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06_てん菜馬鈴しょ係\11_てん菜\003 調査\001 生産状況調査\R05年産\03 生産実績\07 HP掲載\"/>
    </mc:Choice>
  </mc:AlternateContent>
  <bookViews>
    <workbookView xWindow="0" yWindow="0" windowWidth="19200" windowHeight="6970" tabRatio="777"/>
  </bookViews>
  <sheets>
    <sheet name="振興局別（公表）" sheetId="8" r:id="rId1"/>
    <sheet name="市町村別（公表）" sheetId="4" r:id="rId2"/>
  </sheets>
  <definedNames>
    <definedName name="_xlnm.Print_Area" localSheetId="1">'市町村別（公表）'!$A$1:$L$104</definedName>
    <definedName name="_xlnm.Print_Area" localSheetId="0">'振興局別（公表）'!$A$1:$K$22</definedName>
    <definedName name="_xlnm.Print_Area">'市町村別（公表）'!$A$3:$K$174</definedName>
    <definedName name="_xlnm.Print_Titles" localSheetId="1">'市町村別（公表）'!$1:$6</definedName>
  </definedNames>
  <calcPr calcId="162913" calcMode="manual" calcCompleted="0"/>
</workbook>
</file>

<file path=xl/calcChain.xml><?xml version="1.0" encoding="utf-8"?>
<calcChain xmlns="http://schemas.openxmlformats.org/spreadsheetml/2006/main">
  <c r="B1" i="4" l="1"/>
</calcChain>
</file>

<file path=xl/comments1.xml><?xml version="1.0" encoding="utf-8"?>
<comments xmlns="http://schemas.openxmlformats.org/spreadsheetml/2006/main">
  <authors>
    <author>Windows ユーザー</author>
  </authors>
  <commentLis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日甜の数値に一致するか確認
※生産者の積み上げで計算するため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北糖の数値に一致するか確認
※生産者の積み上げで計算するため</t>
        </r>
      </text>
    </comment>
  </commentList>
</comments>
</file>

<file path=xl/sharedStrings.xml><?xml version="1.0" encoding="utf-8"?>
<sst xmlns="http://schemas.openxmlformats.org/spreadsheetml/2006/main" count="178" uniqueCount="155">
  <si>
    <t>平均糖分</t>
  </si>
  <si>
    <t>(ha)</t>
  </si>
  <si>
    <t>(%)</t>
  </si>
  <si>
    <t>空知</t>
    <phoneticPr fontId="2"/>
  </si>
  <si>
    <t>十勝</t>
    <rPh sb="0" eb="2">
      <t>トカチ</t>
    </rPh>
    <phoneticPr fontId="2"/>
  </si>
  <si>
    <t>檜山</t>
    <rPh sb="0" eb="2">
      <t>ヒヤマ</t>
    </rPh>
    <phoneticPr fontId="2"/>
  </si>
  <si>
    <t>オホーツク</t>
    <phoneticPr fontId="2"/>
  </si>
  <si>
    <t>収量</t>
    <phoneticPr fontId="2"/>
  </si>
  <si>
    <t>(t / ha)</t>
    <phoneticPr fontId="2"/>
  </si>
  <si>
    <t>( t )</t>
    <phoneticPr fontId="2"/>
  </si>
  <si>
    <t>直播率</t>
    <rPh sb="0" eb="2">
      <t>チョクハン</t>
    </rPh>
    <phoneticPr fontId="2"/>
  </si>
  <si>
    <t>生産量</t>
    <phoneticPr fontId="2"/>
  </si>
  <si>
    <t>栽培農家
戸数</t>
    <rPh sb="5" eb="7">
      <t>コスウ</t>
    </rPh>
    <phoneticPr fontId="2"/>
  </si>
  <si>
    <t>戸当たり
面積</t>
    <rPh sb="5" eb="7">
      <t>メンセキ</t>
    </rPh>
    <phoneticPr fontId="2"/>
  </si>
  <si>
    <t>－</t>
  </si>
  <si>
    <t>－</t>
    <phoneticPr fontId="2"/>
  </si>
  <si>
    <r>
      <rPr>
        <sz val="10.95"/>
        <color indexed="8"/>
        <rFont val="ＭＳ ゴシック"/>
        <family val="3"/>
        <charset val="128"/>
      </rPr>
      <t>市町村名</t>
    </r>
    <rPh sb="3" eb="4">
      <t>メイ</t>
    </rPh>
    <phoneticPr fontId="2"/>
  </si>
  <si>
    <r>
      <rPr>
        <sz val="10"/>
        <color indexed="8"/>
        <rFont val="ＭＳ ゴシック"/>
        <family val="3"/>
        <charset val="128"/>
      </rPr>
      <t>平均糖分</t>
    </r>
  </si>
  <si>
    <r>
      <rPr>
        <sz val="10.95"/>
        <color indexed="8"/>
        <rFont val="ＭＳ ゴシック"/>
        <family val="3"/>
        <charset val="128"/>
      </rPr>
      <t>栽培農家</t>
    </r>
  </si>
  <si>
    <r>
      <rPr>
        <sz val="10.95"/>
        <color indexed="8"/>
        <rFont val="ＭＳ ゴシック"/>
        <family val="3"/>
        <charset val="128"/>
      </rPr>
      <t>うち直播</t>
    </r>
    <rPh sb="2" eb="4">
      <t>チョクハン</t>
    </rPh>
    <phoneticPr fontId="2"/>
  </si>
  <si>
    <r>
      <rPr>
        <sz val="10.95"/>
        <color indexed="8"/>
        <rFont val="ＭＳ ゴシック"/>
        <family val="3"/>
        <charset val="128"/>
      </rPr>
      <t>岩見沢市</t>
    </r>
    <rPh sb="0" eb="4">
      <t>イワミザワシ</t>
    </rPh>
    <phoneticPr fontId="2"/>
  </si>
  <si>
    <r>
      <rPr>
        <sz val="10.95"/>
        <color indexed="8"/>
        <rFont val="ＭＳ ゴシック"/>
        <family val="3"/>
        <charset val="128"/>
      </rPr>
      <t>深川市</t>
    </r>
    <rPh sb="0" eb="3">
      <t>フカガワシ</t>
    </rPh>
    <phoneticPr fontId="2"/>
  </si>
  <si>
    <r>
      <rPr>
        <sz val="10.95"/>
        <color indexed="8"/>
        <rFont val="ＭＳ ゴシック"/>
        <family val="3"/>
        <charset val="128"/>
      </rPr>
      <t>南幌町</t>
    </r>
    <rPh sb="0" eb="3">
      <t>ナンポロチョウ</t>
    </rPh>
    <phoneticPr fontId="2"/>
  </si>
  <si>
    <r>
      <rPr>
        <sz val="10.95"/>
        <color indexed="8"/>
        <rFont val="ＭＳ ゴシック"/>
        <family val="3"/>
        <charset val="128"/>
      </rPr>
      <t>由仁町</t>
    </r>
    <rPh sb="0" eb="3">
      <t>ユニチョウ</t>
    </rPh>
    <phoneticPr fontId="2"/>
  </si>
  <si>
    <r>
      <rPr>
        <sz val="10.95"/>
        <color indexed="8"/>
        <rFont val="ＭＳ ゴシック"/>
        <family val="3"/>
        <charset val="128"/>
      </rPr>
      <t>長沼町</t>
    </r>
    <rPh sb="0" eb="3">
      <t>ナガヌマチョウ</t>
    </rPh>
    <phoneticPr fontId="2"/>
  </si>
  <si>
    <r>
      <rPr>
        <sz val="10.95"/>
        <color indexed="8"/>
        <rFont val="ＭＳ ゴシック"/>
        <family val="3"/>
        <charset val="128"/>
      </rPr>
      <t>栗山町</t>
    </r>
    <rPh sb="0" eb="3">
      <t>クリヤマチョウ</t>
    </rPh>
    <phoneticPr fontId="2"/>
  </si>
  <si>
    <r>
      <rPr>
        <sz val="10.95"/>
        <color indexed="8"/>
        <rFont val="ＭＳ ゴシック"/>
        <family val="3"/>
        <charset val="128"/>
      </rPr>
      <t>月形町</t>
    </r>
    <rPh sb="0" eb="3">
      <t>ツキガタチョウ</t>
    </rPh>
    <phoneticPr fontId="2"/>
  </si>
  <si>
    <r>
      <rPr>
        <sz val="10.95"/>
        <color indexed="8"/>
        <rFont val="ＭＳ ゴシック"/>
        <family val="3"/>
        <charset val="128"/>
      </rPr>
      <t>北竜町</t>
    </r>
    <rPh sb="0" eb="3">
      <t>ホクリュウチョウ</t>
    </rPh>
    <phoneticPr fontId="2"/>
  </si>
  <si>
    <r>
      <rPr>
        <sz val="10.95"/>
        <color indexed="8"/>
        <rFont val="ＭＳ ゴシック"/>
        <family val="3"/>
        <charset val="128"/>
      </rPr>
      <t>沼田町</t>
    </r>
    <rPh sb="0" eb="3">
      <t>ヌマタチョウ</t>
    </rPh>
    <phoneticPr fontId="2"/>
  </si>
  <si>
    <r>
      <rPr>
        <sz val="10.95"/>
        <color indexed="8"/>
        <rFont val="ＭＳ ゴシック"/>
        <family val="3"/>
        <charset val="128"/>
      </rPr>
      <t>江別市</t>
    </r>
    <rPh sb="0" eb="3">
      <t>エベツシ</t>
    </rPh>
    <phoneticPr fontId="2"/>
  </si>
  <si>
    <r>
      <rPr>
        <sz val="10.95"/>
        <color indexed="8"/>
        <rFont val="ＭＳ ゴシック"/>
        <family val="3"/>
        <charset val="128"/>
      </rPr>
      <t>千歳市</t>
    </r>
    <rPh sb="0" eb="3">
      <t>チトセシ</t>
    </rPh>
    <phoneticPr fontId="2"/>
  </si>
  <si>
    <r>
      <rPr>
        <sz val="10.95"/>
        <color indexed="8"/>
        <rFont val="ＭＳ ゴシック"/>
        <family val="3"/>
        <charset val="128"/>
      </rPr>
      <t>恵庭市</t>
    </r>
    <rPh sb="0" eb="3">
      <t>エニワシ</t>
    </rPh>
    <phoneticPr fontId="2"/>
  </si>
  <si>
    <r>
      <rPr>
        <sz val="10.95"/>
        <color indexed="8"/>
        <rFont val="ＭＳ ゴシック"/>
        <family val="3"/>
        <charset val="128"/>
      </rPr>
      <t>北広島市</t>
    </r>
    <rPh sb="0" eb="4">
      <t>キタヒロシマシ</t>
    </rPh>
    <phoneticPr fontId="2"/>
  </si>
  <si>
    <r>
      <rPr>
        <sz val="10.95"/>
        <color indexed="8"/>
        <rFont val="ＭＳ ゴシック"/>
        <family val="3"/>
        <charset val="128"/>
      </rPr>
      <t>石狩市</t>
    </r>
    <rPh sb="0" eb="2">
      <t>イシカリ</t>
    </rPh>
    <rPh sb="2" eb="3">
      <t>シ</t>
    </rPh>
    <phoneticPr fontId="2"/>
  </si>
  <si>
    <r>
      <rPr>
        <sz val="10.95"/>
        <color indexed="8"/>
        <rFont val="ＭＳ ゴシック"/>
        <family val="3"/>
        <charset val="128"/>
      </rPr>
      <t>当別町</t>
    </r>
    <rPh sb="0" eb="3">
      <t>トウベツチョウ</t>
    </rPh>
    <phoneticPr fontId="2"/>
  </si>
  <si>
    <r>
      <rPr>
        <sz val="10.95"/>
        <color indexed="8"/>
        <rFont val="ＭＳ ゴシック"/>
        <family val="3"/>
        <charset val="128"/>
      </rPr>
      <t>寿都町</t>
    </r>
    <rPh sb="0" eb="1">
      <t>コトブキ</t>
    </rPh>
    <rPh sb="1" eb="2">
      <t>ミヤコ</t>
    </rPh>
    <rPh sb="2" eb="3">
      <t>チョウ</t>
    </rPh>
    <phoneticPr fontId="2"/>
  </si>
  <si>
    <r>
      <rPr>
        <sz val="10.95"/>
        <color indexed="8"/>
        <rFont val="ＭＳ ゴシック"/>
        <family val="3"/>
        <charset val="128"/>
      </rPr>
      <t>黒松内町</t>
    </r>
  </si>
  <si>
    <r>
      <rPr>
        <sz val="10.95"/>
        <color indexed="8"/>
        <rFont val="ＭＳ ゴシック"/>
        <family val="3"/>
        <charset val="128"/>
      </rPr>
      <t>蘭越町</t>
    </r>
    <phoneticPr fontId="2"/>
  </si>
  <si>
    <r>
      <rPr>
        <sz val="10.95"/>
        <color indexed="8"/>
        <rFont val="ＭＳ ゴシック"/>
        <family val="3"/>
        <charset val="128"/>
      </rPr>
      <t>ニセコ町</t>
    </r>
  </si>
  <si>
    <r>
      <rPr>
        <sz val="10.95"/>
        <color indexed="8"/>
        <rFont val="ＭＳ ゴシック"/>
        <family val="3"/>
        <charset val="128"/>
      </rPr>
      <t>真狩村</t>
    </r>
    <phoneticPr fontId="2"/>
  </si>
  <si>
    <r>
      <rPr>
        <sz val="10.95"/>
        <color indexed="8"/>
        <rFont val="ＭＳ ゴシック"/>
        <family val="3"/>
        <charset val="128"/>
      </rPr>
      <t>留寿都村</t>
    </r>
  </si>
  <si>
    <r>
      <rPr>
        <sz val="10.95"/>
        <color indexed="8"/>
        <rFont val="ＭＳ ゴシック"/>
        <family val="3"/>
        <charset val="128"/>
      </rPr>
      <t>喜茂別町</t>
    </r>
  </si>
  <si>
    <r>
      <rPr>
        <sz val="10.95"/>
        <color indexed="8"/>
        <rFont val="ＭＳ ゴシック"/>
        <family val="3"/>
        <charset val="128"/>
      </rPr>
      <t>京極町</t>
    </r>
    <phoneticPr fontId="2"/>
  </si>
  <si>
    <r>
      <rPr>
        <sz val="10.95"/>
        <color indexed="8"/>
        <rFont val="ＭＳ ゴシック"/>
        <family val="3"/>
        <charset val="128"/>
      </rPr>
      <t>倶知安町</t>
    </r>
  </si>
  <si>
    <r>
      <rPr>
        <sz val="10.95"/>
        <color indexed="8"/>
        <rFont val="ＭＳ ゴシック"/>
        <family val="3"/>
        <charset val="128"/>
      </rPr>
      <t>共和町</t>
    </r>
    <rPh sb="0" eb="2">
      <t>キョウワ</t>
    </rPh>
    <rPh sb="2" eb="3">
      <t>チョウ</t>
    </rPh>
    <phoneticPr fontId="2"/>
  </si>
  <si>
    <r>
      <rPr>
        <sz val="10.95"/>
        <color indexed="8"/>
        <rFont val="ＭＳ ゴシック"/>
        <family val="3"/>
        <charset val="128"/>
      </rPr>
      <t>伊達市</t>
    </r>
    <rPh sb="0" eb="3">
      <t>ダテシ</t>
    </rPh>
    <phoneticPr fontId="2"/>
  </si>
  <si>
    <r>
      <rPr>
        <sz val="10.95"/>
        <color indexed="8"/>
        <rFont val="ＭＳ ゴシック"/>
        <family val="3"/>
        <charset val="128"/>
      </rPr>
      <t>豊浦町</t>
    </r>
    <rPh sb="0" eb="3">
      <t>トヨウラチョウ</t>
    </rPh>
    <phoneticPr fontId="2"/>
  </si>
  <si>
    <r>
      <rPr>
        <sz val="10.95"/>
        <color indexed="8"/>
        <rFont val="ＭＳ ゴシック"/>
        <family val="3"/>
        <charset val="128"/>
      </rPr>
      <t>壮瞥町</t>
    </r>
    <rPh sb="0" eb="3">
      <t>ソウベツチョウ</t>
    </rPh>
    <phoneticPr fontId="2"/>
  </si>
  <si>
    <r>
      <rPr>
        <sz val="10.95"/>
        <color indexed="8"/>
        <rFont val="ＭＳ ゴシック"/>
        <family val="3"/>
        <charset val="128"/>
      </rPr>
      <t>厚真町</t>
    </r>
    <rPh sb="0" eb="3">
      <t>アツマチョウ</t>
    </rPh>
    <phoneticPr fontId="2"/>
  </si>
  <si>
    <r>
      <rPr>
        <sz val="10.95"/>
        <color indexed="8"/>
        <rFont val="ＭＳ ゴシック"/>
        <family val="3"/>
        <charset val="128"/>
      </rPr>
      <t>洞爺湖町</t>
    </r>
    <rPh sb="0" eb="3">
      <t>トウヤコ</t>
    </rPh>
    <rPh sb="3" eb="4">
      <t>マチ</t>
    </rPh>
    <phoneticPr fontId="2"/>
  </si>
  <si>
    <r>
      <rPr>
        <sz val="10.95"/>
        <color indexed="8"/>
        <rFont val="ＭＳ ゴシック"/>
        <family val="3"/>
        <charset val="128"/>
      </rPr>
      <t>安平町</t>
    </r>
    <rPh sb="0" eb="2">
      <t>アビラ</t>
    </rPh>
    <rPh sb="2" eb="3">
      <t>チョウ</t>
    </rPh>
    <phoneticPr fontId="2"/>
  </si>
  <si>
    <r>
      <rPr>
        <sz val="10.95"/>
        <color indexed="8"/>
        <rFont val="ＭＳ ゴシック"/>
        <family val="3"/>
        <charset val="128"/>
      </rPr>
      <t>むかわ町</t>
    </r>
    <rPh sb="3" eb="4">
      <t>チョウ</t>
    </rPh>
    <phoneticPr fontId="2"/>
  </si>
  <si>
    <r>
      <rPr>
        <sz val="10.95"/>
        <color indexed="8"/>
        <rFont val="ＭＳ ゴシック"/>
        <family val="3"/>
        <charset val="128"/>
      </rPr>
      <t>日高町</t>
    </r>
    <rPh sb="0" eb="2">
      <t>ヒダカ</t>
    </rPh>
    <rPh sb="2" eb="3">
      <t>チョウ</t>
    </rPh>
    <phoneticPr fontId="2"/>
  </si>
  <si>
    <r>
      <rPr>
        <sz val="10.95"/>
        <color indexed="8"/>
        <rFont val="ＭＳ ゴシック"/>
        <family val="3"/>
        <charset val="128"/>
      </rPr>
      <t>平取町</t>
    </r>
    <rPh sb="0" eb="2">
      <t>ビラトリ</t>
    </rPh>
    <rPh sb="2" eb="3">
      <t>チョウ</t>
    </rPh>
    <phoneticPr fontId="2"/>
  </si>
  <si>
    <r>
      <rPr>
        <sz val="10.95"/>
        <color indexed="8"/>
        <rFont val="ＭＳ ゴシック"/>
        <family val="3"/>
        <charset val="128"/>
      </rPr>
      <t>函館市</t>
    </r>
    <rPh sb="0" eb="3">
      <t>ハコダテシ</t>
    </rPh>
    <phoneticPr fontId="2"/>
  </si>
  <si>
    <r>
      <rPr>
        <sz val="10.95"/>
        <color indexed="8"/>
        <rFont val="ＭＳ ゴシック"/>
        <family val="3"/>
        <charset val="128"/>
      </rPr>
      <t>森町</t>
    </r>
    <rPh sb="0" eb="2">
      <t>モリマチ</t>
    </rPh>
    <phoneticPr fontId="2"/>
  </si>
  <si>
    <r>
      <rPr>
        <sz val="10.95"/>
        <color indexed="8"/>
        <rFont val="ＭＳ ゴシック"/>
        <family val="3"/>
        <charset val="128"/>
      </rPr>
      <t>八雲町</t>
    </r>
    <rPh sb="0" eb="3">
      <t>ヤクモチョウ</t>
    </rPh>
    <phoneticPr fontId="2"/>
  </si>
  <si>
    <r>
      <rPr>
        <sz val="10.95"/>
        <color indexed="8"/>
        <rFont val="ＭＳ ゴシック"/>
        <family val="3"/>
        <charset val="128"/>
      </rPr>
      <t>厚沢部町</t>
    </r>
    <phoneticPr fontId="2"/>
  </si>
  <si>
    <r>
      <rPr>
        <sz val="10.95"/>
        <color indexed="8"/>
        <rFont val="ＭＳ ゴシック"/>
        <family val="3"/>
        <charset val="128"/>
      </rPr>
      <t>旭川市</t>
    </r>
    <rPh sb="0" eb="3">
      <t>アサヒカワシ</t>
    </rPh>
    <phoneticPr fontId="2"/>
  </si>
  <si>
    <r>
      <rPr>
        <sz val="10.95"/>
        <color indexed="8"/>
        <rFont val="ＭＳ ゴシック"/>
        <family val="3"/>
        <charset val="128"/>
      </rPr>
      <t>名寄市</t>
    </r>
    <rPh sb="0" eb="3">
      <t>ナヨロシ</t>
    </rPh>
    <phoneticPr fontId="2"/>
  </si>
  <si>
    <r>
      <rPr>
        <sz val="10.95"/>
        <color indexed="8"/>
        <rFont val="ＭＳ ゴシック"/>
        <family val="3"/>
        <charset val="128"/>
      </rPr>
      <t>富良野市</t>
    </r>
    <phoneticPr fontId="2"/>
  </si>
  <si>
    <r>
      <rPr>
        <sz val="10.95"/>
        <color indexed="8"/>
        <rFont val="ＭＳ ゴシック"/>
        <family val="3"/>
        <charset val="128"/>
      </rPr>
      <t>士別市</t>
    </r>
    <rPh sb="0" eb="3">
      <t>シベツシ</t>
    </rPh>
    <phoneticPr fontId="2"/>
  </si>
  <si>
    <r>
      <rPr>
        <sz val="10.95"/>
        <color indexed="8"/>
        <rFont val="ＭＳ ゴシック"/>
        <family val="3"/>
        <charset val="128"/>
      </rPr>
      <t>東神楽町</t>
    </r>
    <phoneticPr fontId="2"/>
  </si>
  <si>
    <r>
      <rPr>
        <sz val="10.95"/>
        <color indexed="8"/>
        <rFont val="ＭＳ ゴシック"/>
        <family val="3"/>
        <charset val="128"/>
      </rPr>
      <t>美瑛町</t>
    </r>
    <rPh sb="0" eb="3">
      <t>ビエイチョウ</t>
    </rPh>
    <phoneticPr fontId="2"/>
  </si>
  <si>
    <r>
      <rPr>
        <sz val="10.95"/>
        <color indexed="8"/>
        <rFont val="ＭＳ ゴシック"/>
        <family val="3"/>
        <charset val="128"/>
      </rPr>
      <t>上富良野町</t>
    </r>
    <phoneticPr fontId="2"/>
  </si>
  <si>
    <r>
      <rPr>
        <sz val="10.95"/>
        <color indexed="8"/>
        <rFont val="ＭＳ ゴシック"/>
        <family val="3"/>
        <charset val="128"/>
      </rPr>
      <t>中富良野町</t>
    </r>
    <phoneticPr fontId="2"/>
  </si>
  <si>
    <r>
      <rPr>
        <sz val="10.95"/>
        <color indexed="8"/>
        <rFont val="ＭＳ ゴシック"/>
        <family val="3"/>
        <charset val="128"/>
      </rPr>
      <t>南富良野町</t>
    </r>
    <phoneticPr fontId="2"/>
  </si>
  <si>
    <r>
      <rPr>
        <sz val="10.95"/>
        <color indexed="8"/>
        <rFont val="ＭＳ ゴシック"/>
        <family val="3"/>
        <charset val="128"/>
      </rPr>
      <t>和寒町</t>
    </r>
    <rPh sb="0" eb="3">
      <t>ワッサムチョウ</t>
    </rPh>
    <phoneticPr fontId="2"/>
  </si>
  <si>
    <r>
      <rPr>
        <sz val="10.95"/>
        <color indexed="8"/>
        <rFont val="ＭＳ ゴシック"/>
        <family val="3"/>
        <charset val="128"/>
      </rPr>
      <t>剣淵町</t>
    </r>
    <rPh sb="0" eb="3">
      <t>ケンブチチョウ</t>
    </rPh>
    <phoneticPr fontId="2"/>
  </si>
  <si>
    <r>
      <rPr>
        <sz val="10.95"/>
        <color indexed="8"/>
        <rFont val="ＭＳ ゴシック"/>
        <family val="3"/>
        <charset val="128"/>
      </rPr>
      <t>美深町</t>
    </r>
    <rPh sb="0" eb="3">
      <t>ビフカチョウ</t>
    </rPh>
    <phoneticPr fontId="2"/>
  </si>
  <si>
    <r>
      <rPr>
        <sz val="10.95"/>
        <color indexed="8"/>
        <rFont val="ＭＳ ゴシック"/>
        <family val="3"/>
        <charset val="128"/>
      </rPr>
      <t>中川町</t>
    </r>
    <rPh sb="0" eb="3">
      <t>ナカガワチョウ</t>
    </rPh>
    <phoneticPr fontId="2"/>
  </si>
  <si>
    <r>
      <rPr>
        <sz val="10.95"/>
        <color indexed="8"/>
        <rFont val="ＭＳ ゴシック"/>
        <family val="3"/>
        <charset val="128"/>
      </rPr>
      <t>苫前町</t>
    </r>
    <phoneticPr fontId="2"/>
  </si>
  <si>
    <r>
      <rPr>
        <sz val="10.95"/>
        <color indexed="8"/>
        <rFont val="ＭＳ ゴシック"/>
        <family val="3"/>
        <charset val="128"/>
      </rPr>
      <t>初山別村</t>
    </r>
  </si>
  <si>
    <r>
      <rPr>
        <sz val="10.95"/>
        <color indexed="8"/>
        <rFont val="ＭＳ ゴシック"/>
        <family val="3"/>
        <charset val="128"/>
      </rPr>
      <t>遠別町</t>
    </r>
    <phoneticPr fontId="2"/>
  </si>
  <si>
    <r>
      <rPr>
        <sz val="10.95"/>
        <color indexed="8"/>
        <rFont val="ＭＳ ゴシック"/>
        <family val="3"/>
        <charset val="128"/>
      </rPr>
      <t>北見市</t>
    </r>
    <rPh sb="0" eb="3">
      <t>キタミシ</t>
    </rPh>
    <phoneticPr fontId="2"/>
  </si>
  <si>
    <r>
      <rPr>
        <sz val="10.95"/>
        <color indexed="8"/>
        <rFont val="ＭＳ ゴシック"/>
        <family val="3"/>
        <charset val="128"/>
      </rPr>
      <t>網走市</t>
    </r>
    <rPh sb="0" eb="3">
      <t>アバシリシ</t>
    </rPh>
    <phoneticPr fontId="2"/>
  </si>
  <si>
    <r>
      <rPr>
        <sz val="10.95"/>
        <color indexed="8"/>
        <rFont val="ＭＳ ゴシック"/>
        <family val="3"/>
        <charset val="128"/>
      </rPr>
      <t>紋別市</t>
    </r>
    <rPh sb="0" eb="3">
      <t>モンベツシ</t>
    </rPh>
    <phoneticPr fontId="2"/>
  </si>
  <si>
    <r>
      <rPr>
        <sz val="10.95"/>
        <color indexed="8"/>
        <rFont val="ＭＳ ゴシック"/>
        <family val="3"/>
        <charset val="128"/>
      </rPr>
      <t>美幌町</t>
    </r>
    <rPh sb="0" eb="3">
      <t>ビホロチョウ</t>
    </rPh>
    <phoneticPr fontId="2"/>
  </si>
  <si>
    <r>
      <rPr>
        <sz val="10.95"/>
        <color indexed="8"/>
        <rFont val="ＭＳ ゴシック"/>
        <family val="3"/>
        <charset val="128"/>
      </rPr>
      <t>津別町</t>
    </r>
    <rPh sb="0" eb="3">
      <t>ツベツチョウ</t>
    </rPh>
    <phoneticPr fontId="2"/>
  </si>
  <si>
    <r>
      <rPr>
        <sz val="10.95"/>
        <color indexed="8"/>
        <rFont val="ＭＳ ゴシック"/>
        <family val="3"/>
        <charset val="128"/>
      </rPr>
      <t>斜里町</t>
    </r>
    <rPh sb="0" eb="3">
      <t>シャリチョウ</t>
    </rPh>
    <phoneticPr fontId="2"/>
  </si>
  <si>
    <r>
      <rPr>
        <sz val="10.95"/>
        <color indexed="8"/>
        <rFont val="ＭＳ ゴシック"/>
        <family val="3"/>
        <charset val="128"/>
      </rPr>
      <t>清里町</t>
    </r>
    <rPh sb="0" eb="3">
      <t>キヨサトチョウ</t>
    </rPh>
    <phoneticPr fontId="2"/>
  </si>
  <si>
    <r>
      <rPr>
        <sz val="10.95"/>
        <color indexed="8"/>
        <rFont val="ＭＳ ゴシック"/>
        <family val="3"/>
        <charset val="128"/>
      </rPr>
      <t>小清水町</t>
    </r>
    <rPh sb="0" eb="4">
      <t>コシミズチョウ</t>
    </rPh>
    <phoneticPr fontId="2"/>
  </si>
  <si>
    <r>
      <rPr>
        <sz val="10.95"/>
        <color indexed="8"/>
        <rFont val="ＭＳ ゴシック"/>
        <family val="3"/>
        <charset val="128"/>
      </rPr>
      <t>訓子府町</t>
    </r>
    <phoneticPr fontId="2"/>
  </si>
  <si>
    <r>
      <rPr>
        <sz val="10.95"/>
        <color indexed="8"/>
        <rFont val="ＭＳ ゴシック"/>
        <family val="3"/>
        <charset val="128"/>
      </rPr>
      <t>置戸町</t>
    </r>
    <rPh sb="0" eb="3">
      <t>オケトチョウ</t>
    </rPh>
    <phoneticPr fontId="2"/>
  </si>
  <si>
    <r>
      <rPr>
        <sz val="10.95"/>
        <color indexed="8"/>
        <rFont val="ＭＳ ゴシック"/>
        <family val="3"/>
        <charset val="128"/>
      </rPr>
      <t>佐呂間町</t>
    </r>
    <phoneticPr fontId="2"/>
  </si>
  <si>
    <r>
      <rPr>
        <sz val="10.95"/>
        <color indexed="8"/>
        <rFont val="ＭＳ ゴシック"/>
        <family val="3"/>
        <charset val="128"/>
      </rPr>
      <t>遠軽町</t>
    </r>
    <rPh sb="0" eb="3">
      <t>エンガルチョウ</t>
    </rPh>
    <phoneticPr fontId="2"/>
  </si>
  <si>
    <r>
      <rPr>
        <sz val="10.95"/>
        <color indexed="8"/>
        <rFont val="ＭＳ ゴシック"/>
        <family val="3"/>
        <charset val="128"/>
      </rPr>
      <t>湧別町</t>
    </r>
    <rPh sb="0" eb="3">
      <t>ユウベツチョウ</t>
    </rPh>
    <phoneticPr fontId="2"/>
  </si>
  <si>
    <r>
      <rPr>
        <sz val="10.95"/>
        <color indexed="8"/>
        <rFont val="ＭＳ ゴシック"/>
        <family val="3"/>
        <charset val="128"/>
      </rPr>
      <t>滝上町</t>
    </r>
    <rPh sb="0" eb="3">
      <t>タキノウエチョウ</t>
    </rPh>
    <phoneticPr fontId="2"/>
  </si>
  <si>
    <r>
      <rPr>
        <sz val="10.95"/>
        <color indexed="8"/>
        <rFont val="ＭＳ ゴシック"/>
        <family val="3"/>
        <charset val="128"/>
      </rPr>
      <t>大空町</t>
    </r>
    <rPh sb="0" eb="2">
      <t>オオゾラ</t>
    </rPh>
    <rPh sb="2" eb="3">
      <t>チョウ</t>
    </rPh>
    <phoneticPr fontId="2"/>
  </si>
  <si>
    <r>
      <rPr>
        <sz val="10.95"/>
        <color indexed="8"/>
        <rFont val="ＭＳ ゴシック"/>
        <family val="3"/>
        <charset val="128"/>
      </rPr>
      <t>帯広市</t>
    </r>
    <rPh sb="0" eb="3">
      <t>オビヒロシ</t>
    </rPh>
    <phoneticPr fontId="2"/>
  </si>
  <si>
    <r>
      <rPr>
        <sz val="10.95"/>
        <color indexed="8"/>
        <rFont val="ＭＳ ゴシック"/>
        <family val="3"/>
        <charset val="128"/>
      </rPr>
      <t>音更町</t>
    </r>
    <rPh sb="0" eb="3">
      <t>オトフケチョウ</t>
    </rPh>
    <phoneticPr fontId="2"/>
  </si>
  <si>
    <r>
      <rPr>
        <sz val="10.95"/>
        <color indexed="8"/>
        <rFont val="ＭＳ ゴシック"/>
        <family val="3"/>
        <charset val="128"/>
      </rPr>
      <t>士幌町</t>
    </r>
    <rPh sb="0" eb="3">
      <t>シホロチョウ</t>
    </rPh>
    <phoneticPr fontId="2"/>
  </si>
  <si>
    <r>
      <rPr>
        <sz val="10.95"/>
        <color indexed="8"/>
        <rFont val="ＭＳ ゴシック"/>
        <family val="3"/>
        <charset val="128"/>
      </rPr>
      <t>上士幌町</t>
    </r>
    <phoneticPr fontId="2"/>
  </si>
  <si>
    <r>
      <rPr>
        <sz val="10.95"/>
        <color indexed="8"/>
        <rFont val="ＭＳ ゴシック"/>
        <family val="3"/>
        <charset val="128"/>
      </rPr>
      <t>鹿追町</t>
    </r>
    <rPh sb="0" eb="3">
      <t>シカオイチョウ</t>
    </rPh>
    <phoneticPr fontId="2"/>
  </si>
  <si>
    <r>
      <rPr>
        <sz val="10.95"/>
        <color indexed="8"/>
        <rFont val="ＭＳ ゴシック"/>
        <family val="3"/>
        <charset val="128"/>
      </rPr>
      <t>新得町</t>
    </r>
    <rPh sb="0" eb="3">
      <t>シントクチョウ</t>
    </rPh>
    <phoneticPr fontId="2"/>
  </si>
  <si>
    <r>
      <rPr>
        <sz val="10.95"/>
        <color indexed="8"/>
        <rFont val="ＭＳ ゴシック"/>
        <family val="3"/>
        <charset val="128"/>
      </rPr>
      <t>清水町</t>
    </r>
    <rPh sb="0" eb="3">
      <t>シミズチョウ</t>
    </rPh>
    <phoneticPr fontId="2"/>
  </si>
  <si>
    <r>
      <rPr>
        <sz val="10.95"/>
        <color indexed="8"/>
        <rFont val="ＭＳ ゴシック"/>
        <family val="3"/>
        <charset val="128"/>
      </rPr>
      <t>芽室町</t>
    </r>
    <rPh sb="0" eb="3">
      <t>メムロチョウ</t>
    </rPh>
    <phoneticPr fontId="2"/>
  </si>
  <si>
    <r>
      <rPr>
        <sz val="10.95"/>
        <color indexed="8"/>
        <rFont val="ＭＳ ゴシック"/>
        <family val="3"/>
        <charset val="128"/>
      </rPr>
      <t>中札内村</t>
    </r>
    <rPh sb="0" eb="1">
      <t>ナカ</t>
    </rPh>
    <rPh sb="1" eb="2">
      <t>サツ</t>
    </rPh>
    <rPh sb="2" eb="4">
      <t>ウチムラ</t>
    </rPh>
    <phoneticPr fontId="2"/>
  </si>
  <si>
    <r>
      <rPr>
        <sz val="10.95"/>
        <color indexed="8"/>
        <rFont val="ＭＳ ゴシック"/>
        <family val="3"/>
        <charset val="128"/>
      </rPr>
      <t>更別村</t>
    </r>
    <rPh sb="0" eb="2">
      <t>サラベツ</t>
    </rPh>
    <rPh sb="2" eb="3">
      <t>ムラ</t>
    </rPh>
    <phoneticPr fontId="2"/>
  </si>
  <si>
    <r>
      <rPr>
        <sz val="10.95"/>
        <color indexed="8"/>
        <rFont val="ＭＳ ゴシック"/>
        <family val="3"/>
        <charset val="128"/>
      </rPr>
      <t>大樹町</t>
    </r>
    <rPh sb="0" eb="3">
      <t>タイキチョウ</t>
    </rPh>
    <phoneticPr fontId="2"/>
  </si>
  <si>
    <r>
      <rPr>
        <sz val="10.95"/>
        <color indexed="8"/>
        <rFont val="ＭＳ ゴシック"/>
        <family val="3"/>
        <charset val="128"/>
      </rPr>
      <t>広尾町</t>
    </r>
    <rPh sb="0" eb="3">
      <t>ヒロオチョウ</t>
    </rPh>
    <phoneticPr fontId="2"/>
  </si>
  <si>
    <r>
      <rPr>
        <sz val="10.95"/>
        <color indexed="8"/>
        <rFont val="ＭＳ ゴシック"/>
        <family val="3"/>
        <charset val="128"/>
      </rPr>
      <t>幕別町</t>
    </r>
    <rPh sb="0" eb="3">
      <t>マクベツチョウ</t>
    </rPh>
    <phoneticPr fontId="2"/>
  </si>
  <si>
    <r>
      <rPr>
        <sz val="10.95"/>
        <color indexed="8"/>
        <rFont val="ＭＳ ゴシック"/>
        <family val="3"/>
        <charset val="128"/>
      </rPr>
      <t>池田町</t>
    </r>
    <rPh sb="0" eb="3">
      <t>イケダチョウ</t>
    </rPh>
    <phoneticPr fontId="2"/>
  </si>
  <si>
    <r>
      <rPr>
        <sz val="10.95"/>
        <color indexed="8"/>
        <rFont val="ＭＳ ゴシック"/>
        <family val="3"/>
        <charset val="128"/>
      </rPr>
      <t>豊頃町</t>
    </r>
    <rPh sb="0" eb="3">
      <t>トヨコロチョウ</t>
    </rPh>
    <phoneticPr fontId="2"/>
  </si>
  <si>
    <r>
      <rPr>
        <sz val="10.95"/>
        <color indexed="8"/>
        <rFont val="ＭＳ ゴシック"/>
        <family val="3"/>
        <charset val="128"/>
      </rPr>
      <t>本別町</t>
    </r>
    <rPh sb="0" eb="3">
      <t>ホンベツチョウ</t>
    </rPh>
    <phoneticPr fontId="2"/>
  </si>
  <si>
    <r>
      <rPr>
        <sz val="10.95"/>
        <color indexed="8"/>
        <rFont val="ＭＳ ゴシック"/>
        <family val="3"/>
        <charset val="128"/>
      </rPr>
      <t>足寄町</t>
    </r>
    <rPh sb="0" eb="3">
      <t>アショロチョウ</t>
    </rPh>
    <phoneticPr fontId="2"/>
  </si>
  <si>
    <r>
      <rPr>
        <sz val="10.95"/>
        <color indexed="8"/>
        <rFont val="ＭＳ ゴシック"/>
        <family val="3"/>
        <charset val="128"/>
      </rPr>
      <t>陸別町</t>
    </r>
    <rPh sb="0" eb="3">
      <t>リクベツチョウ</t>
    </rPh>
    <phoneticPr fontId="2"/>
  </si>
  <si>
    <r>
      <rPr>
        <sz val="10.95"/>
        <color indexed="8"/>
        <rFont val="ＭＳ ゴシック"/>
        <family val="3"/>
        <charset val="128"/>
      </rPr>
      <t>浦幌町</t>
    </r>
    <rPh sb="0" eb="3">
      <t>ウラホロチョウ</t>
    </rPh>
    <phoneticPr fontId="2"/>
  </si>
  <si>
    <r>
      <rPr>
        <sz val="10.95"/>
        <color indexed="8"/>
        <rFont val="ＭＳ ゴシック"/>
        <family val="3"/>
        <charset val="128"/>
      </rPr>
      <t>弟子屈町</t>
    </r>
  </si>
  <si>
    <r>
      <rPr>
        <sz val="10.95"/>
        <color indexed="8"/>
        <rFont val="ＭＳ ゴシック"/>
        <family val="3"/>
        <charset val="128"/>
      </rPr>
      <t>中標津町</t>
    </r>
  </si>
  <si>
    <r>
      <t>2</t>
    </r>
    <r>
      <rPr>
        <b/>
        <sz val="13.95"/>
        <color indexed="8"/>
        <rFont val="ＭＳ ゴシック"/>
        <family val="3"/>
        <charset val="128"/>
      </rPr>
      <t>　市町村別</t>
    </r>
    <phoneticPr fontId="2"/>
  </si>
  <si>
    <r>
      <rPr>
        <sz val="10.95"/>
        <color indexed="8"/>
        <rFont val="ＭＳ ゴシック"/>
        <family val="3"/>
        <charset val="128"/>
      </rPr>
      <t>戸数</t>
    </r>
    <r>
      <rPr>
        <sz val="10.95"/>
        <color indexed="8"/>
        <rFont val="Arial"/>
        <family val="2"/>
      </rPr>
      <t>(</t>
    </r>
    <r>
      <rPr>
        <sz val="10.95"/>
        <color indexed="8"/>
        <rFont val="ＭＳ ゴシック"/>
        <family val="3"/>
        <charset val="128"/>
      </rPr>
      <t>戸</t>
    </r>
    <r>
      <rPr>
        <sz val="10.95"/>
        <color indexed="8"/>
        <rFont val="Arial"/>
        <family val="2"/>
      </rPr>
      <t>)</t>
    </r>
  </si>
  <si>
    <r>
      <rPr>
        <sz val="10.95"/>
        <color indexed="8"/>
        <rFont val="ＭＳ ゴシック"/>
        <family val="3"/>
        <charset val="128"/>
      </rPr>
      <t>面積</t>
    </r>
    <r>
      <rPr>
        <sz val="10.95"/>
        <color indexed="8"/>
        <rFont val="Arial"/>
        <family val="2"/>
      </rPr>
      <t>(ha)</t>
    </r>
  </si>
  <si>
    <t>作付面積</t>
    <phoneticPr fontId="2"/>
  </si>
  <si>
    <t>戸当たり</t>
    <phoneticPr fontId="2"/>
  </si>
  <si>
    <t>（総合）
振興局名</t>
    <rPh sb="1" eb="3">
      <t>ソウゴウ</t>
    </rPh>
    <rPh sb="5" eb="8">
      <t>シンコウキョク</t>
    </rPh>
    <rPh sb="8" eb="9">
      <t>メイ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</si>
  <si>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</si>
  <si>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</si>
  <si>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</si>
  <si>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</si>
  <si>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</si>
  <si>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</si>
  <si>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</si>
  <si>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</si>
  <si>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</si>
  <si>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t>（総合）
振興局名</t>
    <rPh sb="1" eb="3">
      <t>ソウゴウ</t>
    </rPh>
    <rPh sb="5" eb="8">
      <t>シンコウキョク</t>
    </rPh>
    <phoneticPr fontId="2"/>
  </si>
  <si>
    <t>羽幌町</t>
    <rPh sb="0" eb="3">
      <t>ハボロチョウ</t>
    </rPh>
    <phoneticPr fontId="2"/>
  </si>
  <si>
    <t>北海道農政部生産振興局農産振興課</t>
    <rPh sb="0" eb="3">
      <t>ホッカイドウ</t>
    </rPh>
    <rPh sb="3" eb="5">
      <t>ノウセイ</t>
    </rPh>
    <rPh sb="5" eb="6">
      <t>ブ</t>
    </rPh>
    <rPh sb="6" eb="8">
      <t>セイサン</t>
    </rPh>
    <rPh sb="8" eb="10">
      <t>シンコウ</t>
    </rPh>
    <rPh sb="10" eb="11">
      <t>キョク</t>
    </rPh>
    <rPh sb="11" eb="13">
      <t>ノウサン</t>
    </rPh>
    <rPh sb="13" eb="15">
      <t>シンコウ</t>
    </rPh>
    <rPh sb="15" eb="16">
      <t>カ</t>
    </rPh>
    <phoneticPr fontId="2"/>
  </si>
  <si>
    <t>1　（総合）振興局別</t>
    <rPh sb="3" eb="5">
      <t>ソウゴウ</t>
    </rPh>
    <rPh sb="6" eb="9">
      <t>シンコウキョク</t>
    </rPh>
    <rPh sb="9" eb="10">
      <t>ベツ</t>
    </rPh>
    <phoneticPr fontId="2"/>
  </si>
  <si>
    <t>作付面積</t>
    <rPh sb="0" eb="2">
      <t>サクツケ</t>
    </rPh>
    <phoneticPr fontId="2"/>
  </si>
  <si>
    <t>うち直播</t>
    <rPh sb="2" eb="4">
      <t>チョクハン</t>
    </rPh>
    <phoneticPr fontId="2"/>
  </si>
  <si>
    <t>(ha / 戸)</t>
    <rPh sb="6" eb="7">
      <t>コ</t>
    </rPh>
    <phoneticPr fontId="2"/>
  </si>
  <si>
    <t>胆振</t>
    <phoneticPr fontId="2"/>
  </si>
  <si>
    <t>宗谷</t>
    <phoneticPr fontId="2"/>
  </si>
  <si>
    <t>釧路</t>
    <phoneticPr fontId="2"/>
  </si>
  <si>
    <t>(戸)</t>
    <phoneticPr fontId="2"/>
  </si>
  <si>
    <t>空知</t>
    <phoneticPr fontId="2"/>
  </si>
  <si>
    <t>石狩</t>
    <phoneticPr fontId="2"/>
  </si>
  <si>
    <t>後志</t>
    <phoneticPr fontId="2"/>
  </si>
  <si>
    <t>合計</t>
    <phoneticPr fontId="2"/>
  </si>
  <si>
    <t>上川</t>
    <phoneticPr fontId="2"/>
  </si>
  <si>
    <t>オホーツク</t>
    <phoneticPr fontId="2"/>
  </si>
  <si>
    <t>根室</t>
    <phoneticPr fontId="2"/>
  </si>
  <si>
    <t>日高</t>
    <phoneticPr fontId="2"/>
  </si>
  <si>
    <t>渡島</t>
    <phoneticPr fontId="2"/>
  </si>
  <si>
    <t>留萌</t>
    <phoneticPr fontId="2"/>
  </si>
  <si>
    <t>十勝</t>
    <phoneticPr fontId="2"/>
  </si>
  <si>
    <t>美唄市</t>
    <rPh sb="0" eb="3">
      <t>ビバイシ</t>
    </rPh>
    <phoneticPr fontId="2"/>
  </si>
  <si>
    <t>せたな町</t>
    <rPh sb="3" eb="4">
      <t>チョウ</t>
    </rPh>
    <phoneticPr fontId="2"/>
  </si>
  <si>
    <t>今金町</t>
    <rPh sb="0" eb="1">
      <t>イマ</t>
    </rPh>
    <rPh sb="1" eb="2">
      <t>カネ</t>
    </rPh>
    <rPh sb="2" eb="3">
      <t>チョウ</t>
    </rPh>
    <phoneticPr fontId="2"/>
  </si>
  <si>
    <t>赤平市</t>
    <rPh sb="0" eb="3">
      <t>アカビラシ</t>
    </rPh>
    <phoneticPr fontId="2"/>
  </si>
  <si>
    <t>滝川市</t>
    <rPh sb="0" eb="3">
      <t>タキカワシ</t>
    </rPh>
    <phoneticPr fontId="2"/>
  </si>
  <si>
    <t>積丹町</t>
    <rPh sb="0" eb="2">
      <t>シャコタン</t>
    </rPh>
    <rPh sb="2" eb="3">
      <t>チョウ</t>
    </rPh>
    <phoneticPr fontId="2"/>
  </si>
  <si>
    <t>令和５年産　てん菜生産実績</t>
    <rPh sb="0" eb="2">
      <t>レイワ</t>
    </rPh>
    <phoneticPr fontId="2"/>
  </si>
  <si>
    <t>北海道農政部生産振興局農産振興課　</t>
    <rPh sb="0" eb="3">
      <t>ホッカイドウ</t>
    </rPh>
    <rPh sb="3" eb="5">
      <t>ノウセイ</t>
    </rPh>
    <rPh sb="5" eb="6">
      <t>ブ</t>
    </rPh>
    <rPh sb="6" eb="8">
      <t>セイサン</t>
    </rPh>
    <rPh sb="8" eb="10">
      <t>シンコウ</t>
    </rPh>
    <rPh sb="10" eb="11">
      <t>キョク</t>
    </rPh>
    <rPh sb="11" eb="13">
      <t>ノウサン</t>
    </rPh>
    <rPh sb="13" eb="15">
      <t>シンコウ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</si>
</sst>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[Red]\-#,##0.0"/>
    <numFmt numFmtId="177" formatCode="0.0_ "/>
    <numFmt numFmtId="178" formatCode="#,##0.0_ ;[Red]\-#,##0.0\ "/>
    <numFmt numFmtId="179" formatCode="0.0_);[Red]\(0.0\)"/>
    <numFmt numFmtId="180" formatCode="0.0%"/>
    <numFmt numFmtId="181" formatCode="#,##0.0_);[Red]\(#,##0.0\)"/>
    <numFmt numFmtId="182" formatCode="#,##0_);[Red]\(#,##0\)"/>
    <numFmt numFmtId="183" formatCode="#,##0.00_);[Red]\(#,##0.00\)"/>
  </numFmts>
  <fonts count="2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95"/>
      <color indexed="8"/>
      <name val="ＭＳ Ｐゴシック"/>
      <family val="3"/>
      <charset val="128"/>
    </font>
    <font>
      <sz val="10.95"/>
      <color indexed="8"/>
      <name val="ＭＳ ゴシック"/>
      <family val="3"/>
      <charset val="128"/>
    </font>
    <font>
      <b/>
      <sz val="13.9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95"/>
      <color indexed="8"/>
      <name val="Arial"/>
      <family val="2"/>
    </font>
    <font>
      <b/>
      <sz val="15.95"/>
      <color indexed="8"/>
      <name val="Arial"/>
      <family val="2"/>
    </font>
    <font>
      <sz val="11"/>
      <name val="Arial"/>
      <family val="2"/>
    </font>
    <font>
      <b/>
      <sz val="13.95"/>
      <color indexed="8"/>
      <name val="Arial"/>
      <family val="2"/>
    </font>
    <font>
      <sz val="12"/>
      <color indexed="8"/>
      <name val="ＭＳ Ｐゴシック"/>
      <family val="3"/>
      <charset val="128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3.95"/>
      <color indexed="8"/>
      <name val="Arial"/>
      <family val="2"/>
    </font>
    <font>
      <sz val="11"/>
      <color rgb="FFFFFF00"/>
      <name val="Arial"/>
      <family val="2"/>
    </font>
    <font>
      <sz val="10.95"/>
      <color indexed="8"/>
      <name val="游ゴシック"/>
      <family val="3"/>
      <charset val="128"/>
    </font>
    <font>
      <b/>
      <sz val="20"/>
      <color indexed="8"/>
      <name val="游ゴシック"/>
      <family val="3"/>
      <charset val="128"/>
    </font>
    <font>
      <b/>
      <sz val="15.95"/>
      <color indexed="8"/>
      <name val="游ゴシック"/>
      <family val="3"/>
      <charset val="128"/>
    </font>
    <font>
      <sz val="11"/>
      <name val="游ゴシック"/>
      <family val="3"/>
      <charset val="128"/>
    </font>
    <font>
      <sz val="12"/>
      <color indexed="8"/>
      <name val="游ゴシック"/>
      <family val="3"/>
      <charset val="128"/>
    </font>
    <font>
      <b/>
      <sz val="13.95"/>
      <color indexed="8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FFFF00"/>
      <name val="游ゴシック"/>
      <family val="3"/>
      <charset val="128"/>
    </font>
    <font>
      <b/>
      <sz val="10.95"/>
      <color indexed="8"/>
      <name val="游ゴシック"/>
      <family val="3"/>
      <charset val="128"/>
    </font>
    <font>
      <sz val="10.95"/>
      <color rgb="FFFFFF00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 vertical="center"/>
    </xf>
  </cellStyleXfs>
  <cellXfs count="300">
    <xf numFmtId="0" fontId="0" fillId="0" borderId="0" xfId="0"/>
    <xf numFmtId="40" fontId="4" fillId="0" borderId="16" xfId="0" applyNumberFormat="1" applyFont="1" applyFill="1" applyBorder="1" applyAlignment="1">
      <alignment horizontal="center" vertical="center"/>
    </xf>
    <xf numFmtId="40" fontId="4" fillId="0" borderId="17" xfId="0" applyNumberFormat="1" applyFont="1" applyFill="1" applyBorder="1" applyAlignment="1">
      <alignment horizontal="center" vertical="center" shrinkToFit="1"/>
    </xf>
    <xf numFmtId="40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40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/>
    <xf numFmtId="40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40" fontId="10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horizontal="left" vertical="center"/>
    </xf>
    <xf numFmtId="0" fontId="7" fillId="0" borderId="0" xfId="0" applyFont="1" applyFill="1"/>
    <xf numFmtId="0" fontId="9" fillId="0" borderId="0" xfId="0" applyFont="1" applyFill="1"/>
    <xf numFmtId="176" fontId="13" fillId="0" borderId="16" xfId="0" applyNumberFormat="1" applyFont="1" applyFill="1" applyBorder="1" applyAlignment="1">
      <alignment horizontal="center" vertical="center"/>
    </xf>
    <xf numFmtId="38" fontId="7" fillId="0" borderId="16" xfId="0" applyNumberFormat="1" applyFont="1" applyFill="1" applyBorder="1" applyAlignment="1">
      <alignment horizontal="center" vertical="center"/>
    </xf>
    <xf numFmtId="40" fontId="7" fillId="0" borderId="0" xfId="0" applyNumberFormat="1" applyFont="1" applyFill="1" applyBorder="1" applyAlignment="1">
      <alignment horizontal="center" vertical="center"/>
    </xf>
    <xf numFmtId="40" fontId="7" fillId="0" borderId="13" xfId="0" applyNumberFormat="1" applyFont="1" applyFill="1" applyBorder="1" applyAlignment="1">
      <alignment horizontal="center" vertical="center"/>
    </xf>
    <xf numFmtId="40" fontId="7" fillId="0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38" fontId="7" fillId="0" borderId="14" xfId="0" applyNumberFormat="1" applyFont="1" applyFill="1" applyBorder="1" applyAlignment="1">
      <alignment horizontal="center" vertical="center"/>
    </xf>
    <xf numFmtId="40" fontId="7" fillId="0" borderId="15" xfId="0" applyNumberFormat="1" applyFont="1" applyFill="1" applyBorder="1" applyAlignment="1">
      <alignment horizontal="center" vertical="center" shrinkToFit="1"/>
    </xf>
    <xf numFmtId="40" fontId="7" fillId="0" borderId="2" xfId="0" applyNumberFormat="1" applyFont="1" applyFill="1" applyBorder="1" applyAlignment="1">
      <alignment vertical="center"/>
    </xf>
    <xf numFmtId="40" fontId="7" fillId="0" borderId="0" xfId="2" applyNumberFormat="1" applyFont="1" applyFill="1"/>
    <xf numFmtId="40" fontId="9" fillId="0" borderId="0" xfId="2" applyNumberFormat="1" applyFont="1" applyFill="1"/>
    <xf numFmtId="176" fontId="9" fillId="0" borderId="0" xfId="2" applyNumberFormat="1" applyFont="1" applyFill="1"/>
    <xf numFmtId="38" fontId="9" fillId="0" borderId="0" xfId="2" applyNumberFormat="1" applyFont="1" applyFill="1"/>
    <xf numFmtId="181" fontId="7" fillId="0" borderId="0" xfId="0" applyNumberFormat="1" applyFont="1" applyFill="1" applyBorder="1" applyAlignment="1">
      <alignment horizontal="right" vertical="center" indent="1"/>
    </xf>
    <xf numFmtId="176" fontId="9" fillId="0" borderId="0" xfId="2" applyNumberFormat="1" applyFont="1" applyFill="1" applyAlignment="1">
      <alignment horizontal="right"/>
    </xf>
    <xf numFmtId="40" fontId="7" fillId="0" borderId="0" xfId="0" applyNumberFormat="1" applyFont="1" applyFill="1" applyBorder="1" applyAlignment="1">
      <alignment vertical="center"/>
    </xf>
    <xf numFmtId="40" fontId="7" fillId="0" borderId="24" xfId="0" applyNumberFormat="1" applyFont="1" applyFill="1" applyBorder="1" applyAlignment="1">
      <alignment vertical="center"/>
    </xf>
    <xf numFmtId="40" fontId="7" fillId="0" borderId="25" xfId="0" applyNumberFormat="1" applyFont="1" applyFill="1" applyBorder="1" applyAlignment="1">
      <alignment vertical="center"/>
    </xf>
    <xf numFmtId="40" fontId="7" fillId="0" borderId="36" xfId="0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right"/>
    </xf>
    <xf numFmtId="40" fontId="9" fillId="0" borderId="0" xfId="2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81" fontId="7" fillId="0" borderId="0" xfId="0" applyNumberFormat="1" applyFont="1" applyFill="1" applyBorder="1" applyAlignment="1">
      <alignment horizontal="left" vertical="center" indent="1"/>
    </xf>
    <xf numFmtId="0" fontId="16" fillId="0" borderId="0" xfId="0" applyFont="1" applyFill="1" applyAlignment="1">
      <alignment horizontal="left"/>
    </xf>
    <xf numFmtId="40" fontId="16" fillId="0" borderId="0" xfId="2" applyNumberFormat="1" applyFont="1" applyFill="1" applyAlignment="1">
      <alignment horizontal="right"/>
    </xf>
    <xf numFmtId="176" fontId="16" fillId="0" borderId="0" xfId="2" applyNumberFormat="1" applyFont="1" applyFill="1"/>
    <xf numFmtId="38" fontId="16" fillId="0" borderId="0" xfId="2" applyNumberFormat="1" applyFont="1" applyFill="1" applyAlignment="1">
      <alignment horizontal="right"/>
    </xf>
    <xf numFmtId="0" fontId="16" fillId="0" borderId="0" xfId="0" applyFont="1" applyFill="1"/>
    <xf numFmtId="40" fontId="16" fillId="0" borderId="0" xfId="2" applyNumberFormat="1" applyFont="1" applyFill="1"/>
    <xf numFmtId="38" fontId="16" fillId="0" borderId="0" xfId="2" applyNumberFormat="1" applyFont="1" applyFill="1"/>
    <xf numFmtId="40" fontId="15" fillId="0" borderId="0" xfId="0" applyNumberFormat="1" applyFont="1" applyFill="1" applyAlignment="1">
      <alignment vertical="center"/>
    </xf>
    <xf numFmtId="183" fontId="14" fillId="2" borderId="2" xfId="0" applyNumberFormat="1" applyFont="1" applyFill="1" applyBorder="1" applyAlignment="1" applyProtection="1">
      <alignment vertical="center"/>
      <protection locked="0"/>
    </xf>
    <xf numFmtId="183" fontId="14" fillId="2" borderId="27" xfId="0" applyNumberFormat="1" applyFont="1" applyFill="1" applyBorder="1" applyAlignment="1" applyProtection="1">
      <alignment vertical="center"/>
      <protection locked="0"/>
    </xf>
    <xf numFmtId="183" fontId="14" fillId="2" borderId="3" xfId="0" applyNumberFormat="1" applyFont="1" applyFill="1" applyBorder="1" applyAlignment="1">
      <alignment horizontal="right" vertical="center"/>
    </xf>
    <xf numFmtId="183" fontId="14" fillId="2" borderId="3" xfId="0" applyNumberFormat="1" applyFont="1" applyFill="1" applyBorder="1" applyAlignment="1" applyProtection="1">
      <alignment vertical="center"/>
      <protection locked="0"/>
    </xf>
    <xf numFmtId="181" fontId="14" fillId="2" borderId="3" xfId="0" applyNumberFormat="1" applyFont="1" applyFill="1" applyBorder="1" applyAlignment="1" applyProtection="1">
      <alignment vertical="center"/>
      <protection locked="0"/>
    </xf>
    <xf numFmtId="182" fontId="14" fillId="2" borderId="3" xfId="0" applyNumberFormat="1" applyFont="1" applyFill="1" applyBorder="1" applyAlignment="1" applyProtection="1">
      <alignment vertical="center"/>
      <protection locked="0"/>
    </xf>
    <xf numFmtId="183" fontId="14" fillId="2" borderId="3" xfId="0" applyNumberFormat="1" applyFont="1" applyFill="1" applyBorder="1" applyAlignment="1">
      <alignment vertical="center"/>
    </xf>
    <xf numFmtId="183" fontId="14" fillId="2" borderId="27" xfId="0" applyNumberFormat="1" applyFont="1" applyFill="1" applyBorder="1" applyAlignment="1" applyProtection="1">
      <alignment horizontal="right" vertical="center"/>
      <protection locked="0"/>
    </xf>
    <xf numFmtId="183" fontId="14" fillId="2" borderId="30" xfId="0" applyNumberFormat="1" applyFont="1" applyFill="1" applyBorder="1" applyAlignment="1" applyProtection="1">
      <alignment vertical="center"/>
      <protection locked="0"/>
    </xf>
    <xf numFmtId="183" fontId="14" fillId="2" borderId="29" xfId="0" applyNumberFormat="1" applyFont="1" applyFill="1" applyBorder="1" applyAlignment="1" applyProtection="1">
      <alignment vertical="center"/>
      <protection locked="0"/>
    </xf>
    <xf numFmtId="183" fontId="14" fillId="2" borderId="31" xfId="0" applyNumberFormat="1" applyFont="1" applyFill="1" applyBorder="1" applyAlignment="1">
      <alignment horizontal="right" vertical="center"/>
    </xf>
    <xf numFmtId="183" fontId="14" fillId="2" borderId="31" xfId="0" applyNumberFormat="1" applyFont="1" applyFill="1" applyBorder="1" applyAlignment="1" applyProtection="1">
      <alignment vertical="center"/>
      <protection locked="0"/>
    </xf>
    <xf numFmtId="181" fontId="14" fillId="2" borderId="31" xfId="0" applyNumberFormat="1" applyFont="1" applyFill="1" applyBorder="1" applyAlignment="1" applyProtection="1">
      <alignment vertical="center"/>
      <protection locked="0"/>
    </xf>
    <xf numFmtId="182" fontId="14" fillId="2" borderId="31" xfId="0" applyNumberFormat="1" applyFont="1" applyFill="1" applyBorder="1" applyAlignment="1" applyProtection="1">
      <alignment vertical="center"/>
      <protection locked="0"/>
    </xf>
    <xf numFmtId="183" fontId="14" fillId="2" borderId="34" xfId="0" applyNumberFormat="1" applyFont="1" applyFill="1" applyBorder="1" applyAlignment="1">
      <alignment horizontal="right" vertical="center"/>
    </xf>
    <xf numFmtId="179" fontId="14" fillId="2" borderId="3" xfId="0" applyNumberFormat="1" applyFont="1" applyFill="1" applyBorder="1" applyAlignment="1" applyProtection="1">
      <alignment vertical="center"/>
      <protection locked="0"/>
    </xf>
    <xf numFmtId="179" fontId="14" fillId="2" borderId="31" xfId="0" applyNumberFormat="1" applyFont="1" applyFill="1" applyBorder="1" applyAlignment="1" applyProtection="1">
      <alignment vertical="center"/>
      <protection locked="0"/>
    </xf>
    <xf numFmtId="183" fontId="14" fillId="2" borderId="12" xfId="0" applyNumberFormat="1" applyFont="1" applyFill="1" applyBorder="1" applyAlignment="1">
      <alignment horizontal="right" vertical="center"/>
    </xf>
    <xf numFmtId="183" fontId="14" fillId="2" borderId="29" xfId="0" applyNumberFormat="1" applyFont="1" applyFill="1" applyBorder="1" applyAlignment="1" applyProtection="1">
      <alignment horizontal="right" vertical="center"/>
      <protection locked="0"/>
    </xf>
    <xf numFmtId="183" fontId="14" fillId="2" borderId="32" xfId="0" applyNumberFormat="1" applyFont="1" applyFill="1" applyBorder="1" applyAlignment="1">
      <alignment horizontal="right" vertical="center"/>
    </xf>
    <xf numFmtId="183" fontId="14" fillId="2" borderId="40" xfId="0" applyNumberFormat="1" applyFont="1" applyFill="1" applyBorder="1" applyAlignment="1" applyProtection="1">
      <alignment vertical="center"/>
      <protection locked="0"/>
    </xf>
    <xf numFmtId="183" fontId="14" fillId="2" borderId="39" xfId="0" applyNumberFormat="1" applyFont="1" applyFill="1" applyBorder="1" applyAlignment="1" applyProtection="1">
      <alignment vertical="center"/>
      <protection locked="0"/>
    </xf>
    <xf numFmtId="183" fontId="14" fillId="2" borderId="41" xfId="0" applyNumberFormat="1" applyFont="1" applyFill="1" applyBorder="1" applyAlignment="1">
      <alignment horizontal="right" vertical="center"/>
    </xf>
    <xf numFmtId="183" fontId="14" fillId="2" borderId="41" xfId="0" applyNumberFormat="1" applyFont="1" applyFill="1" applyBorder="1" applyAlignment="1" applyProtection="1">
      <alignment vertical="center"/>
      <protection locked="0"/>
    </xf>
    <xf numFmtId="181" fontId="14" fillId="2" borderId="41" xfId="0" applyNumberFormat="1" applyFont="1" applyFill="1" applyBorder="1" applyAlignment="1" applyProtection="1">
      <alignment vertical="center"/>
      <protection locked="0"/>
    </xf>
    <xf numFmtId="182" fontId="14" fillId="2" borderId="41" xfId="0" applyNumberFormat="1" applyFont="1" applyFill="1" applyBorder="1" applyAlignment="1" applyProtection="1">
      <alignment vertical="center"/>
      <protection locked="0"/>
    </xf>
    <xf numFmtId="183" fontId="14" fillId="2" borderId="42" xfId="0" applyNumberFormat="1" applyFont="1" applyFill="1" applyBorder="1" applyAlignment="1">
      <alignment horizontal="right" vertical="center"/>
    </xf>
    <xf numFmtId="183" fontId="14" fillId="2" borderId="7" xfId="0" applyNumberFormat="1" applyFont="1" applyFill="1" applyBorder="1" applyAlignment="1">
      <alignment horizontal="right" vertical="center"/>
    </xf>
    <xf numFmtId="183" fontId="14" fillId="2" borderId="0" xfId="0" applyNumberFormat="1" applyFont="1" applyFill="1" applyBorder="1" applyAlignment="1" applyProtection="1">
      <alignment vertical="center"/>
      <protection locked="0"/>
    </xf>
    <xf numFmtId="183" fontId="14" fillId="2" borderId="35" xfId="0" applyNumberFormat="1" applyFont="1" applyFill="1" applyBorder="1" applyAlignment="1" applyProtection="1">
      <alignment vertical="center"/>
      <protection locked="0"/>
    </xf>
    <xf numFmtId="183" fontId="7" fillId="2" borderId="2" xfId="0" applyNumberFormat="1" applyFont="1" applyFill="1" applyBorder="1" applyAlignment="1" applyProtection="1">
      <alignment vertical="center"/>
      <protection locked="0"/>
    </xf>
    <xf numFmtId="183" fontId="7" fillId="2" borderId="27" xfId="0" applyNumberFormat="1" applyFont="1" applyFill="1" applyBorder="1" applyAlignment="1" applyProtection="1">
      <alignment vertical="center"/>
      <protection locked="0"/>
    </xf>
    <xf numFmtId="183" fontId="7" fillId="2" borderId="3" xfId="0" applyNumberFormat="1" applyFont="1" applyFill="1" applyBorder="1" applyAlignment="1">
      <alignment horizontal="right" vertical="center"/>
    </xf>
    <xf numFmtId="183" fontId="7" fillId="2" borderId="3" xfId="0" applyNumberFormat="1" applyFont="1" applyFill="1" applyBorder="1" applyAlignment="1" applyProtection="1">
      <alignment vertical="center"/>
      <protection locked="0"/>
    </xf>
    <xf numFmtId="181" fontId="7" fillId="2" borderId="3" xfId="0" applyNumberFormat="1" applyFont="1" applyFill="1" applyBorder="1" applyAlignment="1" applyProtection="1">
      <alignment vertical="center"/>
      <protection locked="0"/>
    </xf>
    <xf numFmtId="182" fontId="7" fillId="2" borderId="3" xfId="0" applyNumberFormat="1" applyFont="1" applyFill="1" applyBorder="1" applyAlignment="1" applyProtection="1">
      <alignment vertical="center"/>
      <protection locked="0"/>
    </xf>
    <xf numFmtId="183" fontId="7" fillId="2" borderId="7" xfId="0" applyNumberFormat="1" applyFont="1" applyFill="1" applyBorder="1" applyAlignment="1">
      <alignment horizontal="right" vertical="center"/>
    </xf>
    <xf numFmtId="183" fontId="7" fillId="2" borderId="30" xfId="0" applyNumberFormat="1" applyFont="1" applyFill="1" applyBorder="1" applyAlignment="1" applyProtection="1">
      <alignment vertical="center"/>
      <protection locked="0"/>
    </xf>
    <xf numFmtId="183" fontId="7" fillId="2" borderId="31" xfId="0" applyNumberFormat="1" applyFont="1" applyFill="1" applyBorder="1" applyAlignment="1">
      <alignment horizontal="right" vertical="center"/>
    </xf>
    <xf numFmtId="183" fontId="7" fillId="2" borderId="31" xfId="0" applyNumberFormat="1" applyFont="1" applyFill="1" applyBorder="1" applyAlignment="1" applyProtection="1">
      <alignment vertical="center"/>
      <protection locked="0"/>
    </xf>
    <xf numFmtId="181" fontId="7" fillId="2" borderId="31" xfId="0" applyNumberFormat="1" applyFont="1" applyFill="1" applyBorder="1" applyAlignment="1" applyProtection="1">
      <alignment vertical="center"/>
      <protection locked="0"/>
    </xf>
    <xf numFmtId="182" fontId="7" fillId="2" borderId="31" xfId="0" applyNumberFormat="1" applyFont="1" applyFill="1" applyBorder="1" applyAlignment="1" applyProtection="1">
      <alignment vertical="center"/>
      <protection locked="0"/>
    </xf>
    <xf numFmtId="183" fontId="7" fillId="2" borderId="34" xfId="0" applyNumberFormat="1" applyFont="1" applyFill="1" applyBorder="1" applyAlignment="1">
      <alignment horizontal="right" vertical="center"/>
    </xf>
    <xf numFmtId="183" fontId="14" fillId="2" borderId="37" xfId="0" applyNumberFormat="1" applyFont="1" applyFill="1" applyBorder="1" applyAlignment="1" applyProtection="1">
      <alignment horizontal="right" vertical="center"/>
      <protection locked="0"/>
    </xf>
    <xf numFmtId="183" fontId="14" fillId="2" borderId="21" xfId="0" applyNumberFormat="1" applyFont="1" applyFill="1" applyBorder="1" applyAlignment="1" applyProtection="1">
      <alignment vertical="center"/>
      <protection locked="0"/>
    </xf>
    <xf numFmtId="183" fontId="14" fillId="2" borderId="28" xfId="0" applyNumberFormat="1" applyFont="1" applyFill="1" applyBorder="1" applyAlignment="1" applyProtection="1">
      <alignment vertical="center"/>
      <protection locked="0"/>
    </xf>
    <xf numFmtId="183" fontId="14" fillId="2" borderId="14" xfId="0" applyNumberFormat="1" applyFont="1" applyFill="1" applyBorder="1" applyAlignment="1">
      <alignment horizontal="right" vertical="center"/>
    </xf>
    <xf numFmtId="183" fontId="14" fillId="2" borderId="14" xfId="0" applyNumberFormat="1" applyFont="1" applyFill="1" applyBorder="1" applyAlignment="1" applyProtection="1">
      <alignment vertical="center"/>
      <protection locked="0"/>
    </xf>
    <xf numFmtId="181" fontId="14" fillId="2" borderId="14" xfId="0" applyNumberFormat="1" applyFont="1" applyFill="1" applyBorder="1" applyAlignment="1" applyProtection="1">
      <alignment vertical="center"/>
      <protection locked="0"/>
    </xf>
    <xf numFmtId="182" fontId="14" fillId="2" borderId="14" xfId="0" applyNumberFormat="1" applyFont="1" applyFill="1" applyBorder="1" applyAlignment="1" applyProtection="1">
      <alignment vertical="center"/>
      <protection locked="0"/>
    </xf>
    <xf numFmtId="183" fontId="14" fillId="2" borderId="15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center" vertical="center"/>
    </xf>
    <xf numFmtId="180" fontId="14" fillId="2" borderId="44" xfId="1" applyNumberFormat="1" applyFont="1" applyFill="1" applyBorder="1" applyAlignment="1">
      <alignment vertical="center"/>
    </xf>
    <xf numFmtId="180" fontId="14" fillId="2" borderId="44" xfId="1" applyNumberFormat="1" applyFont="1" applyFill="1" applyBorder="1" applyAlignment="1">
      <alignment horizontal="right" vertical="center"/>
    </xf>
    <xf numFmtId="180" fontId="14" fillId="2" borderId="45" xfId="1" applyNumberFormat="1" applyFont="1" applyFill="1" applyBorder="1" applyAlignment="1">
      <alignment horizontal="right" vertical="center"/>
    </xf>
    <xf numFmtId="180" fontId="14" fillId="2" borderId="46" xfId="1" applyNumberFormat="1" applyFont="1" applyFill="1" applyBorder="1" applyAlignment="1">
      <alignment horizontal="right" vertical="center"/>
    </xf>
    <xf numFmtId="180" fontId="7" fillId="2" borderId="44" xfId="1" applyNumberFormat="1" applyFont="1" applyFill="1" applyBorder="1" applyAlignment="1">
      <alignment horizontal="right" vertical="center"/>
    </xf>
    <xf numFmtId="180" fontId="14" fillId="2" borderId="47" xfId="1" applyNumberFormat="1" applyFont="1" applyFill="1" applyBorder="1" applyAlignment="1">
      <alignment horizontal="right" vertical="center"/>
    </xf>
    <xf numFmtId="180" fontId="14" fillId="2" borderId="48" xfId="1" applyNumberFormat="1" applyFont="1" applyFill="1" applyBorder="1" applyAlignment="1">
      <alignment horizontal="right" vertical="center"/>
    </xf>
    <xf numFmtId="40" fontId="3" fillId="0" borderId="2" xfId="0" applyNumberFormat="1" applyFont="1" applyFill="1" applyBorder="1" applyAlignment="1">
      <alignment horizontal="distributed" vertical="center" justifyLastLine="1"/>
    </xf>
    <xf numFmtId="40" fontId="7" fillId="0" borderId="49" xfId="0" applyNumberFormat="1" applyFont="1" applyFill="1" applyBorder="1" applyAlignment="1">
      <alignment horizontal="distributed" vertical="center" justifyLastLine="1"/>
    </xf>
    <xf numFmtId="40" fontId="3" fillId="0" borderId="11" xfId="0" applyNumberFormat="1" applyFont="1" applyFill="1" applyBorder="1" applyAlignment="1">
      <alignment horizontal="distributed" vertical="center" justifyLastLine="1"/>
    </xf>
    <xf numFmtId="40" fontId="7" fillId="0" borderId="11" xfId="0" applyNumberFormat="1" applyFont="1" applyFill="1" applyBorder="1" applyAlignment="1">
      <alignment horizontal="distributed" vertical="center" justifyLastLine="1"/>
    </xf>
    <xf numFmtId="40" fontId="7" fillId="0" borderId="30" xfId="0" applyNumberFormat="1" applyFont="1" applyFill="1" applyBorder="1" applyAlignment="1">
      <alignment horizontal="distributed" vertical="center" justifyLastLine="1"/>
    </xf>
    <xf numFmtId="40" fontId="4" fillId="0" borderId="33" xfId="0" applyNumberFormat="1" applyFont="1" applyFill="1" applyBorder="1" applyAlignment="1">
      <alignment horizontal="distributed" vertical="center" justifyLastLine="1"/>
    </xf>
    <xf numFmtId="40" fontId="7" fillId="0" borderId="40" xfId="0" applyNumberFormat="1" applyFont="1" applyFill="1" applyBorder="1" applyAlignment="1">
      <alignment horizontal="distributed" vertical="center" justifyLastLine="1"/>
    </xf>
    <xf numFmtId="40" fontId="7" fillId="0" borderId="11" xfId="0" applyNumberFormat="1" applyFont="1" applyFill="1" applyBorder="1" applyAlignment="1">
      <alignment horizontal="distributed" vertical="center" justifyLastLine="1" shrinkToFit="1"/>
    </xf>
    <xf numFmtId="40" fontId="4" fillId="0" borderId="2" xfId="0" applyNumberFormat="1" applyFont="1" applyFill="1" applyBorder="1" applyAlignment="1">
      <alignment horizontal="distributed" vertical="center" justifyLastLine="1"/>
    </xf>
    <xf numFmtId="40" fontId="4" fillId="0" borderId="49" xfId="0" applyNumberFormat="1" applyFont="1" applyFill="1" applyBorder="1" applyAlignment="1">
      <alignment horizontal="distributed" vertical="center" justifyLastLine="1"/>
    </xf>
    <xf numFmtId="40" fontId="4" fillId="0" borderId="13" xfId="0" applyNumberFormat="1" applyFont="1" applyFill="1" applyBorder="1" applyAlignment="1">
      <alignment horizontal="distributed" vertical="center" justifyLastLine="1"/>
    </xf>
    <xf numFmtId="40" fontId="7" fillId="0" borderId="18" xfId="0" applyNumberFormat="1" applyFont="1" applyFill="1" applyBorder="1" applyAlignment="1">
      <alignment horizontal="distributed" vertical="center" justifyLastLine="1" shrinkToFit="1"/>
    </xf>
    <xf numFmtId="40" fontId="7" fillId="0" borderId="19" xfId="0" applyNumberFormat="1" applyFont="1" applyFill="1" applyBorder="1" applyAlignment="1">
      <alignment horizontal="distributed" vertical="center" justifyLastLine="1" shrinkToFit="1"/>
    </xf>
    <xf numFmtId="40" fontId="7" fillId="0" borderId="52" xfId="0" applyNumberFormat="1" applyFont="1" applyFill="1" applyBorder="1" applyAlignment="1">
      <alignment horizontal="distributed" vertical="center" justifyLastLine="1" shrinkToFit="1"/>
    </xf>
    <xf numFmtId="40" fontId="7" fillId="0" borderId="53" xfId="0" applyNumberFormat="1" applyFont="1" applyFill="1" applyBorder="1" applyAlignment="1">
      <alignment horizontal="distributed" vertical="center" justifyLastLine="1" shrinkToFit="1"/>
    </xf>
    <xf numFmtId="40" fontId="7" fillId="0" borderId="54" xfId="0" applyNumberFormat="1" applyFont="1" applyFill="1" applyBorder="1" applyAlignment="1">
      <alignment horizontal="distributed" vertical="center" justifyLastLine="1" shrinkToFit="1"/>
    </xf>
    <xf numFmtId="40" fontId="7" fillId="0" borderId="55" xfId="0" applyNumberFormat="1" applyFont="1" applyFill="1" applyBorder="1" applyAlignment="1">
      <alignment horizontal="distributed" vertical="center" justifyLastLine="1" shrinkToFit="1"/>
    </xf>
    <xf numFmtId="40" fontId="7" fillId="0" borderId="38" xfId="0" applyNumberFormat="1" applyFont="1" applyFill="1" applyBorder="1" applyAlignment="1">
      <alignment horizontal="distributed" vertical="center" justifyLastLine="1" shrinkToFit="1"/>
    </xf>
    <xf numFmtId="183" fontId="14" fillId="2" borderId="64" xfId="0" applyNumberFormat="1" applyFont="1" applyFill="1" applyBorder="1" applyAlignment="1" applyProtection="1">
      <alignment vertical="center"/>
      <protection locked="0"/>
    </xf>
    <xf numFmtId="183" fontId="14" fillId="2" borderId="65" xfId="0" applyNumberFormat="1" applyFont="1" applyFill="1" applyBorder="1" applyAlignment="1" applyProtection="1">
      <alignment vertical="center"/>
      <protection locked="0"/>
    </xf>
    <xf numFmtId="180" fontId="14" fillId="2" borderId="66" xfId="1" applyNumberFormat="1" applyFont="1" applyFill="1" applyBorder="1" applyAlignment="1">
      <alignment horizontal="right" vertical="center"/>
    </xf>
    <xf numFmtId="183" fontId="14" fillId="2" borderId="67" xfId="0" applyNumberFormat="1" applyFont="1" applyFill="1" applyBorder="1" applyAlignment="1">
      <alignment horizontal="right" vertical="center"/>
    </xf>
    <xf numFmtId="183" fontId="14" fillId="2" borderId="67" xfId="0" applyNumberFormat="1" applyFont="1" applyFill="1" applyBorder="1" applyAlignment="1" applyProtection="1">
      <alignment vertical="center"/>
      <protection locked="0"/>
    </xf>
    <xf numFmtId="181" fontId="14" fillId="2" borderId="67" xfId="0" applyNumberFormat="1" applyFont="1" applyFill="1" applyBorder="1" applyAlignment="1" applyProtection="1">
      <alignment vertical="center"/>
      <protection locked="0"/>
    </xf>
    <xf numFmtId="182" fontId="14" fillId="2" borderId="67" xfId="0" applyNumberFormat="1" applyFont="1" applyFill="1" applyBorder="1" applyAlignment="1" applyProtection="1">
      <alignment vertical="center"/>
      <protection locked="0"/>
    </xf>
    <xf numFmtId="183" fontId="14" fillId="2" borderId="68" xfId="0" applyNumberFormat="1" applyFont="1" applyFill="1" applyBorder="1" applyAlignment="1">
      <alignment horizontal="right" vertical="center"/>
    </xf>
    <xf numFmtId="183" fontId="14" fillId="2" borderId="65" xfId="0" applyNumberFormat="1" applyFont="1" applyFill="1" applyBorder="1" applyAlignment="1" applyProtection="1">
      <alignment horizontal="right" vertical="center"/>
      <protection locked="0"/>
    </xf>
    <xf numFmtId="179" fontId="14" fillId="2" borderId="67" xfId="0" applyNumberFormat="1" applyFont="1" applyFill="1" applyBorder="1" applyAlignment="1" applyProtection="1">
      <alignment vertical="center"/>
      <protection locked="0"/>
    </xf>
    <xf numFmtId="183" fontId="14" fillId="2" borderId="57" xfId="0" applyNumberFormat="1" applyFont="1" applyFill="1" applyBorder="1" applyAlignment="1" applyProtection="1">
      <alignment vertical="center"/>
      <protection locked="0"/>
    </xf>
    <xf numFmtId="183" fontId="14" fillId="2" borderId="59" xfId="0" applyNumberFormat="1" applyFont="1" applyFill="1" applyBorder="1" applyAlignment="1" applyProtection="1">
      <alignment vertical="center"/>
      <protection locked="0"/>
    </xf>
    <xf numFmtId="180" fontId="14" fillId="2" borderId="60" xfId="1" applyNumberFormat="1" applyFont="1" applyFill="1" applyBorder="1" applyAlignment="1">
      <alignment horizontal="right" vertical="center"/>
    </xf>
    <xf numFmtId="183" fontId="14" fillId="2" borderId="61" xfId="0" applyNumberFormat="1" applyFont="1" applyFill="1" applyBorder="1" applyAlignment="1">
      <alignment horizontal="right" vertical="center"/>
    </xf>
    <xf numFmtId="183" fontId="14" fillId="2" borderId="61" xfId="0" applyNumberFormat="1" applyFont="1" applyFill="1" applyBorder="1" applyAlignment="1" applyProtection="1">
      <alignment vertical="center"/>
      <protection locked="0"/>
    </xf>
    <xf numFmtId="181" fontId="14" fillId="2" borderId="61" xfId="0" applyNumberFormat="1" applyFont="1" applyFill="1" applyBorder="1" applyAlignment="1" applyProtection="1">
      <alignment vertical="center"/>
      <protection locked="0"/>
    </xf>
    <xf numFmtId="182" fontId="14" fillId="2" borderId="61" xfId="0" applyNumberFormat="1" applyFont="1" applyFill="1" applyBorder="1" applyAlignment="1" applyProtection="1">
      <alignment vertical="center"/>
      <protection locked="0"/>
    </xf>
    <xf numFmtId="183" fontId="14" fillId="2" borderId="62" xfId="0" applyNumberFormat="1" applyFont="1" applyFill="1" applyBorder="1" applyAlignment="1">
      <alignment horizontal="right" vertical="center"/>
    </xf>
    <xf numFmtId="183" fontId="14" fillId="2" borderId="59" xfId="0" applyNumberFormat="1" applyFont="1" applyFill="1" applyBorder="1" applyAlignment="1" applyProtection="1">
      <alignment horizontal="right" vertical="center"/>
      <protection locked="0"/>
    </xf>
    <xf numFmtId="183" fontId="14" fillId="2" borderId="69" xfId="0" applyNumberFormat="1" applyFont="1" applyFill="1" applyBorder="1" applyAlignment="1">
      <alignment horizontal="right" vertical="center"/>
    </xf>
    <xf numFmtId="183" fontId="14" fillId="2" borderId="70" xfId="0" applyNumberFormat="1" applyFont="1" applyFill="1" applyBorder="1" applyAlignment="1" applyProtection="1">
      <alignment vertical="center"/>
      <protection locked="0"/>
    </xf>
    <xf numFmtId="183" fontId="14" fillId="2" borderId="71" xfId="0" applyNumberFormat="1" applyFont="1" applyFill="1" applyBorder="1" applyAlignment="1" applyProtection="1">
      <alignment vertical="center"/>
      <protection locked="0"/>
    </xf>
    <xf numFmtId="180" fontId="14" fillId="2" borderId="72" xfId="1" applyNumberFormat="1" applyFont="1" applyFill="1" applyBorder="1" applyAlignment="1">
      <alignment horizontal="right" vertical="center"/>
    </xf>
    <xf numFmtId="183" fontId="14" fillId="2" borderId="73" xfId="0" applyNumberFormat="1" applyFont="1" applyFill="1" applyBorder="1" applyAlignment="1">
      <alignment horizontal="right" vertical="center"/>
    </xf>
    <xf numFmtId="183" fontId="14" fillId="2" borderId="73" xfId="0" applyNumberFormat="1" applyFont="1" applyFill="1" applyBorder="1" applyAlignment="1" applyProtection="1">
      <alignment vertical="center"/>
      <protection locked="0"/>
    </xf>
    <xf numFmtId="181" fontId="14" fillId="2" borderId="73" xfId="0" applyNumberFormat="1" applyFont="1" applyFill="1" applyBorder="1" applyAlignment="1" applyProtection="1">
      <alignment vertical="center"/>
      <protection locked="0"/>
    </xf>
    <xf numFmtId="182" fontId="14" fillId="2" borderId="73" xfId="0" applyNumberFormat="1" applyFont="1" applyFill="1" applyBorder="1" applyAlignment="1" applyProtection="1">
      <alignment vertical="center"/>
      <protection locked="0"/>
    </xf>
    <xf numFmtId="183" fontId="14" fillId="2" borderId="74" xfId="0" applyNumberFormat="1" applyFont="1" applyFill="1" applyBorder="1" applyAlignment="1">
      <alignment horizontal="right" vertical="center"/>
    </xf>
    <xf numFmtId="183" fontId="14" fillId="2" borderId="57" xfId="0" applyNumberFormat="1" applyFont="1" applyFill="1" applyBorder="1" applyAlignment="1">
      <alignment vertical="center"/>
    </xf>
    <xf numFmtId="183" fontId="14" fillId="2" borderId="59" xfId="0" applyNumberFormat="1" applyFont="1" applyFill="1" applyBorder="1" applyAlignment="1">
      <alignment vertical="center"/>
    </xf>
    <xf numFmtId="183" fontId="14" fillId="2" borderId="75" xfId="0" applyNumberFormat="1" applyFont="1" applyFill="1" applyBorder="1" applyAlignment="1" applyProtection="1">
      <alignment vertical="center"/>
      <protection locked="0"/>
    </xf>
    <xf numFmtId="183" fontId="7" fillId="2" borderId="57" xfId="0" applyNumberFormat="1" applyFont="1" applyFill="1" applyBorder="1" applyAlignment="1" applyProtection="1">
      <alignment vertical="center"/>
      <protection locked="0"/>
    </xf>
    <xf numFmtId="183" fontId="7" fillId="2" borderId="59" xfId="0" applyNumberFormat="1" applyFont="1" applyFill="1" applyBorder="1" applyAlignment="1" applyProtection="1">
      <alignment vertical="center"/>
      <protection locked="0"/>
    </xf>
    <xf numFmtId="180" fontId="7" fillId="2" borderId="60" xfId="1" applyNumberFormat="1" applyFont="1" applyFill="1" applyBorder="1" applyAlignment="1">
      <alignment horizontal="right" vertical="center"/>
    </xf>
    <xf numFmtId="183" fontId="7" fillId="2" borderId="61" xfId="0" applyNumberFormat="1" applyFont="1" applyFill="1" applyBorder="1" applyAlignment="1">
      <alignment horizontal="right" vertical="center"/>
    </xf>
    <xf numFmtId="183" fontId="7" fillId="2" borderId="61" xfId="0" applyNumberFormat="1" applyFont="1" applyFill="1" applyBorder="1" applyAlignment="1" applyProtection="1">
      <alignment vertical="center"/>
      <protection locked="0"/>
    </xf>
    <xf numFmtId="181" fontId="7" fillId="2" borderId="61" xfId="0" applyNumberFormat="1" applyFont="1" applyFill="1" applyBorder="1" applyAlignment="1" applyProtection="1">
      <alignment vertical="center"/>
      <protection locked="0"/>
    </xf>
    <xf numFmtId="182" fontId="7" fillId="2" borderId="61" xfId="0" applyNumberFormat="1" applyFont="1" applyFill="1" applyBorder="1" applyAlignment="1" applyProtection="1">
      <alignment vertical="center"/>
      <protection locked="0"/>
    </xf>
    <xf numFmtId="183" fontId="7" fillId="2" borderId="69" xfId="0" applyNumberFormat="1" applyFont="1" applyFill="1" applyBorder="1" applyAlignment="1">
      <alignment horizontal="right" vertical="center"/>
    </xf>
    <xf numFmtId="183" fontId="14" fillId="2" borderId="76" xfId="0" applyNumberFormat="1" applyFont="1" applyFill="1" applyBorder="1" applyAlignment="1" applyProtection="1">
      <alignment vertical="center"/>
      <protection locked="0"/>
    </xf>
    <xf numFmtId="180" fontId="14" fillId="2" borderId="78" xfId="1" applyNumberFormat="1" applyFont="1" applyFill="1" applyBorder="1" applyAlignment="1">
      <alignment horizontal="right" vertical="center"/>
    </xf>
    <xf numFmtId="183" fontId="14" fillId="2" borderId="79" xfId="0" applyNumberFormat="1" applyFont="1" applyFill="1" applyBorder="1" applyAlignment="1">
      <alignment horizontal="right" vertical="center"/>
    </xf>
    <xf numFmtId="183" fontId="14" fillId="2" borderId="79" xfId="0" applyNumberFormat="1" applyFont="1" applyFill="1" applyBorder="1" applyAlignment="1" applyProtection="1">
      <alignment vertical="center"/>
      <protection locked="0"/>
    </xf>
    <xf numFmtId="181" fontId="14" fillId="2" borderId="79" xfId="0" applyNumberFormat="1" applyFont="1" applyFill="1" applyBorder="1" applyAlignment="1" applyProtection="1">
      <alignment vertical="center"/>
      <protection locked="0"/>
    </xf>
    <xf numFmtId="182" fontId="14" fillId="2" borderId="79" xfId="0" applyNumberFormat="1" applyFont="1" applyFill="1" applyBorder="1" applyAlignment="1" applyProtection="1">
      <alignment vertical="center"/>
      <protection locked="0"/>
    </xf>
    <xf numFmtId="183" fontId="14" fillId="2" borderId="80" xfId="0" applyNumberFormat="1" applyFont="1" applyFill="1" applyBorder="1" applyAlignment="1">
      <alignment horizontal="right" vertical="center"/>
    </xf>
    <xf numFmtId="183" fontId="14" fillId="2" borderId="77" xfId="0" applyNumberFormat="1" applyFont="1" applyFill="1" applyBorder="1" applyAlignment="1" applyProtection="1">
      <alignment vertical="center"/>
      <protection locked="0"/>
    </xf>
    <xf numFmtId="40" fontId="7" fillId="0" borderId="63" xfId="0" applyNumberFormat="1" applyFont="1" applyFill="1" applyBorder="1" applyAlignment="1">
      <alignment horizontal="distributed" vertical="center" justifyLastLine="1" shrinkToFit="1"/>
    </xf>
    <xf numFmtId="40" fontId="7" fillId="0" borderId="81" xfId="0" applyNumberFormat="1" applyFont="1" applyFill="1" applyBorder="1" applyAlignment="1">
      <alignment horizontal="distributed" vertical="center" justifyLastLine="1" shrinkToFit="1"/>
    </xf>
    <xf numFmtId="40" fontId="7" fillId="0" borderId="82" xfId="0" applyNumberFormat="1" applyFont="1" applyFill="1" applyBorder="1" applyAlignment="1">
      <alignment horizontal="distributed" vertical="center" justifyLastLine="1" shrinkToFit="1"/>
    </xf>
    <xf numFmtId="40" fontId="3" fillId="0" borderId="63" xfId="0" applyNumberFormat="1" applyFont="1" applyFill="1" applyBorder="1" applyAlignment="1">
      <alignment horizontal="distributed" vertical="center" justifyLastLine="1" shrinkToFit="1"/>
    </xf>
    <xf numFmtId="0" fontId="17" fillId="0" borderId="0" xfId="0" applyFont="1" applyFill="1" applyAlignment="1"/>
    <xf numFmtId="40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/>
    <xf numFmtId="40" fontId="17" fillId="0" borderId="0" xfId="0" applyNumberFormat="1" applyFont="1" applyFill="1" applyAlignment="1">
      <alignment vertical="center"/>
    </xf>
    <xf numFmtId="38" fontId="17" fillId="0" borderId="0" xfId="0" applyNumberFormat="1" applyFont="1" applyFill="1" applyAlignment="1">
      <alignment vertical="center"/>
    </xf>
    <xf numFmtId="40" fontId="21" fillId="0" borderId="0" xfId="0" applyNumberFormat="1" applyFont="1" applyFill="1" applyAlignment="1">
      <alignment horizontal="right" vertical="center"/>
    </xf>
    <xf numFmtId="40" fontId="22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40" fontId="17" fillId="0" borderId="5" xfId="0" applyNumberFormat="1" applyFont="1" applyFill="1" applyBorder="1" applyAlignment="1">
      <alignment horizontal="center" vertical="center"/>
    </xf>
    <xf numFmtId="40" fontId="17" fillId="0" borderId="4" xfId="0" applyNumberFormat="1" applyFont="1" applyFill="1" applyBorder="1" applyAlignment="1">
      <alignment horizontal="center" vertical="center"/>
    </xf>
    <xf numFmtId="40" fontId="17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38" fontId="17" fillId="0" borderId="1" xfId="0" applyNumberFormat="1" applyFont="1" applyFill="1" applyBorder="1" applyAlignment="1">
      <alignment horizontal="center" vertical="center" wrapText="1"/>
    </xf>
    <xf numFmtId="40" fontId="17" fillId="0" borderId="6" xfId="0" applyNumberFormat="1" applyFont="1" applyFill="1" applyBorder="1" applyAlignment="1">
      <alignment horizontal="center" vertical="center" wrapText="1"/>
    </xf>
    <xf numFmtId="40" fontId="17" fillId="0" borderId="0" xfId="0" applyNumberFormat="1" applyFont="1" applyFill="1" applyAlignment="1">
      <alignment horizontal="center" vertical="center"/>
    </xf>
    <xf numFmtId="40" fontId="17" fillId="0" borderId="21" xfId="0" applyNumberFormat="1" applyFont="1" applyFill="1" applyBorder="1" applyAlignment="1">
      <alignment horizontal="center" vertical="center"/>
    </xf>
    <xf numFmtId="40" fontId="17" fillId="0" borderId="36" xfId="0" applyNumberFormat="1" applyFont="1" applyFill="1" applyBorder="1" applyAlignment="1">
      <alignment horizontal="center" vertical="center" shrinkToFit="1"/>
    </xf>
    <xf numFmtId="176" fontId="17" fillId="0" borderId="43" xfId="0" applyNumberFormat="1" applyFont="1" applyFill="1" applyBorder="1" applyAlignment="1">
      <alignment horizontal="center" vertical="center" shrinkToFit="1"/>
    </xf>
    <xf numFmtId="40" fontId="17" fillId="0" borderId="14" xfId="0" applyNumberFormat="1" applyFont="1" applyFill="1" applyBorder="1" applyAlignment="1">
      <alignment horizontal="center" vertical="center" shrinkToFit="1"/>
    </xf>
    <xf numFmtId="176" fontId="17" fillId="0" borderId="14" xfId="0" applyNumberFormat="1" applyFont="1" applyFill="1" applyBorder="1" applyAlignment="1">
      <alignment horizontal="center" vertical="center" shrinkToFit="1"/>
    </xf>
    <xf numFmtId="38" fontId="17" fillId="0" borderId="14" xfId="0" applyNumberFormat="1" applyFont="1" applyFill="1" applyBorder="1" applyAlignment="1">
      <alignment horizontal="center" vertical="center" shrinkToFit="1"/>
    </xf>
    <xf numFmtId="40" fontId="17" fillId="0" borderId="22" xfId="0" applyNumberFormat="1" applyFont="1" applyFill="1" applyBorder="1" applyAlignment="1">
      <alignment horizontal="center" vertical="center" shrinkToFit="1"/>
    </xf>
    <xf numFmtId="40" fontId="17" fillId="0" borderId="2" xfId="0" applyNumberFormat="1" applyFont="1" applyFill="1" applyBorder="1" applyAlignment="1">
      <alignment horizontal="distributed" vertical="center" justifyLastLine="1"/>
    </xf>
    <xf numFmtId="183" fontId="17" fillId="2" borderId="11" xfId="0" applyNumberFormat="1" applyFont="1" applyFill="1" applyBorder="1" applyAlignment="1">
      <alignment vertical="center"/>
    </xf>
    <xf numFmtId="183" fontId="17" fillId="2" borderId="27" xfId="0" applyNumberFormat="1" applyFont="1" applyFill="1" applyBorder="1" applyAlignment="1">
      <alignment vertical="center"/>
    </xf>
    <xf numFmtId="180" fontId="17" fillId="2" borderId="44" xfId="1" applyNumberFormat="1" applyFont="1" applyFill="1" applyBorder="1" applyAlignment="1">
      <alignment vertical="center"/>
    </xf>
    <xf numFmtId="183" fontId="17" fillId="2" borderId="3" xfId="0" applyNumberFormat="1" applyFont="1" applyFill="1" applyBorder="1" applyAlignment="1">
      <alignment vertical="center"/>
    </xf>
    <xf numFmtId="183" fontId="17" fillId="2" borderId="3" xfId="0" applyNumberFormat="1" applyFont="1" applyFill="1" applyBorder="1" applyAlignment="1">
      <alignment vertical="center" shrinkToFit="1"/>
    </xf>
    <xf numFmtId="181" fontId="17" fillId="2" borderId="3" xfId="0" applyNumberFormat="1" applyFont="1" applyFill="1" applyBorder="1" applyAlignment="1">
      <alignment vertical="center"/>
    </xf>
    <xf numFmtId="182" fontId="17" fillId="2" borderId="3" xfId="0" applyNumberFormat="1" applyFont="1" applyFill="1" applyBorder="1" applyAlignment="1">
      <alignment vertical="center"/>
    </xf>
    <xf numFmtId="183" fontId="17" fillId="2" borderId="12" xfId="0" applyNumberFormat="1" applyFont="1" applyFill="1" applyBorder="1" applyAlignment="1">
      <alignment vertical="center"/>
    </xf>
    <xf numFmtId="40" fontId="17" fillId="0" borderId="57" xfId="0" applyNumberFormat="1" applyFont="1" applyFill="1" applyBorder="1" applyAlignment="1">
      <alignment horizontal="distributed" vertical="center" justifyLastLine="1"/>
    </xf>
    <xf numFmtId="183" fontId="17" fillId="2" borderId="58" xfId="0" applyNumberFormat="1" applyFont="1" applyFill="1" applyBorder="1" applyAlignment="1">
      <alignment vertical="center"/>
    </xf>
    <xf numFmtId="183" fontId="17" fillId="2" borderId="59" xfId="0" applyNumberFormat="1" applyFont="1" applyFill="1" applyBorder="1" applyAlignment="1">
      <alignment vertical="center"/>
    </xf>
    <xf numFmtId="180" fontId="17" fillId="2" borderId="60" xfId="1" applyNumberFormat="1" applyFont="1" applyFill="1" applyBorder="1" applyAlignment="1">
      <alignment vertical="center"/>
    </xf>
    <xf numFmtId="183" fontId="17" fillId="2" borderId="61" xfId="0" applyNumberFormat="1" applyFont="1" applyFill="1" applyBorder="1" applyAlignment="1">
      <alignment vertical="center"/>
    </xf>
    <xf numFmtId="182" fontId="17" fillId="2" borderId="61" xfId="0" applyNumberFormat="1" applyFont="1" applyFill="1" applyBorder="1" applyAlignment="1">
      <alignment vertical="center"/>
    </xf>
    <xf numFmtId="183" fontId="17" fillId="2" borderId="62" xfId="0" applyNumberFormat="1" applyFont="1" applyFill="1" applyBorder="1" applyAlignment="1">
      <alignment vertical="center"/>
    </xf>
    <xf numFmtId="181" fontId="17" fillId="2" borderId="61" xfId="0" applyNumberFormat="1" applyFont="1" applyFill="1" applyBorder="1" applyAlignment="1">
      <alignment vertical="center"/>
    </xf>
    <xf numFmtId="183" fontId="17" fillId="2" borderId="61" xfId="0" applyNumberFormat="1" applyFont="1" applyFill="1" applyBorder="1" applyAlignment="1">
      <alignment vertical="center" shrinkToFit="1"/>
    </xf>
    <xf numFmtId="0" fontId="20" fillId="0" borderId="0" xfId="0" applyFont="1" applyFill="1" applyAlignment="1">
      <alignment horizontal="right"/>
    </xf>
    <xf numFmtId="40" fontId="20" fillId="0" borderId="0" xfId="2" applyNumberFormat="1" applyFont="1" applyFill="1" applyAlignment="1">
      <alignment horizontal="right"/>
    </xf>
    <xf numFmtId="177" fontId="20" fillId="0" borderId="0" xfId="0" applyNumberFormat="1" applyFont="1" applyFill="1" applyAlignment="1">
      <alignment horizontal="right"/>
    </xf>
    <xf numFmtId="38" fontId="20" fillId="0" borderId="0" xfId="2" applyFont="1" applyFill="1" applyAlignment="1">
      <alignment horizontal="right"/>
    </xf>
    <xf numFmtId="177" fontId="23" fillId="0" borderId="0" xfId="0" applyNumberFormat="1" applyFont="1" applyFill="1" applyAlignment="1">
      <alignment horizontal="right"/>
    </xf>
    <xf numFmtId="181" fontId="17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Alignment="1"/>
    <xf numFmtId="40" fontId="24" fillId="0" borderId="0" xfId="2" applyNumberFormat="1" applyFont="1" applyFill="1" applyAlignment="1">
      <alignment horizontal="right"/>
    </xf>
    <xf numFmtId="177" fontId="24" fillId="0" borderId="0" xfId="0" applyNumberFormat="1" applyFont="1" applyFill="1" applyAlignment="1">
      <alignment horizontal="right"/>
    </xf>
    <xf numFmtId="38" fontId="24" fillId="0" borderId="0" xfId="2" applyFont="1" applyFill="1" applyAlignment="1">
      <alignment horizontal="right"/>
    </xf>
    <xf numFmtId="181" fontId="17" fillId="2" borderId="58" xfId="0" quotePrefix="1" applyNumberFormat="1" applyFont="1" applyFill="1" applyBorder="1" applyAlignment="1">
      <alignment horizontal="right" vertical="center"/>
    </xf>
    <xf numFmtId="181" fontId="17" fillId="2" borderId="59" xfId="0" quotePrefix="1" applyNumberFormat="1" applyFont="1" applyFill="1" applyBorder="1" applyAlignment="1">
      <alignment horizontal="right" vertical="center"/>
    </xf>
    <xf numFmtId="180" fontId="17" fillId="2" borderId="60" xfId="1" quotePrefix="1" applyNumberFormat="1" applyFont="1" applyFill="1" applyBorder="1" applyAlignment="1">
      <alignment horizontal="right" vertical="center"/>
    </xf>
    <xf numFmtId="181" fontId="17" fillId="2" borderId="61" xfId="0" quotePrefix="1" applyNumberFormat="1" applyFont="1" applyFill="1" applyBorder="1" applyAlignment="1">
      <alignment horizontal="right" vertical="center"/>
    </xf>
    <xf numFmtId="181" fontId="17" fillId="2" borderId="61" xfId="0" quotePrefix="1" applyNumberFormat="1" applyFont="1" applyFill="1" applyBorder="1" applyAlignment="1">
      <alignment horizontal="right" vertical="center" shrinkToFit="1"/>
    </xf>
    <xf numFmtId="181" fontId="17" fillId="2" borderId="62" xfId="0" quotePrefix="1" applyNumberFormat="1" applyFont="1" applyFill="1" applyBorder="1" applyAlignment="1">
      <alignment horizontal="right" vertical="center"/>
    </xf>
    <xf numFmtId="183" fontId="17" fillId="2" borderId="59" xfId="0" quotePrefix="1" applyNumberFormat="1" applyFont="1" applyFill="1" applyBorder="1" applyAlignment="1">
      <alignment horizontal="right" vertical="center"/>
    </xf>
    <xf numFmtId="183" fontId="17" fillId="2" borderId="13" xfId="0" applyNumberFormat="1" applyFont="1" applyFill="1" applyBorder="1" applyAlignment="1">
      <alignment vertical="center"/>
    </xf>
    <xf numFmtId="183" fontId="17" fillId="2" borderId="28" xfId="0" applyNumberFormat="1" applyFont="1" applyFill="1" applyBorder="1" applyAlignment="1">
      <alignment vertical="center"/>
    </xf>
    <xf numFmtId="180" fontId="17" fillId="2" borderId="48" xfId="1" applyNumberFormat="1" applyFont="1" applyFill="1" applyBorder="1" applyAlignment="1">
      <alignment vertical="center"/>
    </xf>
    <xf numFmtId="183" fontId="17" fillId="2" borderId="14" xfId="0" applyNumberFormat="1" applyFont="1" applyFill="1" applyBorder="1" applyAlignment="1">
      <alignment vertical="center"/>
    </xf>
    <xf numFmtId="183" fontId="17" fillId="2" borderId="14" xfId="0" applyNumberFormat="1" applyFont="1" applyFill="1" applyBorder="1" applyAlignment="1">
      <alignment vertical="center" shrinkToFit="1"/>
    </xf>
    <xf numFmtId="181" fontId="17" fillId="2" borderId="14" xfId="0" applyNumberFormat="1" applyFont="1" applyFill="1" applyBorder="1" applyAlignment="1">
      <alignment vertical="center"/>
    </xf>
    <xf numFmtId="182" fontId="17" fillId="2" borderId="14" xfId="0" applyNumberFormat="1" applyFont="1" applyFill="1" applyBorder="1" applyAlignment="1">
      <alignment vertical="center"/>
    </xf>
    <xf numFmtId="183" fontId="17" fillId="2" borderId="15" xfId="0" applyNumberFormat="1" applyFont="1" applyFill="1" applyBorder="1" applyAlignment="1">
      <alignment vertical="center"/>
    </xf>
    <xf numFmtId="38" fontId="20" fillId="0" borderId="0" xfId="2" applyFont="1" applyFill="1" applyAlignment="1"/>
    <xf numFmtId="40" fontId="25" fillId="0" borderId="20" xfId="0" applyNumberFormat="1" applyFont="1" applyFill="1" applyBorder="1" applyAlignment="1">
      <alignment horizontal="distributed" vertical="center" justifyLastLine="1"/>
    </xf>
    <xf numFmtId="183" fontId="25" fillId="2" borderId="8" xfId="0" applyNumberFormat="1" applyFont="1" applyFill="1" applyBorder="1" applyAlignment="1">
      <alignment vertical="center"/>
    </xf>
    <xf numFmtId="183" fontId="25" fillId="2" borderId="26" xfId="0" applyNumberFormat="1" applyFont="1" applyFill="1" applyBorder="1" applyAlignment="1">
      <alignment vertical="center" shrinkToFit="1"/>
    </xf>
    <xf numFmtId="180" fontId="25" fillId="2" borderId="56" xfId="1" applyNumberFormat="1" applyFont="1" applyFill="1" applyBorder="1" applyAlignment="1">
      <alignment vertical="center"/>
    </xf>
    <xf numFmtId="183" fontId="25" fillId="2" borderId="9" xfId="0" applyNumberFormat="1" applyFont="1" applyFill="1" applyBorder="1" applyAlignment="1">
      <alignment vertical="center"/>
    </xf>
    <xf numFmtId="183" fontId="25" fillId="2" borderId="9" xfId="0" applyNumberFormat="1" applyFont="1" applyFill="1" applyBorder="1" applyAlignment="1">
      <alignment vertical="center" shrinkToFit="1"/>
    </xf>
    <xf numFmtId="178" fontId="25" fillId="2" borderId="9" xfId="2" applyNumberFormat="1" applyFont="1" applyFill="1" applyBorder="1" applyAlignment="1" applyProtection="1">
      <alignment vertical="center"/>
      <protection locked="0"/>
    </xf>
    <xf numFmtId="182" fontId="25" fillId="2" borderId="9" xfId="0" applyNumberFormat="1" applyFont="1" applyFill="1" applyBorder="1" applyAlignment="1">
      <alignment vertical="center"/>
    </xf>
    <xf numFmtId="183" fontId="25" fillId="2" borderId="10" xfId="0" applyNumberFormat="1" applyFont="1" applyFill="1" applyBorder="1" applyAlignment="1">
      <alignment vertical="center"/>
    </xf>
    <xf numFmtId="183" fontId="17" fillId="0" borderId="0" xfId="0" applyNumberFormat="1" applyFont="1" applyFill="1" applyAlignment="1"/>
    <xf numFmtId="0" fontId="26" fillId="0" borderId="0" xfId="0" applyFont="1" applyFill="1" applyAlignment="1"/>
    <xf numFmtId="0" fontId="24" fillId="0" borderId="0" xfId="0" applyFont="1" applyFill="1" applyAlignment="1">
      <alignment horizontal="right"/>
    </xf>
    <xf numFmtId="40" fontId="26" fillId="0" borderId="0" xfId="2" applyNumberFormat="1" applyFont="1" applyFill="1" applyAlignment="1"/>
    <xf numFmtId="176" fontId="26" fillId="0" borderId="0" xfId="2" applyNumberFormat="1" applyFont="1" applyFill="1" applyAlignment="1"/>
    <xf numFmtId="38" fontId="26" fillId="0" borderId="0" xfId="2" applyFont="1" applyFill="1" applyAlignment="1"/>
    <xf numFmtId="38" fontId="17" fillId="0" borderId="0" xfId="2" applyFont="1" applyFill="1" applyAlignment="1"/>
    <xf numFmtId="40" fontId="17" fillId="0" borderId="0" xfId="2" applyNumberFormat="1" applyFont="1" applyFill="1" applyAlignment="1"/>
    <xf numFmtId="40" fontId="3" fillId="0" borderId="19" xfId="0" applyNumberFormat="1" applyFont="1" applyFill="1" applyBorder="1" applyAlignment="1">
      <alignment horizontal="distributed" vertical="center" justifyLastLine="1" shrinkToFit="1"/>
    </xf>
    <xf numFmtId="40" fontId="3" fillId="0" borderId="38" xfId="0" applyNumberFormat="1" applyFont="1" applyFill="1" applyBorder="1" applyAlignment="1">
      <alignment horizontal="distributed" vertical="center" justifyLastLine="1" shrinkToFit="1"/>
    </xf>
    <xf numFmtId="183" fontId="14" fillId="2" borderId="83" xfId="0" applyNumberFormat="1" applyFont="1" applyFill="1" applyBorder="1" applyAlignment="1" applyProtection="1">
      <alignment vertical="center"/>
      <protection locked="0"/>
    </xf>
    <xf numFmtId="183" fontId="14" fillId="2" borderId="84" xfId="0" applyNumberFormat="1" applyFont="1" applyFill="1" applyBorder="1" applyAlignment="1" applyProtection="1">
      <alignment vertical="center"/>
      <protection locked="0"/>
    </xf>
    <xf numFmtId="180" fontId="14" fillId="2" borderId="85" xfId="1" applyNumberFormat="1" applyFont="1" applyFill="1" applyBorder="1" applyAlignment="1">
      <alignment horizontal="right" vertical="center"/>
    </xf>
    <xf numFmtId="183" fontId="14" fillId="2" borderId="86" xfId="0" applyNumberFormat="1" applyFont="1" applyFill="1" applyBorder="1" applyAlignment="1">
      <alignment horizontal="right" vertical="center"/>
    </xf>
    <xf numFmtId="183" fontId="14" fillId="2" borderId="86" xfId="0" applyNumberFormat="1" applyFont="1" applyFill="1" applyBorder="1" applyAlignment="1" applyProtection="1">
      <alignment vertical="center"/>
      <protection locked="0"/>
    </xf>
    <xf numFmtId="181" fontId="14" fillId="2" borderId="86" xfId="0" applyNumberFormat="1" applyFont="1" applyFill="1" applyBorder="1" applyAlignment="1" applyProtection="1">
      <alignment vertical="center"/>
      <protection locked="0"/>
    </xf>
    <xf numFmtId="182" fontId="14" fillId="2" borderId="86" xfId="0" applyNumberFormat="1" applyFont="1" applyFill="1" applyBorder="1" applyAlignment="1" applyProtection="1">
      <alignment vertical="center"/>
      <protection locked="0"/>
    </xf>
    <xf numFmtId="183" fontId="14" fillId="2" borderId="87" xfId="0" applyNumberFormat="1" applyFont="1" applyFill="1" applyBorder="1" applyAlignment="1">
      <alignment horizontal="right" vertical="center"/>
    </xf>
    <xf numFmtId="183" fontId="9" fillId="0" borderId="0" xfId="0" applyNumberFormat="1" applyFont="1" applyFill="1"/>
    <xf numFmtId="40" fontId="4" fillId="0" borderId="88" xfId="0" applyNumberFormat="1" applyFont="1" applyFill="1" applyBorder="1" applyAlignment="1">
      <alignment horizontal="distributed" vertical="center" justifyLastLine="1" shrinkToFit="1"/>
    </xf>
    <xf numFmtId="40" fontId="3" fillId="0" borderId="89" xfId="0" applyNumberFormat="1" applyFont="1" applyFill="1" applyBorder="1" applyAlignment="1">
      <alignment horizontal="distributed" vertical="center" justifyLastLine="1"/>
    </xf>
    <xf numFmtId="40" fontId="7" fillId="0" borderId="90" xfId="0" applyNumberFormat="1" applyFont="1" applyFill="1" applyBorder="1" applyAlignment="1">
      <alignment horizontal="distributed" vertical="center" justifyLastLine="1" shrinkToFit="1"/>
    </xf>
    <xf numFmtId="183" fontId="14" fillId="2" borderId="89" xfId="0" applyNumberFormat="1" applyFont="1" applyFill="1" applyBorder="1" applyAlignment="1" applyProtection="1">
      <alignment vertical="center"/>
      <protection locked="0"/>
    </xf>
    <xf numFmtId="183" fontId="14" fillId="2" borderId="91" xfId="0" applyNumberFormat="1" applyFont="1" applyFill="1" applyBorder="1" applyAlignment="1" applyProtection="1">
      <alignment vertical="center"/>
      <protection locked="0"/>
    </xf>
    <xf numFmtId="180" fontId="14" fillId="2" borderId="92" xfId="1" applyNumberFormat="1" applyFont="1" applyFill="1" applyBorder="1" applyAlignment="1">
      <alignment horizontal="right" vertical="center"/>
    </xf>
    <xf numFmtId="183" fontId="14" fillId="2" borderId="93" xfId="0" applyNumberFormat="1" applyFont="1" applyFill="1" applyBorder="1" applyAlignment="1">
      <alignment horizontal="right" vertical="center"/>
    </xf>
    <xf numFmtId="183" fontId="14" fillId="2" borderId="93" xfId="0" applyNumberFormat="1" applyFont="1" applyFill="1" applyBorder="1" applyAlignment="1" applyProtection="1">
      <alignment vertical="center"/>
      <protection locked="0"/>
    </xf>
    <xf numFmtId="181" fontId="14" fillId="2" borderId="93" xfId="0" applyNumberFormat="1" applyFont="1" applyFill="1" applyBorder="1" applyAlignment="1" applyProtection="1">
      <alignment vertical="center"/>
      <protection locked="0"/>
    </xf>
    <xf numFmtId="182" fontId="14" fillId="2" borderId="93" xfId="0" applyNumberFormat="1" applyFont="1" applyFill="1" applyBorder="1" applyAlignment="1" applyProtection="1">
      <alignment vertical="center"/>
      <protection locked="0"/>
    </xf>
    <xf numFmtId="183" fontId="14" fillId="2" borderId="94" xfId="0" applyNumberFormat="1" applyFont="1" applyFill="1" applyBorder="1" applyAlignment="1">
      <alignment horizontal="right" vertical="center"/>
    </xf>
    <xf numFmtId="180" fontId="14" fillId="2" borderId="44" xfId="1" applyNumberFormat="1" applyFont="1" applyFill="1" applyBorder="1" applyAlignment="1" applyProtection="1">
      <alignment horizontal="right" vertical="center"/>
      <protection locked="0"/>
    </xf>
    <xf numFmtId="183" fontId="14" fillId="2" borderId="89" xfId="0" applyNumberFormat="1" applyFont="1" applyFill="1" applyBorder="1" applyAlignment="1">
      <alignment vertical="center"/>
    </xf>
    <xf numFmtId="183" fontId="14" fillId="2" borderId="91" xfId="0" applyNumberFormat="1" applyFont="1" applyFill="1" applyBorder="1" applyAlignment="1" applyProtection="1">
      <alignment horizontal="right" vertical="center"/>
      <protection locked="0"/>
    </xf>
    <xf numFmtId="40" fontId="7" fillId="0" borderId="95" xfId="0" applyNumberFormat="1" applyFont="1" applyFill="1" applyBorder="1" applyAlignment="1">
      <alignment horizontal="distributed" vertical="center" justifyLastLine="1" shrinkToFit="1"/>
    </xf>
    <xf numFmtId="183" fontId="14" fillId="2" borderId="96" xfId="0" applyNumberFormat="1" applyFont="1" applyFill="1" applyBorder="1" applyAlignment="1" applyProtection="1">
      <alignment vertical="center"/>
      <protection locked="0"/>
    </xf>
    <xf numFmtId="183" fontId="14" fillId="2" borderId="97" xfId="0" applyNumberFormat="1" applyFont="1" applyFill="1" applyBorder="1" applyAlignment="1" applyProtection="1">
      <alignment vertical="center"/>
      <protection locked="0"/>
    </xf>
    <xf numFmtId="180" fontId="14" fillId="2" borderId="98" xfId="1" applyNumberFormat="1" applyFont="1" applyFill="1" applyBorder="1" applyAlignment="1">
      <alignment horizontal="right" vertical="center"/>
    </xf>
    <xf numFmtId="183" fontId="14" fillId="2" borderId="99" xfId="0" applyNumberFormat="1" applyFont="1" applyFill="1" applyBorder="1" applyAlignment="1">
      <alignment horizontal="right" vertical="center"/>
    </xf>
    <xf numFmtId="183" fontId="14" fillId="2" borderId="99" xfId="0" applyNumberFormat="1" applyFont="1" applyFill="1" applyBorder="1" applyAlignment="1" applyProtection="1">
      <alignment vertical="center"/>
      <protection locked="0"/>
    </xf>
    <xf numFmtId="179" fontId="14" fillId="2" borderId="99" xfId="0" applyNumberFormat="1" applyFont="1" applyFill="1" applyBorder="1" applyAlignment="1" applyProtection="1">
      <alignment vertical="center"/>
      <protection locked="0"/>
    </xf>
    <xf numFmtId="182" fontId="14" fillId="2" borderId="99" xfId="0" applyNumberFormat="1" applyFont="1" applyFill="1" applyBorder="1" applyAlignment="1" applyProtection="1">
      <alignment vertical="center"/>
      <protection locked="0"/>
    </xf>
    <xf numFmtId="183" fontId="14" fillId="2" borderId="100" xfId="0" applyNumberFormat="1" applyFont="1" applyFill="1" applyBorder="1" applyAlignment="1">
      <alignment horizontal="right" vertical="center"/>
    </xf>
    <xf numFmtId="40" fontId="11" fillId="0" borderId="0" xfId="0" applyNumberFormat="1" applyFont="1" applyFill="1" applyAlignment="1">
      <alignment horizontal="right" vertical="center"/>
    </xf>
    <xf numFmtId="40" fontId="17" fillId="0" borderId="5" xfId="0" applyNumberFormat="1" applyFont="1" applyFill="1" applyBorder="1" applyAlignment="1">
      <alignment horizontal="center" vertical="center" wrapText="1"/>
    </xf>
    <xf numFmtId="40" fontId="17" fillId="0" borderId="8" xfId="0" applyNumberFormat="1" applyFont="1" applyFill="1" applyBorder="1" applyAlignment="1">
      <alignment horizontal="center" vertical="center"/>
    </xf>
    <xf numFmtId="40" fontId="18" fillId="0" borderId="0" xfId="0" applyNumberFormat="1" applyFont="1" applyFill="1" applyAlignment="1">
      <alignment vertical="center"/>
    </xf>
    <xf numFmtId="40" fontId="7" fillId="0" borderId="50" xfId="0" applyNumberFormat="1" applyFont="1" applyFill="1" applyBorder="1" applyAlignment="1">
      <alignment horizontal="distributed" vertical="center" justifyLastLine="1" shrinkToFit="1"/>
    </xf>
    <xf numFmtId="40" fontId="7" fillId="0" borderId="51" xfId="0" applyNumberFormat="1" applyFont="1" applyFill="1" applyBorder="1" applyAlignment="1">
      <alignment horizontal="distributed" vertical="center" justifyLastLine="1" shrinkToFi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/>
    </xf>
    <xf numFmtId="40" fontId="12" fillId="0" borderId="0" xfId="0" applyNumberFormat="1" applyFont="1" applyFill="1" applyAlignment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/>
  </sheetPr>
  <dimension ref="A1:S29"/>
  <sheetViews>
    <sheetView showGridLines="0" tabSelected="1" view="pageBreakPreview" zoomScaleNormal="100" zoomScaleSheetLayoutView="100" workbookViewId="0">
      <selection activeCell="N13" sqref="N13"/>
    </sheetView>
  </sheetViews>
  <sheetFormatPr defaultColWidth="8" defaultRowHeight="12.75" customHeight="1"/>
  <cols>
    <col min="1" max="1" width="0.6328125" style="176" customWidth="1"/>
    <col min="2" max="2" width="10.7265625" style="174" customWidth="1"/>
    <col min="3" max="3" width="12" style="174" customWidth="1"/>
    <col min="4" max="4" width="11.453125" style="174" bestFit="1" customWidth="1"/>
    <col min="5" max="5" width="7.26953125" style="174" bestFit="1" customWidth="1"/>
    <col min="6" max="6" width="7.6328125" style="174" bestFit="1" customWidth="1"/>
    <col min="7" max="7" width="14.453125" style="174" bestFit="1" customWidth="1"/>
    <col min="8" max="8" width="9.6328125" style="174" bestFit="1" customWidth="1"/>
    <col min="9" max="9" width="9" style="174" bestFit="1" customWidth="1"/>
    <col min="10" max="10" width="9.90625" style="174" customWidth="1"/>
    <col min="11" max="11" width="0.6328125" style="174" customWidth="1"/>
    <col min="12" max="12" width="2.90625" style="176" customWidth="1"/>
    <col min="13" max="14" width="8" style="176"/>
    <col min="15" max="15" width="10.453125" style="176" bestFit="1" customWidth="1"/>
    <col min="16" max="16" width="9.453125" style="176" bestFit="1" customWidth="1"/>
    <col min="17" max="17" width="14" style="176" bestFit="1" customWidth="1"/>
    <col min="18" max="18" width="6.453125" style="176" bestFit="1" customWidth="1"/>
    <col min="19" max="19" width="8.453125" style="176" bestFit="1" customWidth="1"/>
    <col min="20" max="16384" width="8" style="176"/>
  </cols>
  <sheetData>
    <row r="1" spans="1:19" ht="28.5" customHeight="1">
      <c r="A1" s="174"/>
      <c r="B1" s="294" t="s">
        <v>153</v>
      </c>
      <c r="C1" s="294"/>
      <c r="D1" s="294"/>
      <c r="E1" s="294"/>
      <c r="F1" s="294"/>
      <c r="G1" s="294"/>
      <c r="H1" s="294"/>
      <c r="I1" s="294"/>
      <c r="J1" s="294"/>
      <c r="K1" s="175"/>
      <c r="L1" s="174"/>
    </row>
    <row r="2" spans="1:19" ht="26.25" customHeight="1">
      <c r="A2" s="174"/>
      <c r="B2" s="177"/>
      <c r="C2" s="177"/>
      <c r="D2" s="177"/>
      <c r="E2" s="177"/>
      <c r="F2" s="177"/>
      <c r="G2" s="177"/>
      <c r="H2" s="177"/>
      <c r="I2" s="178"/>
      <c r="J2" s="179" t="s">
        <v>127</v>
      </c>
      <c r="K2" s="177"/>
      <c r="L2" s="174"/>
    </row>
    <row r="3" spans="1:19" ht="22.5">
      <c r="A3" s="174"/>
      <c r="B3" s="180" t="s">
        <v>128</v>
      </c>
      <c r="C3" s="177"/>
      <c r="D3" s="177"/>
      <c r="E3" s="181"/>
      <c r="F3" s="177"/>
      <c r="G3" s="177"/>
      <c r="H3" s="181"/>
      <c r="I3" s="178"/>
      <c r="J3" s="177"/>
      <c r="K3" s="177"/>
      <c r="L3" s="174"/>
    </row>
    <row r="4" spans="1:19" ht="12" customHeight="1" thickBot="1">
      <c r="A4" s="174"/>
      <c r="B4" s="177"/>
      <c r="C4" s="177"/>
      <c r="D4" s="177"/>
      <c r="E4" s="181"/>
      <c r="F4" s="177"/>
      <c r="G4" s="177"/>
      <c r="H4" s="181"/>
      <c r="I4" s="178"/>
      <c r="J4" s="177"/>
      <c r="K4" s="177"/>
      <c r="L4" s="174"/>
    </row>
    <row r="5" spans="1:19" ht="36">
      <c r="A5" s="174"/>
      <c r="B5" s="292" t="s">
        <v>125</v>
      </c>
      <c r="C5" s="182" t="s">
        <v>129</v>
      </c>
      <c r="D5" s="183"/>
      <c r="E5" s="183"/>
      <c r="F5" s="184" t="s">
        <v>7</v>
      </c>
      <c r="G5" s="184" t="s">
        <v>11</v>
      </c>
      <c r="H5" s="185" t="s">
        <v>0</v>
      </c>
      <c r="I5" s="186" t="s">
        <v>12</v>
      </c>
      <c r="J5" s="187" t="s">
        <v>13</v>
      </c>
      <c r="K5" s="188"/>
      <c r="L5" s="174"/>
    </row>
    <row r="6" spans="1:19" ht="18.5" thickBot="1">
      <c r="A6" s="174"/>
      <c r="B6" s="293"/>
      <c r="C6" s="189" t="s">
        <v>1</v>
      </c>
      <c r="D6" s="190" t="s">
        <v>130</v>
      </c>
      <c r="E6" s="191" t="s">
        <v>10</v>
      </c>
      <c r="F6" s="192" t="s">
        <v>8</v>
      </c>
      <c r="G6" s="192" t="s">
        <v>9</v>
      </c>
      <c r="H6" s="193" t="s">
        <v>2</v>
      </c>
      <c r="I6" s="194" t="s">
        <v>135</v>
      </c>
      <c r="J6" s="195" t="s">
        <v>131</v>
      </c>
      <c r="K6" s="188"/>
      <c r="L6" s="174"/>
    </row>
    <row r="7" spans="1:19" ht="36" customHeight="1">
      <c r="A7" s="174"/>
      <c r="B7" s="196" t="s">
        <v>136</v>
      </c>
      <c r="C7" s="197">
        <v>553.34</v>
      </c>
      <c r="D7" s="198">
        <v>495.99999999999994</v>
      </c>
      <c r="E7" s="199">
        <v>0.89600000000000002</v>
      </c>
      <c r="F7" s="200">
        <v>70.930000000000007</v>
      </c>
      <c r="G7" s="201">
        <v>39246.070000000007</v>
      </c>
      <c r="H7" s="202">
        <v>14</v>
      </c>
      <c r="I7" s="203">
        <v>152</v>
      </c>
      <c r="J7" s="204">
        <v>3.64</v>
      </c>
      <c r="K7" s="177"/>
    </row>
    <row r="8" spans="1:19" ht="36" customHeight="1">
      <c r="A8" s="174"/>
      <c r="B8" s="205" t="s">
        <v>137</v>
      </c>
      <c r="C8" s="206">
        <v>1062.3499999999999</v>
      </c>
      <c r="D8" s="207">
        <v>768.98</v>
      </c>
      <c r="E8" s="208">
        <v>0.72399999999999998</v>
      </c>
      <c r="F8" s="209">
        <v>63.35</v>
      </c>
      <c r="G8" s="209">
        <v>67298.140000000014</v>
      </c>
      <c r="H8" s="212">
        <v>13.9</v>
      </c>
      <c r="I8" s="210">
        <v>139</v>
      </c>
      <c r="J8" s="211">
        <v>7.64</v>
      </c>
      <c r="K8" s="177"/>
    </row>
    <row r="9" spans="1:19" ht="36" customHeight="1">
      <c r="A9" s="174"/>
      <c r="B9" s="205" t="s">
        <v>138</v>
      </c>
      <c r="C9" s="206">
        <v>1129.56</v>
      </c>
      <c r="D9" s="207">
        <v>530.15</v>
      </c>
      <c r="E9" s="208">
        <v>0.46899999999999997</v>
      </c>
      <c r="F9" s="209">
        <v>59.49</v>
      </c>
      <c r="G9" s="209">
        <v>67196.47</v>
      </c>
      <c r="H9" s="212">
        <v>14.5</v>
      </c>
      <c r="I9" s="210">
        <v>220</v>
      </c>
      <c r="J9" s="211">
        <v>5.13</v>
      </c>
      <c r="K9" s="177"/>
    </row>
    <row r="10" spans="1:19" ht="36" customHeight="1">
      <c r="A10" s="174"/>
      <c r="B10" s="205" t="s">
        <v>132</v>
      </c>
      <c r="C10" s="206">
        <v>1156.1100000000001</v>
      </c>
      <c r="D10" s="207">
        <v>809.81</v>
      </c>
      <c r="E10" s="208">
        <v>0.7</v>
      </c>
      <c r="F10" s="209">
        <v>52.64</v>
      </c>
      <c r="G10" s="213">
        <v>60861.27</v>
      </c>
      <c r="H10" s="212">
        <v>13.9</v>
      </c>
      <c r="I10" s="210">
        <v>218</v>
      </c>
      <c r="J10" s="211">
        <v>5.3</v>
      </c>
      <c r="K10" s="177"/>
    </row>
    <row r="11" spans="1:19" ht="36" customHeight="1">
      <c r="A11" s="174"/>
      <c r="B11" s="205" t="s">
        <v>143</v>
      </c>
      <c r="C11" s="206">
        <v>26.58</v>
      </c>
      <c r="D11" s="207">
        <v>23.09</v>
      </c>
      <c r="E11" s="208">
        <v>0.86899999999999999</v>
      </c>
      <c r="F11" s="209">
        <v>49.27</v>
      </c>
      <c r="G11" s="213">
        <v>1309.55</v>
      </c>
      <c r="H11" s="212">
        <v>15.4</v>
      </c>
      <c r="I11" s="210">
        <v>5</v>
      </c>
      <c r="J11" s="211">
        <v>5.32</v>
      </c>
      <c r="K11" s="177"/>
      <c r="O11" s="214"/>
      <c r="P11" s="214"/>
      <c r="Q11" s="214"/>
      <c r="R11" s="214"/>
      <c r="S11" s="214"/>
    </row>
    <row r="12" spans="1:19" ht="36" customHeight="1">
      <c r="A12" s="174"/>
      <c r="B12" s="205" t="s">
        <v>144</v>
      </c>
      <c r="C12" s="206">
        <v>107.17999999999999</v>
      </c>
      <c r="D12" s="207">
        <v>67.09</v>
      </c>
      <c r="E12" s="208">
        <v>0.626</v>
      </c>
      <c r="F12" s="209">
        <v>37.5</v>
      </c>
      <c r="G12" s="209">
        <v>4019.78</v>
      </c>
      <c r="H12" s="212">
        <v>12.2</v>
      </c>
      <c r="I12" s="210">
        <v>21</v>
      </c>
      <c r="J12" s="211">
        <v>5.0999999999999996</v>
      </c>
      <c r="K12" s="177"/>
      <c r="O12" s="215"/>
      <c r="P12" s="215"/>
      <c r="Q12" s="215"/>
      <c r="R12" s="216"/>
      <c r="S12" s="217"/>
    </row>
    <row r="13" spans="1:19" ht="36" customHeight="1">
      <c r="A13" s="174"/>
      <c r="B13" s="205" t="s">
        <v>5</v>
      </c>
      <c r="C13" s="206">
        <v>264.47000000000003</v>
      </c>
      <c r="D13" s="207">
        <v>117.22</v>
      </c>
      <c r="E13" s="208">
        <v>0.443</v>
      </c>
      <c r="F13" s="209">
        <v>56.16</v>
      </c>
      <c r="G13" s="209">
        <v>14851.78</v>
      </c>
      <c r="H13" s="212">
        <v>13.5</v>
      </c>
      <c r="I13" s="210">
        <v>37</v>
      </c>
      <c r="J13" s="211">
        <v>7.15</v>
      </c>
      <c r="K13" s="177"/>
      <c r="O13" s="215"/>
      <c r="P13" s="215"/>
      <c r="Q13" s="215"/>
      <c r="R13" s="218"/>
      <c r="S13" s="217"/>
    </row>
    <row r="14" spans="1:19" ht="36" customHeight="1">
      <c r="A14" s="174"/>
      <c r="B14" s="205" t="s">
        <v>140</v>
      </c>
      <c r="C14" s="206">
        <v>2935.1999999999994</v>
      </c>
      <c r="D14" s="207">
        <v>2005.8700000000001</v>
      </c>
      <c r="E14" s="208">
        <v>0.68300000000000005</v>
      </c>
      <c r="F14" s="209">
        <v>63.68</v>
      </c>
      <c r="G14" s="213">
        <v>186919.02000000002</v>
      </c>
      <c r="H14" s="212">
        <v>14.2</v>
      </c>
      <c r="I14" s="210">
        <v>548</v>
      </c>
      <c r="J14" s="211">
        <v>5.36</v>
      </c>
      <c r="K14" s="177"/>
      <c r="M14" s="219"/>
      <c r="O14" s="215"/>
      <c r="P14" s="215"/>
      <c r="Q14" s="215"/>
      <c r="R14" s="216"/>
      <c r="S14" s="217"/>
    </row>
    <row r="15" spans="1:19" ht="36" customHeight="1">
      <c r="A15" s="174"/>
      <c r="B15" s="205" t="s">
        <v>145</v>
      </c>
      <c r="C15" s="206">
        <v>180.62</v>
      </c>
      <c r="D15" s="207">
        <v>126.56</v>
      </c>
      <c r="E15" s="208">
        <v>0.70099999999999996</v>
      </c>
      <c r="F15" s="209">
        <v>52.2</v>
      </c>
      <c r="G15" s="213">
        <v>9427.86</v>
      </c>
      <c r="H15" s="212">
        <v>14.4</v>
      </c>
      <c r="I15" s="210">
        <v>24</v>
      </c>
      <c r="J15" s="211">
        <v>7.53</v>
      </c>
      <c r="K15" s="177"/>
      <c r="N15" s="220"/>
      <c r="O15" s="221"/>
      <c r="P15" s="221"/>
      <c r="Q15" s="221"/>
      <c r="R15" s="222"/>
      <c r="S15" s="223"/>
    </row>
    <row r="16" spans="1:19" ht="36" customHeight="1">
      <c r="A16" s="174"/>
      <c r="B16" s="205" t="s">
        <v>133</v>
      </c>
      <c r="C16" s="224" t="s">
        <v>15</v>
      </c>
      <c r="D16" s="225" t="s">
        <v>14</v>
      </c>
      <c r="E16" s="226" t="s">
        <v>14</v>
      </c>
      <c r="F16" s="227" t="s">
        <v>14</v>
      </c>
      <c r="G16" s="228" t="s">
        <v>14</v>
      </c>
      <c r="H16" s="227" t="s">
        <v>14</v>
      </c>
      <c r="I16" s="227" t="s">
        <v>14</v>
      </c>
      <c r="J16" s="229" t="s">
        <v>14</v>
      </c>
      <c r="K16" s="177"/>
      <c r="O16" s="215"/>
      <c r="P16" s="215"/>
      <c r="Q16" s="215"/>
      <c r="R16" s="216"/>
      <c r="S16" s="217"/>
    </row>
    <row r="17" spans="1:19" ht="36" customHeight="1">
      <c r="A17" s="174"/>
      <c r="B17" s="205" t="s">
        <v>141</v>
      </c>
      <c r="C17" s="206">
        <v>20670.230000000003</v>
      </c>
      <c r="D17" s="207">
        <v>5565.08</v>
      </c>
      <c r="E17" s="208">
        <v>0.26900000000000002</v>
      </c>
      <c r="F17" s="209">
        <v>67.38</v>
      </c>
      <c r="G17" s="213">
        <v>1392853.1700000002</v>
      </c>
      <c r="H17" s="212">
        <v>14.1</v>
      </c>
      <c r="I17" s="210">
        <v>2173</v>
      </c>
      <c r="J17" s="211">
        <v>9.51</v>
      </c>
      <c r="K17" s="177"/>
      <c r="O17" s="215"/>
      <c r="P17" s="215"/>
      <c r="Q17" s="215"/>
      <c r="R17" s="218"/>
      <c r="S17" s="217"/>
    </row>
    <row r="18" spans="1:19" ht="36" customHeight="1">
      <c r="A18" s="174"/>
      <c r="B18" s="205" t="s">
        <v>146</v>
      </c>
      <c r="C18" s="206">
        <v>22615.359999999997</v>
      </c>
      <c r="D18" s="207">
        <v>12109.289999999997</v>
      </c>
      <c r="E18" s="208">
        <v>0.53500000000000003</v>
      </c>
      <c r="F18" s="209">
        <v>67.89</v>
      </c>
      <c r="G18" s="213">
        <v>1535296.88</v>
      </c>
      <c r="H18" s="212">
        <v>13.2</v>
      </c>
      <c r="I18" s="210">
        <v>2672</v>
      </c>
      <c r="J18" s="211">
        <v>8.4600000000000009</v>
      </c>
      <c r="K18" s="177"/>
      <c r="O18" s="215"/>
      <c r="P18" s="215"/>
      <c r="Q18" s="215"/>
      <c r="R18" s="216"/>
      <c r="S18" s="217"/>
    </row>
    <row r="19" spans="1:19" ht="36" customHeight="1">
      <c r="A19" s="174"/>
      <c r="B19" s="205" t="s">
        <v>134</v>
      </c>
      <c r="C19" s="206">
        <v>279.2</v>
      </c>
      <c r="D19" s="230">
        <v>0</v>
      </c>
      <c r="E19" s="208">
        <v>0</v>
      </c>
      <c r="F19" s="209">
        <v>63.51</v>
      </c>
      <c r="G19" s="213">
        <v>17732.7</v>
      </c>
      <c r="H19" s="212">
        <v>14.4</v>
      </c>
      <c r="I19" s="210">
        <v>14</v>
      </c>
      <c r="J19" s="211">
        <v>19.940000000000001</v>
      </c>
      <c r="K19" s="177"/>
      <c r="N19" s="220"/>
      <c r="O19" s="221"/>
      <c r="P19" s="221"/>
      <c r="Q19" s="221"/>
      <c r="R19" s="222"/>
      <c r="S19" s="223"/>
    </row>
    <row r="20" spans="1:19" ht="36" customHeight="1" thickBot="1">
      <c r="A20" s="174"/>
      <c r="B20" s="196" t="s">
        <v>142</v>
      </c>
      <c r="C20" s="231">
        <v>100.36</v>
      </c>
      <c r="D20" s="232">
        <v>15.75</v>
      </c>
      <c r="E20" s="233">
        <v>0.157</v>
      </c>
      <c r="F20" s="234">
        <v>56.26</v>
      </c>
      <c r="G20" s="235">
        <v>5646.18</v>
      </c>
      <c r="H20" s="236">
        <v>14.8</v>
      </c>
      <c r="I20" s="237">
        <v>10</v>
      </c>
      <c r="J20" s="238">
        <v>10.039999999999999</v>
      </c>
      <c r="K20" s="177"/>
      <c r="S20" s="239"/>
    </row>
    <row r="21" spans="1:19" ht="36" customHeight="1" thickBot="1">
      <c r="A21" s="174"/>
      <c r="B21" s="240" t="s">
        <v>139</v>
      </c>
      <c r="C21" s="241">
        <v>51080.56</v>
      </c>
      <c r="D21" s="242">
        <v>22634.89</v>
      </c>
      <c r="E21" s="243">
        <v>0.443</v>
      </c>
      <c r="F21" s="244">
        <v>66.61</v>
      </c>
      <c r="G21" s="245">
        <v>3402658.8700000006</v>
      </c>
      <c r="H21" s="246">
        <v>13.7</v>
      </c>
      <c r="I21" s="247">
        <v>6233</v>
      </c>
      <c r="J21" s="248">
        <v>8.1999999999999993</v>
      </c>
      <c r="K21" s="177"/>
      <c r="S21" s="239"/>
    </row>
    <row r="22" spans="1:19" ht="3.75" customHeight="1">
      <c r="A22" s="174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4"/>
      <c r="S22" s="239"/>
    </row>
    <row r="23" spans="1:19" ht="17.649999999999999" customHeight="1">
      <c r="A23" s="174"/>
      <c r="C23" s="249"/>
      <c r="D23" s="249"/>
      <c r="G23" s="249"/>
      <c r="I23" s="249"/>
      <c r="L23" s="174"/>
      <c r="S23" s="239"/>
    </row>
    <row r="24" spans="1:19" ht="12.75" customHeight="1">
      <c r="B24" s="250"/>
      <c r="C24" s="250"/>
      <c r="D24" s="250"/>
      <c r="E24" s="250"/>
      <c r="F24" s="250"/>
      <c r="G24" s="250"/>
      <c r="H24" s="250"/>
    </row>
    <row r="25" spans="1:19" ht="12.75" customHeight="1">
      <c r="B25" s="251"/>
      <c r="C25" s="252"/>
      <c r="D25" s="252"/>
      <c r="E25" s="253"/>
      <c r="F25" s="252"/>
      <c r="G25" s="254"/>
      <c r="H25" s="253"/>
      <c r="I25" s="254"/>
      <c r="J25" s="253"/>
    </row>
    <row r="26" spans="1:19" ht="12.75" customHeight="1">
      <c r="B26" s="251"/>
      <c r="C26" s="252"/>
      <c r="D26" s="252"/>
      <c r="E26" s="253"/>
      <c r="F26" s="252"/>
      <c r="G26" s="254"/>
      <c r="H26" s="253"/>
      <c r="I26" s="254"/>
      <c r="J26" s="253"/>
    </row>
    <row r="27" spans="1:19" ht="12.75" customHeight="1">
      <c r="B27" s="251"/>
      <c r="C27" s="252"/>
      <c r="D27" s="252"/>
      <c r="E27" s="253"/>
      <c r="F27" s="252"/>
      <c r="G27" s="254"/>
      <c r="H27" s="253"/>
      <c r="I27" s="254"/>
      <c r="J27" s="253"/>
    </row>
    <row r="28" spans="1:19" ht="12.75" customHeight="1">
      <c r="B28" s="220"/>
      <c r="C28" s="252"/>
      <c r="D28" s="252"/>
      <c r="E28" s="253"/>
      <c r="F28" s="252"/>
      <c r="G28" s="254"/>
      <c r="H28" s="253"/>
      <c r="I28" s="255"/>
      <c r="J28" s="256"/>
    </row>
    <row r="29" spans="1:19" ht="12.75" customHeight="1">
      <c r="C29" s="256"/>
      <c r="D29" s="256"/>
      <c r="E29" s="255"/>
      <c r="F29" s="255"/>
      <c r="G29" s="255"/>
      <c r="H29" s="255"/>
      <c r="I29" s="255"/>
      <c r="J29" s="256"/>
    </row>
  </sheetData>
  <mergeCells count="2">
    <mergeCell ref="B5:B6"/>
    <mergeCell ref="B1:J1"/>
  </mergeCells>
  <phoneticPr fontId="2"/>
  <printOptions horizontalCentered="1" gridLinesSet="0"/>
  <pageMargins left="0.43307086614173229" right="0.23622047244094491" top="0.78740157480314965" bottom="0.59055118110236227" header="0.51181102362204722" footer="0.51181102362204722"/>
  <pageSetup paperSize="9" orientation="portrait" blackAndWhite="1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A1:IJ147"/>
  <sheetViews>
    <sheetView showGridLines="0" view="pageBreakPreview" topLeftCell="A97" zoomScaleNormal="85" zoomScaleSheetLayoutView="100" workbookViewId="0">
      <selection activeCell="A105" sqref="A105:XFD105"/>
    </sheetView>
  </sheetViews>
  <sheetFormatPr defaultColWidth="7.6328125" defaultRowHeight="22" customHeight="1"/>
  <cols>
    <col min="1" max="1" width="0.6328125" style="7" customWidth="1"/>
    <col min="2" max="2" width="10.6328125" style="7" customWidth="1"/>
    <col min="3" max="3" width="11.90625" style="7" customWidth="1"/>
    <col min="4" max="4" width="11.36328125" style="7" customWidth="1"/>
    <col min="5" max="6" width="10.6328125" style="7" customWidth="1"/>
    <col min="7" max="7" width="9" style="7" customWidth="1"/>
    <col min="8" max="8" width="15" style="7" customWidth="1"/>
    <col min="9" max="10" width="8.08984375" style="7" customWidth="1"/>
    <col min="11" max="11" width="9.90625" style="7" customWidth="1"/>
    <col min="12" max="12" width="0.6328125" style="7" customWidth="1"/>
    <col min="13" max="14" width="7.6328125" style="7" customWidth="1"/>
    <col min="15" max="15" width="9" style="7" bestFit="1" customWidth="1"/>
    <col min="16" max="16" width="9.453125" style="7" bestFit="1" customWidth="1"/>
    <col min="17" max="17" width="9" style="7" customWidth="1"/>
    <col min="18" max="18" width="11.6328125" style="7" bestFit="1" customWidth="1"/>
    <col min="19" max="244" width="7.6328125" style="7" customWidth="1"/>
    <col min="245" max="16384" width="7.6328125" style="13"/>
  </cols>
  <sheetData>
    <row r="1" spans="1:244" s="6" customFormat="1" ht="28.5" customHeight="1">
      <c r="A1" s="4"/>
      <c r="B1" s="299" t="str">
        <f>+'振興局別（公表）'!B1</f>
        <v>令和５年産　てん菜生産実績</v>
      </c>
      <c r="C1" s="299"/>
      <c r="D1" s="299"/>
      <c r="E1" s="299"/>
      <c r="F1" s="299"/>
      <c r="G1" s="299"/>
      <c r="H1" s="299"/>
      <c r="I1" s="299"/>
      <c r="J1" s="299"/>
      <c r="K1" s="299"/>
      <c r="L1" s="5"/>
      <c r="M1" s="4"/>
    </row>
    <row r="2" spans="1:244" s="6" customFormat="1" ht="26.25" customHeight="1">
      <c r="A2" s="4"/>
      <c r="B2" s="7"/>
      <c r="C2" s="7"/>
      <c r="D2" s="7"/>
      <c r="E2" s="7"/>
      <c r="F2" s="7"/>
      <c r="G2" s="7"/>
      <c r="H2" s="7"/>
      <c r="I2" s="7"/>
      <c r="J2" s="8"/>
      <c r="K2" s="291" t="s">
        <v>154</v>
      </c>
      <c r="L2" s="7"/>
      <c r="M2" s="4"/>
    </row>
    <row r="3" spans="1:244" ht="18">
      <c r="B3" s="9" t="s">
        <v>110</v>
      </c>
      <c r="C3" s="9"/>
      <c r="F3" s="10"/>
      <c r="I3" s="10"/>
      <c r="J3" s="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</row>
    <row r="4" spans="1:244" ht="11.25" customHeight="1" thickBot="1">
      <c r="B4" s="11"/>
      <c r="C4" s="11"/>
      <c r="F4" s="10"/>
      <c r="I4" s="10"/>
      <c r="J4" s="8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</row>
    <row r="5" spans="1:244" ht="22" customHeight="1">
      <c r="B5" s="297" t="s">
        <v>115</v>
      </c>
      <c r="C5" s="295" t="s">
        <v>16</v>
      </c>
      <c r="D5" s="3" t="s">
        <v>113</v>
      </c>
      <c r="E5" s="30"/>
      <c r="F5" s="31"/>
      <c r="G5" s="1" t="s">
        <v>7</v>
      </c>
      <c r="H5" s="1" t="s">
        <v>11</v>
      </c>
      <c r="I5" s="14" t="s">
        <v>17</v>
      </c>
      <c r="J5" s="15" t="s">
        <v>18</v>
      </c>
      <c r="K5" s="2" t="s">
        <v>114</v>
      </c>
      <c r="L5" s="1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</row>
    <row r="6" spans="1:244" ht="22" customHeight="1" thickBot="1">
      <c r="B6" s="298"/>
      <c r="C6" s="296"/>
      <c r="D6" s="17" t="s">
        <v>1</v>
      </c>
      <c r="E6" s="32" t="s">
        <v>19</v>
      </c>
      <c r="F6" s="97" t="s">
        <v>10</v>
      </c>
      <c r="G6" s="18" t="s">
        <v>8</v>
      </c>
      <c r="H6" s="18" t="s">
        <v>9</v>
      </c>
      <c r="I6" s="19" t="s">
        <v>2</v>
      </c>
      <c r="J6" s="20" t="s">
        <v>111</v>
      </c>
      <c r="K6" s="21" t="s">
        <v>112</v>
      </c>
      <c r="L6" s="16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</row>
    <row r="7" spans="1:244" ht="22" customHeight="1">
      <c r="B7" s="105" t="s">
        <v>3</v>
      </c>
      <c r="C7" s="116" t="s">
        <v>20</v>
      </c>
      <c r="D7" s="46">
        <v>165.17</v>
      </c>
      <c r="E7" s="47">
        <v>165.17</v>
      </c>
      <c r="F7" s="98">
        <v>1</v>
      </c>
      <c r="G7" s="48">
        <v>70.739999999999995</v>
      </c>
      <c r="H7" s="49">
        <v>11684.15</v>
      </c>
      <c r="I7" s="50">
        <v>13.9</v>
      </c>
      <c r="J7" s="51">
        <v>49</v>
      </c>
      <c r="K7" s="52">
        <v>3.37</v>
      </c>
      <c r="L7" s="22"/>
      <c r="M7" s="12"/>
      <c r="N7" s="2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</row>
    <row r="8" spans="1:244" ht="22" customHeight="1">
      <c r="B8" s="105"/>
      <c r="C8" s="173" t="s">
        <v>147</v>
      </c>
      <c r="D8" s="123">
        <v>29.97</v>
      </c>
      <c r="E8" s="124">
        <v>29.97</v>
      </c>
      <c r="F8" s="125">
        <v>1</v>
      </c>
      <c r="G8" s="126">
        <v>77.41</v>
      </c>
      <c r="H8" s="127">
        <v>2319.88</v>
      </c>
      <c r="I8" s="128">
        <v>13.5</v>
      </c>
      <c r="J8" s="129">
        <v>10</v>
      </c>
      <c r="K8" s="130">
        <v>3</v>
      </c>
      <c r="L8" s="22"/>
      <c r="M8" s="12"/>
      <c r="N8" s="23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</row>
    <row r="9" spans="1:244" ht="22" customHeight="1">
      <c r="B9" s="105"/>
      <c r="C9" s="258" t="s">
        <v>150</v>
      </c>
      <c r="D9" s="123">
        <v>2.29</v>
      </c>
      <c r="E9" s="124">
        <v>2.29</v>
      </c>
      <c r="F9" s="125">
        <v>1</v>
      </c>
      <c r="G9" s="126">
        <v>47.88</v>
      </c>
      <c r="H9" s="127">
        <v>109.64</v>
      </c>
      <c r="I9" s="128">
        <v>12.8</v>
      </c>
      <c r="J9" s="129">
        <v>2</v>
      </c>
      <c r="K9" s="130">
        <v>1.1499999999999999</v>
      </c>
      <c r="L9" s="22"/>
      <c r="M9" s="12"/>
      <c r="N9" s="2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</row>
    <row r="10" spans="1:244" ht="22" customHeight="1">
      <c r="B10" s="105"/>
      <c r="C10" s="258" t="s">
        <v>151</v>
      </c>
      <c r="D10" s="123">
        <v>12.96</v>
      </c>
      <c r="E10" s="124">
        <v>12.96</v>
      </c>
      <c r="F10" s="125">
        <v>1</v>
      </c>
      <c r="G10" s="126">
        <v>64.400000000000006</v>
      </c>
      <c r="H10" s="127">
        <v>834.68</v>
      </c>
      <c r="I10" s="128">
        <v>15.1</v>
      </c>
      <c r="J10" s="129">
        <v>7</v>
      </c>
      <c r="K10" s="130">
        <v>1.85</v>
      </c>
      <c r="L10" s="22"/>
      <c r="M10" s="12"/>
      <c r="N10" s="2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</row>
    <row r="11" spans="1:244" ht="22" customHeight="1">
      <c r="B11" s="33"/>
      <c r="C11" s="122" t="s">
        <v>21</v>
      </c>
      <c r="D11" s="123">
        <v>14.75</v>
      </c>
      <c r="E11" s="124">
        <v>14.75</v>
      </c>
      <c r="F11" s="125">
        <v>1</v>
      </c>
      <c r="G11" s="126">
        <v>77.05</v>
      </c>
      <c r="H11" s="127">
        <v>1136.45</v>
      </c>
      <c r="I11" s="128">
        <v>15.3</v>
      </c>
      <c r="J11" s="129">
        <v>6</v>
      </c>
      <c r="K11" s="130">
        <v>2.46</v>
      </c>
      <c r="L11" s="22"/>
      <c r="M11" s="12"/>
      <c r="N11" s="23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</row>
    <row r="12" spans="1:244" ht="22" customHeight="1">
      <c r="B12" s="33"/>
      <c r="C12" s="122" t="s">
        <v>22</v>
      </c>
      <c r="D12" s="123">
        <v>74.36</v>
      </c>
      <c r="E12" s="124">
        <v>69.87</v>
      </c>
      <c r="F12" s="125">
        <v>0.94</v>
      </c>
      <c r="G12" s="126">
        <v>71.28</v>
      </c>
      <c r="H12" s="127">
        <v>5300.63</v>
      </c>
      <c r="I12" s="128">
        <v>14.1</v>
      </c>
      <c r="J12" s="129">
        <v>13</v>
      </c>
      <c r="K12" s="130">
        <v>5.72</v>
      </c>
      <c r="L12" s="22"/>
      <c r="M12" s="12"/>
      <c r="N12" s="23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</row>
    <row r="13" spans="1:244" ht="22" customHeight="1">
      <c r="B13" s="33"/>
      <c r="C13" s="122" t="s">
        <v>23</v>
      </c>
      <c r="D13" s="123">
        <v>161.94999999999999</v>
      </c>
      <c r="E13" s="124">
        <v>135.68</v>
      </c>
      <c r="F13" s="125">
        <v>0.83799999999999997</v>
      </c>
      <c r="G13" s="126">
        <v>73.92</v>
      </c>
      <c r="H13" s="127">
        <v>11971.78</v>
      </c>
      <c r="I13" s="128">
        <v>14.1</v>
      </c>
      <c r="J13" s="129">
        <v>35</v>
      </c>
      <c r="K13" s="130">
        <v>4.63</v>
      </c>
      <c r="L13" s="22"/>
      <c r="M13" s="12"/>
      <c r="N13" s="2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</row>
    <row r="14" spans="1:244" ht="22" customHeight="1">
      <c r="B14" s="33"/>
      <c r="C14" s="122" t="s">
        <v>24</v>
      </c>
      <c r="D14" s="123">
        <v>30.39</v>
      </c>
      <c r="E14" s="124">
        <v>17.77</v>
      </c>
      <c r="F14" s="125">
        <v>0.58499999999999996</v>
      </c>
      <c r="G14" s="126">
        <v>76.55</v>
      </c>
      <c r="H14" s="127">
        <v>2326.3200000000002</v>
      </c>
      <c r="I14" s="128">
        <v>14</v>
      </c>
      <c r="J14" s="129">
        <v>12</v>
      </c>
      <c r="K14" s="130">
        <v>2.5299999999999998</v>
      </c>
      <c r="L14" s="22"/>
      <c r="M14" s="12"/>
      <c r="N14" s="23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</row>
    <row r="15" spans="1:244" ht="22" customHeight="1">
      <c r="B15" s="33"/>
      <c r="C15" s="122" t="s">
        <v>25</v>
      </c>
      <c r="D15" s="123">
        <v>7.62</v>
      </c>
      <c r="E15" s="131">
        <v>1.51</v>
      </c>
      <c r="F15" s="125">
        <v>0.19800000000000001</v>
      </c>
      <c r="G15" s="126">
        <v>58.68</v>
      </c>
      <c r="H15" s="127">
        <v>447.16</v>
      </c>
      <c r="I15" s="128">
        <v>14</v>
      </c>
      <c r="J15" s="129">
        <v>4</v>
      </c>
      <c r="K15" s="130">
        <v>1.91</v>
      </c>
      <c r="L15" s="22"/>
      <c r="M15" s="12"/>
      <c r="N15" s="23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</row>
    <row r="16" spans="1:244" ht="22" customHeight="1">
      <c r="B16" s="33"/>
      <c r="C16" s="122" t="s">
        <v>26</v>
      </c>
      <c r="D16" s="123">
        <v>24.51</v>
      </c>
      <c r="E16" s="124">
        <v>24.51</v>
      </c>
      <c r="F16" s="125">
        <v>1</v>
      </c>
      <c r="G16" s="126">
        <v>65.69</v>
      </c>
      <c r="H16" s="127">
        <v>1610.16</v>
      </c>
      <c r="I16" s="128">
        <v>13.7</v>
      </c>
      <c r="J16" s="129">
        <v>4</v>
      </c>
      <c r="K16" s="130">
        <v>6.13</v>
      </c>
      <c r="L16" s="22"/>
      <c r="M16" s="12"/>
      <c r="N16" s="2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</row>
    <row r="17" spans="2:244" ht="22" customHeight="1">
      <c r="B17" s="33"/>
      <c r="C17" s="122" t="s">
        <v>27</v>
      </c>
      <c r="D17" s="123">
        <v>3.15</v>
      </c>
      <c r="E17" s="124">
        <v>3.15</v>
      </c>
      <c r="F17" s="125">
        <v>1</v>
      </c>
      <c r="G17" s="126">
        <v>40.04</v>
      </c>
      <c r="H17" s="127">
        <v>126.12</v>
      </c>
      <c r="I17" s="128">
        <v>14.5</v>
      </c>
      <c r="J17" s="129">
        <v>1</v>
      </c>
      <c r="K17" s="130">
        <v>3.15</v>
      </c>
      <c r="L17" s="22"/>
      <c r="M17" s="12"/>
      <c r="N17" s="23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</row>
    <row r="18" spans="2:244" ht="22" customHeight="1">
      <c r="B18" s="106"/>
      <c r="C18" s="117" t="s">
        <v>28</v>
      </c>
      <c r="D18" s="54">
        <v>26.22</v>
      </c>
      <c r="E18" s="55">
        <v>18.37</v>
      </c>
      <c r="F18" s="100">
        <v>0.70099999999999996</v>
      </c>
      <c r="G18" s="56">
        <v>52.6</v>
      </c>
      <c r="H18" s="57">
        <v>1379.1</v>
      </c>
      <c r="I18" s="58">
        <v>14.5</v>
      </c>
      <c r="J18" s="59">
        <v>9</v>
      </c>
      <c r="K18" s="60">
        <v>2.91</v>
      </c>
      <c r="L18" s="29"/>
      <c r="M18" s="12"/>
      <c r="N18" s="23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</row>
    <row r="19" spans="2:244" ht="22" customHeight="1">
      <c r="B19" s="105" t="s">
        <v>116</v>
      </c>
      <c r="C19" s="116" t="s">
        <v>29</v>
      </c>
      <c r="D19" s="46">
        <v>92.58</v>
      </c>
      <c r="E19" s="47">
        <v>92.58</v>
      </c>
      <c r="F19" s="99">
        <v>1</v>
      </c>
      <c r="G19" s="48">
        <v>64.180000000000007</v>
      </c>
      <c r="H19" s="49">
        <v>5941.48</v>
      </c>
      <c r="I19" s="61">
        <v>15</v>
      </c>
      <c r="J19" s="51">
        <v>19</v>
      </c>
      <c r="K19" s="48">
        <v>4.87</v>
      </c>
      <c r="L19" s="2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</row>
    <row r="20" spans="2:244" ht="22" customHeight="1">
      <c r="B20" s="33"/>
      <c r="C20" s="122" t="s">
        <v>30</v>
      </c>
      <c r="D20" s="123">
        <v>622.78</v>
      </c>
      <c r="E20" s="124">
        <v>349.59</v>
      </c>
      <c r="F20" s="125">
        <v>0.56100000000000005</v>
      </c>
      <c r="G20" s="126">
        <v>64.239999999999995</v>
      </c>
      <c r="H20" s="127">
        <v>40010.370000000003</v>
      </c>
      <c r="I20" s="132">
        <v>13.4</v>
      </c>
      <c r="J20" s="129">
        <v>59</v>
      </c>
      <c r="K20" s="130">
        <v>10.56</v>
      </c>
      <c r="L20" s="2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</row>
    <row r="21" spans="2:244" ht="22" customHeight="1">
      <c r="B21" s="33"/>
      <c r="C21" s="122" t="s">
        <v>31</v>
      </c>
      <c r="D21" s="123">
        <v>260.2</v>
      </c>
      <c r="E21" s="124">
        <v>249.85</v>
      </c>
      <c r="F21" s="125">
        <v>0.96</v>
      </c>
      <c r="G21" s="126">
        <v>61.88</v>
      </c>
      <c r="H21" s="127">
        <v>16101.66</v>
      </c>
      <c r="I21" s="132">
        <v>14.3</v>
      </c>
      <c r="J21" s="129">
        <v>44</v>
      </c>
      <c r="K21" s="130">
        <v>5.91</v>
      </c>
      <c r="L21" s="2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</row>
    <row r="22" spans="2:244" ht="22" customHeight="1">
      <c r="B22" s="33"/>
      <c r="C22" s="122" t="s">
        <v>32</v>
      </c>
      <c r="D22" s="123">
        <v>0</v>
      </c>
      <c r="E22" s="131">
        <v>0</v>
      </c>
      <c r="F22" s="125" t="s">
        <v>14</v>
      </c>
      <c r="G22" s="126" t="s">
        <v>14</v>
      </c>
      <c r="H22" s="127">
        <v>0</v>
      </c>
      <c r="I22" s="132">
        <v>0</v>
      </c>
      <c r="J22" s="129">
        <v>0</v>
      </c>
      <c r="K22" s="130" t="s">
        <v>14</v>
      </c>
      <c r="L22" s="2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</row>
    <row r="23" spans="2:244" ht="22" customHeight="1">
      <c r="B23" s="33"/>
      <c r="C23" s="122" t="s">
        <v>33</v>
      </c>
      <c r="D23" s="123">
        <v>10.83</v>
      </c>
      <c r="E23" s="124">
        <v>6.03</v>
      </c>
      <c r="F23" s="125">
        <v>0.55700000000000005</v>
      </c>
      <c r="G23" s="126">
        <v>69.37</v>
      </c>
      <c r="H23" s="127">
        <v>751.32</v>
      </c>
      <c r="I23" s="132">
        <v>15.3</v>
      </c>
      <c r="J23" s="129">
        <v>2</v>
      </c>
      <c r="K23" s="130">
        <v>5.42</v>
      </c>
      <c r="L23" s="2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</row>
    <row r="24" spans="2:244" ht="22" customHeight="1">
      <c r="B24" s="106"/>
      <c r="C24" s="117" t="s">
        <v>34</v>
      </c>
      <c r="D24" s="54">
        <v>75.959999999999994</v>
      </c>
      <c r="E24" s="55">
        <v>70.930000000000007</v>
      </c>
      <c r="F24" s="100">
        <v>0.93400000000000005</v>
      </c>
      <c r="G24" s="56">
        <v>59.15</v>
      </c>
      <c r="H24" s="57">
        <v>4493.3100000000004</v>
      </c>
      <c r="I24" s="62">
        <v>14.9</v>
      </c>
      <c r="J24" s="59">
        <v>15</v>
      </c>
      <c r="K24" s="60">
        <v>5.0599999999999996</v>
      </c>
      <c r="L24" s="29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</row>
    <row r="25" spans="2:244" ht="22" customHeight="1">
      <c r="B25" s="107" t="s">
        <v>117</v>
      </c>
      <c r="C25" s="116" t="s">
        <v>35</v>
      </c>
      <c r="D25" s="46">
        <v>1.96</v>
      </c>
      <c r="E25" s="53">
        <v>0</v>
      </c>
      <c r="F25" s="99">
        <v>0</v>
      </c>
      <c r="G25" s="48">
        <v>74.040000000000006</v>
      </c>
      <c r="H25" s="49">
        <v>145.12</v>
      </c>
      <c r="I25" s="50">
        <v>13.8</v>
      </c>
      <c r="J25" s="51">
        <v>1</v>
      </c>
      <c r="K25" s="63">
        <v>1.96</v>
      </c>
      <c r="L25" s="29"/>
      <c r="M25" s="12"/>
      <c r="N25" s="23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</row>
    <row r="26" spans="2:244" ht="22" customHeight="1">
      <c r="B26" s="108"/>
      <c r="C26" s="170" t="s">
        <v>36</v>
      </c>
      <c r="D26" s="133">
        <v>6.75</v>
      </c>
      <c r="E26" s="134">
        <v>2.52</v>
      </c>
      <c r="F26" s="135">
        <v>0.373</v>
      </c>
      <c r="G26" s="136">
        <v>73.239999999999995</v>
      </c>
      <c r="H26" s="137">
        <v>494.36</v>
      </c>
      <c r="I26" s="138">
        <v>13.1</v>
      </c>
      <c r="J26" s="139">
        <v>2</v>
      </c>
      <c r="K26" s="140">
        <v>3.38</v>
      </c>
      <c r="L26" s="29"/>
      <c r="M26" s="12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</row>
    <row r="27" spans="2:244" ht="22" customHeight="1">
      <c r="B27" s="108"/>
      <c r="C27" s="170" t="s">
        <v>37</v>
      </c>
      <c r="D27" s="133">
        <v>7.2</v>
      </c>
      <c r="E27" s="141">
        <v>0</v>
      </c>
      <c r="F27" s="135">
        <v>0</v>
      </c>
      <c r="G27" s="136">
        <v>68.34</v>
      </c>
      <c r="H27" s="137">
        <v>492.02</v>
      </c>
      <c r="I27" s="138">
        <v>15</v>
      </c>
      <c r="J27" s="139">
        <v>2</v>
      </c>
      <c r="K27" s="140">
        <v>3.6</v>
      </c>
      <c r="L27" s="29"/>
      <c r="M27" s="12"/>
      <c r="N27" s="23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</row>
    <row r="28" spans="2:244" ht="22" customHeight="1">
      <c r="B28" s="108"/>
      <c r="C28" s="170" t="s">
        <v>38</v>
      </c>
      <c r="D28" s="133">
        <v>15.13</v>
      </c>
      <c r="E28" s="134">
        <v>7.45</v>
      </c>
      <c r="F28" s="135">
        <v>0.49199999999999999</v>
      </c>
      <c r="G28" s="136">
        <v>40.659999999999997</v>
      </c>
      <c r="H28" s="137">
        <v>615.13</v>
      </c>
      <c r="I28" s="138">
        <v>13.5</v>
      </c>
      <c r="J28" s="139">
        <v>5</v>
      </c>
      <c r="K28" s="140">
        <v>3.03</v>
      </c>
      <c r="L28" s="29"/>
      <c r="M28" s="12"/>
      <c r="N28" s="2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</row>
    <row r="29" spans="2:244" ht="22" customHeight="1">
      <c r="B29" s="108"/>
      <c r="C29" s="170" t="s">
        <v>39</v>
      </c>
      <c r="D29" s="133">
        <v>192.28</v>
      </c>
      <c r="E29" s="134">
        <v>42.27</v>
      </c>
      <c r="F29" s="135">
        <v>0.22</v>
      </c>
      <c r="G29" s="136">
        <v>62.19</v>
      </c>
      <c r="H29" s="137">
        <v>11957.04</v>
      </c>
      <c r="I29" s="138">
        <v>14.5</v>
      </c>
      <c r="J29" s="139">
        <v>35</v>
      </c>
      <c r="K29" s="140">
        <v>5.49</v>
      </c>
      <c r="L29" s="29"/>
      <c r="M29" s="12"/>
      <c r="N29" s="2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</row>
    <row r="30" spans="2:244" ht="22" customHeight="1">
      <c r="B30" s="108"/>
      <c r="C30" s="170" t="s">
        <v>40</v>
      </c>
      <c r="D30" s="133">
        <v>210.82</v>
      </c>
      <c r="E30" s="134">
        <v>80.42</v>
      </c>
      <c r="F30" s="135">
        <v>0.38100000000000001</v>
      </c>
      <c r="G30" s="136">
        <v>64.98</v>
      </c>
      <c r="H30" s="137">
        <v>13699.99</v>
      </c>
      <c r="I30" s="138">
        <v>14.5</v>
      </c>
      <c r="J30" s="139">
        <v>44</v>
      </c>
      <c r="K30" s="140">
        <v>4.79</v>
      </c>
      <c r="L30" s="29"/>
      <c r="M30" s="12"/>
      <c r="N30" s="2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</row>
    <row r="31" spans="2:244" ht="22" customHeight="1">
      <c r="B31" s="108"/>
      <c r="C31" s="170" t="s">
        <v>41</v>
      </c>
      <c r="D31" s="133">
        <v>103.08</v>
      </c>
      <c r="E31" s="134">
        <v>17.48</v>
      </c>
      <c r="F31" s="135">
        <v>0.17</v>
      </c>
      <c r="G31" s="136">
        <v>59.12</v>
      </c>
      <c r="H31" s="137">
        <v>6094.56</v>
      </c>
      <c r="I31" s="138">
        <v>14.2</v>
      </c>
      <c r="J31" s="139">
        <v>22</v>
      </c>
      <c r="K31" s="140">
        <v>4.6900000000000004</v>
      </c>
      <c r="L31" s="29"/>
      <c r="M31" s="12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</row>
    <row r="32" spans="2:244" ht="22" customHeight="1">
      <c r="B32" s="108"/>
      <c r="C32" s="170" t="s">
        <v>42</v>
      </c>
      <c r="D32" s="133">
        <v>207.49</v>
      </c>
      <c r="E32" s="134">
        <v>146.51</v>
      </c>
      <c r="F32" s="135">
        <v>0.70599999999999996</v>
      </c>
      <c r="G32" s="136">
        <v>54.49</v>
      </c>
      <c r="H32" s="137">
        <v>11305.72</v>
      </c>
      <c r="I32" s="138">
        <v>14.6</v>
      </c>
      <c r="J32" s="139">
        <v>37</v>
      </c>
      <c r="K32" s="140">
        <v>5.61</v>
      </c>
      <c r="L32" s="29"/>
      <c r="M32" s="12"/>
      <c r="N32" s="2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</row>
    <row r="33" spans="2:244" ht="22" customHeight="1">
      <c r="B33" s="108"/>
      <c r="C33" s="170" t="s">
        <v>43</v>
      </c>
      <c r="D33" s="133">
        <v>367.14</v>
      </c>
      <c r="E33" s="134">
        <v>227.67</v>
      </c>
      <c r="F33" s="135">
        <v>0.62</v>
      </c>
      <c r="G33" s="136">
        <v>58.58</v>
      </c>
      <c r="H33" s="137">
        <v>21507.66</v>
      </c>
      <c r="I33" s="138">
        <v>14.6</v>
      </c>
      <c r="J33" s="139">
        <v>66</v>
      </c>
      <c r="K33" s="140">
        <v>5.56</v>
      </c>
      <c r="L33" s="29"/>
      <c r="M33" s="12"/>
      <c r="N33" s="2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</row>
    <row r="34" spans="2:244" ht="22" customHeight="1">
      <c r="B34" s="108"/>
      <c r="C34" s="170" t="s">
        <v>44</v>
      </c>
      <c r="D34" s="259">
        <v>17.71</v>
      </c>
      <c r="E34" s="260">
        <v>5.83</v>
      </c>
      <c r="F34" s="261">
        <v>0.32900000000000001</v>
      </c>
      <c r="G34" s="262">
        <v>49.96</v>
      </c>
      <c r="H34" s="263">
        <v>884.87</v>
      </c>
      <c r="I34" s="264">
        <v>15.8</v>
      </c>
      <c r="J34" s="265">
        <v>6</v>
      </c>
      <c r="K34" s="266">
        <v>2.95</v>
      </c>
      <c r="L34" s="29"/>
      <c r="M34" s="12"/>
      <c r="N34" s="2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</row>
    <row r="35" spans="2:244" ht="22" hidden="1" customHeight="1">
      <c r="B35" s="108"/>
      <c r="C35" s="268" t="s">
        <v>152</v>
      </c>
      <c r="D35" s="46">
        <v>0</v>
      </c>
      <c r="E35" s="47">
        <v>0</v>
      </c>
      <c r="F35" s="99" t="s">
        <v>14</v>
      </c>
      <c r="G35" s="48" t="s">
        <v>14</v>
      </c>
      <c r="H35" s="49">
        <v>0</v>
      </c>
      <c r="I35" s="50">
        <v>0</v>
      </c>
      <c r="J35" s="51">
        <v>0</v>
      </c>
      <c r="K35" s="63" t="s">
        <v>14</v>
      </c>
      <c r="L35" s="29"/>
      <c r="M35" s="12"/>
      <c r="N35" s="2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</row>
    <row r="36" spans="2:244" ht="22" customHeight="1">
      <c r="B36" s="269" t="s">
        <v>118</v>
      </c>
      <c r="C36" s="270" t="s">
        <v>45</v>
      </c>
      <c r="D36" s="271">
        <v>252.11</v>
      </c>
      <c r="E36" s="272">
        <v>113.12</v>
      </c>
      <c r="F36" s="273">
        <v>0.44900000000000001</v>
      </c>
      <c r="G36" s="274">
        <v>56.02</v>
      </c>
      <c r="H36" s="275">
        <v>14122.26</v>
      </c>
      <c r="I36" s="276">
        <v>13.3</v>
      </c>
      <c r="J36" s="277">
        <v>40</v>
      </c>
      <c r="K36" s="278">
        <v>6.3</v>
      </c>
      <c r="L36" s="22"/>
      <c r="M36" s="12"/>
      <c r="N36" s="2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</row>
    <row r="37" spans="2:244" ht="22" customHeight="1">
      <c r="B37" s="33"/>
      <c r="C37" s="170" t="s">
        <v>46</v>
      </c>
      <c r="D37" s="133">
        <v>27.15</v>
      </c>
      <c r="E37" s="134">
        <v>27.15</v>
      </c>
      <c r="F37" s="135">
        <v>1</v>
      </c>
      <c r="G37" s="136">
        <v>56.82</v>
      </c>
      <c r="H37" s="137">
        <v>1542.76</v>
      </c>
      <c r="I37" s="138">
        <v>13.6</v>
      </c>
      <c r="J37" s="139">
        <v>5</v>
      </c>
      <c r="K37" s="142">
        <v>5.43</v>
      </c>
      <c r="L37" s="22"/>
      <c r="M37" s="12"/>
      <c r="N37" s="2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</row>
    <row r="38" spans="2:244" ht="22" customHeight="1">
      <c r="B38" s="33"/>
      <c r="C38" s="170" t="s">
        <v>47</v>
      </c>
      <c r="D38" s="133">
        <v>29.37</v>
      </c>
      <c r="E38" s="134">
        <v>14.98</v>
      </c>
      <c r="F38" s="135">
        <v>0.51</v>
      </c>
      <c r="G38" s="136">
        <v>41.23</v>
      </c>
      <c r="H38" s="137">
        <v>1211.04</v>
      </c>
      <c r="I38" s="138">
        <v>13.9</v>
      </c>
      <c r="J38" s="139">
        <v>14</v>
      </c>
      <c r="K38" s="142">
        <v>2.1</v>
      </c>
      <c r="L38" s="22"/>
      <c r="M38" s="12"/>
      <c r="N38" s="2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</row>
    <row r="39" spans="2:244" ht="22" customHeight="1">
      <c r="B39" s="33"/>
      <c r="C39" s="170" t="s">
        <v>48</v>
      </c>
      <c r="D39" s="133">
        <v>244.05</v>
      </c>
      <c r="E39" s="134">
        <v>241.45</v>
      </c>
      <c r="F39" s="135">
        <v>0.98899999999999999</v>
      </c>
      <c r="G39" s="136">
        <v>44.73</v>
      </c>
      <c r="H39" s="137">
        <v>10917.41</v>
      </c>
      <c r="I39" s="138">
        <v>14.4</v>
      </c>
      <c r="J39" s="139">
        <v>51</v>
      </c>
      <c r="K39" s="142">
        <v>4.79</v>
      </c>
      <c r="L39" s="22"/>
      <c r="M39" s="12"/>
      <c r="N39" s="2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</row>
    <row r="40" spans="2:244" ht="22" customHeight="1">
      <c r="B40" s="33"/>
      <c r="C40" s="170" t="s">
        <v>49</v>
      </c>
      <c r="D40" s="133">
        <v>229.76</v>
      </c>
      <c r="E40" s="134">
        <v>155.35</v>
      </c>
      <c r="F40" s="135">
        <v>0.67600000000000005</v>
      </c>
      <c r="G40" s="136">
        <v>64.72</v>
      </c>
      <c r="H40" s="137">
        <v>14870.7</v>
      </c>
      <c r="I40" s="138">
        <v>14.3</v>
      </c>
      <c r="J40" s="139">
        <v>49</v>
      </c>
      <c r="K40" s="142">
        <v>4.6900000000000004</v>
      </c>
      <c r="L40" s="22"/>
      <c r="M40" s="12"/>
      <c r="N40" s="2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</row>
    <row r="41" spans="2:244" ht="22" customHeight="1">
      <c r="B41" s="33"/>
      <c r="C41" s="170" t="s">
        <v>50</v>
      </c>
      <c r="D41" s="133">
        <v>316.2</v>
      </c>
      <c r="E41" s="134">
        <v>220.61</v>
      </c>
      <c r="F41" s="135">
        <v>0.69799999999999995</v>
      </c>
      <c r="G41" s="136">
        <v>48.18</v>
      </c>
      <c r="H41" s="137">
        <v>15234.43</v>
      </c>
      <c r="I41" s="138">
        <v>13.7</v>
      </c>
      <c r="J41" s="139">
        <v>41</v>
      </c>
      <c r="K41" s="142">
        <v>7.71</v>
      </c>
      <c r="L41" s="22"/>
      <c r="M41" s="12"/>
      <c r="N41" s="2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</row>
    <row r="42" spans="2:244" ht="22" customHeight="1">
      <c r="B42" s="109"/>
      <c r="C42" s="117" t="s">
        <v>51</v>
      </c>
      <c r="D42" s="54">
        <v>57.47</v>
      </c>
      <c r="E42" s="55">
        <v>37.15</v>
      </c>
      <c r="F42" s="100">
        <v>0.64600000000000002</v>
      </c>
      <c r="G42" s="56">
        <v>51.55</v>
      </c>
      <c r="H42" s="57">
        <v>2962.67</v>
      </c>
      <c r="I42" s="58">
        <v>14.1</v>
      </c>
      <c r="J42" s="59">
        <v>18</v>
      </c>
      <c r="K42" s="65">
        <v>3.19</v>
      </c>
      <c r="L42" s="22"/>
      <c r="M42" s="12"/>
      <c r="N42" s="2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</row>
    <row r="43" spans="2:244" ht="22" customHeight="1">
      <c r="B43" s="110" t="s">
        <v>119</v>
      </c>
      <c r="C43" s="171" t="s">
        <v>52</v>
      </c>
      <c r="D43" s="143">
        <v>16.77</v>
      </c>
      <c r="E43" s="144">
        <v>13.28</v>
      </c>
      <c r="F43" s="145">
        <v>0.79200000000000004</v>
      </c>
      <c r="G43" s="146">
        <v>50.25</v>
      </c>
      <c r="H43" s="147">
        <v>842.75</v>
      </c>
      <c r="I43" s="148">
        <v>15.5</v>
      </c>
      <c r="J43" s="149">
        <v>3</v>
      </c>
      <c r="K43" s="150">
        <v>5.59</v>
      </c>
      <c r="L43" s="22"/>
      <c r="M43" s="12"/>
      <c r="N43" s="2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</row>
    <row r="44" spans="2:244" ht="22" customHeight="1">
      <c r="B44" s="111"/>
      <c r="C44" s="118" t="s">
        <v>53</v>
      </c>
      <c r="D44" s="66">
        <v>9.81</v>
      </c>
      <c r="E44" s="67">
        <v>9.81</v>
      </c>
      <c r="F44" s="101">
        <v>1</v>
      </c>
      <c r="G44" s="68">
        <v>47.58</v>
      </c>
      <c r="H44" s="69">
        <v>466.8</v>
      </c>
      <c r="I44" s="70">
        <v>15.1</v>
      </c>
      <c r="J44" s="71">
        <v>2</v>
      </c>
      <c r="K44" s="72">
        <v>4.91</v>
      </c>
      <c r="L44" s="22"/>
      <c r="M44" s="12"/>
      <c r="N44" s="2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</row>
    <row r="45" spans="2:244" ht="22" customHeight="1">
      <c r="B45" s="105" t="s">
        <v>120</v>
      </c>
      <c r="C45" s="116" t="s">
        <v>54</v>
      </c>
      <c r="D45" s="46">
        <v>6.44</v>
      </c>
      <c r="E45" s="53">
        <v>4.0999999999999996</v>
      </c>
      <c r="F45" s="99">
        <v>0.63700000000000001</v>
      </c>
      <c r="G45" s="48">
        <v>53.94</v>
      </c>
      <c r="H45" s="49">
        <v>347.4</v>
      </c>
      <c r="I45" s="61">
        <v>16.3</v>
      </c>
      <c r="J45" s="51">
        <v>2</v>
      </c>
      <c r="K45" s="73">
        <v>3.22</v>
      </c>
      <c r="L45" s="2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</row>
    <row r="46" spans="2:244" ht="22" customHeight="1">
      <c r="B46" s="111"/>
      <c r="C46" s="282" t="s">
        <v>55</v>
      </c>
      <c r="D46" s="283">
        <v>100.74</v>
      </c>
      <c r="E46" s="284">
        <v>62.99</v>
      </c>
      <c r="F46" s="285">
        <v>0.625</v>
      </c>
      <c r="G46" s="286">
        <v>36.450000000000003</v>
      </c>
      <c r="H46" s="287">
        <v>3672.38</v>
      </c>
      <c r="I46" s="288">
        <v>11.8</v>
      </c>
      <c r="J46" s="289">
        <v>19</v>
      </c>
      <c r="K46" s="290">
        <v>5.3</v>
      </c>
      <c r="L46" s="2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</row>
    <row r="47" spans="2:244" ht="22" hidden="1" customHeight="1">
      <c r="B47" s="33"/>
      <c r="C47" s="116" t="s">
        <v>56</v>
      </c>
      <c r="D47" s="46">
        <v>0</v>
      </c>
      <c r="E47" s="47">
        <v>0</v>
      </c>
      <c r="F47" s="279" t="s">
        <v>14</v>
      </c>
      <c r="G47" s="48" t="s">
        <v>14</v>
      </c>
      <c r="H47" s="49">
        <v>0</v>
      </c>
      <c r="I47" s="61">
        <v>0</v>
      </c>
      <c r="J47" s="51">
        <v>0</v>
      </c>
      <c r="K47" s="73" t="s">
        <v>14</v>
      </c>
      <c r="L47" s="2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</row>
    <row r="48" spans="2:244" ht="22" customHeight="1">
      <c r="B48" s="269" t="s">
        <v>5</v>
      </c>
      <c r="C48" s="270" t="s">
        <v>57</v>
      </c>
      <c r="D48" s="280">
        <v>112.59</v>
      </c>
      <c r="E48" s="281">
        <v>6.72</v>
      </c>
      <c r="F48" s="273">
        <v>0.06</v>
      </c>
      <c r="G48" s="274">
        <v>53.62</v>
      </c>
      <c r="H48" s="275">
        <v>6037.02</v>
      </c>
      <c r="I48" s="276">
        <v>12.8</v>
      </c>
      <c r="J48" s="277">
        <v>11</v>
      </c>
      <c r="K48" s="278">
        <v>10.24</v>
      </c>
      <c r="L48" s="2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</row>
    <row r="49" spans="2:244" ht="22" customHeight="1">
      <c r="B49" s="33"/>
      <c r="C49" s="173" t="s">
        <v>148</v>
      </c>
      <c r="D49" s="151">
        <v>25.47</v>
      </c>
      <c r="E49" s="152">
        <v>7.76</v>
      </c>
      <c r="F49" s="135">
        <v>0.30499999999999999</v>
      </c>
      <c r="G49" s="136">
        <v>42.43</v>
      </c>
      <c r="H49" s="137">
        <v>1080.69</v>
      </c>
      <c r="I49" s="138">
        <v>12</v>
      </c>
      <c r="J49" s="139">
        <v>3</v>
      </c>
      <c r="K49" s="142">
        <v>8.49</v>
      </c>
      <c r="L49" s="2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</row>
    <row r="50" spans="2:244" ht="22" customHeight="1">
      <c r="B50" s="106"/>
      <c r="C50" s="257" t="s">
        <v>149</v>
      </c>
      <c r="D50" s="54">
        <v>126.41</v>
      </c>
      <c r="E50" s="55">
        <v>102.74</v>
      </c>
      <c r="F50" s="100">
        <v>0.81299999999999994</v>
      </c>
      <c r="G50" s="56">
        <v>61.18</v>
      </c>
      <c r="H50" s="57">
        <v>7734.07</v>
      </c>
      <c r="I50" s="58">
        <v>14.2</v>
      </c>
      <c r="J50" s="59">
        <v>23</v>
      </c>
      <c r="K50" s="60">
        <v>5.5</v>
      </c>
      <c r="L50" s="2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</row>
    <row r="51" spans="2:244" ht="22" customHeight="1">
      <c r="B51" s="107" t="s">
        <v>121</v>
      </c>
      <c r="C51" s="119" t="s">
        <v>58</v>
      </c>
      <c r="D51" s="74">
        <v>128.66999999999999</v>
      </c>
      <c r="E51" s="47">
        <v>116.68</v>
      </c>
      <c r="F51" s="99">
        <v>0.90700000000000003</v>
      </c>
      <c r="G51" s="48">
        <v>67.209999999999994</v>
      </c>
      <c r="H51" s="49">
        <v>8648.19</v>
      </c>
      <c r="I51" s="50">
        <v>15</v>
      </c>
      <c r="J51" s="51">
        <v>17</v>
      </c>
      <c r="K51" s="48">
        <v>7.57</v>
      </c>
      <c r="L51" s="22"/>
      <c r="M51" s="12"/>
      <c r="N51" s="2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</row>
    <row r="52" spans="2:244" ht="22" customHeight="1">
      <c r="B52" s="108"/>
      <c r="C52" s="172" t="s">
        <v>59</v>
      </c>
      <c r="D52" s="153">
        <v>77.56</v>
      </c>
      <c r="E52" s="141">
        <v>12.23</v>
      </c>
      <c r="F52" s="135">
        <v>0.158</v>
      </c>
      <c r="G52" s="136">
        <v>66.349999999999994</v>
      </c>
      <c r="H52" s="137">
        <v>5146.49</v>
      </c>
      <c r="I52" s="138">
        <v>14.5</v>
      </c>
      <c r="J52" s="139">
        <v>18</v>
      </c>
      <c r="K52" s="142">
        <v>4.3099999999999996</v>
      </c>
      <c r="L52" s="22"/>
      <c r="M52" s="12"/>
      <c r="N52" s="23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</row>
    <row r="53" spans="2:244" ht="22" customHeight="1">
      <c r="B53" s="108"/>
      <c r="C53" s="172" t="s">
        <v>60</v>
      </c>
      <c r="D53" s="153">
        <v>435.39</v>
      </c>
      <c r="E53" s="134">
        <v>242.43</v>
      </c>
      <c r="F53" s="135">
        <v>0.55700000000000005</v>
      </c>
      <c r="G53" s="136">
        <v>62.2</v>
      </c>
      <c r="H53" s="137">
        <v>27081.64</v>
      </c>
      <c r="I53" s="138">
        <v>14</v>
      </c>
      <c r="J53" s="139">
        <v>90</v>
      </c>
      <c r="K53" s="142">
        <v>4.84</v>
      </c>
      <c r="L53" s="22"/>
      <c r="M53" s="12"/>
      <c r="N53" s="23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</row>
    <row r="54" spans="2:244" ht="22" customHeight="1">
      <c r="B54" s="108"/>
      <c r="C54" s="172" t="s">
        <v>61</v>
      </c>
      <c r="D54" s="153">
        <v>538.33000000000004</v>
      </c>
      <c r="E54" s="134">
        <v>513.42999999999995</v>
      </c>
      <c r="F54" s="135">
        <v>0.95399999999999996</v>
      </c>
      <c r="G54" s="136">
        <v>55.05</v>
      </c>
      <c r="H54" s="137">
        <v>29635.17</v>
      </c>
      <c r="I54" s="138">
        <v>14</v>
      </c>
      <c r="J54" s="139">
        <v>120</v>
      </c>
      <c r="K54" s="142">
        <v>4.49</v>
      </c>
      <c r="L54" s="22"/>
      <c r="M54" s="12"/>
      <c r="N54" s="23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</row>
    <row r="55" spans="2:244" ht="22" customHeight="1">
      <c r="B55" s="108"/>
      <c r="C55" s="172" t="s">
        <v>62</v>
      </c>
      <c r="D55" s="153">
        <v>48.98</v>
      </c>
      <c r="E55" s="141">
        <v>32.61</v>
      </c>
      <c r="F55" s="135">
        <v>0.66600000000000004</v>
      </c>
      <c r="G55" s="136">
        <v>65.11</v>
      </c>
      <c r="H55" s="137">
        <v>3188.86</v>
      </c>
      <c r="I55" s="138">
        <v>14.3</v>
      </c>
      <c r="J55" s="139">
        <v>5</v>
      </c>
      <c r="K55" s="142">
        <v>9.8000000000000007</v>
      </c>
      <c r="L55" s="22"/>
      <c r="M55" s="12"/>
      <c r="N55" s="23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</row>
    <row r="56" spans="2:244" ht="22" customHeight="1">
      <c r="B56" s="108"/>
      <c r="C56" s="172" t="s">
        <v>63</v>
      </c>
      <c r="D56" s="153">
        <v>942.97</v>
      </c>
      <c r="E56" s="134">
        <v>510.05</v>
      </c>
      <c r="F56" s="135">
        <v>0.54100000000000004</v>
      </c>
      <c r="G56" s="136">
        <v>70.459999999999994</v>
      </c>
      <c r="H56" s="137">
        <v>66444.03</v>
      </c>
      <c r="I56" s="138">
        <v>14.2</v>
      </c>
      <c r="J56" s="139">
        <v>137</v>
      </c>
      <c r="K56" s="142">
        <v>6.88</v>
      </c>
      <c r="L56" s="22"/>
      <c r="M56" s="12"/>
      <c r="N56" s="23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</row>
    <row r="57" spans="2:244" ht="22" customHeight="1">
      <c r="B57" s="112"/>
      <c r="C57" s="172" t="s">
        <v>64</v>
      </c>
      <c r="D57" s="153">
        <v>248.25</v>
      </c>
      <c r="E57" s="134">
        <v>190.84</v>
      </c>
      <c r="F57" s="135">
        <v>0.76900000000000002</v>
      </c>
      <c r="G57" s="136">
        <v>60.56</v>
      </c>
      <c r="H57" s="137">
        <v>15032.99</v>
      </c>
      <c r="I57" s="138">
        <v>14.3</v>
      </c>
      <c r="J57" s="139">
        <v>51</v>
      </c>
      <c r="K57" s="142">
        <v>4.87</v>
      </c>
      <c r="L57" s="22"/>
      <c r="M57" s="12"/>
      <c r="N57" s="23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</row>
    <row r="58" spans="2:244" ht="22" customHeight="1">
      <c r="B58" s="112"/>
      <c r="C58" s="172" t="s">
        <v>65</v>
      </c>
      <c r="D58" s="153">
        <v>121.74</v>
      </c>
      <c r="E58" s="134">
        <v>65.8</v>
      </c>
      <c r="F58" s="135">
        <v>0.54</v>
      </c>
      <c r="G58" s="136">
        <v>64.790000000000006</v>
      </c>
      <c r="H58" s="137">
        <v>7887.72</v>
      </c>
      <c r="I58" s="138">
        <v>14.4</v>
      </c>
      <c r="J58" s="139">
        <v>26</v>
      </c>
      <c r="K58" s="142">
        <v>4.68</v>
      </c>
      <c r="L58" s="22"/>
      <c r="M58" s="12"/>
      <c r="N58" s="23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</row>
    <row r="59" spans="2:244" ht="22" customHeight="1">
      <c r="B59" s="112"/>
      <c r="C59" s="172" t="s">
        <v>66</v>
      </c>
      <c r="D59" s="74">
        <v>65.95</v>
      </c>
      <c r="E59" s="47">
        <v>63.27</v>
      </c>
      <c r="F59" s="99">
        <v>0.95899999999999996</v>
      </c>
      <c r="G59" s="48">
        <v>50.23</v>
      </c>
      <c r="H59" s="49">
        <v>3312.73</v>
      </c>
      <c r="I59" s="50">
        <v>14.1</v>
      </c>
      <c r="J59" s="51">
        <v>10</v>
      </c>
      <c r="K59" s="48">
        <v>6.6</v>
      </c>
      <c r="L59" s="22"/>
      <c r="M59" s="12"/>
      <c r="N59" s="23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</row>
    <row r="60" spans="2:244" ht="22" customHeight="1">
      <c r="B60" s="108"/>
      <c r="C60" s="172" t="s">
        <v>67</v>
      </c>
      <c r="D60" s="153">
        <v>41.14</v>
      </c>
      <c r="E60" s="134">
        <v>41.14</v>
      </c>
      <c r="F60" s="135">
        <v>1</v>
      </c>
      <c r="G60" s="136">
        <v>54.47</v>
      </c>
      <c r="H60" s="137">
        <v>2241.0700000000002</v>
      </c>
      <c r="I60" s="138">
        <v>13.7</v>
      </c>
      <c r="J60" s="139">
        <v>12</v>
      </c>
      <c r="K60" s="142">
        <v>3.43</v>
      </c>
      <c r="L60" s="22"/>
      <c r="M60" s="12"/>
      <c r="N60" s="23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</row>
    <row r="61" spans="2:244" ht="22" customHeight="1">
      <c r="B61" s="108"/>
      <c r="C61" s="172" t="s">
        <v>68</v>
      </c>
      <c r="D61" s="153">
        <v>220.39</v>
      </c>
      <c r="E61" s="134">
        <v>212.9</v>
      </c>
      <c r="F61" s="135">
        <v>0.96599999999999997</v>
      </c>
      <c r="G61" s="136">
        <v>64.13</v>
      </c>
      <c r="H61" s="137">
        <v>14133.56</v>
      </c>
      <c r="I61" s="138">
        <v>14.2</v>
      </c>
      <c r="J61" s="139">
        <v>49</v>
      </c>
      <c r="K61" s="142">
        <v>4.5</v>
      </c>
      <c r="L61" s="22"/>
      <c r="M61" s="12"/>
      <c r="N61" s="23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</row>
    <row r="62" spans="2:244" ht="22" customHeight="1">
      <c r="B62" s="108"/>
      <c r="C62" s="172" t="s">
        <v>69</v>
      </c>
      <c r="D62" s="153">
        <v>38.85</v>
      </c>
      <c r="E62" s="141">
        <v>4.49</v>
      </c>
      <c r="F62" s="135">
        <v>0.11600000000000001</v>
      </c>
      <c r="G62" s="136">
        <v>67.81</v>
      </c>
      <c r="H62" s="137">
        <v>2634.57</v>
      </c>
      <c r="I62" s="138">
        <v>13.8</v>
      </c>
      <c r="J62" s="139">
        <v>11</v>
      </c>
      <c r="K62" s="142">
        <v>3.53</v>
      </c>
      <c r="L62" s="22"/>
      <c r="M62" s="12"/>
      <c r="N62" s="2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</row>
    <row r="63" spans="2:244" ht="22" customHeight="1">
      <c r="B63" s="106"/>
      <c r="C63" s="120" t="s">
        <v>70</v>
      </c>
      <c r="D63" s="75">
        <v>26.98</v>
      </c>
      <c r="E63" s="64">
        <v>0</v>
      </c>
      <c r="F63" s="100">
        <v>0</v>
      </c>
      <c r="G63" s="56">
        <v>56.78</v>
      </c>
      <c r="H63" s="57">
        <v>1532</v>
      </c>
      <c r="I63" s="58">
        <v>12.8</v>
      </c>
      <c r="J63" s="59">
        <v>2</v>
      </c>
      <c r="K63" s="60">
        <v>13.49</v>
      </c>
      <c r="L63" s="29"/>
      <c r="M63" s="12"/>
      <c r="N63" s="23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</row>
    <row r="64" spans="2:244" ht="22" customHeight="1">
      <c r="B64" s="105" t="s">
        <v>122</v>
      </c>
      <c r="C64" s="116" t="s">
        <v>71</v>
      </c>
      <c r="D64" s="76">
        <v>46.72</v>
      </c>
      <c r="E64" s="77">
        <v>19.190000000000001</v>
      </c>
      <c r="F64" s="102">
        <v>0.41099999999999998</v>
      </c>
      <c r="G64" s="78">
        <v>68.14</v>
      </c>
      <c r="H64" s="79">
        <v>3183.33</v>
      </c>
      <c r="I64" s="80">
        <v>15.7</v>
      </c>
      <c r="J64" s="81">
        <v>6</v>
      </c>
      <c r="K64" s="82">
        <v>7.79</v>
      </c>
      <c r="L64" s="22"/>
      <c r="M64" s="12"/>
      <c r="N64" s="23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</row>
    <row r="65" spans="2:244" ht="22" customHeight="1">
      <c r="B65" s="33"/>
      <c r="C65" s="173" t="s">
        <v>126</v>
      </c>
      <c r="D65" s="154">
        <v>6.23</v>
      </c>
      <c r="E65" s="155">
        <v>6.23</v>
      </c>
      <c r="F65" s="156">
        <v>1</v>
      </c>
      <c r="G65" s="157">
        <v>56.88</v>
      </c>
      <c r="H65" s="158">
        <v>354.39</v>
      </c>
      <c r="I65" s="159">
        <v>14.9</v>
      </c>
      <c r="J65" s="160">
        <v>2</v>
      </c>
      <c r="K65" s="161">
        <v>3.12</v>
      </c>
      <c r="L65" s="22"/>
      <c r="M65" s="12"/>
      <c r="N65" s="23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</row>
    <row r="66" spans="2:244" ht="22" customHeight="1">
      <c r="B66" s="33"/>
      <c r="C66" s="170" t="s">
        <v>72</v>
      </c>
      <c r="D66" s="154">
        <v>16.14</v>
      </c>
      <c r="E66" s="141">
        <v>16.14</v>
      </c>
      <c r="F66" s="135">
        <v>1</v>
      </c>
      <c r="G66" s="157">
        <v>44</v>
      </c>
      <c r="H66" s="158">
        <v>710.08</v>
      </c>
      <c r="I66" s="159">
        <v>14.4</v>
      </c>
      <c r="J66" s="160">
        <v>5</v>
      </c>
      <c r="K66" s="161">
        <v>3.23</v>
      </c>
      <c r="L66" s="22"/>
      <c r="M66" s="12"/>
      <c r="N66" s="23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</row>
    <row r="67" spans="2:244" ht="22" customHeight="1">
      <c r="B67" s="106"/>
      <c r="C67" s="117" t="s">
        <v>73</v>
      </c>
      <c r="D67" s="83">
        <v>111.53</v>
      </c>
      <c r="E67" s="55">
        <v>85</v>
      </c>
      <c r="F67" s="100">
        <v>0.76200000000000001</v>
      </c>
      <c r="G67" s="84">
        <v>46.45</v>
      </c>
      <c r="H67" s="85">
        <v>5180.0600000000004</v>
      </c>
      <c r="I67" s="86">
        <v>13.5</v>
      </c>
      <c r="J67" s="87">
        <v>11</v>
      </c>
      <c r="K67" s="88">
        <v>10.14</v>
      </c>
      <c r="L67" s="29"/>
      <c r="M67" s="12"/>
      <c r="N67" s="34"/>
      <c r="O67" s="13"/>
      <c r="P67" s="34"/>
      <c r="Q67" s="34"/>
      <c r="R67" s="34"/>
      <c r="S67" s="34"/>
      <c r="T67" s="34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</row>
    <row r="68" spans="2:244" ht="22" customHeight="1">
      <c r="B68" s="105" t="s">
        <v>6</v>
      </c>
      <c r="C68" s="116" t="s">
        <v>74</v>
      </c>
      <c r="D68" s="46">
        <v>2959.55</v>
      </c>
      <c r="E68" s="47">
        <v>1610.2800000000002</v>
      </c>
      <c r="F68" s="99">
        <v>0.54400000000000004</v>
      </c>
      <c r="G68" s="48">
        <v>63.32</v>
      </c>
      <c r="H68" s="49">
        <v>187404.12</v>
      </c>
      <c r="I68" s="50">
        <v>13.6</v>
      </c>
      <c r="J68" s="51">
        <v>419</v>
      </c>
      <c r="K68" s="48">
        <v>7.06</v>
      </c>
      <c r="L68" s="22"/>
      <c r="M68" s="12"/>
      <c r="N68" s="36"/>
      <c r="O68" s="36"/>
      <c r="P68" s="35"/>
      <c r="Q68" s="35"/>
      <c r="R68" s="35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3"/>
      <c r="IJ68" s="13"/>
    </row>
    <row r="69" spans="2:244" ht="22" customHeight="1">
      <c r="B69" s="33"/>
      <c r="C69" s="170" t="s">
        <v>75</v>
      </c>
      <c r="D69" s="133">
        <v>2999.77</v>
      </c>
      <c r="E69" s="134">
        <v>409.45</v>
      </c>
      <c r="F69" s="135">
        <v>0.13600000000000001</v>
      </c>
      <c r="G69" s="136">
        <v>69.510000000000005</v>
      </c>
      <c r="H69" s="137">
        <v>208513.86</v>
      </c>
      <c r="I69" s="138">
        <v>14.5</v>
      </c>
      <c r="J69" s="139">
        <v>272</v>
      </c>
      <c r="K69" s="142">
        <v>11.03</v>
      </c>
      <c r="L69" s="22"/>
      <c r="M69" s="12"/>
      <c r="N69" s="36"/>
      <c r="O69" s="36"/>
      <c r="P69" s="35"/>
      <c r="Q69" s="35"/>
      <c r="R69" s="35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3"/>
      <c r="IJ69" s="13"/>
    </row>
    <row r="70" spans="2:244" ht="22" customHeight="1">
      <c r="B70" s="33"/>
      <c r="C70" s="170" t="s">
        <v>76</v>
      </c>
      <c r="D70" s="133">
        <v>90.39</v>
      </c>
      <c r="E70" s="134">
        <v>56.42</v>
      </c>
      <c r="F70" s="135">
        <v>0.624</v>
      </c>
      <c r="G70" s="136">
        <v>44.83</v>
      </c>
      <c r="H70" s="137">
        <v>4052.39</v>
      </c>
      <c r="I70" s="138">
        <v>14</v>
      </c>
      <c r="J70" s="139">
        <v>3</v>
      </c>
      <c r="K70" s="142">
        <v>30.13</v>
      </c>
      <c r="L70" s="22"/>
      <c r="M70" s="12"/>
      <c r="N70" s="37"/>
      <c r="O70" s="38"/>
      <c r="P70" s="39"/>
      <c r="Q70" s="39"/>
      <c r="R70" s="39"/>
      <c r="S70" s="40"/>
      <c r="T70" s="4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3"/>
      <c r="IJ70" s="13"/>
    </row>
    <row r="71" spans="2:244" ht="22" customHeight="1">
      <c r="B71" s="33"/>
      <c r="C71" s="170" t="s">
        <v>77</v>
      </c>
      <c r="D71" s="133">
        <v>2058.46</v>
      </c>
      <c r="E71" s="134">
        <v>1011.24</v>
      </c>
      <c r="F71" s="135">
        <v>0.49099999999999999</v>
      </c>
      <c r="G71" s="136">
        <v>60.55</v>
      </c>
      <c r="H71" s="137">
        <v>124642.3</v>
      </c>
      <c r="I71" s="138">
        <v>13.3</v>
      </c>
      <c r="J71" s="139">
        <v>232</v>
      </c>
      <c r="K71" s="142">
        <v>8.8699999999999992</v>
      </c>
      <c r="L71" s="22"/>
      <c r="M71" s="12"/>
      <c r="N71" s="13"/>
      <c r="O71" s="13"/>
      <c r="P71" s="13"/>
      <c r="Q71" s="13"/>
      <c r="R71" s="13"/>
      <c r="S71" s="13"/>
      <c r="T71" s="13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</row>
    <row r="72" spans="2:244" ht="22" customHeight="1">
      <c r="B72" s="33"/>
      <c r="C72" s="170" t="s">
        <v>78</v>
      </c>
      <c r="D72" s="133">
        <v>632.11</v>
      </c>
      <c r="E72" s="134">
        <v>283.52</v>
      </c>
      <c r="F72" s="135">
        <v>0.44900000000000001</v>
      </c>
      <c r="G72" s="136">
        <v>59.68</v>
      </c>
      <c r="H72" s="137">
        <v>37726.870000000003</v>
      </c>
      <c r="I72" s="138">
        <v>13.4</v>
      </c>
      <c r="J72" s="139">
        <v>59</v>
      </c>
      <c r="K72" s="142">
        <v>10.71</v>
      </c>
      <c r="L72" s="22"/>
      <c r="M72" s="12"/>
      <c r="N72" s="13"/>
      <c r="O72" s="13"/>
      <c r="P72" s="13"/>
      <c r="Q72" s="13"/>
      <c r="R72" s="13"/>
      <c r="S72" s="13"/>
      <c r="T72" s="13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</row>
    <row r="73" spans="2:244" ht="22" customHeight="1">
      <c r="B73" s="33"/>
      <c r="C73" s="170" t="s">
        <v>79</v>
      </c>
      <c r="D73" s="133">
        <v>2425.31</v>
      </c>
      <c r="E73" s="134">
        <v>310.64999999999998</v>
      </c>
      <c r="F73" s="135">
        <v>0.128</v>
      </c>
      <c r="G73" s="136">
        <v>69.33</v>
      </c>
      <c r="H73" s="137">
        <v>168146.53</v>
      </c>
      <c r="I73" s="138">
        <v>14.8</v>
      </c>
      <c r="J73" s="139">
        <v>199</v>
      </c>
      <c r="K73" s="142">
        <v>12.19</v>
      </c>
      <c r="L73" s="22"/>
      <c r="M73" s="12"/>
      <c r="N73" s="13"/>
      <c r="O73" s="13"/>
      <c r="P73" s="13"/>
      <c r="Q73" s="13"/>
      <c r="R73" s="13"/>
      <c r="S73" s="13"/>
      <c r="T73" s="13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</row>
    <row r="74" spans="2:244" ht="22" customHeight="1">
      <c r="B74" s="33"/>
      <c r="C74" s="170" t="s">
        <v>80</v>
      </c>
      <c r="D74" s="133">
        <v>2260.8199999999997</v>
      </c>
      <c r="E74" s="134">
        <v>122.62</v>
      </c>
      <c r="F74" s="135">
        <v>5.3999999999999999E-2</v>
      </c>
      <c r="G74" s="136">
        <v>71.97</v>
      </c>
      <c r="H74" s="137">
        <v>162702.26</v>
      </c>
      <c r="I74" s="138">
        <v>14.9</v>
      </c>
      <c r="J74" s="139">
        <v>178</v>
      </c>
      <c r="K74" s="142">
        <v>12.7</v>
      </c>
      <c r="L74" s="22"/>
      <c r="M74" s="12"/>
      <c r="N74" s="13"/>
      <c r="O74" s="13"/>
      <c r="P74" s="13"/>
      <c r="Q74" s="13"/>
      <c r="R74" s="13"/>
      <c r="S74" s="13"/>
      <c r="T74" s="13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</row>
    <row r="75" spans="2:244" ht="22" customHeight="1">
      <c r="B75" s="33"/>
      <c r="C75" s="170" t="s">
        <v>81</v>
      </c>
      <c r="D75" s="133">
        <v>2576.5699999999997</v>
      </c>
      <c r="E75" s="134">
        <v>225.43</v>
      </c>
      <c r="F75" s="135">
        <v>8.6999999999999994E-2</v>
      </c>
      <c r="G75" s="136">
        <v>77.150000000000006</v>
      </c>
      <c r="H75" s="137">
        <v>198782.82</v>
      </c>
      <c r="I75" s="138">
        <v>14.1</v>
      </c>
      <c r="J75" s="139">
        <v>240</v>
      </c>
      <c r="K75" s="142">
        <v>10.74</v>
      </c>
      <c r="L75" s="22"/>
      <c r="M75" s="12"/>
      <c r="N75" s="13"/>
      <c r="O75" s="13"/>
      <c r="P75" s="24"/>
      <c r="Q75" s="24"/>
      <c r="R75" s="24"/>
      <c r="S75" s="25"/>
      <c r="T75" s="25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</row>
    <row r="76" spans="2:244" ht="22" customHeight="1">
      <c r="B76" s="33"/>
      <c r="C76" s="170" t="s">
        <v>82</v>
      </c>
      <c r="D76" s="133">
        <v>637.79999999999995</v>
      </c>
      <c r="E76" s="134">
        <v>455.95</v>
      </c>
      <c r="F76" s="135">
        <v>0.71499999999999997</v>
      </c>
      <c r="G76" s="136">
        <v>61.79</v>
      </c>
      <c r="H76" s="137">
        <v>39410.26</v>
      </c>
      <c r="I76" s="138">
        <v>14</v>
      </c>
      <c r="J76" s="139">
        <v>129</v>
      </c>
      <c r="K76" s="142">
        <v>4.9400000000000004</v>
      </c>
      <c r="L76" s="22"/>
      <c r="M76" s="12"/>
      <c r="N76" s="13"/>
      <c r="O76" s="13"/>
      <c r="P76" s="24"/>
      <c r="Q76" s="24"/>
      <c r="R76" s="24"/>
      <c r="S76" s="25"/>
      <c r="T76" s="25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</row>
    <row r="77" spans="2:244" ht="22" customHeight="1">
      <c r="B77" s="33"/>
      <c r="C77" s="170" t="s">
        <v>83</v>
      </c>
      <c r="D77" s="133">
        <v>407.76</v>
      </c>
      <c r="E77" s="134">
        <v>278.52</v>
      </c>
      <c r="F77" s="135">
        <v>0.68300000000000005</v>
      </c>
      <c r="G77" s="136">
        <v>51.6</v>
      </c>
      <c r="H77" s="137">
        <v>21039.85</v>
      </c>
      <c r="I77" s="138">
        <v>13.3</v>
      </c>
      <c r="J77" s="139">
        <v>30</v>
      </c>
      <c r="K77" s="142">
        <v>13.59</v>
      </c>
      <c r="L77" s="22"/>
      <c r="M77" s="12"/>
      <c r="N77" s="27"/>
      <c r="O77" s="13"/>
      <c r="P77" s="24"/>
      <c r="Q77" s="24"/>
      <c r="R77" s="24"/>
      <c r="S77" s="25"/>
      <c r="T77" s="25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</row>
    <row r="78" spans="2:244" ht="22" customHeight="1">
      <c r="B78" s="33"/>
      <c r="C78" s="170" t="s">
        <v>84</v>
      </c>
      <c r="D78" s="133">
        <v>400.15</v>
      </c>
      <c r="E78" s="134">
        <v>175.97</v>
      </c>
      <c r="F78" s="135">
        <v>0.44</v>
      </c>
      <c r="G78" s="136">
        <v>60.37</v>
      </c>
      <c r="H78" s="137">
        <v>24156.23</v>
      </c>
      <c r="I78" s="138">
        <v>13.5</v>
      </c>
      <c r="J78" s="139">
        <v>25</v>
      </c>
      <c r="K78" s="142">
        <v>16.010000000000002</v>
      </c>
      <c r="L78" s="2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</row>
    <row r="79" spans="2:244" ht="22" customHeight="1">
      <c r="B79" s="33"/>
      <c r="C79" s="170" t="s">
        <v>85</v>
      </c>
      <c r="D79" s="133">
        <v>171.22</v>
      </c>
      <c r="E79" s="134">
        <v>122.61</v>
      </c>
      <c r="F79" s="135">
        <v>0.71599999999999997</v>
      </c>
      <c r="G79" s="136">
        <v>48.98</v>
      </c>
      <c r="H79" s="137">
        <v>8385.76</v>
      </c>
      <c r="I79" s="138">
        <v>14.4</v>
      </c>
      <c r="J79" s="139">
        <v>22</v>
      </c>
      <c r="K79" s="142">
        <v>7.78</v>
      </c>
      <c r="L79" s="2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</row>
    <row r="80" spans="2:244" ht="22" customHeight="1">
      <c r="B80" s="33"/>
      <c r="C80" s="170" t="s">
        <v>86</v>
      </c>
      <c r="D80" s="133">
        <v>385.58</v>
      </c>
      <c r="E80" s="134">
        <v>271.52</v>
      </c>
      <c r="F80" s="135">
        <v>0.70399999999999996</v>
      </c>
      <c r="G80" s="136">
        <v>60.08</v>
      </c>
      <c r="H80" s="137">
        <v>23163.8</v>
      </c>
      <c r="I80" s="138">
        <v>13.5</v>
      </c>
      <c r="J80" s="139">
        <v>62</v>
      </c>
      <c r="K80" s="142">
        <v>6.22</v>
      </c>
      <c r="L80" s="22"/>
      <c r="M80" s="12"/>
      <c r="N80" s="12"/>
      <c r="O80" s="13"/>
      <c r="P80" s="34"/>
      <c r="Q80" s="34"/>
      <c r="R80" s="34"/>
      <c r="S80" s="34"/>
      <c r="T80" s="34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</row>
    <row r="81" spans="2:244" ht="22" customHeight="1">
      <c r="B81" s="33"/>
      <c r="C81" s="170" t="s">
        <v>87</v>
      </c>
      <c r="D81" s="133">
        <v>82.86</v>
      </c>
      <c r="E81" s="134">
        <v>26.29</v>
      </c>
      <c r="F81" s="135">
        <v>0.317</v>
      </c>
      <c r="G81" s="136">
        <v>60</v>
      </c>
      <c r="H81" s="137">
        <v>4971.67</v>
      </c>
      <c r="I81" s="138">
        <v>14.8</v>
      </c>
      <c r="J81" s="139">
        <v>6</v>
      </c>
      <c r="K81" s="142">
        <v>13.81</v>
      </c>
      <c r="L81" s="22"/>
      <c r="M81" s="12"/>
      <c r="N81" s="13"/>
      <c r="O81" s="13"/>
      <c r="P81" s="24"/>
      <c r="Q81" s="24"/>
      <c r="R81" s="24"/>
      <c r="S81" s="28"/>
      <c r="T81" s="26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</row>
    <row r="82" spans="2:244" ht="22" customHeight="1">
      <c r="B82" s="106"/>
      <c r="C82" s="117" t="s">
        <v>88</v>
      </c>
      <c r="D82" s="54">
        <v>2581.88</v>
      </c>
      <c r="E82" s="55">
        <v>204.61</v>
      </c>
      <c r="F82" s="100">
        <v>7.9000000000000001E-2</v>
      </c>
      <c r="G82" s="56">
        <v>69.62</v>
      </c>
      <c r="H82" s="57">
        <v>179754.45</v>
      </c>
      <c r="I82" s="58">
        <v>13.8</v>
      </c>
      <c r="J82" s="59">
        <v>297</v>
      </c>
      <c r="K82" s="60">
        <v>8.69</v>
      </c>
      <c r="L82" s="29"/>
      <c r="M82" s="12"/>
      <c r="N82" s="27"/>
      <c r="O82" s="42"/>
      <c r="P82" s="43"/>
      <c r="Q82" s="43"/>
      <c r="R82" s="43"/>
      <c r="S82" s="40"/>
      <c r="T82" s="44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</row>
    <row r="83" spans="2:244" ht="22" customHeight="1">
      <c r="B83" s="113" t="s">
        <v>4</v>
      </c>
      <c r="C83" s="116" t="s">
        <v>89</v>
      </c>
      <c r="D83" s="143">
        <v>2813.7999999999997</v>
      </c>
      <c r="E83" s="144">
        <v>989.16000000000008</v>
      </c>
      <c r="F83" s="145">
        <v>0.35199999999999998</v>
      </c>
      <c r="G83" s="146">
        <v>70.11</v>
      </c>
      <c r="H83" s="147">
        <v>197288.5</v>
      </c>
      <c r="I83" s="148">
        <v>12.9</v>
      </c>
      <c r="J83" s="149">
        <v>376</v>
      </c>
      <c r="K83" s="150">
        <v>7.48</v>
      </c>
      <c r="L83" s="22"/>
      <c r="M83" s="12"/>
      <c r="N83" s="23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</row>
    <row r="84" spans="2:244" ht="22" customHeight="1">
      <c r="B84" s="33"/>
      <c r="C84" s="170" t="s">
        <v>90</v>
      </c>
      <c r="D84" s="162">
        <v>2752.43</v>
      </c>
      <c r="E84" s="169">
        <v>1558.74</v>
      </c>
      <c r="F84" s="163">
        <v>0.56599999999999995</v>
      </c>
      <c r="G84" s="164">
        <v>68.98</v>
      </c>
      <c r="H84" s="165">
        <v>189865.46</v>
      </c>
      <c r="I84" s="166">
        <v>12.8</v>
      </c>
      <c r="J84" s="167">
        <v>388</v>
      </c>
      <c r="K84" s="168">
        <v>7.09</v>
      </c>
      <c r="L84" s="22"/>
      <c r="M84" s="12"/>
      <c r="N84" s="23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</row>
    <row r="85" spans="2:244" ht="22" customHeight="1">
      <c r="B85" s="33"/>
      <c r="C85" s="170" t="s">
        <v>91</v>
      </c>
      <c r="D85" s="133">
        <v>1991.3999999999999</v>
      </c>
      <c r="E85" s="134">
        <v>703.31</v>
      </c>
      <c r="F85" s="135">
        <v>0.35299999999999998</v>
      </c>
      <c r="G85" s="136">
        <v>64.73</v>
      </c>
      <c r="H85" s="137">
        <v>128910.15</v>
      </c>
      <c r="I85" s="138">
        <v>13.7</v>
      </c>
      <c r="J85" s="139">
        <v>223</v>
      </c>
      <c r="K85" s="142">
        <v>8.93</v>
      </c>
      <c r="L85" s="22"/>
      <c r="M85" s="12"/>
      <c r="N85" s="23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</row>
    <row r="86" spans="2:244" ht="22" customHeight="1">
      <c r="B86" s="33"/>
      <c r="C86" s="170" t="s">
        <v>92</v>
      </c>
      <c r="D86" s="133">
        <v>610.61</v>
      </c>
      <c r="E86" s="134">
        <v>240.69</v>
      </c>
      <c r="F86" s="135">
        <v>0.39400000000000002</v>
      </c>
      <c r="G86" s="136">
        <v>60.44</v>
      </c>
      <c r="H86" s="137">
        <v>36903.82</v>
      </c>
      <c r="I86" s="138">
        <v>14.4</v>
      </c>
      <c r="J86" s="139">
        <v>62</v>
      </c>
      <c r="K86" s="142">
        <v>9.85</v>
      </c>
      <c r="L86" s="22"/>
      <c r="M86" s="12"/>
      <c r="N86" s="23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</row>
    <row r="87" spans="2:244" ht="22" customHeight="1">
      <c r="B87" s="33"/>
      <c r="C87" s="170" t="s">
        <v>93</v>
      </c>
      <c r="D87" s="133">
        <v>916.87</v>
      </c>
      <c r="E87" s="134">
        <v>415.2</v>
      </c>
      <c r="F87" s="135">
        <v>0.45300000000000001</v>
      </c>
      <c r="G87" s="136">
        <v>61</v>
      </c>
      <c r="H87" s="137">
        <v>55926.51</v>
      </c>
      <c r="I87" s="138">
        <v>13.5</v>
      </c>
      <c r="J87" s="139">
        <v>91</v>
      </c>
      <c r="K87" s="142">
        <v>10.08</v>
      </c>
      <c r="L87" s="22"/>
      <c r="M87" s="12"/>
      <c r="N87" s="23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</row>
    <row r="88" spans="2:244" ht="22" customHeight="1">
      <c r="B88" s="33"/>
      <c r="C88" s="170" t="s">
        <v>94</v>
      </c>
      <c r="D88" s="133">
        <v>156.64000000000001</v>
      </c>
      <c r="E88" s="134">
        <v>47.85</v>
      </c>
      <c r="F88" s="135">
        <v>0.30499999999999999</v>
      </c>
      <c r="G88" s="136">
        <v>62.18</v>
      </c>
      <c r="H88" s="137">
        <v>9740.09</v>
      </c>
      <c r="I88" s="138">
        <v>14</v>
      </c>
      <c r="J88" s="139">
        <v>15</v>
      </c>
      <c r="K88" s="142">
        <v>10.44</v>
      </c>
      <c r="L88" s="22"/>
      <c r="M88" s="12"/>
      <c r="N88" s="23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</row>
    <row r="89" spans="2:244" ht="22" customHeight="1">
      <c r="B89" s="33"/>
      <c r="C89" s="170" t="s">
        <v>95</v>
      </c>
      <c r="D89" s="133">
        <v>1228.6400000000001</v>
      </c>
      <c r="E89" s="134">
        <v>515.57000000000005</v>
      </c>
      <c r="F89" s="135">
        <v>0.42</v>
      </c>
      <c r="G89" s="136">
        <v>60.1</v>
      </c>
      <c r="H89" s="137">
        <v>73846.39</v>
      </c>
      <c r="I89" s="138">
        <v>13.7</v>
      </c>
      <c r="J89" s="139">
        <v>141</v>
      </c>
      <c r="K89" s="142">
        <v>8.7100000000000009</v>
      </c>
      <c r="L89" s="22"/>
      <c r="M89" s="12"/>
      <c r="N89" s="23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</row>
    <row r="90" spans="2:244" ht="22" customHeight="1">
      <c r="B90" s="33"/>
      <c r="C90" s="170" t="s">
        <v>96</v>
      </c>
      <c r="D90" s="133">
        <v>2577.3200000000002</v>
      </c>
      <c r="E90" s="134">
        <v>1533.39</v>
      </c>
      <c r="F90" s="135">
        <v>0.59499999999999997</v>
      </c>
      <c r="G90" s="136">
        <v>70.42</v>
      </c>
      <c r="H90" s="137">
        <v>181486.67</v>
      </c>
      <c r="I90" s="138">
        <v>13</v>
      </c>
      <c r="J90" s="139">
        <v>369</v>
      </c>
      <c r="K90" s="142">
        <v>6.98</v>
      </c>
      <c r="L90" s="22"/>
      <c r="M90" s="12"/>
      <c r="N90" s="23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</row>
    <row r="91" spans="2:244" ht="22" customHeight="1">
      <c r="B91" s="33"/>
      <c r="C91" s="170" t="s">
        <v>97</v>
      </c>
      <c r="D91" s="133">
        <v>1084.3599999999999</v>
      </c>
      <c r="E91" s="134">
        <v>727.03</v>
      </c>
      <c r="F91" s="135">
        <v>0.67</v>
      </c>
      <c r="G91" s="136">
        <v>77.66</v>
      </c>
      <c r="H91" s="137">
        <v>84216.07</v>
      </c>
      <c r="I91" s="138">
        <v>13.2</v>
      </c>
      <c r="J91" s="139">
        <v>97</v>
      </c>
      <c r="K91" s="142">
        <v>11.18</v>
      </c>
      <c r="L91" s="22"/>
      <c r="M91" s="12"/>
      <c r="N91" s="23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</row>
    <row r="92" spans="2:244" ht="22" customHeight="1">
      <c r="B92" s="33"/>
      <c r="C92" s="170" t="s">
        <v>98</v>
      </c>
      <c r="D92" s="133">
        <v>1841.7</v>
      </c>
      <c r="E92" s="134">
        <v>1330.05</v>
      </c>
      <c r="F92" s="135">
        <v>0.72199999999999998</v>
      </c>
      <c r="G92" s="136">
        <v>78.540000000000006</v>
      </c>
      <c r="H92" s="137">
        <v>144652.04999999999</v>
      </c>
      <c r="I92" s="138">
        <v>13.3</v>
      </c>
      <c r="J92" s="139">
        <v>158</v>
      </c>
      <c r="K92" s="142">
        <v>11.66</v>
      </c>
      <c r="L92" s="22"/>
      <c r="M92" s="12"/>
      <c r="N92" s="23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</row>
    <row r="93" spans="2:244" ht="22" customHeight="1">
      <c r="B93" s="33"/>
      <c r="C93" s="170" t="s">
        <v>99</v>
      </c>
      <c r="D93" s="133">
        <v>458.16</v>
      </c>
      <c r="E93" s="134">
        <v>250.48</v>
      </c>
      <c r="F93" s="135">
        <v>0.54700000000000004</v>
      </c>
      <c r="G93" s="136">
        <v>66.62</v>
      </c>
      <c r="H93" s="137">
        <v>30521.67</v>
      </c>
      <c r="I93" s="138">
        <v>13.2</v>
      </c>
      <c r="J93" s="139">
        <v>28</v>
      </c>
      <c r="K93" s="142">
        <v>16.36</v>
      </c>
      <c r="L93" s="22"/>
      <c r="M93" s="12"/>
      <c r="N93" s="23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</row>
    <row r="94" spans="2:244" ht="22" customHeight="1">
      <c r="B94" s="33"/>
      <c r="C94" s="170" t="s">
        <v>100</v>
      </c>
      <c r="D94" s="133">
        <v>207.92</v>
      </c>
      <c r="E94" s="134">
        <v>55.59</v>
      </c>
      <c r="F94" s="135">
        <v>0.26700000000000002</v>
      </c>
      <c r="G94" s="136">
        <v>64.27</v>
      </c>
      <c r="H94" s="137">
        <v>13363.2</v>
      </c>
      <c r="I94" s="138">
        <v>12.8</v>
      </c>
      <c r="J94" s="139">
        <v>6</v>
      </c>
      <c r="K94" s="142">
        <v>34.65</v>
      </c>
      <c r="L94" s="22"/>
      <c r="M94" s="12"/>
      <c r="N94" s="23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</row>
    <row r="95" spans="2:244" ht="22" customHeight="1">
      <c r="B95" s="33"/>
      <c r="C95" s="170" t="s">
        <v>101</v>
      </c>
      <c r="D95" s="133">
        <v>2082.64</v>
      </c>
      <c r="E95" s="134">
        <v>799.75</v>
      </c>
      <c r="F95" s="135">
        <v>0.38400000000000001</v>
      </c>
      <c r="G95" s="136">
        <v>71.03</v>
      </c>
      <c r="H95" s="137">
        <v>147936.5</v>
      </c>
      <c r="I95" s="138">
        <v>12.9</v>
      </c>
      <c r="J95" s="139">
        <v>257</v>
      </c>
      <c r="K95" s="142">
        <v>8.1</v>
      </c>
      <c r="L95" s="22"/>
      <c r="M95" s="12"/>
      <c r="N95" s="23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</row>
    <row r="96" spans="2:244" ht="22" customHeight="1">
      <c r="B96" s="33"/>
      <c r="C96" s="170" t="s">
        <v>102</v>
      </c>
      <c r="D96" s="133">
        <v>760.09</v>
      </c>
      <c r="E96" s="134">
        <v>641.64</v>
      </c>
      <c r="F96" s="135">
        <v>0.84399999999999997</v>
      </c>
      <c r="G96" s="136">
        <v>65.040000000000006</v>
      </c>
      <c r="H96" s="137">
        <v>49434.67</v>
      </c>
      <c r="I96" s="138">
        <v>12.9</v>
      </c>
      <c r="J96" s="139">
        <v>110</v>
      </c>
      <c r="K96" s="142">
        <v>6.91</v>
      </c>
      <c r="L96" s="22"/>
      <c r="M96" s="12"/>
      <c r="N96" s="23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</row>
    <row r="97" spans="2:244" ht="22" customHeight="1">
      <c r="B97" s="33"/>
      <c r="C97" s="170" t="s">
        <v>103</v>
      </c>
      <c r="D97" s="133">
        <v>415.1</v>
      </c>
      <c r="E97" s="134">
        <v>270.66000000000003</v>
      </c>
      <c r="F97" s="135">
        <v>0.65200000000000002</v>
      </c>
      <c r="G97" s="136">
        <v>65.12</v>
      </c>
      <c r="H97" s="137">
        <v>27031.79</v>
      </c>
      <c r="I97" s="138">
        <v>12.5</v>
      </c>
      <c r="J97" s="139">
        <v>60</v>
      </c>
      <c r="K97" s="142">
        <v>6.92</v>
      </c>
      <c r="L97" s="22"/>
      <c r="M97" s="12"/>
      <c r="N97" s="23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</row>
    <row r="98" spans="2:244" ht="22" customHeight="1">
      <c r="B98" s="33"/>
      <c r="C98" s="170" t="s">
        <v>104</v>
      </c>
      <c r="D98" s="133">
        <v>966.35</v>
      </c>
      <c r="E98" s="134">
        <v>849.27</v>
      </c>
      <c r="F98" s="135">
        <v>0.879</v>
      </c>
      <c r="G98" s="136">
        <v>62.93</v>
      </c>
      <c r="H98" s="137">
        <v>60814.31</v>
      </c>
      <c r="I98" s="138">
        <v>13.3</v>
      </c>
      <c r="J98" s="139">
        <v>130</v>
      </c>
      <c r="K98" s="142">
        <v>7.43</v>
      </c>
      <c r="L98" s="22"/>
      <c r="M98" s="12"/>
      <c r="N98" s="23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</row>
    <row r="99" spans="2:244" ht="22" customHeight="1">
      <c r="B99" s="33"/>
      <c r="C99" s="170" t="s">
        <v>105</v>
      </c>
      <c r="D99" s="133">
        <v>414.04</v>
      </c>
      <c r="E99" s="134">
        <v>385.15</v>
      </c>
      <c r="F99" s="135">
        <v>0.93</v>
      </c>
      <c r="G99" s="136">
        <v>54.83</v>
      </c>
      <c r="H99" s="137">
        <v>22700.78</v>
      </c>
      <c r="I99" s="138">
        <v>13.2</v>
      </c>
      <c r="J99" s="139">
        <v>56</v>
      </c>
      <c r="K99" s="142">
        <v>7.39</v>
      </c>
      <c r="L99" s="22"/>
      <c r="M99" s="12"/>
      <c r="N99" s="23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</row>
    <row r="100" spans="2:244" ht="22" customHeight="1">
      <c r="B100" s="33"/>
      <c r="C100" s="170" t="s">
        <v>106</v>
      </c>
      <c r="D100" s="133">
        <v>37.58</v>
      </c>
      <c r="E100" s="134">
        <v>10.050000000000001</v>
      </c>
      <c r="F100" s="135">
        <v>0.26700000000000002</v>
      </c>
      <c r="G100" s="136">
        <v>47.73</v>
      </c>
      <c r="H100" s="137">
        <v>1793.64</v>
      </c>
      <c r="I100" s="138">
        <v>12.7</v>
      </c>
      <c r="J100" s="139">
        <v>1</v>
      </c>
      <c r="K100" s="142">
        <v>37.58</v>
      </c>
      <c r="L100" s="22"/>
      <c r="M100" s="12"/>
      <c r="N100" s="23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</row>
    <row r="101" spans="2:244" ht="22" customHeight="1">
      <c r="B101" s="106"/>
      <c r="C101" s="117" t="s">
        <v>107</v>
      </c>
      <c r="D101" s="54">
        <v>1299.71</v>
      </c>
      <c r="E101" s="55">
        <v>785.71</v>
      </c>
      <c r="F101" s="100">
        <v>0.60499999999999998</v>
      </c>
      <c r="G101" s="56">
        <v>60.68</v>
      </c>
      <c r="H101" s="57">
        <v>78864.61</v>
      </c>
      <c r="I101" s="58">
        <v>13.1</v>
      </c>
      <c r="J101" s="59">
        <v>104</v>
      </c>
      <c r="K101" s="60">
        <v>12.5</v>
      </c>
      <c r="L101" s="29"/>
      <c r="M101" s="12"/>
      <c r="N101" s="23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</row>
    <row r="102" spans="2:244" ht="22" customHeight="1">
      <c r="B102" s="114" t="s">
        <v>123</v>
      </c>
      <c r="C102" s="117" t="s">
        <v>108</v>
      </c>
      <c r="D102" s="54">
        <v>279.2</v>
      </c>
      <c r="E102" s="89">
        <v>0</v>
      </c>
      <c r="F102" s="103">
        <v>0</v>
      </c>
      <c r="G102" s="56">
        <v>63.51</v>
      </c>
      <c r="H102" s="57">
        <v>17732.7</v>
      </c>
      <c r="I102" s="58">
        <v>14.4</v>
      </c>
      <c r="J102" s="59">
        <v>14</v>
      </c>
      <c r="K102" s="60">
        <v>19.940000000000001</v>
      </c>
      <c r="L102" s="29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</row>
    <row r="103" spans="2:244" ht="22" customHeight="1" thickBot="1">
      <c r="B103" s="115" t="s">
        <v>124</v>
      </c>
      <c r="C103" s="121" t="s">
        <v>109</v>
      </c>
      <c r="D103" s="90">
        <v>100.36</v>
      </c>
      <c r="E103" s="91">
        <v>15.75</v>
      </c>
      <c r="F103" s="104">
        <v>0.157</v>
      </c>
      <c r="G103" s="92">
        <v>56.26</v>
      </c>
      <c r="H103" s="93">
        <v>5646.18</v>
      </c>
      <c r="I103" s="94">
        <v>14.8</v>
      </c>
      <c r="J103" s="95">
        <v>10</v>
      </c>
      <c r="K103" s="96">
        <v>10.039999999999999</v>
      </c>
      <c r="L103" s="29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</row>
    <row r="104" spans="2:244" ht="3.75" customHeight="1">
      <c r="D104" s="13"/>
      <c r="E104" s="13"/>
      <c r="F104" s="13"/>
      <c r="G104" s="13"/>
      <c r="H104" s="13"/>
      <c r="I104" s="13"/>
      <c r="J104" s="13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</row>
    <row r="105" spans="2:244" ht="22" customHeight="1" thickBot="1">
      <c r="D105" s="267"/>
      <c r="E105" s="267"/>
      <c r="F105" s="104"/>
      <c r="G105" s="267"/>
      <c r="H105" s="267"/>
      <c r="I105" s="267"/>
      <c r="J105" s="267"/>
      <c r="K105" s="96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</row>
    <row r="106" spans="2:244" ht="22" customHeight="1">
      <c r="D106" s="13"/>
      <c r="E106" s="13"/>
      <c r="F106" s="24"/>
      <c r="G106" s="24"/>
      <c r="H106" s="24"/>
      <c r="I106" s="25"/>
      <c r="J106" s="25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</row>
    <row r="107" spans="2:244" ht="22" customHeight="1">
      <c r="D107" s="27"/>
      <c r="E107" s="13"/>
      <c r="F107" s="24"/>
      <c r="G107" s="24"/>
      <c r="H107" s="24"/>
      <c r="I107" s="25"/>
      <c r="J107" s="25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</row>
    <row r="108" spans="2:244" ht="22" customHeight="1">
      <c r="D108" s="13"/>
      <c r="E108" s="13"/>
      <c r="F108" s="24"/>
      <c r="G108" s="24"/>
      <c r="H108" s="24"/>
      <c r="I108" s="28"/>
      <c r="J108" s="25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</row>
    <row r="109" spans="2:244" ht="22" customHeight="1">
      <c r="D109" s="13"/>
      <c r="E109" s="13"/>
      <c r="F109" s="24"/>
      <c r="G109" s="24"/>
      <c r="H109" s="24"/>
      <c r="I109" s="25"/>
      <c r="J109" s="25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</row>
    <row r="110" spans="2:244" ht="22" customHeight="1">
      <c r="D110" s="27"/>
      <c r="E110" s="13"/>
      <c r="F110" s="24"/>
      <c r="G110" s="24"/>
      <c r="H110" s="24"/>
      <c r="I110" s="25"/>
      <c r="J110" s="25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</row>
    <row r="111" spans="2:244" ht="22" customHeight="1"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</row>
    <row r="112" spans="2:244" ht="22" customHeight="1"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</row>
    <row r="113" spans="13:244" ht="22" customHeight="1"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</row>
    <row r="114" spans="13:244" ht="22" customHeight="1"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</row>
    <row r="115" spans="13:244" ht="22" customHeight="1"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</row>
    <row r="116" spans="13:244" ht="22" customHeight="1"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</row>
    <row r="117" spans="13:244" ht="22" customHeight="1"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</row>
    <row r="118" spans="13:244" ht="22" customHeight="1"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</row>
    <row r="119" spans="13:244" ht="22" customHeight="1"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</row>
    <row r="120" spans="13:244" ht="22" customHeight="1"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</row>
    <row r="121" spans="13:244" ht="22" customHeight="1"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</row>
    <row r="122" spans="13:244" ht="22" customHeight="1"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</row>
    <row r="123" spans="13:244" ht="22" customHeight="1"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</row>
    <row r="124" spans="13:244" ht="22" customHeight="1"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</row>
    <row r="125" spans="13:244" ht="22" customHeight="1"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</row>
    <row r="126" spans="13:244" ht="22" customHeight="1"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</row>
    <row r="127" spans="13:244" ht="22" customHeight="1"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</row>
    <row r="128" spans="13:244" ht="22" customHeight="1"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</row>
    <row r="129" spans="13:244" ht="22" customHeight="1"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</row>
    <row r="130" spans="13:244" ht="22" customHeight="1"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</row>
    <row r="131" spans="13:244" ht="22" customHeight="1"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</row>
    <row r="132" spans="13:244" ht="22" customHeight="1"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</row>
    <row r="133" spans="13:244" ht="22" customHeight="1"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</row>
    <row r="134" spans="13:244" ht="22" customHeight="1"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</row>
    <row r="135" spans="13:244" ht="22" customHeight="1"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</row>
    <row r="136" spans="13:244" ht="22" customHeight="1"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</row>
    <row r="137" spans="13:244" ht="22" customHeight="1"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</row>
    <row r="138" spans="13:244" ht="22" customHeight="1"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</row>
    <row r="139" spans="13:244" ht="22" customHeight="1"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</row>
    <row r="140" spans="13:244" ht="22" customHeight="1"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</row>
    <row r="141" spans="13:244" ht="22" customHeight="1"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</row>
    <row r="142" spans="13:244" ht="22" customHeight="1"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</row>
    <row r="143" spans="13:244" ht="22" customHeight="1"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</row>
    <row r="144" spans="13:244" ht="22" customHeight="1"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</row>
    <row r="145" spans="1:244" ht="22" customHeight="1">
      <c r="A145" s="45"/>
      <c r="B145" s="45"/>
      <c r="C145" s="45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</row>
    <row r="146" spans="1:244" ht="22" customHeight="1">
      <c r="A146" s="45"/>
      <c r="B146" s="45"/>
      <c r="C146" s="45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</row>
    <row r="147" spans="1:244" ht="22" customHeight="1">
      <c r="A147" s="45"/>
      <c r="B147" s="45"/>
      <c r="C147" s="45"/>
      <c r="M147" s="12"/>
      <c r="N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</row>
  </sheetData>
  <mergeCells count="3">
    <mergeCell ref="C5:C6"/>
    <mergeCell ref="B5:B6"/>
    <mergeCell ref="B1:K1"/>
  </mergeCells>
  <phoneticPr fontId="2"/>
  <printOptions horizontalCentered="1" gridLinesSet="0"/>
  <pageMargins left="0.43307086614173229" right="0.23622047244094491" top="0.78740157480314965" bottom="0.19685039370078741" header="0.70866141732283472" footer="0.19685039370078741"/>
  <pageSetup paperSize="9" scale="79" firstPageNumber="2" fitToHeight="3" orientation="portrait" blackAndWhite="1" useFirstPageNumber="1" r:id="rId1"/>
  <headerFooter alignWithMargins="0">
    <oddFooter>&amp;C&amp;P</oddFooter>
  </headerFooter>
  <rowBreaks count="2" manualBreakCount="2">
    <brk id="44" max="11" man="1"/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A:\zen\bun\ﾃﾝｻｲ生産\生産調査\生産実績\H11てん菜生産実績.jsd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振興局別（公表）</vt:lpstr>
      <vt:lpstr>市町村別（公表）</vt:lpstr>
      <vt:lpstr>'市町村別（公表）'!Print_Area</vt:lpstr>
      <vt:lpstr>'振興局別（公表）'!Print_Area</vt:lpstr>
      <vt:lpstr>Print_Area</vt:lpstr>
      <vt:lpstr>'市町村別（公表）'!Print_Titles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農産園芸課</dc:creator>
  <cp:lastModifiedBy>湯淺＿由希子</cp:lastModifiedBy>
  <cp:revision>44</cp:revision>
  <cp:lastPrinted>2024-02-13T10:06:19Z</cp:lastPrinted>
  <dcterms:created xsi:type="dcterms:W3CDTF">1999-06-22T06:57:59Z</dcterms:created>
  <dcterms:modified xsi:type="dcterms:W3CDTF">2024-03-29T05:46:47Z</dcterms:modified>
</cp:coreProperties>
</file>