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4034\Downloads\"/>
    </mc:Choice>
  </mc:AlternateContent>
  <bookViews>
    <workbookView xWindow="0" yWindow="0" windowWidth="19548" windowHeight="8112"/>
  </bookViews>
  <sheets>
    <sheet name="R3実施計画事業" sheetId="4"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4" l="1"/>
  <c r="I6" i="4"/>
</calcChain>
</file>

<file path=xl/sharedStrings.xml><?xml version="1.0" encoding="utf-8"?>
<sst xmlns="http://schemas.openxmlformats.org/spreadsheetml/2006/main" count="44" uniqueCount="36">
  <si>
    <t>No.</t>
    <phoneticPr fontId="1"/>
  </si>
  <si>
    <t>補助・単独</t>
    <rPh sb="0" eb="2">
      <t>ホジョ</t>
    </rPh>
    <rPh sb="3" eb="5">
      <t>タンドク</t>
    </rPh>
    <phoneticPr fontId="1"/>
  </si>
  <si>
    <t>事業の概要（計画申請時）
①目的・効果
②交付金を充当する経費内容
③積算根拠（対象数、単価等）
④事業の対象（交付対象者、対象施設等）</t>
    <rPh sb="0" eb="2">
      <t>ジギョウ</t>
    </rPh>
    <rPh sb="3" eb="5">
      <t>ガイヨウ</t>
    </rPh>
    <rPh sb="6" eb="8">
      <t>ケイカク</t>
    </rPh>
    <rPh sb="8" eb="11">
      <t>シンセイジ</t>
    </rPh>
    <phoneticPr fontId="1"/>
  </si>
  <si>
    <t>事業始期</t>
    <rPh sb="0" eb="2">
      <t>ジギョウ</t>
    </rPh>
    <rPh sb="2" eb="4">
      <t>シキ</t>
    </rPh>
    <phoneticPr fontId="1"/>
  </si>
  <si>
    <t>事業終期</t>
    <rPh sb="0" eb="2">
      <t>ジギョウ</t>
    </rPh>
    <rPh sb="2" eb="4">
      <t>シュウキ</t>
    </rPh>
    <phoneticPr fontId="1"/>
  </si>
  <si>
    <t>事業の実施状況</t>
    <rPh sb="0" eb="2">
      <t>ジギョウ</t>
    </rPh>
    <rPh sb="3" eb="5">
      <t>ジッシ</t>
    </rPh>
    <rPh sb="5" eb="7">
      <t>ジョウキョウ</t>
    </rPh>
    <phoneticPr fontId="1"/>
  </si>
  <si>
    <t>事業の効果・検証</t>
    <rPh sb="0" eb="2">
      <t>ジギョウ</t>
    </rPh>
    <rPh sb="3" eb="5">
      <t>コウカ</t>
    </rPh>
    <rPh sb="6" eb="8">
      <t>ケンショウ</t>
    </rPh>
    <phoneticPr fontId="1"/>
  </si>
  <si>
    <t>(千円)</t>
    <rPh sb="1" eb="3">
      <t>センエン</t>
    </rPh>
    <phoneticPr fontId="1"/>
  </si>
  <si>
    <t>実施計画
総事業費</t>
    <rPh sb="0" eb="2">
      <t>ジッシ</t>
    </rPh>
    <rPh sb="2" eb="4">
      <t>ケイカク</t>
    </rPh>
    <rPh sb="5" eb="6">
      <t>ソウ</t>
    </rPh>
    <rPh sb="6" eb="9">
      <t>ジギョウヒ</t>
    </rPh>
    <phoneticPr fontId="1"/>
  </si>
  <si>
    <t>うち交付金
充当額</t>
    <rPh sb="2" eb="5">
      <t>コウフキン</t>
    </rPh>
    <rPh sb="6" eb="8">
      <t>ジュウトウ</t>
    </rPh>
    <rPh sb="8" eb="9">
      <t>ガク</t>
    </rPh>
    <phoneticPr fontId="1"/>
  </si>
  <si>
    <t>交付対象事業
の名称</t>
    <rPh sb="0" eb="2">
      <t>コウフ</t>
    </rPh>
    <rPh sb="2" eb="4">
      <t>タイショウ</t>
    </rPh>
    <rPh sb="4" eb="6">
      <t>ジギョウ</t>
    </rPh>
    <rPh sb="8" eb="10">
      <t>メイショウ</t>
    </rPh>
    <phoneticPr fontId="1"/>
  </si>
  <si>
    <t>決算額</t>
    <phoneticPr fontId="1"/>
  </si>
  <si>
    <t>担当部・課</t>
    <rPh sb="0" eb="2">
      <t>タントウ</t>
    </rPh>
    <rPh sb="2" eb="3">
      <t>ブ</t>
    </rPh>
    <rPh sb="4" eb="5">
      <t>カ</t>
    </rPh>
    <phoneticPr fontId="1"/>
  </si>
  <si>
    <t>単</t>
  </si>
  <si>
    <t>衛生用品整備費</t>
  </si>
  <si>
    <t>歴史・文化・自然啓発発信事業費</t>
  </si>
  <si>
    <t>文化芸術活動支援事業</t>
  </si>
  <si>
    <t>感染防止対策協力支援金支給事業費</t>
  </si>
  <si>
    <t>指定管理施設支援事業</t>
    <rPh sb="0" eb="2">
      <t>シテイ</t>
    </rPh>
    <rPh sb="2" eb="4">
      <t>カンリ</t>
    </rPh>
    <rPh sb="4" eb="6">
      <t>シセツ</t>
    </rPh>
    <rPh sb="6" eb="8">
      <t>シエン</t>
    </rPh>
    <rPh sb="8" eb="10">
      <t>ジギョウ</t>
    </rPh>
    <phoneticPr fontId="0"/>
  </si>
  <si>
    <t>投資単独事業による建設業経済対策事業</t>
    <rPh sb="0" eb="2">
      <t>トウシ</t>
    </rPh>
    <rPh sb="2" eb="4">
      <t>タンドク</t>
    </rPh>
    <rPh sb="4" eb="6">
      <t>ジギョウ</t>
    </rPh>
    <rPh sb="9" eb="12">
      <t>ケンセツギョウ</t>
    </rPh>
    <rPh sb="12" eb="14">
      <t>ケイザイ</t>
    </rPh>
    <rPh sb="14" eb="16">
      <t>タイサク</t>
    </rPh>
    <rPh sb="16" eb="18">
      <t>ジギョウ</t>
    </rPh>
    <phoneticPr fontId="0"/>
  </si>
  <si>
    <t>①　道所管施設の感染拡大防止
②　消毒液等の衛生用品購入経費
③　マスク24,061千円、消毒液48,388千円、その他（ペーパータオル、パーティションなど）55,745千円
④　北海道、指定管理者
基本的対処方針（令和3年8月17日変更）：p27</t>
  </si>
  <si>
    <t>①　コロナ禍における北海道の歴史・文化・自然の理解促進及び普及啓発を目的に、感染防止対策仕様の展示会等の開催やオンラインで情報発信するための動画等を作成する
②　特別展・記念フォーラムに係る費用、情報発信のための動画作成費
③　アイヌの歴史に関する動画・VR映像作成費40,597千円、北海道博物館特別展・記念フォーラム開催費10,000千円、野幌森林公園エリア案内ムービー制作費3,630千円
④　アイヌ関連施設、北海道博物館、北海道</t>
  </si>
  <si>
    <t>①　コロナ禍で停滞している舞台芸術団体の活動を再開・継続するため支援金を支給
②③　舞台公演経費（300千円×70団体）、動画収録経費（300千円×70団体）、モデルイベント開催経費11,000千円
④　道内に在住し、過去３年間に複数回以上の有料公演実績がある団体及び個人（音楽、演劇、舞踊、伝統芸能の分野）</t>
  </si>
  <si>
    <t>①　感染症拡大を目的として実施する飲食店等を対象とした時短要請等への協力支援金支給事業に対する補助
②③　協力要請推進枠の地方負担２割のうち北海道負担分に充当
④　飲食店等事業者</t>
  </si>
  <si>
    <t>①　新型コロナウイルスの影響等により、工事の受注が減少していることから、投資単独事業の前倒しなどを実施
②　道路等の維持補修など、前倒しで実施した投資単独事業
③　道内中小業者の受注機会の確保等を図るために必要な経費1,600,000千円
④　道内の建設業者</t>
    <rPh sb="117" eb="119">
      <t>センエン</t>
    </rPh>
    <phoneticPr fontId="0"/>
  </si>
  <si>
    <t>①　新型コロナウイルス感染拡大時の施設の使用制限や中止の要請により、利用料収入が減少した指定管理者制度導入施設に対し、感染症対策を行いながら事業継続するための経費について一定の上限を設けて支援
②　負担金
③　22施設313,691千円
④　指定管理者</t>
    <rPh sb="2" eb="4">
      <t>シンガタ</t>
    </rPh>
    <rPh sb="11" eb="13">
      <t>カンセン</t>
    </rPh>
    <rPh sb="13" eb="16">
      <t>カクダイジ</t>
    </rPh>
    <rPh sb="17" eb="19">
      <t>シセツ</t>
    </rPh>
    <rPh sb="20" eb="22">
      <t>シヨウ</t>
    </rPh>
    <rPh sb="22" eb="24">
      <t>セイゲン</t>
    </rPh>
    <rPh sb="25" eb="27">
      <t>チュウシ</t>
    </rPh>
    <rPh sb="28" eb="30">
      <t>ヨウセイ</t>
    </rPh>
    <rPh sb="34" eb="37">
      <t>リヨウリョウ</t>
    </rPh>
    <rPh sb="37" eb="39">
      <t>シュウニュウ</t>
    </rPh>
    <rPh sb="40" eb="42">
      <t>ゲンショウ</t>
    </rPh>
    <rPh sb="44" eb="46">
      <t>シテイ</t>
    </rPh>
    <rPh sb="46" eb="49">
      <t>カンリシャ</t>
    </rPh>
    <rPh sb="49" eb="51">
      <t>セイド</t>
    </rPh>
    <rPh sb="51" eb="53">
      <t>ドウニュウ</t>
    </rPh>
    <rPh sb="53" eb="55">
      <t>シセツ</t>
    </rPh>
    <rPh sb="56" eb="57">
      <t>タイ</t>
    </rPh>
    <rPh sb="59" eb="62">
      <t>カンセンショウ</t>
    </rPh>
    <rPh sb="62" eb="64">
      <t>タイサク</t>
    </rPh>
    <rPh sb="65" eb="66">
      <t>オコナ</t>
    </rPh>
    <rPh sb="70" eb="72">
      <t>ジギョウ</t>
    </rPh>
    <rPh sb="72" eb="74">
      <t>ケイゾク</t>
    </rPh>
    <rPh sb="79" eb="81">
      <t>ケイヒ</t>
    </rPh>
    <rPh sb="85" eb="87">
      <t>イッテイ</t>
    </rPh>
    <rPh sb="88" eb="90">
      <t>ジョウゲン</t>
    </rPh>
    <rPh sb="91" eb="92">
      <t>モウ</t>
    </rPh>
    <rPh sb="94" eb="96">
      <t>シエン</t>
    </rPh>
    <rPh sb="99" eb="102">
      <t>フタンキン</t>
    </rPh>
    <rPh sb="107" eb="109">
      <t>シセツ</t>
    </rPh>
    <rPh sb="116" eb="118">
      <t>センエン</t>
    </rPh>
    <rPh sb="121" eb="123">
      <t>シテイ</t>
    </rPh>
    <rPh sb="123" eb="126">
      <t>カンリシャ</t>
    </rPh>
    <phoneticPr fontId="5"/>
  </si>
  <si>
    <t>令和３年度実施計画登載事業　実施状況・効果検証</t>
    <rPh sb="0" eb="2">
      <t>レイワ</t>
    </rPh>
    <rPh sb="3" eb="5">
      <t>ネンド</t>
    </rPh>
    <rPh sb="5" eb="7">
      <t>ジッシ</t>
    </rPh>
    <rPh sb="7" eb="9">
      <t>ケイカク</t>
    </rPh>
    <rPh sb="9" eb="11">
      <t>トウサイ</t>
    </rPh>
    <rPh sb="11" eb="13">
      <t>ジギョウ</t>
    </rPh>
    <rPh sb="14" eb="18">
      <t>ジッシジョウキョウ</t>
    </rPh>
    <rPh sb="19" eb="23">
      <t>コウカケンショウ</t>
    </rPh>
    <phoneticPr fontId="1"/>
  </si>
  <si>
    <t>環境生活部
文化振興課</t>
    <rPh sb="0" eb="2">
      <t>カンキョウ</t>
    </rPh>
    <rPh sb="2" eb="4">
      <t>セイカツ</t>
    </rPh>
    <rPh sb="4" eb="5">
      <t>ブ</t>
    </rPh>
    <rPh sb="6" eb="8">
      <t>ブンカ</t>
    </rPh>
    <rPh sb="8" eb="10">
      <t>シンコウ</t>
    </rPh>
    <rPh sb="10" eb="11">
      <t>カ</t>
    </rPh>
    <phoneticPr fontId="1"/>
  </si>
  <si>
    <t>施設の開館後もコロナ前と同様の運営が出来た。</t>
    <rPh sb="0" eb="2">
      <t>シセツ</t>
    </rPh>
    <rPh sb="3" eb="6">
      <t>カイカンゴ</t>
    </rPh>
    <rPh sb="10" eb="11">
      <t>マエ</t>
    </rPh>
    <rPh sb="12" eb="14">
      <t>ドウヨウ</t>
    </rPh>
    <rPh sb="15" eb="17">
      <t>ウンエイ</t>
    </rPh>
    <rPh sb="18" eb="20">
      <t>デキ</t>
    </rPh>
    <phoneticPr fontId="1"/>
  </si>
  <si>
    <t>　アルコール消毒液等の設置により、施設利用者の感染リスクを低減できた。</t>
    <rPh sb="6" eb="8">
      <t>ショウドク</t>
    </rPh>
    <rPh sb="8" eb="9">
      <t>エキ</t>
    </rPh>
    <rPh sb="9" eb="10">
      <t>トウ</t>
    </rPh>
    <rPh sb="11" eb="13">
      <t>セッチ</t>
    </rPh>
    <rPh sb="17" eb="19">
      <t>シセツ</t>
    </rPh>
    <rPh sb="19" eb="22">
      <t>リヨウシャ</t>
    </rPh>
    <rPh sb="23" eb="25">
      <t>カンセン</t>
    </rPh>
    <rPh sb="29" eb="31">
      <t>テイゲン</t>
    </rPh>
    <phoneticPr fontId="1"/>
  </si>
  <si>
    <t>舞台公演の新たな開催方法の検証等により、文化芸術活動の継続と道民が文化に触れる機会を確保することができた。</t>
    <rPh sb="0" eb="2">
      <t>ブタイ</t>
    </rPh>
    <rPh sb="2" eb="4">
      <t>コウエン</t>
    </rPh>
    <rPh sb="5" eb="6">
      <t>アラ</t>
    </rPh>
    <rPh sb="8" eb="10">
      <t>カイサイ</t>
    </rPh>
    <rPh sb="10" eb="12">
      <t>ホウホウ</t>
    </rPh>
    <rPh sb="13" eb="15">
      <t>ケンショウ</t>
    </rPh>
    <rPh sb="15" eb="16">
      <t>トウ</t>
    </rPh>
    <rPh sb="20" eb="22">
      <t>ブンカ</t>
    </rPh>
    <rPh sb="22" eb="24">
      <t>ゲイジュツ</t>
    </rPh>
    <rPh sb="24" eb="26">
      <t>カツドウ</t>
    </rPh>
    <rPh sb="27" eb="29">
      <t>ケイゾク</t>
    </rPh>
    <rPh sb="30" eb="32">
      <t>ドウミン</t>
    </rPh>
    <rPh sb="33" eb="35">
      <t>ブンカ</t>
    </rPh>
    <rPh sb="36" eb="37">
      <t>フ</t>
    </rPh>
    <rPh sb="39" eb="41">
      <t>キカイ</t>
    </rPh>
    <rPh sb="42" eb="44">
      <t>カクホ</t>
    </rPh>
    <phoneticPr fontId="1"/>
  </si>
  <si>
    <t>（特別展）
　感染拡大防止に配慮した展示により、施設利用者の感染リスクを低減できた。
（動画）
　コロナ禍で来館出来ない方でも、オンラインで博物館を楽しむ事ができた。</t>
    <rPh sb="1" eb="4">
      <t>トクベツテン</t>
    </rPh>
    <rPh sb="7" eb="9">
      <t>カンセン</t>
    </rPh>
    <rPh sb="9" eb="11">
      <t>カクダイ</t>
    </rPh>
    <rPh sb="11" eb="13">
      <t>ボウシ</t>
    </rPh>
    <rPh sb="14" eb="16">
      <t>ハイリョ</t>
    </rPh>
    <rPh sb="18" eb="20">
      <t>テンジ</t>
    </rPh>
    <rPh sb="24" eb="26">
      <t>シセツ</t>
    </rPh>
    <rPh sb="26" eb="29">
      <t>リヨウシャ</t>
    </rPh>
    <rPh sb="30" eb="32">
      <t>カンセン</t>
    </rPh>
    <rPh sb="36" eb="38">
      <t>テイゲン</t>
    </rPh>
    <rPh sb="44" eb="46">
      <t>ドウガ</t>
    </rPh>
    <rPh sb="52" eb="53">
      <t>カ</t>
    </rPh>
    <rPh sb="54" eb="56">
      <t>ライカン</t>
    </rPh>
    <rPh sb="56" eb="58">
      <t>デキ</t>
    </rPh>
    <rPh sb="60" eb="61">
      <t>カタ</t>
    </rPh>
    <rPh sb="70" eb="73">
      <t>ハクブツカン</t>
    </rPh>
    <rPh sb="74" eb="75">
      <t>タノ</t>
    </rPh>
    <rPh sb="77" eb="78">
      <t>コト</t>
    </rPh>
    <phoneticPr fontId="1"/>
  </si>
  <si>
    <t>北海道博物館及び流氷科学センターの感染症防止にアルコール消毒液等の購入を支援。</t>
    <rPh sb="0" eb="3">
      <t>ホッカイドウ</t>
    </rPh>
    <rPh sb="3" eb="6">
      <t>ハクブツカン</t>
    </rPh>
    <rPh sb="6" eb="7">
      <t>オヨ</t>
    </rPh>
    <rPh sb="8" eb="12">
      <t>リュウヒョウカガク</t>
    </rPh>
    <rPh sb="17" eb="20">
      <t>カンセンショウ</t>
    </rPh>
    <rPh sb="20" eb="22">
      <t>ボウシ</t>
    </rPh>
    <rPh sb="28" eb="30">
      <t>ショウドク</t>
    </rPh>
    <rPh sb="30" eb="31">
      <t>エキ</t>
    </rPh>
    <rPh sb="31" eb="32">
      <t>トウ</t>
    </rPh>
    <rPh sb="33" eb="35">
      <t>コウニュウ</t>
    </rPh>
    <rPh sb="36" eb="38">
      <t>シエン</t>
    </rPh>
    <phoneticPr fontId="1"/>
  </si>
  <si>
    <t>特別展開催のためフットオン展示など感染拡大防止に配慮した展示物の造作やムービー制作費経費</t>
    <rPh sb="0" eb="3">
      <t>トクベツテン</t>
    </rPh>
    <rPh sb="3" eb="5">
      <t>カイサイ</t>
    </rPh>
    <rPh sb="13" eb="15">
      <t>テンジ</t>
    </rPh>
    <rPh sb="17" eb="19">
      <t>カンセン</t>
    </rPh>
    <rPh sb="19" eb="21">
      <t>カクダイ</t>
    </rPh>
    <rPh sb="21" eb="23">
      <t>ボウシ</t>
    </rPh>
    <rPh sb="24" eb="26">
      <t>ハイリョ</t>
    </rPh>
    <rPh sb="28" eb="31">
      <t>テンジブツ</t>
    </rPh>
    <rPh sb="32" eb="34">
      <t>ゾウサ</t>
    </rPh>
    <rPh sb="39" eb="41">
      <t>セイサク</t>
    </rPh>
    <rPh sb="42" eb="44">
      <t>ケイヒ</t>
    </rPh>
    <phoneticPr fontId="1"/>
  </si>
  <si>
    <t>北海道文化財団を通じて活動を再開する舞台芸術団体・に補助。集客イベントの検証のためモデル事業開催経費</t>
    <phoneticPr fontId="1"/>
  </si>
  <si>
    <t>北海道博物館及び流氷科学センターの運営に必要な経費を支援</t>
    <rPh sb="0" eb="3">
      <t>ホッカイドウ</t>
    </rPh>
    <rPh sb="3" eb="6">
      <t>ハクブツカン</t>
    </rPh>
    <rPh sb="6" eb="7">
      <t>オヨ</t>
    </rPh>
    <rPh sb="8" eb="12">
      <t>リュウヒョウカガク</t>
    </rPh>
    <rPh sb="17" eb="19">
      <t>ウンエイ</t>
    </rPh>
    <rPh sb="20" eb="22">
      <t>ヒツヨウ</t>
    </rPh>
    <rPh sb="23" eb="25">
      <t>ケイヒ</t>
    </rPh>
    <rPh sb="26" eb="28">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</si>
</sst>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1"/>
      <color theme="1"/>
      <name val="ＭＳ Ｐゴシック"/>
      <family val="3"/>
      <charset val="128"/>
    </font>
    <font>
      <sz val="11"/>
      <color theme="1"/>
      <name val="游ゴシック"/>
      <family val="2"/>
      <charset val="128"/>
      <scheme val="minor"/>
    </font>
    <font>
      <b/>
      <sz val="11"/>
      <color theme="1"/>
      <name val="Yu Gothic"/>
      <family val="2"/>
      <charset val="128"/>
    </font>
    <font>
      <sz val="11"/>
      <name val="ＭＳ Ｐゴシック"/>
      <family val="3"/>
      <charset val="128"/>
    </font>
    <font>
      <sz val="10.5"/>
      <name val="ＭＳ Ｐ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3">
    <xf numFmtId="0" fontId="0" fillId="0" borderId="0" xfId="0">
      <alignment vertical="center"/>
    </xf>
    <xf numFmtId="0" fontId="3" fillId="0" borderId="0" xfId="0" applyFont="1">
      <alignment vertical="center"/>
    </xf>
    <xf numFmtId="0" fontId="3" fillId="0" borderId="0" xfId="0" applyFont="1" applyAlignment="1">
      <alignment horizontal="right"/>
    </xf>
    <xf numFmtId="0" fontId="2" fillId="0" borderId="0" xfId="0" applyFont="1" applyAlignment="1">
      <alignment vertical="center"/>
    </xf>
    <xf numFmtId="0" fontId="6" fillId="0" borderId="0" xfId="0" applyFont="1">
      <alignment vertical="center"/>
    </xf>
    <xf numFmtId="0" fontId="6" fillId="0" borderId="2" xfId="0" applyFont="1" applyBorder="1">
      <alignment vertical="center"/>
    </xf>
    <xf numFmtId="0" fontId="6" fillId="0" borderId="1" xfId="0"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vertical="center" shrinkToFit="1"/>
    </xf>
    <xf numFmtId="0" fontId="7" fillId="0" borderId="1" xfId="0" applyFont="1" applyBorder="1" applyAlignment="1">
      <alignment vertical="center" wrapText="1" shrinkToFit="1"/>
    </xf>
    <xf numFmtId="0" fontId="7" fillId="0" borderId="0" xfId="0" applyFont="1">
      <alignment vertical="center"/>
    </xf>
    <xf numFmtId="0" fontId="7" fillId="0" borderId="1" xfId="0" applyFont="1" applyBorder="1">
      <alignment vertical="center"/>
    </xf>
    <xf numFmtId="38" fontId="7" fillId="0" borderId="1" xfId="1" applyFont="1" applyBorder="1" applyAlignment="1">
      <alignment vertical="center" shrinkToFit="1"/>
    </xf>
    <xf numFmtId="57" fontId="7" fillId="0" borderId="1" xfId="0" applyNumberFormat="1" applyFont="1" applyBorder="1">
      <alignment vertical="center"/>
    </xf>
    <xf numFmtId="0" fontId="7" fillId="2" borderId="1" xfId="0" applyFont="1" applyFill="1" applyBorder="1" applyAlignment="1">
      <alignment vertical="center" wrapText="1"/>
    </xf>
    <xf numFmtId="0" fontId="7" fillId="2" borderId="1" xfId="0" applyFont="1" applyFill="1" applyBorder="1">
      <alignment vertical="center"/>
    </xf>
    <xf numFmtId="0" fontId="6" fillId="2" borderId="0" xfId="0" applyFont="1" applyFill="1">
      <alignment vertical="center"/>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textRotation="255" wrapText="1"/>
    </xf>
    <xf numFmtId="0" fontId="6" fillId="0" borderId="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showGridLines="0" tabSelected="1" topLeftCell="C7" zoomScaleNormal="100" workbookViewId="0">
      <selection activeCell="J8" sqref="J8"/>
    </sheetView>
  </sheetViews>
  <sheetFormatPr defaultColWidth="8.59765625" defaultRowHeight="13.2"/>
  <cols>
    <col min="1" max="1" width="3" style="1" bestFit="1" customWidth="1"/>
    <col min="2" max="2" width="4" style="1" bestFit="1" customWidth="1"/>
    <col min="3" max="3" width="4.09765625" style="1" customWidth="1"/>
    <col min="4" max="4" width="12.3984375" style="1" bestFit="1" customWidth="1"/>
    <col min="5" max="5" width="50.19921875" style="1" customWidth="1"/>
    <col min="6" max="6" width="8.5" style="1" bestFit="1" customWidth="1"/>
    <col min="7" max="7" width="8.09765625" style="1" bestFit="1" customWidth="1"/>
    <col min="8" max="10" width="9.09765625" style="1" bestFit="1" customWidth="1"/>
    <col min="11" max="11" width="15.8984375" style="1" customWidth="1"/>
    <col min="12" max="12" width="15.8984375" style="16" customWidth="1"/>
    <col min="13" max="13" width="9.3984375" style="1" bestFit="1" customWidth="1"/>
    <col min="14" max="14" width="3.8984375" style="1" customWidth="1"/>
    <col min="15" max="16384" width="8.59765625" style="1"/>
  </cols>
  <sheetData>
    <row r="1" spans="1:13" ht="16.2">
      <c r="A1" s="3" t="s">
        <v>26</v>
      </c>
      <c r="B1" s="3"/>
      <c r="C1" s="3"/>
      <c r="K1" s="4"/>
    </row>
    <row r="2" spans="1:13">
      <c r="K2" s="4"/>
      <c r="M2" s="2" t="s">
        <v>7</v>
      </c>
    </row>
    <row r="3" spans="1:13" s="4" customFormat="1" ht="18.600000000000001" customHeight="1">
      <c r="B3" s="20" t="s">
        <v>0</v>
      </c>
      <c r="C3" s="21" t="s">
        <v>1</v>
      </c>
      <c r="D3" s="22" t="s">
        <v>10</v>
      </c>
      <c r="E3" s="17" t="s">
        <v>2</v>
      </c>
      <c r="F3" s="20" t="s">
        <v>3</v>
      </c>
      <c r="G3" s="20" t="s">
        <v>4</v>
      </c>
      <c r="H3" s="17" t="s">
        <v>8</v>
      </c>
      <c r="I3" s="18" t="s">
        <v>11</v>
      </c>
      <c r="J3" s="5"/>
      <c r="K3" s="17" t="s">
        <v>5</v>
      </c>
      <c r="L3" s="19" t="s">
        <v>6</v>
      </c>
      <c r="M3" s="17" t="s">
        <v>12</v>
      </c>
    </row>
    <row r="4" spans="1:13" s="4" customFormat="1" ht="87.6" customHeight="1">
      <c r="B4" s="20"/>
      <c r="C4" s="21"/>
      <c r="D4" s="22"/>
      <c r="E4" s="17"/>
      <c r="F4" s="20"/>
      <c r="G4" s="20"/>
      <c r="H4" s="17"/>
      <c r="I4" s="17"/>
      <c r="J4" s="6" t="s">
        <v>9</v>
      </c>
      <c r="K4" s="17"/>
      <c r="L4" s="19"/>
      <c r="M4" s="17"/>
    </row>
    <row r="5" spans="1:13" s="10" customFormat="1" ht="95.25" customHeight="1">
      <c r="B5" s="8">
        <v>1</v>
      </c>
      <c r="C5" s="8" t="s">
        <v>13</v>
      </c>
      <c r="D5" s="9" t="s">
        <v>14</v>
      </c>
      <c r="E5" s="9" t="s">
        <v>20</v>
      </c>
      <c r="F5" s="13">
        <v>44287</v>
      </c>
      <c r="G5" s="13">
        <v>44651</v>
      </c>
      <c r="H5" s="12">
        <v>128194</v>
      </c>
      <c r="I5" s="12">
        <v>1415</v>
      </c>
      <c r="J5" s="12">
        <v>1415</v>
      </c>
      <c r="K5" s="7" t="s">
        <v>32</v>
      </c>
      <c r="L5" s="14" t="s">
        <v>29</v>
      </c>
      <c r="M5" s="9" t="s">
        <v>27</v>
      </c>
    </row>
    <row r="6" spans="1:13" s="10" customFormat="1" ht="144" customHeight="1">
      <c r="B6" s="8">
        <v>24</v>
      </c>
      <c r="C6" s="11" t="s">
        <v>13</v>
      </c>
      <c r="D6" s="7" t="s">
        <v>15</v>
      </c>
      <c r="E6" s="7" t="s">
        <v>21</v>
      </c>
      <c r="F6" s="13">
        <v>44287</v>
      </c>
      <c r="G6" s="13">
        <v>44651</v>
      </c>
      <c r="H6" s="12">
        <v>54227</v>
      </c>
      <c r="I6" s="12">
        <f>9127+3498</f>
        <v>12625</v>
      </c>
      <c r="J6" s="12">
        <f>9127+3498</f>
        <v>12625</v>
      </c>
      <c r="K6" s="7" t="s">
        <v>33</v>
      </c>
      <c r="L6" s="14" t="s">
        <v>31</v>
      </c>
      <c r="M6" s="9" t="s">
        <v>27</v>
      </c>
    </row>
    <row r="7" spans="1:13" s="10" customFormat="1" ht="108" customHeight="1">
      <c r="B7" s="8">
        <v>63</v>
      </c>
      <c r="C7" s="11" t="s">
        <v>13</v>
      </c>
      <c r="D7" s="7" t="s">
        <v>16</v>
      </c>
      <c r="E7" s="7" t="s">
        <v>22</v>
      </c>
      <c r="F7" s="13">
        <v>44287</v>
      </c>
      <c r="G7" s="13">
        <v>44651</v>
      </c>
      <c r="H7" s="12">
        <v>53000</v>
      </c>
      <c r="I7" s="12">
        <v>49980</v>
      </c>
      <c r="J7" s="12">
        <v>49980</v>
      </c>
      <c r="K7" s="7" t="s">
        <v>34</v>
      </c>
      <c r="L7" s="14" t="s">
        <v>30</v>
      </c>
      <c r="M7" s="9" t="s">
        <v>27</v>
      </c>
    </row>
    <row r="8" spans="1:13" s="10" customFormat="1" ht="92.4">
      <c r="B8" s="8">
        <v>129</v>
      </c>
      <c r="C8" s="11" t="s">
        <v>13</v>
      </c>
      <c r="D8" s="7" t="s">
        <v>18</v>
      </c>
      <c r="E8" s="7" t="s">
        <v>25</v>
      </c>
      <c r="F8" s="13">
        <v>44287</v>
      </c>
      <c r="G8" s="13">
        <v>44651</v>
      </c>
      <c r="H8" s="12">
        <v>313691</v>
      </c>
      <c r="I8" s="12">
        <v>75255</v>
      </c>
      <c r="J8" s="12">
        <v>75255</v>
      </c>
      <c r="K8" s="7" t="s">
        <v>35</v>
      </c>
      <c r="L8" s="14" t="s">
        <v>28</v>
      </c>
      <c r="M8" s="9" t="s">
        <v>27</v>
      </c>
    </row>
    <row r="9" spans="1:13" s="10" customFormat="1" ht="79.2" hidden="1">
      <c r="B9" s="8">
        <v>130</v>
      </c>
      <c r="C9" s="11" t="s">
        <v>13</v>
      </c>
      <c r="D9" s="7" t="s">
        <v>19</v>
      </c>
      <c r="E9" s="7" t="s">
        <v>24</v>
      </c>
      <c r="F9" s="11"/>
      <c r="G9" s="11"/>
      <c r="H9" s="12">
        <v>1600000</v>
      </c>
      <c r="I9" s="12"/>
      <c r="J9" s="12"/>
      <c r="K9" s="11"/>
      <c r="L9" s="15"/>
      <c r="M9" s="11"/>
    </row>
    <row r="10" spans="1:13" s="10" customFormat="1" ht="66" hidden="1">
      <c r="B10" s="8">
        <v>131</v>
      </c>
      <c r="C10" s="11" t="s">
        <v>13</v>
      </c>
      <c r="D10" s="7" t="s">
        <v>17</v>
      </c>
      <c r="E10" s="7" t="s">
        <v>23</v>
      </c>
      <c r="F10" s="11"/>
      <c r="G10" s="11"/>
      <c r="H10" s="12">
        <v>6081366</v>
      </c>
      <c r="I10" s="12"/>
      <c r="J10" s="12"/>
      <c r="K10" s="11"/>
      <c r="L10" s="15"/>
      <c r="M10" s="11"/>
    </row>
    <row r="11" spans="1:13">
      <c r="K11" s="4"/>
    </row>
  </sheetData>
  <mergeCells count="11">
    <mergeCell ref="G3:G4"/>
    <mergeCell ref="B3:B4"/>
    <mergeCell ref="C3:C4"/>
    <mergeCell ref="D3:D4"/>
    <mergeCell ref="E3:E4"/>
    <mergeCell ref="F3:F4"/>
    <mergeCell ref="H3:H4"/>
    <mergeCell ref="I3:I4"/>
    <mergeCell ref="K3:K4"/>
    <mergeCell ref="L3:L4"/>
    <mergeCell ref="M3:M4"/>
  </mergeCells>
  <phoneticPr fontId="1"/>
  <pageMargins left="0.51181102362204722" right="0.51181102362204722" top="0.74803149606299213" bottom="0.74803149606299213" header="0.31496062992125984" footer="0.31496062992125984"/>
  <pageSetup paperSize="9" scale="5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R3実施計画事業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谷地元＿健斗（財政企画係）</dc:creator>
  <cp:lastModifiedBy>佐々木＿良輔</cp:lastModifiedBy>
  <cp:lastPrinted>2023-02-13T08:04:06Z</cp:lastPrinted>
  <dcterms:created xsi:type="dcterms:W3CDTF">2022-05-12T08:08:53Z</dcterms:created>
  <dcterms:modified xsi:type="dcterms:W3CDTF">2024-03-15T02:02:45Z</dcterms:modified>
</cp:coreProperties>
</file>