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_生活統計係\07_教育統計\01_学校基本調査\17 確報公表\R5\04_作業場\03_統計表\"/>
    </mc:Choice>
  </mc:AlternateContent>
  <bookViews>
    <workbookView xWindow="0" yWindow="0" windowWidth="19200" windowHeight="6970"/>
  </bookViews>
  <sheets>
    <sheet name="15表 " sheetId="3" r:id="rId1"/>
  </sheets>
  <definedNames>
    <definedName name="_xlnm.Print_Area" localSheetId="0">'15表 '!$A$1:$X$22</definedName>
    <definedName name="_xlnm.Print_Titles" localSheetId="0">'15表 '!$3:$4</definedName>
  </definedNames>
  <calcPr calcId="162913"/>
</workbook>
</file>

<file path=xl/calcChain.xml><?xml version="1.0" encoding="utf-8"?>
<calcChain xmlns="http://schemas.openxmlformats.org/spreadsheetml/2006/main">
  <c r="X20" i="3" l="1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</calcChain>
</file>

<file path=xl/sharedStrings.xml><?xml version="1.0" encoding="utf-8"?>
<sst xmlns="http://schemas.openxmlformats.org/spreadsheetml/2006/main" count="51" uniqueCount="32">
  <si>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</si>
  <si>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</si>
  <si>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</si>
  <si>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区分</t>
    <rPh sb="0" eb="2">
      <t>クブン</t>
    </rPh>
    <phoneticPr fontId="2"/>
  </si>
  <si>
    <t>（単位：人）</t>
    <rPh sb="1" eb="3">
      <t>タンイ</t>
    </rPh>
    <rPh sb="4" eb="5">
      <t>ニン</t>
    </rPh>
    <phoneticPr fontId="2"/>
  </si>
  <si>
    <t>総数</t>
    <rPh sb="0" eb="2">
      <t>ソウスウ</t>
    </rPh>
    <phoneticPr fontId="2"/>
  </si>
  <si>
    <t>漁業</t>
    <phoneticPr fontId="36"/>
  </si>
  <si>
    <t>鉱業、採石業、砂利採取業</t>
  </si>
  <si>
    <t>建設業</t>
  </si>
  <si>
    <t>製造業</t>
  </si>
  <si>
    <t>電気・ガス・熱供給・水道業</t>
  </si>
  <si>
    <t>情報通信業</t>
  </si>
  <si>
    <t>運輸業、郵便業</t>
  </si>
  <si>
    <t>卸売業、小売業</t>
  </si>
  <si>
    <t>金融業・保険業</t>
  </si>
  <si>
    <t>不動産業、物品賃貸業</t>
  </si>
  <si>
    <t>学術研究、専門・技術サービス業</t>
  </si>
  <si>
    <t>宿泊業、飲食サービス業</t>
  </si>
  <si>
    <t>公立</t>
    <rPh sb="0" eb="2">
      <t>コウリツ</t>
    </rPh>
    <phoneticPr fontId="2"/>
  </si>
  <si>
    <t>普通</t>
    <rPh sb="0" eb="2">
      <t>フツウ</t>
    </rPh>
    <phoneticPr fontId="2"/>
  </si>
  <si>
    <t>専門</t>
    <rPh sb="0" eb="2">
      <t>センモン</t>
    </rPh>
    <phoneticPr fontId="2"/>
  </si>
  <si>
    <t>私立</t>
    <rPh sb="0" eb="2">
      <t>シリツ</t>
    </rPh>
    <phoneticPr fontId="2"/>
  </si>
  <si>
    <t>計</t>
    <phoneticPr fontId="36"/>
  </si>
  <si>
    <t>生活関連サービス業、娯楽業</t>
  </si>
  <si>
    <t>教育、学習支援業</t>
  </si>
  <si>
    <t>複合サービス事業</t>
  </si>
  <si>
    <t>サービス業（他に類されないもの）</t>
  </si>
  <si>
    <t>公務（他に分類されるものを除く）</t>
  </si>
  <si>
    <t>左記以外のもの</t>
  </si>
  <si>
    <t>農業、
林業</t>
    <phoneticPr fontId="36"/>
  </si>
  <si>
    <t>医療、
福祉</t>
    <phoneticPr fontId="2"/>
  </si>
  <si>
    <t>第15表　通信制高等学校卒業後の産業別就職者数</t>
    <rPh sb="0" eb="1">
      <t>ダイ</t>
    </rPh>
    <rPh sb="3" eb="4">
      <t>ヒョウ</t>
    </rPh>
    <rPh sb="5" eb="8">
      <t>ツウシンセイ</t>
    </rPh>
    <rPh sb="8" eb="10">
      <t>コウトウ</t>
    </rPh>
    <rPh sb="10" eb="12">
      <t>ガッコウ</t>
    </rPh>
    <rPh sb="12" eb="15">
      <t>ソツギョウゴ</t>
    </rPh>
    <rPh sb="16" eb="19">
      <t>サンギョウベツ</t>
    </rPh>
    <rPh sb="19" eb="22">
      <t>シュウショクシャ</t>
    </rPh>
    <rPh sb="22" eb="23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</si>
</sst>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 * #,##0_ ;_ * \-#,##0_ ;_ * &quot;-&quot;_ ;_ @_ "/>
    <numFmt numFmtId="43" formatCode="_ * #,##0.00_ ;_ * \-#,##0.00_ ;_ * &quot;-&quot;??_ ;_ @_ "/>
    <numFmt numFmtId="176" formatCode="#,##0;&quot;△ &quot;#,##0"/>
    <numFmt numFmtId="177" formatCode="#\ ###\ ##0;&quot;△ &quot;#\ ###\ ##0;&quot;－&quot;"/>
    <numFmt numFmtId="178" formatCode="#,##0;\-#,##0;&quot;-&quot;"/>
    <numFmt numFmtId="179" formatCode="_ &quot;SFr.&quot;* #,##0.00_ ;_ &quot;SFr.&quot;* \-#,##0.00_ ;_ &quot;SFr.&quot;* &quot;-&quot;??_ ;_ @_ "/>
    <numFmt numFmtId="180" formatCode="[$-411]g/&quot;標&quot;&quot;準&quot;"/>
    <numFmt numFmtId="181" formatCode="&quot;｣&quot;#,##0;[Red]\-&quot;｣&quot;#,##0"/>
    <numFmt numFmtId="182" formatCode="0_ "/>
    <numFmt numFmtId="183" formatCode="0_);[Red]\(0\)"/>
  </numFmts>
  <fonts count="4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rgb="FFFFFF00"/>
      <name val="ＭＳ 明朝"/>
      <family val="1"/>
      <charset val="128"/>
    </font>
    <font>
      <sz val="10"/>
      <color rgb="FFFFFF00"/>
      <name val="ＭＳ 明朝"/>
      <family val="1"/>
      <charset val="128"/>
    </font>
    <font>
      <sz val="9"/>
      <color rgb="FFFFFF00"/>
      <name val="ＭＳ 明朝"/>
      <family val="1"/>
      <charset val="128"/>
    </font>
    <font>
      <sz val="9"/>
      <color rgb="FFFFFF00"/>
      <name val="ＭＳ ゴシック"/>
      <family val="3"/>
      <charset val="128"/>
    </font>
    <font>
      <sz val="10"/>
      <color theme="1"/>
      <name val="ＭＳ 明朝"/>
      <family val="1"/>
      <charset val="128"/>
    </font>
    <font>
      <b/>
      <sz val="11"/>
      <color rgb="FFFF0000"/>
      <name val="ＭＳ 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3">
    <xf numFmtId="0" fontId="0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178" fontId="4" fillId="0" borderId="0" applyFill="0" applyBorder="0" applyAlignment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6" fillId="0" borderId="0">
      <alignment horizontal="left"/>
    </xf>
    <xf numFmtId="38" fontId="7" fillId="3" borderId="0" applyNumberFormat="0" applyBorder="0" applyAlignment="0" applyProtection="0"/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10" fontId="7" fillId="4" borderId="3" applyNumberFormat="0" applyBorder="0" applyAlignment="0" applyProtection="0"/>
    <xf numFmtId="179" fontId="3" fillId="0" borderId="0"/>
    <xf numFmtId="0" fontId="5" fillId="0" borderId="0"/>
    <xf numFmtId="10" fontId="5" fillId="0" borderId="0" applyFont="0" applyFill="0" applyBorder="0" applyAlignment="0" applyProtection="0"/>
    <xf numFmtId="4" fontId="6" fillId="0" borderId="0">
      <alignment horizontal="right"/>
    </xf>
    <xf numFmtId="4" fontId="9" fillId="0" borderId="0">
      <alignment horizontal="right"/>
    </xf>
    <xf numFmtId="0" fontId="10" fillId="0" borderId="0">
      <alignment horizontal="left"/>
    </xf>
    <xf numFmtId="0" fontId="11" fillId="0" borderId="0"/>
    <xf numFmtId="0" fontId="12" fillId="0" borderId="0">
      <alignment horizont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9" borderId="11" applyNumberFormat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" fillId="4" borderId="12" applyNumberFormat="0" applyFont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5" fillId="32" borderId="14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31" fillId="32" borderId="19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2" borderId="14" applyNumberFormat="0" applyAlignment="0" applyProtection="0">
      <alignment vertical="center"/>
    </xf>
    <xf numFmtId="0" fontId="1" fillId="0" borderId="0">
      <alignment vertical="center"/>
    </xf>
    <xf numFmtId="0" fontId="34" fillId="33" borderId="0" applyNumberFormat="0" applyBorder="0" applyAlignment="0" applyProtection="0">
      <alignment vertical="center"/>
    </xf>
  </cellStyleXfs>
  <cellXfs count="46">
    <xf numFmtId="0" fontId="0" fillId="0" borderId="0" xfId="0" applyAlignment="1">
      <alignment vertical="center"/>
    </xf>
    <xf numFmtId="0" fontId="16" fillId="0" borderId="0" xfId="0" applyFont="1" applyFill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177" fontId="3" fillId="0" borderId="0" xfId="52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49" fontId="14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vertical="center"/>
    </xf>
    <xf numFmtId="49" fontId="14" fillId="0" borderId="0" xfId="0" applyNumberFormat="1" applyFont="1" applyFill="1" applyAlignment="1">
      <alignment vertical="center" shrinkToFit="1"/>
    </xf>
    <xf numFmtId="0" fontId="17" fillId="0" borderId="0" xfId="0" applyFont="1" applyFill="1" applyAlignment="1">
      <alignment vertical="center" shrinkToFit="1"/>
    </xf>
    <xf numFmtId="177" fontId="3" fillId="0" borderId="4" xfId="52" applyNumberFormat="1" applyFont="1" applyFill="1" applyBorder="1" applyAlignment="1">
      <alignment horizontal="right" vertical="center"/>
    </xf>
    <xf numFmtId="0" fontId="17" fillId="0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 shrinkToFit="1"/>
    </xf>
    <xf numFmtId="49" fontId="3" fillId="0" borderId="3" xfId="0" applyNumberFormat="1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right" vertical="center"/>
    </xf>
    <xf numFmtId="49" fontId="3" fillId="0" borderId="9" xfId="0" applyNumberFormat="1" applyFont="1" applyFill="1" applyBorder="1" applyAlignment="1">
      <alignment horizontal="center" vertical="center" shrinkToFit="1"/>
    </xf>
    <xf numFmtId="177" fontId="15" fillId="0" borderId="0" xfId="0" applyNumberFormat="1" applyFont="1" applyFill="1" applyAlignment="1">
      <alignment vertical="center"/>
    </xf>
    <xf numFmtId="183" fontId="37" fillId="0" borderId="0" xfId="0" applyNumberFormat="1" applyFont="1" applyFill="1" applyAlignment="1">
      <alignment vertical="center"/>
    </xf>
    <xf numFmtId="183" fontId="38" fillId="0" borderId="0" xfId="0" applyNumberFormat="1" applyFont="1" applyFill="1" applyAlignment="1">
      <alignment vertical="center"/>
    </xf>
    <xf numFmtId="183" fontId="38" fillId="0" borderId="0" xfId="0" applyNumberFormat="1" applyFont="1" applyFill="1" applyAlignment="1">
      <alignment vertical="center" shrinkToFit="1"/>
    </xf>
    <xf numFmtId="183" fontId="39" fillId="0" borderId="0" xfId="0" applyNumberFormat="1" applyFont="1" applyFill="1" applyAlignment="1">
      <alignment vertical="center"/>
    </xf>
    <xf numFmtId="183" fontId="39" fillId="0" borderId="0" xfId="0" applyNumberFormat="1" applyFont="1" applyFill="1" applyAlignment="1">
      <alignment vertical="center" shrinkToFit="1"/>
    </xf>
    <xf numFmtId="183" fontId="40" fillId="0" borderId="0" xfId="0" applyNumberFormat="1" applyFont="1" applyFill="1" applyAlignment="1">
      <alignment vertical="center" shrinkToFit="1"/>
    </xf>
    <xf numFmtId="183" fontId="41" fillId="0" borderId="0" xfId="0" applyNumberFormat="1" applyFont="1" applyFill="1" applyAlignment="1">
      <alignment vertical="center"/>
    </xf>
    <xf numFmtId="183" fontId="42" fillId="0" borderId="0" xfId="0" applyNumberFormat="1" applyFont="1" applyFill="1" applyBorder="1" applyAlignment="1">
      <alignment vertical="center"/>
    </xf>
    <xf numFmtId="183" fontId="41" fillId="0" borderId="0" xfId="52" applyNumberFormat="1" applyFont="1" applyFill="1" applyBorder="1" applyAlignment="1">
      <alignment horizontal="right" vertical="center"/>
    </xf>
    <xf numFmtId="177" fontId="3" fillId="0" borderId="24" xfId="52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center" vertical="center"/>
    </xf>
    <xf numFmtId="182" fontId="3" fillId="0" borderId="3" xfId="0" applyNumberFormat="1" applyFont="1" applyFill="1" applyBorder="1" applyAlignment="1">
      <alignment horizontal="center" vertical="center" textRotation="255"/>
    </xf>
    <xf numFmtId="182" fontId="3" fillId="0" borderId="23" xfId="0" applyNumberFormat="1" applyFont="1" applyFill="1" applyBorder="1" applyAlignment="1">
      <alignment horizontal="center" vertical="center" textRotation="255"/>
    </xf>
    <xf numFmtId="49" fontId="3" fillId="0" borderId="22" xfId="0" applyNumberFormat="1" applyFont="1" applyFill="1" applyBorder="1" applyAlignment="1">
      <alignment horizontal="center" vertical="center" textRotation="255" shrinkToFit="1"/>
    </xf>
    <xf numFmtId="49" fontId="3" fillId="0" borderId="6" xfId="0" applyNumberFormat="1" applyFont="1" applyFill="1" applyBorder="1" applyAlignment="1">
      <alignment horizontal="center" vertical="center" textRotation="255" shrinkToFit="1"/>
    </xf>
    <xf numFmtId="182" fontId="35" fillId="0" borderId="21" xfId="0" applyNumberFormat="1" applyFont="1" applyFill="1" applyBorder="1" applyAlignment="1">
      <alignment horizontal="center" vertical="center" wrapText="1"/>
    </xf>
    <xf numFmtId="182" fontId="35" fillId="0" borderId="3" xfId="0" applyNumberFormat="1" applyFont="1" applyFill="1" applyBorder="1" applyAlignment="1">
      <alignment horizontal="center" vertical="center" wrapText="1"/>
    </xf>
    <xf numFmtId="182" fontId="3" fillId="0" borderId="9" xfId="0" applyNumberFormat="1" applyFont="1" applyFill="1" applyBorder="1" applyAlignment="1">
      <alignment horizontal="center" vertical="center" textRotation="255"/>
    </xf>
    <xf numFmtId="182" fontId="35" fillId="0" borderId="9" xfId="0" applyNumberFormat="1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182" fontId="35" fillId="0" borderId="20" xfId="0" applyNumberFormat="1" applyFont="1" applyFill="1" applyBorder="1" applyAlignment="1">
      <alignment horizontal="center" vertical="center" wrapText="1"/>
    </xf>
    <xf numFmtId="182" fontId="35" fillId="0" borderId="5" xfId="0" applyNumberFormat="1" applyFont="1" applyFill="1" applyBorder="1" applyAlignment="1">
      <alignment horizontal="center" vertical="center" wrapText="1"/>
    </xf>
    <xf numFmtId="182" fontId="17" fillId="0" borderId="9" xfId="0" applyNumberFormat="1" applyFont="1" applyFill="1" applyBorder="1" applyAlignment="1">
      <alignment horizontal="center" vertical="center" wrapText="1"/>
    </xf>
    <xf numFmtId="182" fontId="17" fillId="0" borderId="3" xfId="0" applyNumberFormat="1" applyFont="1" applyFill="1" applyBorder="1" applyAlignment="1">
      <alignment horizontal="center" vertical="center" wrapText="1"/>
    </xf>
  </cellXfs>
  <cellStyles count="6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Comma [0]_Full Year FY96" xfId="20"/>
    <cellStyle name="Comma_Full Year FY96" xfId="21"/>
    <cellStyle name="Currency [0]_CCOCPX" xfId="22"/>
    <cellStyle name="Currency_CCOCPX" xfId="23"/>
    <cellStyle name="entry" xfId="24"/>
    <cellStyle name="Grey" xfId="25"/>
    <cellStyle name="Header1" xfId="26"/>
    <cellStyle name="Header2" xfId="27"/>
    <cellStyle name="Input [yellow]" xfId="28"/>
    <cellStyle name="Normal - Style1" xfId="29"/>
    <cellStyle name="Normal_#18-Internet" xfId="30"/>
    <cellStyle name="Percent [2]" xfId="31"/>
    <cellStyle name="price" xfId="32"/>
    <cellStyle name="revised" xfId="33"/>
    <cellStyle name="section" xfId="34"/>
    <cellStyle name="subhead" xfId="35"/>
    <cellStyle name="title" xfId="36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センター" xfId="43"/>
    <cellStyle name="タイトル" xfId="44" builtinId="15" customBuiltin="1"/>
    <cellStyle name="チェック セル" xfId="45" builtinId="23" customBuiltin="1"/>
    <cellStyle name="どちらでもない" xfId="46" builtinId="28" customBuiltin="1"/>
    <cellStyle name="メモ" xfId="47" builtinId="10" customBuiltin="1"/>
    <cellStyle name="リンク セル" xfId="48" builtinId="24" customBuiltin="1"/>
    <cellStyle name="悪い" xfId="49" builtinId="27" customBuiltin="1"/>
    <cellStyle name="計算" xfId="50" builtinId="22" customBuiltin="1"/>
    <cellStyle name="警告文" xfId="51" builtinId="11" customBuiltin="1"/>
    <cellStyle name="桁区切り" xfId="52" builtinId="6"/>
    <cellStyle name="見出し 1" xfId="53" builtinId="16" customBuiltin="1"/>
    <cellStyle name="見出し 2" xfId="54" builtinId="17" customBuiltin="1"/>
    <cellStyle name="見出し 3" xfId="55" builtinId="18" customBuiltin="1"/>
    <cellStyle name="見出し 4" xfId="56" builtinId="19" customBuiltin="1"/>
    <cellStyle name="集計" xfId="57" builtinId="25" customBuiltin="1"/>
    <cellStyle name="出力" xfId="58" builtinId="21" customBuiltin="1"/>
    <cellStyle name="説明文" xfId="59" builtinId="53" customBuiltin="1"/>
    <cellStyle name="入力" xfId="60" builtinId="20" customBuiltin="1"/>
    <cellStyle name="標準" xfId="0" builtinId="0"/>
    <cellStyle name="標準 2" xfId="61"/>
    <cellStyle name="良い" xfId="6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Y35"/>
  <sheetViews>
    <sheetView showGridLines="0" tabSelected="1" view="pageBreakPreview" zoomScaleNormal="85" zoomScaleSheetLayoutView="100" workbookViewId="0">
      <pane xSplit="3" ySplit="4" topLeftCell="D5" activePane="bottomRight" state="frozen"/>
      <selection pane="topRight" activeCell="D1" sqref="D1"/>
      <selection pane="bottomLeft" activeCell="A6" sqref="A6"/>
      <selection pane="bottomRight" activeCell="A2" sqref="A2"/>
    </sheetView>
  </sheetViews>
  <sheetFormatPr defaultColWidth="9" defaultRowHeight="13" x14ac:dyDescent="0.2"/>
  <cols>
    <col min="1" max="2" width="6.36328125" style="5" customWidth="1"/>
    <col min="3" max="3" width="5" style="8" customWidth="1"/>
    <col min="4" max="6" width="9.08984375" style="3" customWidth="1"/>
    <col min="7" max="17" width="9.08984375" style="9" customWidth="1"/>
    <col min="18" max="24" width="9.08984375" style="3" customWidth="1"/>
    <col min="25" max="16384" width="9" style="3"/>
  </cols>
  <sheetData>
    <row r="1" spans="1:25" ht="16.5" x14ac:dyDescent="0.2">
      <c r="A1" s="1" t="s">
        <v>31</v>
      </c>
      <c r="B1" s="1"/>
      <c r="C1" s="6"/>
      <c r="D1" s="2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25" ht="13.5" customHeight="1" thickBot="1" x14ac:dyDescent="0.25">
      <c r="A2" s="1"/>
      <c r="B2" s="1"/>
      <c r="C2" s="6"/>
      <c r="D2" s="29"/>
      <c r="E2" s="29"/>
      <c r="F2" s="29"/>
      <c r="G2" s="11"/>
      <c r="H2" s="11"/>
      <c r="I2" s="11"/>
      <c r="J2" s="11"/>
      <c r="K2" s="11"/>
      <c r="L2" s="11"/>
      <c r="M2" s="11"/>
      <c r="N2" s="11"/>
      <c r="O2" s="11"/>
      <c r="P2" s="11"/>
      <c r="Q2" s="13"/>
      <c r="R2" s="12"/>
      <c r="S2" s="12"/>
      <c r="T2" s="12"/>
      <c r="U2" s="12"/>
      <c r="V2" s="12"/>
      <c r="W2" s="12"/>
      <c r="X2" s="15" t="s">
        <v>4</v>
      </c>
    </row>
    <row r="3" spans="1:25" ht="13.5" customHeight="1" thickTop="1" x14ac:dyDescent="0.2">
      <c r="A3" s="38" t="s">
        <v>3</v>
      </c>
      <c r="B3" s="38"/>
      <c r="C3" s="39"/>
      <c r="D3" s="34" t="s">
        <v>22</v>
      </c>
      <c r="E3" s="37" t="s">
        <v>29</v>
      </c>
      <c r="F3" s="37" t="s">
        <v>6</v>
      </c>
      <c r="G3" s="37" t="s">
        <v>7</v>
      </c>
      <c r="H3" s="37" t="s">
        <v>8</v>
      </c>
      <c r="I3" s="37" t="s">
        <v>9</v>
      </c>
      <c r="J3" s="37" t="s">
        <v>10</v>
      </c>
      <c r="K3" s="37" t="s">
        <v>11</v>
      </c>
      <c r="L3" s="37" t="s">
        <v>12</v>
      </c>
      <c r="M3" s="37" t="s">
        <v>13</v>
      </c>
      <c r="N3" s="37" t="s">
        <v>14</v>
      </c>
      <c r="O3" s="37" t="s">
        <v>15</v>
      </c>
      <c r="P3" s="44" t="s">
        <v>16</v>
      </c>
      <c r="Q3" s="37" t="s">
        <v>17</v>
      </c>
      <c r="R3" s="37" t="s">
        <v>23</v>
      </c>
      <c r="S3" s="37" t="s">
        <v>24</v>
      </c>
      <c r="T3" s="37" t="s">
        <v>30</v>
      </c>
      <c r="U3" s="37" t="s">
        <v>25</v>
      </c>
      <c r="V3" s="37" t="s">
        <v>26</v>
      </c>
      <c r="W3" s="37" t="s">
        <v>27</v>
      </c>
      <c r="X3" s="42" t="s">
        <v>28</v>
      </c>
    </row>
    <row r="4" spans="1:25" ht="45.75" customHeight="1" x14ac:dyDescent="0.2">
      <c r="A4" s="40"/>
      <c r="B4" s="40"/>
      <c r="C4" s="41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45"/>
      <c r="Q4" s="35"/>
      <c r="R4" s="35"/>
      <c r="S4" s="35"/>
      <c r="T4" s="35"/>
      <c r="U4" s="35"/>
      <c r="V4" s="35"/>
      <c r="W4" s="35"/>
      <c r="X4" s="43"/>
    </row>
    <row r="5" spans="1:25" ht="20.25" customHeight="1" x14ac:dyDescent="0.2">
      <c r="A5" s="32" t="s">
        <v>5</v>
      </c>
      <c r="B5" s="36" t="s">
        <v>19</v>
      </c>
      <c r="C5" s="16" t="s">
        <v>0</v>
      </c>
      <c r="D5" s="4">
        <f>SUM(D6:D7)</f>
        <v>779</v>
      </c>
      <c r="E5" s="4">
        <f t="shared" ref="E5:X5" si="0">SUM(E6:E7)</f>
        <v>18</v>
      </c>
      <c r="F5" s="4">
        <f t="shared" si="0"/>
        <v>4</v>
      </c>
      <c r="G5" s="4">
        <f t="shared" si="0"/>
        <v>0</v>
      </c>
      <c r="H5" s="4">
        <f t="shared" si="0"/>
        <v>74</v>
      </c>
      <c r="I5" s="4">
        <f t="shared" si="0"/>
        <v>156</v>
      </c>
      <c r="J5" s="4">
        <f t="shared" si="0"/>
        <v>10</v>
      </c>
      <c r="K5" s="4">
        <f t="shared" si="0"/>
        <v>7</v>
      </c>
      <c r="L5" s="4">
        <f t="shared" si="0"/>
        <v>50</v>
      </c>
      <c r="M5" s="4">
        <f t="shared" si="0"/>
        <v>42</v>
      </c>
      <c r="N5" s="4">
        <f t="shared" si="0"/>
        <v>3</v>
      </c>
      <c r="O5" s="4">
        <f t="shared" si="0"/>
        <v>2</v>
      </c>
      <c r="P5" s="4">
        <f t="shared" si="0"/>
        <v>5</v>
      </c>
      <c r="Q5" s="4">
        <f t="shared" si="0"/>
        <v>56</v>
      </c>
      <c r="R5" s="4">
        <f t="shared" si="0"/>
        <v>122</v>
      </c>
      <c r="S5" s="4">
        <f t="shared" si="0"/>
        <v>3</v>
      </c>
      <c r="T5" s="4">
        <f t="shared" si="0"/>
        <v>107</v>
      </c>
      <c r="U5" s="4">
        <f t="shared" si="0"/>
        <v>15</v>
      </c>
      <c r="V5" s="4">
        <f t="shared" si="0"/>
        <v>50</v>
      </c>
      <c r="W5" s="4">
        <f t="shared" si="0"/>
        <v>24</v>
      </c>
      <c r="X5" s="4">
        <f t="shared" si="0"/>
        <v>31</v>
      </c>
      <c r="Y5" s="17"/>
    </row>
    <row r="6" spans="1:25" ht="20.25" customHeight="1" x14ac:dyDescent="0.2">
      <c r="A6" s="32"/>
      <c r="B6" s="30"/>
      <c r="C6" s="14" t="s">
        <v>1</v>
      </c>
      <c r="D6" s="4">
        <v>422</v>
      </c>
      <c r="E6" s="28">
        <v>14</v>
      </c>
      <c r="F6" s="28">
        <v>4</v>
      </c>
      <c r="G6" s="28">
        <v>0</v>
      </c>
      <c r="H6" s="28">
        <v>63</v>
      </c>
      <c r="I6" s="28">
        <v>90</v>
      </c>
      <c r="J6" s="28">
        <v>8</v>
      </c>
      <c r="K6" s="28">
        <v>3</v>
      </c>
      <c r="L6" s="28">
        <v>46</v>
      </c>
      <c r="M6" s="28">
        <v>16</v>
      </c>
      <c r="N6" s="28">
        <v>0</v>
      </c>
      <c r="O6" s="28">
        <v>0</v>
      </c>
      <c r="P6" s="28">
        <v>2</v>
      </c>
      <c r="Q6" s="28">
        <v>23</v>
      </c>
      <c r="R6" s="28">
        <v>35</v>
      </c>
      <c r="S6" s="28">
        <v>0</v>
      </c>
      <c r="T6" s="28">
        <v>57</v>
      </c>
      <c r="U6" s="28">
        <v>8</v>
      </c>
      <c r="V6" s="28">
        <v>26</v>
      </c>
      <c r="W6" s="28">
        <v>14</v>
      </c>
      <c r="X6" s="28">
        <v>13</v>
      </c>
    </row>
    <row r="7" spans="1:25" ht="20.25" customHeight="1" x14ac:dyDescent="0.2">
      <c r="A7" s="32"/>
      <c r="B7" s="30"/>
      <c r="C7" s="14" t="s">
        <v>2</v>
      </c>
      <c r="D7" s="4">
        <v>357</v>
      </c>
      <c r="E7" s="28">
        <v>4</v>
      </c>
      <c r="F7" s="28">
        <v>0</v>
      </c>
      <c r="G7" s="28">
        <v>0</v>
      </c>
      <c r="H7" s="28">
        <v>11</v>
      </c>
      <c r="I7" s="28">
        <v>66</v>
      </c>
      <c r="J7" s="28">
        <v>2</v>
      </c>
      <c r="K7" s="28">
        <v>4</v>
      </c>
      <c r="L7" s="28">
        <v>4</v>
      </c>
      <c r="M7" s="28">
        <v>26</v>
      </c>
      <c r="N7" s="28">
        <v>3</v>
      </c>
      <c r="O7" s="28">
        <v>2</v>
      </c>
      <c r="P7" s="28">
        <v>3</v>
      </c>
      <c r="Q7" s="28">
        <v>33</v>
      </c>
      <c r="R7" s="28">
        <v>87</v>
      </c>
      <c r="S7" s="28">
        <v>3</v>
      </c>
      <c r="T7" s="28">
        <v>50</v>
      </c>
      <c r="U7" s="28">
        <v>7</v>
      </c>
      <c r="V7" s="28">
        <v>24</v>
      </c>
      <c r="W7" s="28">
        <v>10</v>
      </c>
      <c r="X7" s="28">
        <v>18</v>
      </c>
    </row>
    <row r="8" spans="1:25" ht="20.25" customHeight="1" x14ac:dyDescent="0.2">
      <c r="A8" s="32"/>
      <c r="B8" s="30" t="s">
        <v>20</v>
      </c>
      <c r="C8" s="16" t="s">
        <v>0</v>
      </c>
      <c r="D8" s="4">
        <f>SUM(D9:D10)</f>
        <v>1</v>
      </c>
      <c r="E8" s="4">
        <f t="shared" ref="E8" si="1">SUM(E9:E10)</f>
        <v>0</v>
      </c>
      <c r="F8" s="4">
        <f t="shared" ref="F8" si="2">SUM(F9:F10)</f>
        <v>0</v>
      </c>
      <c r="G8" s="4">
        <f t="shared" ref="G8" si="3">SUM(G9:G10)</f>
        <v>0</v>
      </c>
      <c r="H8" s="4">
        <f t="shared" ref="H8" si="4">SUM(H9:H10)</f>
        <v>0</v>
      </c>
      <c r="I8" s="4">
        <f t="shared" ref="I8" si="5">SUM(I9:I10)</f>
        <v>0</v>
      </c>
      <c r="J8" s="4">
        <f t="shared" ref="J8" si="6">SUM(J9:J10)</f>
        <v>0</v>
      </c>
      <c r="K8" s="4">
        <f t="shared" ref="K8" si="7">SUM(K9:K10)</f>
        <v>0</v>
      </c>
      <c r="L8" s="4">
        <f t="shared" ref="L8" si="8">SUM(L9:L10)</f>
        <v>0</v>
      </c>
      <c r="M8" s="4">
        <f t="shared" ref="M8" si="9">SUM(M9:M10)</f>
        <v>0</v>
      </c>
      <c r="N8" s="4">
        <f t="shared" ref="N8" si="10">SUM(N9:N10)</f>
        <v>0</v>
      </c>
      <c r="O8" s="4">
        <f t="shared" ref="O8" si="11">SUM(O9:O10)</f>
        <v>0</v>
      </c>
      <c r="P8" s="4">
        <f t="shared" ref="P8" si="12">SUM(P9:P10)</f>
        <v>0</v>
      </c>
      <c r="Q8" s="4">
        <f t="shared" ref="Q8" si="13">SUM(Q9:Q10)</f>
        <v>0</v>
      </c>
      <c r="R8" s="4">
        <f t="shared" ref="R8" si="14">SUM(R9:R10)</f>
        <v>0</v>
      </c>
      <c r="S8" s="4">
        <f t="shared" ref="S8" si="15">SUM(S9:S10)</f>
        <v>0</v>
      </c>
      <c r="T8" s="4">
        <f t="shared" ref="T8" si="16">SUM(T9:T10)</f>
        <v>1</v>
      </c>
      <c r="U8" s="4">
        <f t="shared" ref="U8" si="17">SUM(U9:U10)</f>
        <v>0</v>
      </c>
      <c r="V8" s="4">
        <f t="shared" ref="V8" si="18">SUM(V9:V10)</f>
        <v>0</v>
      </c>
      <c r="W8" s="4">
        <f t="shared" ref="W8" si="19">SUM(W9:W10)</f>
        <v>0</v>
      </c>
      <c r="X8" s="4">
        <f t="shared" ref="X8" si="20">SUM(X9:X10)</f>
        <v>0</v>
      </c>
    </row>
    <row r="9" spans="1:25" ht="20.25" customHeight="1" x14ac:dyDescent="0.2">
      <c r="A9" s="32"/>
      <c r="B9" s="30"/>
      <c r="C9" s="14" t="s">
        <v>1</v>
      </c>
      <c r="D9" s="28">
        <v>1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1</v>
      </c>
      <c r="U9" s="28">
        <v>0</v>
      </c>
      <c r="V9" s="28">
        <v>0</v>
      </c>
      <c r="W9" s="28">
        <v>0</v>
      </c>
      <c r="X9" s="28">
        <v>0</v>
      </c>
    </row>
    <row r="10" spans="1:25" ht="20.25" customHeight="1" x14ac:dyDescent="0.2">
      <c r="A10" s="33"/>
      <c r="B10" s="30"/>
      <c r="C10" s="14" t="s">
        <v>2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</row>
    <row r="11" spans="1:25" ht="20.25" customHeight="1" x14ac:dyDescent="0.2">
      <c r="A11" s="31" t="s">
        <v>18</v>
      </c>
      <c r="B11" s="30" t="s">
        <v>19</v>
      </c>
      <c r="C11" s="14" t="s">
        <v>0</v>
      </c>
      <c r="D11" s="4">
        <f>SUM(D12:D13)</f>
        <v>38</v>
      </c>
      <c r="E11" s="4">
        <f t="shared" ref="E11" si="21">SUM(E12:E13)</f>
        <v>0</v>
      </c>
      <c r="F11" s="4">
        <f t="shared" ref="F11" si="22">SUM(F12:F13)</f>
        <v>1</v>
      </c>
      <c r="G11" s="4">
        <f t="shared" ref="G11" si="23">SUM(G12:G13)</f>
        <v>0</v>
      </c>
      <c r="H11" s="4">
        <f t="shared" ref="H11" si="24">SUM(H12:H13)</f>
        <v>4</v>
      </c>
      <c r="I11" s="4">
        <f t="shared" ref="I11" si="25">SUM(I12:I13)</f>
        <v>5</v>
      </c>
      <c r="J11" s="4">
        <f t="shared" ref="J11" si="26">SUM(J12:J13)</f>
        <v>0</v>
      </c>
      <c r="K11" s="4">
        <f t="shared" ref="K11" si="27">SUM(K12:K13)</f>
        <v>3</v>
      </c>
      <c r="L11" s="4">
        <f t="shared" ref="L11" si="28">SUM(L12:L13)</f>
        <v>1</v>
      </c>
      <c r="M11" s="4">
        <f t="shared" ref="M11" si="29">SUM(M12:M13)</f>
        <v>6</v>
      </c>
      <c r="N11" s="4">
        <f t="shared" ref="N11" si="30">SUM(N12:N13)</f>
        <v>1</v>
      </c>
      <c r="O11" s="4">
        <f t="shared" ref="O11" si="31">SUM(O12:O13)</f>
        <v>1</v>
      </c>
      <c r="P11" s="4">
        <f t="shared" ref="P11" si="32">SUM(P12:P13)</f>
        <v>2</v>
      </c>
      <c r="Q11" s="4">
        <f t="shared" ref="Q11" si="33">SUM(Q12:Q13)</f>
        <v>2</v>
      </c>
      <c r="R11" s="4">
        <f t="shared" ref="R11" si="34">SUM(R12:R13)</f>
        <v>0</v>
      </c>
      <c r="S11" s="4">
        <f t="shared" ref="S11" si="35">SUM(S12:S13)</f>
        <v>0</v>
      </c>
      <c r="T11" s="4">
        <f t="shared" ref="T11" si="36">SUM(T12:T13)</f>
        <v>7</v>
      </c>
      <c r="U11" s="4">
        <f t="shared" ref="U11" si="37">SUM(U12:U13)</f>
        <v>0</v>
      </c>
      <c r="V11" s="4">
        <f t="shared" ref="V11" si="38">SUM(V12:V13)</f>
        <v>2</v>
      </c>
      <c r="W11" s="4">
        <f t="shared" ref="W11" si="39">SUM(W12:W13)</f>
        <v>3</v>
      </c>
      <c r="X11" s="4">
        <f t="shared" ref="X11" si="40">SUM(X12:X13)</f>
        <v>0</v>
      </c>
    </row>
    <row r="12" spans="1:25" ht="20.25" customHeight="1" x14ac:dyDescent="0.2">
      <c r="A12" s="31"/>
      <c r="B12" s="30"/>
      <c r="C12" s="14" t="s">
        <v>1</v>
      </c>
      <c r="D12" s="28">
        <v>17</v>
      </c>
      <c r="E12" s="28">
        <v>0</v>
      </c>
      <c r="F12" s="28">
        <v>1</v>
      </c>
      <c r="G12" s="28">
        <v>0</v>
      </c>
      <c r="H12" s="28">
        <v>2</v>
      </c>
      <c r="I12" s="28">
        <v>4</v>
      </c>
      <c r="J12" s="28">
        <v>0</v>
      </c>
      <c r="K12" s="28">
        <v>1</v>
      </c>
      <c r="L12" s="28">
        <v>1</v>
      </c>
      <c r="M12" s="28">
        <v>4</v>
      </c>
      <c r="N12" s="28">
        <v>0</v>
      </c>
      <c r="O12" s="28">
        <v>0</v>
      </c>
      <c r="P12" s="28">
        <v>1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1</v>
      </c>
      <c r="W12" s="28">
        <v>2</v>
      </c>
      <c r="X12" s="28">
        <v>0</v>
      </c>
    </row>
    <row r="13" spans="1:25" ht="20.25" customHeight="1" x14ac:dyDescent="0.2">
      <c r="A13" s="31"/>
      <c r="B13" s="30"/>
      <c r="C13" s="14" t="s">
        <v>2</v>
      </c>
      <c r="D13" s="28">
        <v>21</v>
      </c>
      <c r="E13" s="28">
        <v>0</v>
      </c>
      <c r="F13" s="28">
        <v>0</v>
      </c>
      <c r="G13" s="28">
        <v>0</v>
      </c>
      <c r="H13" s="28">
        <v>2</v>
      </c>
      <c r="I13" s="28">
        <v>1</v>
      </c>
      <c r="J13" s="28">
        <v>0</v>
      </c>
      <c r="K13" s="28">
        <v>2</v>
      </c>
      <c r="L13" s="28">
        <v>0</v>
      </c>
      <c r="M13" s="28">
        <v>2</v>
      </c>
      <c r="N13" s="28">
        <v>1</v>
      </c>
      <c r="O13" s="28">
        <v>1</v>
      </c>
      <c r="P13" s="28">
        <v>1</v>
      </c>
      <c r="Q13" s="28">
        <v>2</v>
      </c>
      <c r="R13" s="28">
        <v>0</v>
      </c>
      <c r="S13" s="28">
        <v>0</v>
      </c>
      <c r="T13" s="28">
        <v>7</v>
      </c>
      <c r="U13" s="28">
        <v>0</v>
      </c>
      <c r="V13" s="28">
        <v>1</v>
      </c>
      <c r="W13" s="28">
        <v>1</v>
      </c>
      <c r="X13" s="28">
        <v>0</v>
      </c>
    </row>
    <row r="14" spans="1:25" ht="20.25" customHeight="1" x14ac:dyDescent="0.2">
      <c r="A14" s="31"/>
      <c r="B14" s="30" t="s">
        <v>20</v>
      </c>
      <c r="C14" s="14" t="s">
        <v>0</v>
      </c>
      <c r="D14" s="4">
        <f>SUM(D15:D16)</f>
        <v>0</v>
      </c>
      <c r="E14" s="4">
        <f t="shared" ref="E14" si="41">SUM(E15:E16)</f>
        <v>0</v>
      </c>
      <c r="F14" s="4">
        <f t="shared" ref="F14" si="42">SUM(F15:F16)</f>
        <v>0</v>
      </c>
      <c r="G14" s="4">
        <f t="shared" ref="G14" si="43">SUM(G15:G16)</f>
        <v>0</v>
      </c>
      <c r="H14" s="4">
        <f t="shared" ref="H14" si="44">SUM(H15:H16)</f>
        <v>0</v>
      </c>
      <c r="I14" s="4">
        <f t="shared" ref="I14" si="45">SUM(I15:I16)</f>
        <v>0</v>
      </c>
      <c r="J14" s="4">
        <f t="shared" ref="J14" si="46">SUM(J15:J16)</f>
        <v>0</v>
      </c>
      <c r="K14" s="4">
        <f t="shared" ref="K14" si="47">SUM(K15:K16)</f>
        <v>0</v>
      </c>
      <c r="L14" s="4">
        <f t="shared" ref="L14" si="48">SUM(L15:L16)</f>
        <v>0</v>
      </c>
      <c r="M14" s="4">
        <f t="shared" ref="M14" si="49">SUM(M15:M16)</f>
        <v>0</v>
      </c>
      <c r="N14" s="4">
        <f t="shared" ref="N14" si="50">SUM(N15:N16)</f>
        <v>0</v>
      </c>
      <c r="O14" s="4">
        <f t="shared" ref="O14" si="51">SUM(O15:O16)</f>
        <v>0</v>
      </c>
      <c r="P14" s="4">
        <f t="shared" ref="P14" si="52">SUM(P15:P16)</f>
        <v>0</v>
      </c>
      <c r="Q14" s="4">
        <f t="shared" ref="Q14" si="53">SUM(Q15:Q16)</f>
        <v>0</v>
      </c>
      <c r="R14" s="4">
        <f t="shared" ref="R14" si="54">SUM(R15:R16)</f>
        <v>0</v>
      </c>
      <c r="S14" s="4">
        <f t="shared" ref="S14" si="55">SUM(S15:S16)</f>
        <v>0</v>
      </c>
      <c r="T14" s="4">
        <f t="shared" ref="T14" si="56">SUM(T15:T16)</f>
        <v>0</v>
      </c>
      <c r="U14" s="4">
        <f t="shared" ref="U14" si="57">SUM(U15:U16)</f>
        <v>0</v>
      </c>
      <c r="V14" s="4">
        <f t="shared" ref="V14" si="58">SUM(V15:V16)</f>
        <v>0</v>
      </c>
      <c r="W14" s="4">
        <f t="shared" ref="W14" si="59">SUM(W15:W16)</f>
        <v>0</v>
      </c>
      <c r="X14" s="4">
        <f t="shared" ref="X14" si="60">SUM(X15:X16)</f>
        <v>0</v>
      </c>
    </row>
    <row r="15" spans="1:25" ht="20.25" customHeight="1" x14ac:dyDescent="0.2">
      <c r="A15" s="31"/>
      <c r="B15" s="30"/>
      <c r="C15" s="14" t="s">
        <v>1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</row>
    <row r="16" spans="1:25" ht="20.25" customHeight="1" x14ac:dyDescent="0.2">
      <c r="A16" s="31"/>
      <c r="B16" s="30"/>
      <c r="C16" s="14" t="s">
        <v>2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</row>
    <row r="17" spans="1:24" ht="20.25" customHeight="1" x14ac:dyDescent="0.2">
      <c r="A17" s="31" t="s">
        <v>21</v>
      </c>
      <c r="B17" s="30" t="s">
        <v>19</v>
      </c>
      <c r="C17" s="14" t="s">
        <v>0</v>
      </c>
      <c r="D17" s="4">
        <f>SUM(D18:D19)</f>
        <v>741</v>
      </c>
      <c r="E17" s="4">
        <f t="shared" ref="E17" si="61">SUM(E18:E19)</f>
        <v>18</v>
      </c>
      <c r="F17" s="4">
        <f t="shared" ref="F17" si="62">SUM(F18:F19)</f>
        <v>3</v>
      </c>
      <c r="G17" s="4">
        <f t="shared" ref="G17" si="63">SUM(G18:G19)</f>
        <v>0</v>
      </c>
      <c r="H17" s="4">
        <f t="shared" ref="H17" si="64">SUM(H18:H19)</f>
        <v>70</v>
      </c>
      <c r="I17" s="4">
        <f t="shared" ref="I17" si="65">SUM(I18:I19)</f>
        <v>151</v>
      </c>
      <c r="J17" s="4">
        <f t="shared" ref="J17" si="66">SUM(J18:J19)</f>
        <v>10</v>
      </c>
      <c r="K17" s="4">
        <f t="shared" ref="K17" si="67">SUM(K18:K19)</f>
        <v>4</v>
      </c>
      <c r="L17" s="4">
        <f t="shared" ref="L17" si="68">SUM(L18:L19)</f>
        <v>49</v>
      </c>
      <c r="M17" s="4">
        <f t="shared" ref="M17" si="69">SUM(M18:M19)</f>
        <v>36</v>
      </c>
      <c r="N17" s="4">
        <f t="shared" ref="N17" si="70">SUM(N18:N19)</f>
        <v>2</v>
      </c>
      <c r="O17" s="4">
        <f t="shared" ref="O17" si="71">SUM(O18:O19)</f>
        <v>1</v>
      </c>
      <c r="P17" s="4">
        <f t="shared" ref="P17" si="72">SUM(P18:P19)</f>
        <v>3</v>
      </c>
      <c r="Q17" s="4">
        <f t="shared" ref="Q17" si="73">SUM(Q18:Q19)</f>
        <v>54</v>
      </c>
      <c r="R17" s="4">
        <f t="shared" ref="R17" si="74">SUM(R18:R19)</f>
        <v>122</v>
      </c>
      <c r="S17" s="4">
        <f t="shared" ref="S17" si="75">SUM(S18:S19)</f>
        <v>3</v>
      </c>
      <c r="T17" s="4">
        <f t="shared" ref="T17" si="76">SUM(T18:T19)</f>
        <v>100</v>
      </c>
      <c r="U17" s="4">
        <f t="shared" ref="U17" si="77">SUM(U18:U19)</f>
        <v>15</v>
      </c>
      <c r="V17" s="4">
        <f t="shared" ref="V17" si="78">SUM(V18:V19)</f>
        <v>48</v>
      </c>
      <c r="W17" s="4">
        <f t="shared" ref="W17" si="79">SUM(W18:W19)</f>
        <v>21</v>
      </c>
      <c r="X17" s="4">
        <f t="shared" ref="X17" si="80">SUM(X18:X19)</f>
        <v>31</v>
      </c>
    </row>
    <row r="18" spans="1:24" ht="20.25" customHeight="1" x14ac:dyDescent="0.2">
      <c r="A18" s="31"/>
      <c r="B18" s="30"/>
      <c r="C18" s="14" t="s">
        <v>1</v>
      </c>
      <c r="D18" s="28">
        <v>405</v>
      </c>
      <c r="E18" s="28">
        <v>14</v>
      </c>
      <c r="F18" s="28">
        <v>3</v>
      </c>
      <c r="G18" s="28">
        <v>0</v>
      </c>
      <c r="H18" s="28">
        <v>61</v>
      </c>
      <c r="I18" s="28">
        <v>86</v>
      </c>
      <c r="J18" s="28">
        <v>8</v>
      </c>
      <c r="K18" s="28">
        <v>2</v>
      </c>
      <c r="L18" s="28">
        <v>45</v>
      </c>
      <c r="M18" s="28">
        <v>12</v>
      </c>
      <c r="N18" s="28">
        <v>0</v>
      </c>
      <c r="O18" s="28">
        <v>0</v>
      </c>
      <c r="P18" s="28">
        <v>1</v>
      </c>
      <c r="Q18" s="28">
        <v>23</v>
      </c>
      <c r="R18" s="28">
        <v>35</v>
      </c>
      <c r="S18" s="28">
        <v>0</v>
      </c>
      <c r="T18" s="28">
        <v>57</v>
      </c>
      <c r="U18" s="28">
        <v>8</v>
      </c>
      <c r="V18" s="28">
        <v>25</v>
      </c>
      <c r="W18" s="28">
        <v>12</v>
      </c>
      <c r="X18" s="28">
        <v>13</v>
      </c>
    </row>
    <row r="19" spans="1:24" ht="20.25" customHeight="1" x14ac:dyDescent="0.2">
      <c r="A19" s="31"/>
      <c r="B19" s="30"/>
      <c r="C19" s="14" t="s">
        <v>2</v>
      </c>
      <c r="D19" s="28">
        <v>336</v>
      </c>
      <c r="E19" s="28">
        <v>4</v>
      </c>
      <c r="F19" s="28">
        <v>0</v>
      </c>
      <c r="G19" s="28">
        <v>0</v>
      </c>
      <c r="H19" s="28">
        <v>9</v>
      </c>
      <c r="I19" s="28">
        <v>65</v>
      </c>
      <c r="J19" s="28">
        <v>2</v>
      </c>
      <c r="K19" s="28">
        <v>2</v>
      </c>
      <c r="L19" s="28">
        <v>4</v>
      </c>
      <c r="M19" s="28">
        <v>24</v>
      </c>
      <c r="N19" s="28">
        <v>2</v>
      </c>
      <c r="O19" s="28">
        <v>1</v>
      </c>
      <c r="P19" s="28">
        <v>2</v>
      </c>
      <c r="Q19" s="28">
        <v>31</v>
      </c>
      <c r="R19" s="28">
        <v>87</v>
      </c>
      <c r="S19" s="28">
        <v>3</v>
      </c>
      <c r="T19" s="28">
        <v>43</v>
      </c>
      <c r="U19" s="28">
        <v>7</v>
      </c>
      <c r="V19" s="28">
        <v>23</v>
      </c>
      <c r="W19" s="28">
        <v>9</v>
      </c>
      <c r="X19" s="28">
        <v>18</v>
      </c>
    </row>
    <row r="20" spans="1:24" ht="20.25" customHeight="1" x14ac:dyDescent="0.2">
      <c r="A20" s="31"/>
      <c r="B20" s="30" t="s">
        <v>20</v>
      </c>
      <c r="C20" s="14" t="s">
        <v>0</v>
      </c>
      <c r="D20" s="4">
        <f>SUM(D21:D22)</f>
        <v>1</v>
      </c>
      <c r="E20" s="4">
        <f t="shared" ref="E20" si="81">SUM(E21:E22)</f>
        <v>0</v>
      </c>
      <c r="F20" s="4">
        <f t="shared" ref="F20" si="82">SUM(F21:F22)</f>
        <v>0</v>
      </c>
      <c r="G20" s="4">
        <f t="shared" ref="G20" si="83">SUM(G21:G22)</f>
        <v>0</v>
      </c>
      <c r="H20" s="4">
        <f t="shared" ref="H20" si="84">SUM(H21:H22)</f>
        <v>0</v>
      </c>
      <c r="I20" s="4">
        <f t="shared" ref="I20" si="85">SUM(I21:I22)</f>
        <v>0</v>
      </c>
      <c r="J20" s="4">
        <f t="shared" ref="J20" si="86">SUM(J21:J22)</f>
        <v>0</v>
      </c>
      <c r="K20" s="4">
        <f t="shared" ref="K20" si="87">SUM(K21:K22)</f>
        <v>0</v>
      </c>
      <c r="L20" s="4">
        <f t="shared" ref="L20" si="88">SUM(L21:L22)</f>
        <v>0</v>
      </c>
      <c r="M20" s="4">
        <f t="shared" ref="M20" si="89">SUM(M21:M22)</f>
        <v>0</v>
      </c>
      <c r="N20" s="4">
        <f t="shared" ref="N20" si="90">SUM(N21:N22)</f>
        <v>0</v>
      </c>
      <c r="O20" s="4">
        <f t="shared" ref="O20" si="91">SUM(O21:O22)</f>
        <v>0</v>
      </c>
      <c r="P20" s="4">
        <f t="shared" ref="P20" si="92">SUM(P21:P22)</f>
        <v>0</v>
      </c>
      <c r="Q20" s="4">
        <f t="shared" ref="Q20" si="93">SUM(Q21:Q22)</f>
        <v>0</v>
      </c>
      <c r="R20" s="4">
        <f t="shared" ref="R20" si="94">SUM(R21:R22)</f>
        <v>0</v>
      </c>
      <c r="S20" s="4">
        <f t="shared" ref="S20" si="95">SUM(S21:S22)</f>
        <v>0</v>
      </c>
      <c r="T20" s="4">
        <f t="shared" ref="T20" si="96">SUM(T21:T22)</f>
        <v>1</v>
      </c>
      <c r="U20" s="4">
        <f t="shared" ref="U20" si="97">SUM(U21:U22)</f>
        <v>0</v>
      </c>
      <c r="V20" s="4">
        <f t="shared" ref="V20" si="98">SUM(V21:V22)</f>
        <v>0</v>
      </c>
      <c r="W20" s="4">
        <f t="shared" ref="W20" si="99">SUM(W21:W22)</f>
        <v>0</v>
      </c>
      <c r="X20" s="4">
        <f t="shared" ref="X20" si="100">SUM(X21:X22)</f>
        <v>0</v>
      </c>
    </row>
    <row r="21" spans="1:24" ht="20.25" customHeight="1" x14ac:dyDescent="0.2">
      <c r="A21" s="31"/>
      <c r="B21" s="30"/>
      <c r="C21" s="14" t="s">
        <v>1</v>
      </c>
      <c r="D21" s="28">
        <v>1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1</v>
      </c>
      <c r="U21" s="28">
        <v>0</v>
      </c>
      <c r="V21" s="28">
        <v>0</v>
      </c>
      <c r="W21" s="28">
        <v>0</v>
      </c>
      <c r="X21" s="28">
        <v>0</v>
      </c>
    </row>
    <row r="22" spans="1:24" ht="20.25" customHeight="1" x14ac:dyDescent="0.2">
      <c r="A22" s="31"/>
      <c r="B22" s="30"/>
      <c r="C22" s="14" t="s">
        <v>2</v>
      </c>
      <c r="D22" s="27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</row>
    <row r="23" spans="1:24" s="19" customFormat="1" ht="15.75" customHeight="1" x14ac:dyDescent="0.2">
      <c r="B23" s="25"/>
      <c r="C23" s="20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s="19" customFormat="1" ht="15.75" customHeight="1" x14ac:dyDescent="0.2">
      <c r="C24" s="20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s="19" customFormat="1" ht="15.75" customHeight="1" x14ac:dyDescent="0.2">
      <c r="C25" s="20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s="19" customFormat="1" ht="15.75" customHeight="1" x14ac:dyDescent="0.2">
      <c r="C26" s="20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</row>
    <row r="27" spans="1:24" s="19" customFormat="1" ht="15.75" customHeight="1" x14ac:dyDescent="0.2">
      <c r="C27" s="20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</row>
    <row r="28" spans="1:24" s="19" customFormat="1" ht="15.75" customHeight="1" x14ac:dyDescent="0.2">
      <c r="C28" s="20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</row>
    <row r="29" spans="1:24" s="19" customFormat="1" ht="15.75" customHeight="1" x14ac:dyDescent="0.2">
      <c r="C29" s="20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</row>
    <row r="30" spans="1:24" s="19" customFormat="1" ht="15.75" customHeight="1" x14ac:dyDescent="0.2">
      <c r="C30" s="20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</row>
    <row r="31" spans="1:24" s="19" customFormat="1" ht="15.75" customHeight="1" x14ac:dyDescent="0.2">
      <c r="C31" s="20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</row>
    <row r="32" spans="1:24" s="19" customFormat="1" ht="15.75" customHeight="1" x14ac:dyDescent="0.2">
      <c r="C32" s="20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</row>
    <row r="33" spans="1:24" s="19" customFormat="1" ht="15.75" customHeight="1" x14ac:dyDescent="0.2">
      <c r="C33" s="20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</row>
    <row r="34" spans="1:24" s="19" customFormat="1" ht="15.75" customHeight="1" x14ac:dyDescent="0.2">
      <c r="C34" s="20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</row>
    <row r="35" spans="1:24" s="18" customFormat="1" ht="15.75" customHeight="1" x14ac:dyDescent="0.2">
      <c r="A35" s="21"/>
      <c r="B35" s="21"/>
      <c r="C35" s="22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</row>
  </sheetData>
  <mergeCells count="32">
    <mergeCell ref="I3:I4"/>
    <mergeCell ref="H3:H4"/>
    <mergeCell ref="G3:G4"/>
    <mergeCell ref="F3:F4"/>
    <mergeCell ref="E3:E4"/>
    <mergeCell ref="J3:J4"/>
    <mergeCell ref="A3:C4"/>
    <mergeCell ref="X3:X4"/>
    <mergeCell ref="W3:W4"/>
    <mergeCell ref="V3:V4"/>
    <mergeCell ref="U3:U4"/>
    <mergeCell ref="T3:T4"/>
    <mergeCell ref="S3:S4"/>
    <mergeCell ref="R3:R4"/>
    <mergeCell ref="Q3:Q4"/>
    <mergeCell ref="P3:P4"/>
    <mergeCell ref="O3:O4"/>
    <mergeCell ref="N3:N4"/>
    <mergeCell ref="M3:M4"/>
    <mergeCell ref="L3:L4"/>
    <mergeCell ref="K3:K4"/>
    <mergeCell ref="D2:F2"/>
    <mergeCell ref="B11:B13"/>
    <mergeCell ref="B14:B16"/>
    <mergeCell ref="A11:A16"/>
    <mergeCell ref="A17:A22"/>
    <mergeCell ref="B17:B19"/>
    <mergeCell ref="B20:B22"/>
    <mergeCell ref="B8:B10"/>
    <mergeCell ref="A5:A10"/>
    <mergeCell ref="D3:D4"/>
    <mergeCell ref="B5:B7"/>
  </mergeCells>
  <phoneticPr fontId="2"/>
  <pageMargins left="0.59055118110236227" right="0.59055118110236227" top="0.59055118110236227" bottom="0.59055118110236227" header="0" footer="0.39370078740157483"/>
  <pageSetup paperSize="9" scale="65" fitToHeight="0" orientation="landscape" r:id="rId1"/>
  <headerFooter alignWithMargins="0">
    <oddFooter>&amp;C&amp;"ＭＳ Ｐ明朝,標準"&amp;P　/　&amp;N　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15表 </vt:lpstr>
      <vt:lpstr>'15表 '!Print_Area</vt:lpstr>
      <vt:lpstr>'15表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山口＿賢一</cp:lastModifiedBy>
  <cp:lastPrinted>2024-02-07T22:59:44Z</cp:lastPrinted>
  <dcterms:created xsi:type="dcterms:W3CDTF">2008-01-28T02:51:33Z</dcterms:created>
  <dcterms:modified xsi:type="dcterms:W3CDTF">2024-02-07T23:11:00Z</dcterms:modified>
</cp:coreProperties>
</file>