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未印刷分\"/>
    </mc:Choice>
  </mc:AlternateContent>
  <bookViews>
    <workbookView xWindow="0" yWindow="0" windowWidth="19200" windowHeight="6970"/>
  </bookViews>
  <sheets>
    <sheet name="12-4表" sheetId="1" r:id="rId1"/>
  </sheets>
  <definedNames>
    <definedName name="_xlnm.Print_Area" localSheetId="0">'12-4表'!$A$1:$W$252</definedName>
    <definedName name="_xlnm.Print_Titles" localSheetId="0">'12-4表'!$3:$13</definedName>
  </definedNames>
  <calcPr calcId="162913"/>
</workbook>
</file>

<file path=xl/calcChain.xml><?xml version="1.0" encoding="utf-8"?>
<calcChain xmlns="http://schemas.openxmlformats.org/spreadsheetml/2006/main">
  <c r="W248" i="1" l="1"/>
  <c r="W246" i="1" s="1"/>
  <c r="V248" i="1"/>
  <c r="V246" i="1" s="1"/>
  <c r="U248" i="1"/>
  <c r="U246" i="1" s="1"/>
  <c r="T248" i="1"/>
  <c r="S248" i="1"/>
  <c r="S246" i="1" s="1"/>
  <c r="R248" i="1"/>
  <c r="R246" i="1" s="1"/>
  <c r="Q248" i="1"/>
  <c r="Q246" i="1" s="1"/>
  <c r="P248" i="1"/>
  <c r="P246" i="1" s="1"/>
  <c r="O248" i="1"/>
  <c r="O246" i="1" s="1"/>
  <c r="N248" i="1"/>
  <c r="N246" i="1" s="1"/>
  <c r="M248" i="1"/>
  <c r="M246" i="1" s="1"/>
  <c r="L248" i="1"/>
  <c r="K248" i="1"/>
  <c r="J248" i="1"/>
  <c r="J246" i="1" s="1"/>
  <c r="I248" i="1"/>
  <c r="I246" i="1" s="1"/>
  <c r="H248" i="1"/>
  <c r="H246" i="1" s="1"/>
  <c r="G248" i="1"/>
  <c r="G246" i="1" s="1"/>
  <c r="F248" i="1"/>
  <c r="F246" i="1" s="1"/>
  <c r="E248" i="1"/>
  <c r="E246" i="1" s="1"/>
  <c r="T246" i="1"/>
  <c r="L246" i="1"/>
  <c r="K246" i="1"/>
  <c r="W237" i="1"/>
  <c r="W235" i="1" s="1"/>
  <c r="V237" i="1"/>
  <c r="V235" i="1" s="1"/>
  <c r="U237" i="1"/>
  <c r="U235" i="1" s="1"/>
  <c r="T237" i="1"/>
  <c r="S237" i="1"/>
  <c r="S235" i="1" s="1"/>
  <c r="R237" i="1"/>
  <c r="Q237" i="1"/>
  <c r="Q235" i="1" s="1"/>
  <c r="P237" i="1"/>
  <c r="P235" i="1" s="1"/>
  <c r="O237" i="1"/>
  <c r="O235" i="1" s="1"/>
  <c r="N237" i="1"/>
  <c r="N235" i="1" s="1"/>
  <c r="M237" i="1"/>
  <c r="M235" i="1" s="1"/>
  <c r="L237" i="1"/>
  <c r="L235" i="1" s="1"/>
  <c r="K237" i="1"/>
  <c r="K235" i="1" s="1"/>
  <c r="J237" i="1"/>
  <c r="J235" i="1" s="1"/>
  <c r="I237" i="1"/>
  <c r="I235" i="1" s="1"/>
  <c r="H237" i="1"/>
  <c r="H235" i="1" s="1"/>
  <c r="G237" i="1"/>
  <c r="G235" i="1" s="1"/>
  <c r="F237" i="1"/>
  <c r="F235" i="1" s="1"/>
  <c r="E237" i="1"/>
  <c r="E235" i="1" s="1"/>
  <c r="T235" i="1"/>
  <c r="R235" i="1"/>
  <c r="W215" i="1"/>
  <c r="W213" i="1" s="1"/>
  <c r="V215" i="1"/>
  <c r="V213" i="1" s="1"/>
  <c r="U215" i="1"/>
  <c r="U213" i="1" s="1"/>
  <c r="T215" i="1"/>
  <c r="T213" i="1" s="1"/>
  <c r="S215" i="1"/>
  <c r="S213" i="1" s="1"/>
  <c r="R215" i="1"/>
  <c r="R213" i="1" s="1"/>
  <c r="Q215" i="1"/>
  <c r="P215" i="1"/>
  <c r="P213" i="1" s="1"/>
  <c r="O215" i="1"/>
  <c r="O213" i="1" s="1"/>
  <c r="N215" i="1"/>
  <c r="N213" i="1" s="1"/>
  <c r="M215" i="1"/>
  <c r="L215" i="1"/>
  <c r="L213" i="1" s="1"/>
  <c r="K215" i="1"/>
  <c r="K213" i="1" s="1"/>
  <c r="J215" i="1"/>
  <c r="J213" i="1" s="1"/>
  <c r="I215" i="1"/>
  <c r="H215" i="1"/>
  <c r="H213" i="1" s="1"/>
  <c r="G215" i="1"/>
  <c r="G213" i="1" s="1"/>
  <c r="F215" i="1"/>
  <c r="F213" i="1" s="1"/>
  <c r="E215" i="1"/>
  <c r="E213" i="1" s="1"/>
  <c r="Q213" i="1"/>
  <c r="M213" i="1"/>
  <c r="I213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W192" i="1"/>
  <c r="V192" i="1"/>
  <c r="U192" i="1"/>
  <c r="T192" i="1"/>
  <c r="T191" i="1" s="1"/>
  <c r="S192" i="1"/>
  <c r="R192" i="1"/>
  <c r="Q192" i="1"/>
  <c r="P192" i="1"/>
  <c r="P191" i="1" s="1"/>
  <c r="O192" i="1"/>
  <c r="N192" i="1"/>
  <c r="M192" i="1"/>
  <c r="L192" i="1"/>
  <c r="L191" i="1" s="1"/>
  <c r="K192" i="1"/>
  <c r="K191" i="1" s="1"/>
  <c r="J192" i="1"/>
  <c r="I192" i="1"/>
  <c r="H192" i="1"/>
  <c r="G192" i="1"/>
  <c r="F192" i="1"/>
  <c r="E192" i="1"/>
  <c r="W180" i="1"/>
  <c r="W178" i="1" s="1"/>
  <c r="V180" i="1"/>
  <c r="U180" i="1"/>
  <c r="U178" i="1" s="1"/>
  <c r="T180" i="1"/>
  <c r="S180" i="1"/>
  <c r="S178" i="1" s="1"/>
  <c r="R180" i="1"/>
  <c r="R178" i="1" s="1"/>
  <c r="Q180" i="1"/>
  <c r="P180" i="1"/>
  <c r="P178" i="1" s="1"/>
  <c r="O180" i="1"/>
  <c r="O178" i="1" s="1"/>
  <c r="N180" i="1"/>
  <c r="M180" i="1"/>
  <c r="M178" i="1" s="1"/>
  <c r="L180" i="1"/>
  <c r="L178" i="1" s="1"/>
  <c r="K180" i="1"/>
  <c r="K178" i="1" s="1"/>
  <c r="J180" i="1"/>
  <c r="J178" i="1" s="1"/>
  <c r="I180" i="1"/>
  <c r="H180" i="1"/>
  <c r="H178" i="1" s="1"/>
  <c r="G180" i="1"/>
  <c r="G178" i="1" s="1"/>
  <c r="F180" i="1"/>
  <c r="E180" i="1"/>
  <c r="E178" i="1" s="1"/>
  <c r="V178" i="1"/>
  <c r="T178" i="1"/>
  <c r="Q178" i="1"/>
  <c r="N178" i="1"/>
  <c r="I178" i="1"/>
  <c r="F178" i="1"/>
  <c r="W169" i="1"/>
  <c r="W167" i="1" s="1"/>
  <c r="V169" i="1"/>
  <c r="V167" i="1" s="1"/>
  <c r="U169" i="1"/>
  <c r="U167" i="1" s="1"/>
  <c r="T169" i="1"/>
  <c r="S169" i="1"/>
  <c r="S167" i="1" s="1"/>
  <c r="R169" i="1"/>
  <c r="R167" i="1" s="1"/>
  <c r="Q169" i="1"/>
  <c r="Q167" i="1" s="1"/>
  <c r="P169" i="1"/>
  <c r="P167" i="1" s="1"/>
  <c r="O169" i="1"/>
  <c r="O167" i="1" s="1"/>
  <c r="N169" i="1"/>
  <c r="N167" i="1" s="1"/>
  <c r="M169" i="1"/>
  <c r="M167" i="1" s="1"/>
  <c r="L169" i="1"/>
  <c r="K169" i="1"/>
  <c r="K167" i="1" s="1"/>
  <c r="J169" i="1"/>
  <c r="J167" i="1" s="1"/>
  <c r="I169" i="1"/>
  <c r="I167" i="1" s="1"/>
  <c r="H169" i="1"/>
  <c r="H167" i="1" s="1"/>
  <c r="G169" i="1"/>
  <c r="G167" i="1" s="1"/>
  <c r="F169" i="1"/>
  <c r="F167" i="1" s="1"/>
  <c r="E169" i="1"/>
  <c r="E167" i="1" s="1"/>
  <c r="T167" i="1"/>
  <c r="L167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W141" i="1"/>
  <c r="V141" i="1"/>
  <c r="V140" i="1" s="1"/>
  <c r="U141" i="1"/>
  <c r="T141" i="1"/>
  <c r="S141" i="1"/>
  <c r="R141" i="1"/>
  <c r="Q141" i="1"/>
  <c r="P141" i="1"/>
  <c r="O141" i="1"/>
  <c r="N141" i="1"/>
  <c r="N140" i="1" s="1"/>
  <c r="M141" i="1"/>
  <c r="M140" i="1" s="1"/>
  <c r="L141" i="1"/>
  <c r="K141" i="1"/>
  <c r="J141" i="1"/>
  <c r="I141" i="1"/>
  <c r="H141" i="1"/>
  <c r="G141" i="1"/>
  <c r="F141" i="1"/>
  <c r="F140" i="1" s="1"/>
  <c r="E141" i="1"/>
  <c r="U140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W117" i="1"/>
  <c r="V117" i="1"/>
  <c r="U117" i="1"/>
  <c r="U116" i="1" s="1"/>
  <c r="T117" i="1"/>
  <c r="T116" i="1" s="1"/>
  <c r="S117" i="1"/>
  <c r="S116" i="1" s="1"/>
  <c r="R117" i="1"/>
  <c r="Q117" i="1"/>
  <c r="P117" i="1"/>
  <c r="O117" i="1"/>
  <c r="N117" i="1"/>
  <c r="M117" i="1"/>
  <c r="L117" i="1"/>
  <c r="L116" i="1" s="1"/>
  <c r="K117" i="1"/>
  <c r="K116" i="1" s="1"/>
  <c r="J117" i="1"/>
  <c r="I117" i="1"/>
  <c r="H117" i="1"/>
  <c r="G117" i="1"/>
  <c r="F117" i="1"/>
  <c r="E11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W93" i="1"/>
  <c r="V93" i="1"/>
  <c r="V92" i="1" s="1"/>
  <c r="U93" i="1"/>
  <c r="T93" i="1"/>
  <c r="S93" i="1"/>
  <c r="R93" i="1"/>
  <c r="Q93" i="1"/>
  <c r="P93" i="1"/>
  <c r="P92" i="1" s="1"/>
  <c r="O93" i="1"/>
  <c r="N93" i="1"/>
  <c r="N92" i="1" s="1"/>
  <c r="M93" i="1"/>
  <c r="M92" i="1" s="1"/>
  <c r="L93" i="1"/>
  <c r="K93" i="1"/>
  <c r="J93" i="1"/>
  <c r="I93" i="1"/>
  <c r="H93" i="1"/>
  <c r="G93" i="1"/>
  <c r="F93" i="1"/>
  <c r="F92" i="1" s="1"/>
  <c r="E93" i="1"/>
  <c r="O92" i="1"/>
  <c r="W71" i="1"/>
  <c r="V71" i="1"/>
  <c r="V69" i="1" s="1"/>
  <c r="U71" i="1"/>
  <c r="U69" i="1" s="1"/>
  <c r="T71" i="1"/>
  <c r="T69" i="1" s="1"/>
  <c r="S71" i="1"/>
  <c r="S69" i="1" s="1"/>
  <c r="R71" i="1"/>
  <c r="R69" i="1" s="1"/>
  <c r="Q71" i="1"/>
  <c r="Q69" i="1" s="1"/>
  <c r="P71" i="1"/>
  <c r="P69" i="1" s="1"/>
  <c r="O71" i="1"/>
  <c r="N71" i="1"/>
  <c r="M71" i="1"/>
  <c r="L71" i="1"/>
  <c r="L69" i="1" s="1"/>
  <c r="K71" i="1"/>
  <c r="K69" i="1" s="1"/>
  <c r="J71" i="1"/>
  <c r="J69" i="1" s="1"/>
  <c r="I71" i="1"/>
  <c r="I69" i="1" s="1"/>
  <c r="H71" i="1"/>
  <c r="H69" i="1" s="1"/>
  <c r="G71" i="1"/>
  <c r="G69" i="1" s="1"/>
  <c r="F71" i="1"/>
  <c r="F69" i="1" s="1"/>
  <c r="E71" i="1"/>
  <c r="E69" i="1" s="1"/>
  <c r="N69" i="1"/>
  <c r="M69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W48" i="1"/>
  <c r="V48" i="1"/>
  <c r="U48" i="1"/>
  <c r="T48" i="1"/>
  <c r="S48" i="1"/>
  <c r="R48" i="1"/>
  <c r="R47" i="1" s="1"/>
  <c r="Q48" i="1"/>
  <c r="Q47" i="1" s="1"/>
  <c r="P48" i="1"/>
  <c r="O48" i="1"/>
  <c r="N48" i="1"/>
  <c r="M48" i="1"/>
  <c r="L48" i="1"/>
  <c r="K48" i="1"/>
  <c r="J48" i="1"/>
  <c r="J47" i="1" s="1"/>
  <c r="I48" i="1"/>
  <c r="I47" i="1" s="1"/>
  <c r="H48" i="1"/>
  <c r="G48" i="1"/>
  <c r="F48" i="1"/>
  <c r="E48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W20" i="1"/>
  <c r="W19" i="1" s="1"/>
  <c r="V20" i="1"/>
  <c r="U20" i="1"/>
  <c r="T20" i="1"/>
  <c r="S20" i="1"/>
  <c r="S19" i="1" s="1"/>
  <c r="R20" i="1"/>
  <c r="R19" i="1" s="1"/>
  <c r="Q20" i="1"/>
  <c r="Q19" i="1" s="1"/>
  <c r="P20" i="1"/>
  <c r="O20" i="1"/>
  <c r="O19" i="1" s="1"/>
  <c r="N20" i="1"/>
  <c r="M20" i="1"/>
  <c r="L20" i="1"/>
  <c r="K20" i="1"/>
  <c r="K19" i="1" s="1"/>
  <c r="J20" i="1"/>
  <c r="J19" i="1" s="1"/>
  <c r="I20" i="1"/>
  <c r="I19" i="1" s="1"/>
  <c r="H20" i="1"/>
  <c r="G20" i="1"/>
  <c r="G19" i="1" s="1"/>
  <c r="F20" i="1"/>
  <c r="E20" i="1"/>
  <c r="D248" i="1"/>
  <c r="D246" i="1" s="1"/>
  <c r="D237" i="1"/>
  <c r="D235" i="1" s="1"/>
  <c r="D215" i="1"/>
  <c r="D213" i="1"/>
  <c r="D196" i="1"/>
  <c r="D192" i="1"/>
  <c r="D191" i="1" s="1"/>
  <c r="D180" i="1"/>
  <c r="D178" i="1" s="1"/>
  <c r="D169" i="1"/>
  <c r="D167" i="1" s="1"/>
  <c r="D146" i="1"/>
  <c r="D141" i="1"/>
  <c r="D131" i="1"/>
  <c r="D120" i="1"/>
  <c r="D117" i="1"/>
  <c r="D107" i="1"/>
  <c r="D98" i="1"/>
  <c r="D93" i="1"/>
  <c r="D71" i="1"/>
  <c r="D69" i="1" s="1"/>
  <c r="D65" i="1"/>
  <c r="D49" i="1"/>
  <c r="D48" i="1"/>
  <c r="D31" i="1"/>
  <c r="D20" i="1"/>
  <c r="D19" i="1" s="1"/>
  <c r="W47" i="1" l="1"/>
  <c r="H19" i="1"/>
  <c r="R92" i="1"/>
  <c r="I116" i="1"/>
  <c r="Q116" i="1"/>
  <c r="I191" i="1"/>
  <c r="Q191" i="1"/>
  <c r="J116" i="1"/>
  <c r="R116" i="1"/>
  <c r="P19" i="1"/>
  <c r="F19" i="1"/>
  <c r="N19" i="1"/>
  <c r="V19" i="1"/>
  <c r="G47" i="1"/>
  <c r="O47" i="1"/>
  <c r="E92" i="1"/>
  <c r="U92" i="1"/>
  <c r="G92" i="1"/>
  <c r="W92" i="1"/>
  <c r="D92" i="1"/>
  <c r="K92" i="1"/>
  <c r="S92" i="1"/>
  <c r="H92" i="1"/>
  <c r="K140" i="1"/>
  <c r="S140" i="1"/>
  <c r="G140" i="1"/>
  <c r="O140" i="1"/>
  <c r="W140" i="1"/>
  <c r="D140" i="1"/>
  <c r="H140" i="1"/>
  <c r="P140" i="1"/>
  <c r="E140" i="1"/>
  <c r="D16" i="1"/>
  <c r="G116" i="1"/>
  <c r="O116" i="1"/>
  <c r="W116" i="1"/>
  <c r="D116" i="1"/>
  <c r="F191" i="1"/>
  <c r="N191" i="1"/>
  <c r="V191" i="1"/>
  <c r="S191" i="1"/>
  <c r="K16" i="1"/>
  <c r="S16" i="1"/>
  <c r="P16" i="1"/>
  <c r="Q16" i="1"/>
  <c r="J191" i="1"/>
  <c r="R191" i="1"/>
  <c r="I16" i="1"/>
  <c r="H191" i="1"/>
  <c r="I92" i="1"/>
  <c r="Q92" i="1"/>
  <c r="L92" i="1"/>
  <c r="T92" i="1"/>
  <c r="E191" i="1"/>
  <c r="M191" i="1"/>
  <c r="U191" i="1"/>
  <c r="G191" i="1"/>
  <c r="O191" i="1"/>
  <c r="W191" i="1"/>
  <c r="L17" i="1"/>
  <c r="K17" i="1"/>
  <c r="L140" i="1"/>
  <c r="T140" i="1"/>
  <c r="I140" i="1"/>
  <c r="Q140" i="1"/>
  <c r="J140" i="1"/>
  <c r="R140" i="1"/>
  <c r="J17" i="1"/>
  <c r="R17" i="1"/>
  <c r="S17" i="1"/>
  <c r="H17" i="1"/>
  <c r="P17" i="1"/>
  <c r="I17" i="1"/>
  <c r="Q17" i="1"/>
  <c r="H116" i="1"/>
  <c r="P116" i="1"/>
  <c r="D17" i="1"/>
  <c r="E116" i="1"/>
  <c r="M116" i="1"/>
  <c r="E17" i="1"/>
  <c r="M17" i="1"/>
  <c r="U17" i="1"/>
  <c r="F116" i="1"/>
  <c r="N116" i="1"/>
  <c r="V116" i="1"/>
  <c r="F17" i="1"/>
  <c r="N17" i="1"/>
  <c r="V17" i="1"/>
  <c r="F47" i="1"/>
  <c r="V47" i="1"/>
  <c r="N47" i="1"/>
  <c r="D47" i="1"/>
  <c r="O17" i="1"/>
  <c r="W17" i="1"/>
  <c r="H47" i="1"/>
  <c r="P47" i="1"/>
  <c r="L47" i="1"/>
  <c r="T47" i="1"/>
  <c r="T17" i="1"/>
  <c r="H16" i="1"/>
  <c r="L16" i="1"/>
  <c r="T16" i="1"/>
  <c r="E16" i="1"/>
  <c r="M16" i="1"/>
  <c r="U16" i="1"/>
  <c r="J16" i="1"/>
  <c r="E47" i="1"/>
  <c r="M47" i="1"/>
  <c r="U47" i="1"/>
  <c r="F16" i="1"/>
  <c r="N16" i="1"/>
  <c r="V16" i="1"/>
  <c r="G16" i="1"/>
  <c r="O16" i="1"/>
  <c r="W16" i="1"/>
  <c r="G17" i="1"/>
  <c r="S47" i="1"/>
  <c r="W69" i="1"/>
  <c r="R16" i="1"/>
  <c r="T19" i="1"/>
  <c r="K47" i="1"/>
  <c r="O69" i="1"/>
  <c r="E19" i="1"/>
  <c r="M19" i="1"/>
  <c r="U19" i="1"/>
  <c r="J92" i="1"/>
  <c r="L19" i="1"/>
  <c r="D14" i="1" l="1"/>
  <c r="K14" i="1"/>
  <c r="S14" i="1"/>
  <c r="Q14" i="1"/>
  <c r="P14" i="1"/>
  <c r="I14" i="1"/>
  <c r="L14" i="1"/>
  <c r="R14" i="1"/>
  <c r="J14" i="1"/>
  <c r="H14" i="1"/>
  <c r="U14" i="1"/>
  <c r="M14" i="1"/>
  <c r="V14" i="1"/>
  <c r="W14" i="1"/>
  <c r="N14" i="1"/>
  <c r="F14" i="1"/>
  <c r="E14" i="1"/>
  <c r="O14" i="1"/>
  <c r="T14" i="1"/>
  <c r="G14" i="1"/>
</calcChain>
</file>

<file path=xl/sharedStrings.xml><?xml version="1.0" encoding="utf-8"?>
<sst xmlns="http://schemas.openxmlformats.org/spreadsheetml/2006/main" count="297" uniqueCount="229">
  <si>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</si>
  <si>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</si>
  <si>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道</t>
    <rPh sb="0" eb="1">
      <t>ミチ</t>
    </rPh>
    <phoneticPr fontId="3"/>
  </si>
  <si>
    <t>外</t>
    <rPh sb="0" eb="1">
      <t>ソト</t>
    </rPh>
    <phoneticPr fontId="3"/>
  </si>
  <si>
    <t>就</t>
    <rPh sb="0" eb="1">
      <t>シュウ</t>
    </rPh>
    <phoneticPr fontId="3"/>
  </si>
  <si>
    <t>職</t>
    <rPh sb="0" eb="1">
      <t>ショク</t>
    </rPh>
    <phoneticPr fontId="3"/>
  </si>
  <si>
    <t>者</t>
    <rPh sb="0" eb="1">
      <t>モノ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</si>
  <si>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</si>
  <si>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</si>
  <si>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</si>
  <si>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</si>
  <si>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</si>
  <si>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</si>
  <si>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</si>
  <si>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</si>
  <si>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</si>
  <si>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</si>
  <si>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空知総合振興局計</t>
    <rPh sb="0" eb="2">
      <t>ソラチ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</si>
  <si>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</si>
  <si>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</si>
  <si>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</si>
  <si>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日高振興局計</t>
    <rPh sb="0" eb="2">
      <t>ヒダカ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</si>
  <si>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</si>
  <si>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</si>
  <si>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</si>
  <si>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</si>
  <si>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</si>
  <si>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</si>
  <si>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</si>
  <si>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</si>
  <si>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</si>
  <si>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う</t>
    <phoneticPr fontId="3"/>
  </si>
  <si>
    <t>就</t>
    <phoneticPr fontId="3"/>
  </si>
  <si>
    <t>ち</t>
    <phoneticPr fontId="3"/>
  </si>
  <si>
    <t>職</t>
    <phoneticPr fontId="3"/>
  </si>
  <si>
    <t>者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</si>
  <si>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</si>
  <si>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</si>
  <si>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</si>
  <si>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</si>
  <si>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</si>
  <si>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</si>
  <si>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</si>
  <si>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</si>
  <si>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</si>
  <si>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</si>
  <si>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</si>
  <si>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</si>
  <si>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</si>
  <si>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</si>
  <si>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</si>
  <si>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</si>
  <si>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</si>
  <si>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</si>
  <si>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</si>
  <si>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</si>
  <si>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</si>
  <si>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</si>
  <si>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</si>
  <si>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</si>
  <si>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</si>
  <si>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</si>
  <si>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</si>
  <si>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</si>
  <si>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</si>
  <si>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</si>
  <si>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</si>
  <si>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</si>
  <si>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</si>
  <si>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</si>
  <si>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</si>
  <si>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</si>
  <si>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</si>
  <si>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</si>
  <si>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</si>
  <si>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</si>
  <si>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</si>
  <si>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</si>
  <si>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</si>
  <si>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</si>
  <si>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</si>
  <si>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</si>
  <si>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</si>
  <si>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</si>
  <si>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</si>
  <si>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</si>
  <si>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</si>
  <si>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</si>
  <si>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</si>
  <si>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</si>
  <si>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</si>
  <si>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</si>
  <si>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</si>
  <si>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</si>
  <si>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</si>
  <si>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</si>
  <si>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</si>
  <si>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</si>
  <si>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</si>
  <si>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</si>
  <si>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</si>
  <si>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</si>
  <si>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</si>
  <si>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</si>
  <si>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</si>
  <si>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</si>
  <si>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</si>
  <si>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</si>
  <si>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</si>
  <si>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</si>
  <si>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</si>
  <si>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</si>
  <si>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</si>
  <si>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</si>
  <si>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</si>
  <si>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</si>
  <si>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</si>
  <si>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</si>
  <si>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</si>
  <si>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</si>
  <si>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</si>
  <si>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</si>
  <si>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</si>
  <si>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</si>
  <si>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</si>
  <si>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</si>
  <si>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</si>
  <si>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</si>
  <si>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</si>
  <si>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</si>
  <si>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</si>
  <si>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</si>
  <si>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</si>
  <si>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</si>
  <si>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</si>
  <si>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</si>
  <si>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</si>
  <si>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</si>
  <si>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</si>
  <si>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</si>
  <si>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</si>
  <si>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</si>
  <si>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</si>
  <si>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</si>
  <si>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</si>
  <si>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</si>
  <si>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</si>
  <si>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</si>
  <si>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</si>
  <si>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</si>
  <si>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</si>
  <si>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</si>
  <si>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</si>
  <si>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</si>
  <si>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</si>
  <si>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</si>
  <si>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</si>
  <si>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</si>
  <si>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</si>
  <si>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</si>
  <si>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</si>
  <si>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</si>
  <si>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</si>
  <si>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</si>
  <si>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</si>
  <si>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</si>
  <si>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</si>
  <si>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</si>
  <si>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</si>
  <si>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</si>
  <si>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</si>
  <si>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</si>
  <si>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</si>
  <si>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</si>
  <si>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</si>
  <si>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</si>
  <si>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</si>
  <si>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</si>
  <si>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</si>
  <si>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</si>
  <si>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</si>
  <si>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</si>
  <si>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</si>
  <si>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</si>
  <si>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</si>
  <si>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</si>
  <si>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</si>
  <si>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</si>
  <si>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</si>
  <si>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</si>
  <si>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</si>
  <si>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</si>
  <si>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</si>
  <si>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</si>
  <si>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</si>
  <si>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</si>
  <si>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</si>
  <si>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</si>
  <si>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</si>
  <si>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</si>
  <si>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</si>
  <si>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</si>
  <si>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</si>
  <si>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</si>
  <si>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</si>
  <si>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</si>
  <si>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</si>
  <si>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</si>
  <si>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</si>
  <si>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</si>
  <si>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</si>
  <si>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</si>
  <si>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</si>
  <si>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</si>
  <si>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</si>
  <si>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</si>
  <si>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</si>
  <si>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</si>
  <si>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</si>
  <si>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</si>
  <si>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男女別</t>
    <rPh sb="0" eb="3">
      <t>ダンジョベツ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</si>
  <si>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</si>
  <si>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</si>
  <si>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</si>
  <si>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第1次産業</t>
    <phoneticPr fontId="3"/>
  </si>
  <si>
    <t>第2次産業</t>
    <phoneticPr fontId="3"/>
  </si>
  <si>
    <t>第3次産業</t>
    <phoneticPr fontId="3"/>
  </si>
  <si>
    <t>左記以外・不詳</t>
    <phoneticPr fontId="3"/>
  </si>
  <si>
    <t>第12-4表　中学校卒業後の産業別就職者数（市区町村別）</t>
    <rPh sb="0" eb="1">
      <t>ダイ</t>
    </rPh>
    <rPh sb="5" eb="6">
      <t>ヒョウ</t>
    </rPh>
    <rPh sb="7" eb="10">
      <t>チュウガッコウ</t>
    </rPh>
    <rPh sb="10" eb="13">
      <t>ソツギョウゴ</t>
    </rPh>
    <rPh sb="14" eb="16">
      <t>サンギョウ</t>
    </rPh>
    <rPh sb="16" eb="17">
      <t>ベツ</t>
    </rPh>
    <rPh sb="17" eb="20">
      <t>シュウショクシャ</t>
    </rPh>
    <rPh sb="20" eb="21">
      <t>スウ</t>
    </rPh>
    <rPh sb="22" eb="24">
      <t>シク</t>
    </rPh>
    <rPh sb="24" eb="26">
      <t>チョウソン</t>
    </rPh>
    <rPh sb="26" eb="27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</si>
</sst>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_);[Red]\(0\)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0070C0"/>
      <name val="ＭＳ 明朝"/>
      <family val="1"/>
      <charset val="128"/>
    </font>
    <font>
      <sz val="1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</borders>
  <cellStyleXfs count="63">
    <xf numFmtId="0" fontId="0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3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2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9" borderId="13" applyNumberForma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" fillId="2" borderId="14" applyNumberFormat="0" applyFon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1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32" borderId="2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4" borderId="16" applyNumberFormat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1">
    <xf numFmtId="0" fontId="0" fillId="0" borderId="0" xfId="0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0" xfId="5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7" xfId="0" applyNumberFormat="1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176" fontId="4" fillId="0" borderId="4" xfId="0" applyNumberFormat="1" applyFont="1" applyFill="1" applyBorder="1" applyAlignment="1">
      <alignment horizontal="center" vertical="center"/>
    </xf>
    <xf numFmtId="182" fontId="17" fillId="0" borderId="0" xfId="0" applyNumberFormat="1" applyFont="1" applyFill="1" applyAlignment="1">
      <alignment vertical="center"/>
    </xf>
    <xf numFmtId="177" fontId="36" fillId="0" borderId="0" xfId="0" applyNumberFormat="1" applyFont="1" applyFill="1" applyBorder="1" applyAlignment="1"/>
    <xf numFmtId="177" fontId="36" fillId="0" borderId="0" xfId="52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4" fillId="0" borderId="0" xfId="62" applyNumberFormat="1" applyFont="1" applyFill="1" applyBorder="1" applyAlignment="1">
      <alignment horizontal="right" vertical="center"/>
    </xf>
    <xf numFmtId="177" fontId="37" fillId="0" borderId="0" xfId="6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16" fillId="0" borderId="0" xfId="52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 wrapText="1"/>
    </xf>
    <xf numFmtId="176" fontId="17" fillId="0" borderId="12" xfId="0" applyNumberFormat="1" applyFont="1" applyFill="1" applyBorder="1" applyAlignment="1">
      <alignment horizontal="center" vertical="center" wrapText="1"/>
    </xf>
    <xf numFmtId="176" fontId="17" fillId="0" borderId="11" xfId="0" applyNumberFormat="1" applyFont="1" applyFill="1" applyBorder="1" applyAlignment="1">
      <alignment horizontal="center" vertical="center" wrapText="1"/>
    </xf>
    <xf numFmtId="176" fontId="17" fillId="0" borderId="6" xfId="0" applyNumberFormat="1" applyFont="1" applyFill="1" applyBorder="1" applyAlignment="1">
      <alignment horizontal="center" vertical="center" wrapText="1"/>
    </xf>
    <xf numFmtId="176" fontId="17" fillId="0" borderId="0" xfId="0" applyNumberFormat="1" applyFont="1" applyFill="1" applyBorder="1" applyAlignment="1">
      <alignment horizontal="center" vertical="center" wrapText="1"/>
    </xf>
    <xf numFmtId="176" fontId="17" fillId="0" borderId="5" xfId="0" applyNumberFormat="1" applyFont="1" applyFill="1" applyBorder="1" applyAlignment="1">
      <alignment horizontal="center" vertical="center" wrapText="1"/>
    </xf>
    <xf numFmtId="176" fontId="17" fillId="0" borderId="8" xfId="0" applyNumberFormat="1" applyFont="1" applyFill="1" applyBorder="1" applyAlignment="1">
      <alignment horizontal="center" vertical="center" wrapText="1"/>
    </xf>
    <xf numFmtId="176" fontId="17" fillId="0" borderId="7" xfId="0" applyNumberFormat="1" applyFont="1" applyFill="1" applyBorder="1" applyAlignment="1">
      <alignment horizontal="center" vertical="center" wrapText="1"/>
    </xf>
    <xf numFmtId="176" fontId="17" fillId="0" borderId="9" xfId="0" applyNumberFormat="1" applyFont="1" applyFill="1" applyBorder="1" applyAlignment="1">
      <alignment horizontal="center" vertical="center" wrapText="1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2"/>
    <cellStyle name="良い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2"/>
  <sheetViews>
    <sheetView showGridLines="0" tabSelected="1" view="pageBreakPreview" zoomScaleNormal="90" zoomScaleSheetLayoutView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23" width="6.7265625" style="4" customWidth="1"/>
    <col min="24" max="34" width="9" style="19"/>
    <col min="35" max="16384" width="9" style="4"/>
  </cols>
  <sheetData>
    <row r="1" spans="1:23" ht="16.5" x14ac:dyDescent="0.2">
      <c r="A1" s="1" t="s">
        <v>228</v>
      </c>
      <c r="B1" s="2"/>
      <c r="C1" s="2"/>
      <c r="D1" s="3"/>
    </row>
    <row r="2" spans="1:23" ht="13.5" customHeight="1" thickBot="1" x14ac:dyDescent="0.25">
      <c r="A2" s="1"/>
      <c r="B2" s="2"/>
      <c r="C2" s="2"/>
      <c r="D2" s="33"/>
      <c r="E2" s="33"/>
      <c r="F2" s="33"/>
      <c r="W2" s="5" t="s">
        <v>0</v>
      </c>
    </row>
    <row r="3" spans="1:23" ht="13.5" customHeight="1" thickTop="1" x14ac:dyDescent="0.2">
      <c r="A3" s="30" t="s">
        <v>1</v>
      </c>
      <c r="B3" s="30"/>
      <c r="C3" s="30"/>
      <c r="D3" s="42" t="s">
        <v>223</v>
      </c>
      <c r="E3" s="43"/>
      <c r="F3" s="43"/>
      <c r="G3" s="44"/>
      <c r="H3" s="42" t="s">
        <v>224</v>
      </c>
      <c r="I3" s="43"/>
      <c r="J3" s="43"/>
      <c r="K3" s="44"/>
      <c r="L3" s="42" t="s">
        <v>225</v>
      </c>
      <c r="M3" s="43"/>
      <c r="N3" s="43"/>
      <c r="O3" s="44"/>
      <c r="P3" s="42" t="s">
        <v>226</v>
      </c>
      <c r="Q3" s="43"/>
      <c r="R3" s="43"/>
      <c r="S3" s="44"/>
      <c r="T3" s="42" t="s">
        <v>227</v>
      </c>
      <c r="U3" s="43"/>
      <c r="V3" s="43"/>
      <c r="W3" s="43"/>
    </row>
    <row r="4" spans="1:23" ht="13.5" customHeight="1" x14ac:dyDescent="0.2">
      <c r="A4" s="31"/>
      <c r="B4" s="31"/>
      <c r="C4" s="31"/>
      <c r="D4" s="45"/>
      <c r="E4" s="46"/>
      <c r="F4" s="46"/>
      <c r="G4" s="47"/>
      <c r="H4" s="45"/>
      <c r="I4" s="46"/>
      <c r="J4" s="46"/>
      <c r="K4" s="47"/>
      <c r="L4" s="45"/>
      <c r="M4" s="46"/>
      <c r="N4" s="46"/>
      <c r="O4" s="47"/>
      <c r="P4" s="45"/>
      <c r="Q4" s="46"/>
      <c r="R4" s="46"/>
      <c r="S4" s="47"/>
      <c r="T4" s="45"/>
      <c r="U4" s="46"/>
      <c r="V4" s="46"/>
      <c r="W4" s="46"/>
    </row>
    <row r="5" spans="1:23" ht="23.25" customHeight="1" x14ac:dyDescent="0.2">
      <c r="A5" s="31"/>
      <c r="B5" s="31"/>
      <c r="C5" s="31"/>
      <c r="D5" s="48"/>
      <c r="E5" s="49"/>
      <c r="F5" s="49"/>
      <c r="G5" s="50"/>
      <c r="H5" s="48"/>
      <c r="I5" s="49"/>
      <c r="J5" s="49"/>
      <c r="K5" s="50"/>
      <c r="L5" s="48"/>
      <c r="M5" s="49"/>
      <c r="N5" s="49"/>
      <c r="O5" s="50"/>
      <c r="P5" s="48"/>
      <c r="Q5" s="49"/>
      <c r="R5" s="49"/>
      <c r="S5" s="50"/>
      <c r="T5" s="48"/>
      <c r="U5" s="49"/>
      <c r="V5" s="49"/>
      <c r="W5" s="49"/>
    </row>
    <row r="6" spans="1:23" ht="18" customHeight="1" x14ac:dyDescent="0.2">
      <c r="A6" s="31"/>
      <c r="B6" s="31"/>
      <c r="C6" s="31"/>
      <c r="D6" s="16"/>
      <c r="E6" s="17"/>
      <c r="F6" s="40" t="s">
        <v>220</v>
      </c>
      <c r="G6" s="40"/>
      <c r="H6" s="16"/>
      <c r="I6" s="17"/>
      <c r="J6" s="40" t="s">
        <v>220</v>
      </c>
      <c r="K6" s="40"/>
      <c r="L6" s="16"/>
      <c r="M6" s="17"/>
      <c r="N6" s="40" t="s">
        <v>220</v>
      </c>
      <c r="O6" s="40"/>
      <c r="P6" s="16"/>
      <c r="Q6" s="17"/>
      <c r="R6" s="40" t="s">
        <v>220</v>
      </c>
      <c r="S6" s="40"/>
      <c r="T6" s="16"/>
      <c r="U6" s="17"/>
      <c r="V6" s="40" t="s">
        <v>220</v>
      </c>
      <c r="W6" s="40"/>
    </row>
    <row r="7" spans="1:23" ht="11.5" customHeight="1" x14ac:dyDescent="0.2">
      <c r="A7" s="31"/>
      <c r="B7" s="31"/>
      <c r="C7" s="31"/>
      <c r="D7" s="14"/>
      <c r="E7" s="18" t="s">
        <v>31</v>
      </c>
      <c r="F7" s="41" t="s">
        <v>221</v>
      </c>
      <c r="G7" s="41" t="s">
        <v>222</v>
      </c>
      <c r="H7" s="14"/>
      <c r="I7" s="18" t="s">
        <v>31</v>
      </c>
      <c r="J7" s="41" t="s">
        <v>221</v>
      </c>
      <c r="K7" s="41" t="s">
        <v>222</v>
      </c>
      <c r="L7" s="14"/>
      <c r="M7" s="18" t="s">
        <v>31</v>
      </c>
      <c r="N7" s="41" t="s">
        <v>221</v>
      </c>
      <c r="O7" s="41" t="s">
        <v>222</v>
      </c>
      <c r="P7" s="14"/>
      <c r="Q7" s="18" t="s">
        <v>31</v>
      </c>
      <c r="R7" s="41" t="s">
        <v>221</v>
      </c>
      <c r="S7" s="41" t="s">
        <v>222</v>
      </c>
      <c r="T7" s="14"/>
      <c r="U7" s="18" t="s">
        <v>31</v>
      </c>
      <c r="V7" s="41" t="s">
        <v>221</v>
      </c>
      <c r="W7" s="41" t="s">
        <v>222</v>
      </c>
    </row>
    <row r="8" spans="1:23" ht="11.5" customHeight="1" x14ac:dyDescent="0.2">
      <c r="A8" s="31"/>
      <c r="B8" s="31"/>
      <c r="C8" s="31"/>
      <c r="D8" s="14" t="s">
        <v>32</v>
      </c>
      <c r="E8" s="14" t="s">
        <v>33</v>
      </c>
      <c r="F8" s="41"/>
      <c r="G8" s="41"/>
      <c r="H8" s="14" t="s">
        <v>32</v>
      </c>
      <c r="I8" s="14" t="s">
        <v>33</v>
      </c>
      <c r="J8" s="41"/>
      <c r="K8" s="41"/>
      <c r="L8" s="14" t="s">
        <v>32</v>
      </c>
      <c r="M8" s="14" t="s">
        <v>33</v>
      </c>
      <c r="N8" s="41"/>
      <c r="O8" s="41"/>
      <c r="P8" s="14" t="s">
        <v>32</v>
      </c>
      <c r="Q8" s="14" t="s">
        <v>33</v>
      </c>
      <c r="R8" s="41"/>
      <c r="S8" s="41"/>
      <c r="T8" s="14" t="s">
        <v>32</v>
      </c>
      <c r="U8" s="14" t="s">
        <v>33</v>
      </c>
      <c r="V8" s="41"/>
      <c r="W8" s="41"/>
    </row>
    <row r="9" spans="1:23" ht="11.5" customHeight="1" x14ac:dyDescent="0.2">
      <c r="A9" s="31"/>
      <c r="B9" s="31"/>
      <c r="C9" s="31"/>
      <c r="D9" s="14"/>
      <c r="E9" s="14" t="s">
        <v>2</v>
      </c>
      <c r="F9" s="41"/>
      <c r="G9" s="41"/>
      <c r="H9" s="14"/>
      <c r="I9" s="14" t="s">
        <v>2</v>
      </c>
      <c r="J9" s="41"/>
      <c r="K9" s="41"/>
      <c r="L9" s="14"/>
      <c r="M9" s="14" t="s">
        <v>2</v>
      </c>
      <c r="N9" s="41"/>
      <c r="O9" s="41"/>
      <c r="P9" s="14"/>
      <c r="Q9" s="14" t="s">
        <v>2</v>
      </c>
      <c r="R9" s="41"/>
      <c r="S9" s="41"/>
      <c r="T9" s="14"/>
      <c r="U9" s="14" t="s">
        <v>2</v>
      </c>
      <c r="V9" s="41"/>
      <c r="W9" s="41"/>
    </row>
    <row r="10" spans="1:23" ht="11.5" customHeight="1" x14ac:dyDescent="0.2">
      <c r="A10" s="31"/>
      <c r="B10" s="31"/>
      <c r="C10" s="31"/>
      <c r="D10" s="14" t="s">
        <v>34</v>
      </c>
      <c r="E10" s="14" t="s">
        <v>3</v>
      </c>
      <c r="F10" s="41"/>
      <c r="G10" s="41"/>
      <c r="H10" s="14" t="s">
        <v>34</v>
      </c>
      <c r="I10" s="14" t="s">
        <v>3</v>
      </c>
      <c r="J10" s="41"/>
      <c r="K10" s="41"/>
      <c r="L10" s="14" t="s">
        <v>34</v>
      </c>
      <c r="M10" s="14" t="s">
        <v>3</v>
      </c>
      <c r="N10" s="41"/>
      <c r="O10" s="41"/>
      <c r="P10" s="14" t="s">
        <v>34</v>
      </c>
      <c r="Q10" s="14" t="s">
        <v>3</v>
      </c>
      <c r="R10" s="41"/>
      <c r="S10" s="41"/>
      <c r="T10" s="14" t="s">
        <v>34</v>
      </c>
      <c r="U10" s="14" t="s">
        <v>3</v>
      </c>
      <c r="V10" s="41"/>
      <c r="W10" s="41"/>
    </row>
    <row r="11" spans="1:23" ht="11.5" customHeight="1" x14ac:dyDescent="0.2">
      <c r="A11" s="31"/>
      <c r="B11" s="31"/>
      <c r="C11" s="31"/>
      <c r="D11" s="14"/>
      <c r="E11" s="14" t="s">
        <v>4</v>
      </c>
      <c r="F11" s="41"/>
      <c r="G11" s="41"/>
      <c r="H11" s="14"/>
      <c r="I11" s="14" t="s">
        <v>4</v>
      </c>
      <c r="J11" s="41"/>
      <c r="K11" s="41"/>
      <c r="L11" s="14"/>
      <c r="M11" s="14" t="s">
        <v>4</v>
      </c>
      <c r="N11" s="41"/>
      <c r="O11" s="41"/>
      <c r="P11" s="14"/>
      <c r="Q11" s="14" t="s">
        <v>4</v>
      </c>
      <c r="R11" s="41"/>
      <c r="S11" s="41"/>
      <c r="T11" s="14"/>
      <c r="U11" s="14" t="s">
        <v>4</v>
      </c>
      <c r="V11" s="41"/>
      <c r="W11" s="41"/>
    </row>
    <row r="12" spans="1:23" ht="11.5" customHeight="1" x14ac:dyDescent="0.2">
      <c r="A12" s="31"/>
      <c r="B12" s="31"/>
      <c r="C12" s="31"/>
      <c r="D12" s="14" t="s">
        <v>35</v>
      </c>
      <c r="E12" s="14" t="s">
        <v>5</v>
      </c>
      <c r="F12" s="41"/>
      <c r="G12" s="41"/>
      <c r="H12" s="14" t="s">
        <v>35</v>
      </c>
      <c r="I12" s="14" t="s">
        <v>5</v>
      </c>
      <c r="J12" s="41"/>
      <c r="K12" s="41"/>
      <c r="L12" s="14" t="s">
        <v>35</v>
      </c>
      <c r="M12" s="14" t="s">
        <v>5</v>
      </c>
      <c r="N12" s="41"/>
      <c r="O12" s="41"/>
      <c r="P12" s="14" t="s">
        <v>35</v>
      </c>
      <c r="Q12" s="14" t="s">
        <v>5</v>
      </c>
      <c r="R12" s="41"/>
      <c r="S12" s="41"/>
      <c r="T12" s="14" t="s">
        <v>35</v>
      </c>
      <c r="U12" s="14" t="s">
        <v>5</v>
      </c>
      <c r="V12" s="41"/>
      <c r="W12" s="41"/>
    </row>
    <row r="13" spans="1:23" ht="11.5" customHeight="1" x14ac:dyDescent="0.2">
      <c r="A13" s="32"/>
      <c r="B13" s="32"/>
      <c r="C13" s="32"/>
      <c r="D13" s="15"/>
      <c r="E13" s="15" t="s">
        <v>6</v>
      </c>
      <c r="F13" s="41"/>
      <c r="G13" s="41"/>
      <c r="H13" s="15"/>
      <c r="I13" s="15" t="s">
        <v>6</v>
      </c>
      <c r="J13" s="41"/>
      <c r="K13" s="41"/>
      <c r="L13" s="15"/>
      <c r="M13" s="15" t="s">
        <v>6</v>
      </c>
      <c r="N13" s="41"/>
      <c r="O13" s="41"/>
      <c r="P13" s="15"/>
      <c r="Q13" s="15" t="s">
        <v>6</v>
      </c>
      <c r="R13" s="41"/>
      <c r="S13" s="41"/>
      <c r="T13" s="15"/>
      <c r="U13" s="15" t="s">
        <v>6</v>
      </c>
      <c r="V13" s="41"/>
      <c r="W13" s="41"/>
    </row>
    <row r="14" spans="1:23" ht="13.5" customHeight="1" x14ac:dyDescent="0.2">
      <c r="A14" s="36" t="s">
        <v>7</v>
      </c>
      <c r="B14" s="36"/>
      <c r="C14" s="37"/>
      <c r="D14" s="20">
        <f>SUM(D16:D17)</f>
        <v>78</v>
      </c>
      <c r="E14" s="20">
        <f t="shared" ref="E14:W14" si="0">SUM(E16:E17)</f>
        <v>11</v>
      </c>
      <c r="F14" s="20">
        <f t="shared" si="0"/>
        <v>59</v>
      </c>
      <c r="G14" s="20">
        <f t="shared" si="0"/>
        <v>19</v>
      </c>
      <c r="H14" s="20">
        <f t="shared" si="0"/>
        <v>15</v>
      </c>
      <c r="I14" s="20">
        <f t="shared" si="0"/>
        <v>0</v>
      </c>
      <c r="J14" s="20">
        <f t="shared" si="0"/>
        <v>13</v>
      </c>
      <c r="K14" s="20">
        <f t="shared" si="0"/>
        <v>2</v>
      </c>
      <c r="L14" s="20">
        <f t="shared" si="0"/>
        <v>25</v>
      </c>
      <c r="M14" s="20">
        <f t="shared" si="0"/>
        <v>2</v>
      </c>
      <c r="N14" s="20">
        <f t="shared" si="0"/>
        <v>22</v>
      </c>
      <c r="O14" s="20">
        <f t="shared" si="0"/>
        <v>3</v>
      </c>
      <c r="P14" s="20">
        <f t="shared" si="0"/>
        <v>29</v>
      </c>
      <c r="Q14" s="20">
        <f t="shared" si="0"/>
        <v>7</v>
      </c>
      <c r="R14" s="20">
        <f t="shared" si="0"/>
        <v>18</v>
      </c>
      <c r="S14" s="20">
        <f t="shared" si="0"/>
        <v>11</v>
      </c>
      <c r="T14" s="20">
        <f t="shared" si="0"/>
        <v>9</v>
      </c>
      <c r="U14" s="20">
        <f t="shared" si="0"/>
        <v>2</v>
      </c>
      <c r="V14" s="20">
        <f t="shared" si="0"/>
        <v>6</v>
      </c>
      <c r="W14" s="20">
        <f t="shared" si="0"/>
        <v>3</v>
      </c>
    </row>
    <row r="15" spans="1:23" x14ac:dyDescent="0.2">
      <c r="A15" s="8"/>
      <c r="B15" s="8"/>
      <c r="C15" s="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13.5" customHeight="1" x14ac:dyDescent="0.2">
      <c r="A16" s="36" t="s">
        <v>8</v>
      </c>
      <c r="B16" s="36"/>
      <c r="C16" s="37"/>
      <c r="D16" s="20">
        <f>D20+D48+D70+D93+D117+D141+D168+D179+D192+D214+D236+D247</f>
        <v>58</v>
      </c>
      <c r="E16" s="20">
        <f t="shared" ref="E16:W16" si="1">E20+E48+E70+E93+E117+E141+E168+E179+E192+E214+E236+E247</f>
        <v>6</v>
      </c>
      <c r="F16" s="20">
        <f t="shared" si="1"/>
        <v>47</v>
      </c>
      <c r="G16" s="20">
        <f t="shared" si="1"/>
        <v>11</v>
      </c>
      <c r="H16" s="20">
        <f t="shared" si="1"/>
        <v>7</v>
      </c>
      <c r="I16" s="20">
        <f t="shared" si="1"/>
        <v>0</v>
      </c>
      <c r="J16" s="20">
        <f t="shared" si="1"/>
        <v>6</v>
      </c>
      <c r="K16" s="20">
        <f t="shared" si="1"/>
        <v>1</v>
      </c>
      <c r="L16" s="20">
        <f t="shared" si="1"/>
        <v>22</v>
      </c>
      <c r="M16" s="20">
        <f t="shared" si="1"/>
        <v>0</v>
      </c>
      <c r="N16" s="20">
        <f t="shared" si="1"/>
        <v>19</v>
      </c>
      <c r="O16" s="20">
        <f t="shared" si="1"/>
        <v>3</v>
      </c>
      <c r="P16" s="20">
        <f t="shared" si="1"/>
        <v>23</v>
      </c>
      <c r="Q16" s="20">
        <f t="shared" si="1"/>
        <v>4</v>
      </c>
      <c r="R16" s="20">
        <f t="shared" si="1"/>
        <v>17</v>
      </c>
      <c r="S16" s="20">
        <f t="shared" si="1"/>
        <v>6</v>
      </c>
      <c r="T16" s="20">
        <f t="shared" si="1"/>
        <v>6</v>
      </c>
      <c r="U16" s="20">
        <f t="shared" si="1"/>
        <v>2</v>
      </c>
      <c r="V16" s="20">
        <f t="shared" si="1"/>
        <v>5</v>
      </c>
      <c r="W16" s="20">
        <f t="shared" si="1"/>
        <v>1</v>
      </c>
    </row>
    <row r="17" spans="1:23" ht="13.5" customHeight="1" x14ac:dyDescent="0.2">
      <c r="A17" s="36" t="s">
        <v>9</v>
      </c>
      <c r="B17" s="36"/>
      <c r="C17" s="37"/>
      <c r="D17" s="20">
        <f>D31+D65+D71+D98+D107+D120+D131+D146+D169+D180+D196+D215+D237+D248</f>
        <v>20</v>
      </c>
      <c r="E17" s="20">
        <f t="shared" ref="E17:W17" si="2">E31+E65+E71+E98+E107+E120+E131+E146+E169+E180+E196+E215+E237+E248</f>
        <v>5</v>
      </c>
      <c r="F17" s="20">
        <f t="shared" si="2"/>
        <v>12</v>
      </c>
      <c r="G17" s="20">
        <f t="shared" si="2"/>
        <v>8</v>
      </c>
      <c r="H17" s="20">
        <f t="shared" si="2"/>
        <v>8</v>
      </c>
      <c r="I17" s="20">
        <f t="shared" si="2"/>
        <v>0</v>
      </c>
      <c r="J17" s="20">
        <f t="shared" si="2"/>
        <v>7</v>
      </c>
      <c r="K17" s="20">
        <f t="shared" si="2"/>
        <v>1</v>
      </c>
      <c r="L17" s="20">
        <f t="shared" si="2"/>
        <v>3</v>
      </c>
      <c r="M17" s="20">
        <f t="shared" si="2"/>
        <v>2</v>
      </c>
      <c r="N17" s="20">
        <f t="shared" si="2"/>
        <v>3</v>
      </c>
      <c r="O17" s="20">
        <f t="shared" si="2"/>
        <v>0</v>
      </c>
      <c r="P17" s="20">
        <f t="shared" si="2"/>
        <v>6</v>
      </c>
      <c r="Q17" s="20">
        <f t="shared" si="2"/>
        <v>3</v>
      </c>
      <c r="R17" s="20">
        <f t="shared" si="2"/>
        <v>1</v>
      </c>
      <c r="S17" s="20">
        <f t="shared" si="2"/>
        <v>5</v>
      </c>
      <c r="T17" s="20">
        <f t="shared" si="2"/>
        <v>3</v>
      </c>
      <c r="U17" s="20">
        <f t="shared" si="2"/>
        <v>0</v>
      </c>
      <c r="V17" s="20">
        <f t="shared" si="2"/>
        <v>1</v>
      </c>
      <c r="W17" s="20">
        <f t="shared" si="2"/>
        <v>2</v>
      </c>
    </row>
    <row r="18" spans="1:23" x14ac:dyDescent="0.2">
      <c r="A18" s="8"/>
      <c r="B18" s="8"/>
      <c r="C18" s="9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3.5" customHeight="1" x14ac:dyDescent="0.2">
      <c r="A19" s="34" t="s">
        <v>17</v>
      </c>
      <c r="B19" s="34"/>
      <c r="C19" s="35"/>
      <c r="D19" s="21">
        <f>D20+D31</f>
        <v>4</v>
      </c>
      <c r="E19" s="21">
        <f t="shared" ref="E19:W19" si="3">E20+E31</f>
        <v>0</v>
      </c>
      <c r="F19" s="21">
        <f t="shared" si="3"/>
        <v>2</v>
      </c>
      <c r="G19" s="21">
        <f t="shared" si="3"/>
        <v>2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1</v>
      </c>
      <c r="M19" s="21">
        <f t="shared" si="3"/>
        <v>0</v>
      </c>
      <c r="N19" s="21">
        <f t="shared" si="3"/>
        <v>1</v>
      </c>
      <c r="O19" s="21">
        <f t="shared" si="3"/>
        <v>0</v>
      </c>
      <c r="P19" s="21">
        <f t="shared" si="3"/>
        <v>2</v>
      </c>
      <c r="Q19" s="21">
        <f t="shared" si="3"/>
        <v>0</v>
      </c>
      <c r="R19" s="21">
        <f t="shared" si="3"/>
        <v>1</v>
      </c>
      <c r="S19" s="21">
        <f t="shared" si="3"/>
        <v>1</v>
      </c>
      <c r="T19" s="21">
        <f t="shared" si="3"/>
        <v>1</v>
      </c>
      <c r="U19" s="21">
        <f t="shared" si="3"/>
        <v>0</v>
      </c>
      <c r="V19" s="21">
        <f t="shared" si="3"/>
        <v>0</v>
      </c>
      <c r="W19" s="21">
        <f t="shared" si="3"/>
        <v>1</v>
      </c>
    </row>
    <row r="20" spans="1:23" ht="13.5" customHeight="1" x14ac:dyDescent="0.2">
      <c r="A20" s="10"/>
      <c r="B20" s="36" t="s">
        <v>10</v>
      </c>
      <c r="C20" s="37"/>
      <c r="D20" s="21">
        <f>SUM(D21:D30)</f>
        <v>3</v>
      </c>
      <c r="E20" s="21">
        <f t="shared" ref="E20:W20" si="4">SUM(E21:E30)</f>
        <v>0</v>
      </c>
      <c r="F20" s="21">
        <f t="shared" si="4"/>
        <v>2</v>
      </c>
      <c r="G20" s="21">
        <f t="shared" si="4"/>
        <v>1</v>
      </c>
      <c r="H20" s="21">
        <f t="shared" si="4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 t="shared" si="4"/>
        <v>1</v>
      </c>
      <c r="M20" s="21">
        <f t="shared" si="4"/>
        <v>0</v>
      </c>
      <c r="N20" s="21">
        <f t="shared" si="4"/>
        <v>1</v>
      </c>
      <c r="O20" s="21">
        <f t="shared" si="4"/>
        <v>0</v>
      </c>
      <c r="P20" s="21">
        <f t="shared" si="4"/>
        <v>1</v>
      </c>
      <c r="Q20" s="21">
        <f t="shared" si="4"/>
        <v>0</v>
      </c>
      <c r="R20" s="21">
        <f t="shared" si="4"/>
        <v>1</v>
      </c>
      <c r="S20" s="21">
        <f t="shared" si="4"/>
        <v>0</v>
      </c>
      <c r="T20" s="21">
        <f t="shared" si="4"/>
        <v>1</v>
      </c>
      <c r="U20" s="21">
        <f t="shared" si="4"/>
        <v>0</v>
      </c>
      <c r="V20" s="21">
        <f t="shared" si="4"/>
        <v>0</v>
      </c>
      <c r="W20" s="21">
        <f t="shared" si="4"/>
        <v>1</v>
      </c>
    </row>
    <row r="21" spans="1:23" x14ac:dyDescent="0.2">
      <c r="A21" s="11"/>
      <c r="B21" s="25" t="s">
        <v>36</v>
      </c>
      <c r="C21" s="26"/>
      <c r="D21" s="23">
        <v>1</v>
      </c>
      <c r="E21" s="23">
        <v>0</v>
      </c>
      <c r="F21" s="23">
        <v>1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1</v>
      </c>
      <c r="M21" s="23">
        <v>0</v>
      </c>
      <c r="N21" s="23">
        <v>1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</row>
    <row r="22" spans="1:23" x14ac:dyDescent="0.2">
      <c r="A22" s="11"/>
      <c r="B22" s="25" t="s">
        <v>37</v>
      </c>
      <c r="C22" s="26"/>
      <c r="D22" s="23">
        <v>1</v>
      </c>
      <c r="E22" s="23">
        <v>0</v>
      </c>
      <c r="F22" s="23">
        <v>1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1</v>
      </c>
      <c r="Q22" s="23">
        <v>0</v>
      </c>
      <c r="R22" s="23">
        <v>1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</row>
    <row r="23" spans="1:23" x14ac:dyDescent="0.2">
      <c r="A23" s="11"/>
      <c r="B23" s="25" t="s">
        <v>38</v>
      </c>
      <c r="C23" s="26"/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</row>
    <row r="24" spans="1:23" x14ac:dyDescent="0.2">
      <c r="A24" s="11"/>
      <c r="B24" s="25" t="s">
        <v>39</v>
      </c>
      <c r="C24" s="26"/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</row>
    <row r="25" spans="1:23" x14ac:dyDescent="0.2">
      <c r="A25" s="11"/>
      <c r="B25" s="25" t="s">
        <v>40</v>
      </c>
      <c r="C25" s="26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</row>
    <row r="26" spans="1:23" x14ac:dyDescent="0.2">
      <c r="A26" s="11"/>
      <c r="B26" s="25" t="s">
        <v>41</v>
      </c>
      <c r="C26" s="26"/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</row>
    <row r="27" spans="1:23" x14ac:dyDescent="0.2">
      <c r="A27" s="11"/>
      <c r="B27" s="25" t="s">
        <v>42</v>
      </c>
      <c r="C27" s="26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</row>
    <row r="28" spans="1:23" x14ac:dyDescent="0.2">
      <c r="A28" s="11"/>
      <c r="B28" s="25" t="s">
        <v>43</v>
      </c>
      <c r="C28" s="26"/>
      <c r="D28" s="23">
        <v>1</v>
      </c>
      <c r="E28" s="23">
        <v>0</v>
      </c>
      <c r="F28" s="23">
        <v>0</v>
      </c>
      <c r="G28" s="23">
        <v>1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1</v>
      </c>
      <c r="U28" s="23">
        <v>0</v>
      </c>
      <c r="V28" s="23">
        <v>0</v>
      </c>
      <c r="W28" s="23">
        <v>1</v>
      </c>
    </row>
    <row r="29" spans="1:23" x14ac:dyDescent="0.2">
      <c r="A29" s="11"/>
      <c r="B29" s="25" t="s">
        <v>44</v>
      </c>
      <c r="C29" s="26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</row>
    <row r="30" spans="1:23" x14ac:dyDescent="0.2">
      <c r="A30" s="11"/>
      <c r="B30" s="25" t="s">
        <v>45</v>
      </c>
      <c r="C30" s="26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</row>
    <row r="31" spans="1:23" ht="14.25" customHeight="1" x14ac:dyDescent="0.2">
      <c r="A31" s="11"/>
      <c r="B31" s="36" t="s">
        <v>11</v>
      </c>
      <c r="C31" s="37"/>
      <c r="D31" s="21">
        <f>SUM(D32:D45)</f>
        <v>1</v>
      </c>
      <c r="E31" s="21">
        <f t="shared" ref="E31:W31" si="5">SUM(E32:E45)</f>
        <v>0</v>
      </c>
      <c r="F31" s="21">
        <f t="shared" si="5"/>
        <v>0</v>
      </c>
      <c r="G31" s="21">
        <f t="shared" si="5"/>
        <v>1</v>
      </c>
      <c r="H31" s="21">
        <f t="shared" si="5"/>
        <v>0</v>
      </c>
      <c r="I31" s="21">
        <f t="shared" si="5"/>
        <v>0</v>
      </c>
      <c r="J31" s="21">
        <f t="shared" si="5"/>
        <v>0</v>
      </c>
      <c r="K31" s="21">
        <f t="shared" si="5"/>
        <v>0</v>
      </c>
      <c r="L31" s="21">
        <f t="shared" si="5"/>
        <v>0</v>
      </c>
      <c r="M31" s="21">
        <f t="shared" si="5"/>
        <v>0</v>
      </c>
      <c r="N31" s="21">
        <f t="shared" si="5"/>
        <v>0</v>
      </c>
      <c r="O31" s="21">
        <f t="shared" si="5"/>
        <v>0</v>
      </c>
      <c r="P31" s="21">
        <f t="shared" si="5"/>
        <v>1</v>
      </c>
      <c r="Q31" s="21">
        <f t="shared" si="5"/>
        <v>0</v>
      </c>
      <c r="R31" s="21">
        <f t="shared" si="5"/>
        <v>0</v>
      </c>
      <c r="S31" s="21">
        <f t="shared" si="5"/>
        <v>1</v>
      </c>
      <c r="T31" s="21">
        <f t="shared" si="5"/>
        <v>0</v>
      </c>
      <c r="U31" s="21">
        <f t="shared" si="5"/>
        <v>0</v>
      </c>
      <c r="V31" s="21">
        <f t="shared" si="5"/>
        <v>0</v>
      </c>
      <c r="W31" s="21">
        <f t="shared" si="5"/>
        <v>0</v>
      </c>
    </row>
    <row r="32" spans="1:23" x14ac:dyDescent="0.2">
      <c r="A32" s="11"/>
      <c r="B32" s="25" t="s">
        <v>46</v>
      </c>
      <c r="C32" s="26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</row>
    <row r="33" spans="1:23" x14ac:dyDescent="0.2">
      <c r="A33" s="11"/>
      <c r="B33" s="25" t="s">
        <v>47</v>
      </c>
      <c r="C33" s="26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</row>
    <row r="34" spans="1:23" x14ac:dyDescent="0.2">
      <c r="A34" s="11"/>
      <c r="B34" s="25" t="s">
        <v>48</v>
      </c>
      <c r="C34" s="26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</row>
    <row r="35" spans="1:23" x14ac:dyDescent="0.2">
      <c r="A35" s="11"/>
      <c r="B35" s="25" t="s">
        <v>49</v>
      </c>
      <c r="C35" s="26"/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</row>
    <row r="36" spans="1:23" x14ac:dyDescent="0.2">
      <c r="A36" s="11"/>
      <c r="B36" s="25" t="s">
        <v>50</v>
      </c>
      <c r="C36" s="26"/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</row>
    <row r="37" spans="1:23" x14ac:dyDescent="0.2">
      <c r="A37" s="11"/>
      <c r="B37" s="25" t="s">
        <v>51</v>
      </c>
      <c r="C37" s="26"/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</row>
    <row r="38" spans="1:23" x14ac:dyDescent="0.2">
      <c r="A38" s="11"/>
      <c r="B38" s="25" t="s">
        <v>52</v>
      </c>
      <c r="C38" s="26"/>
      <c r="D38" s="23">
        <v>1</v>
      </c>
      <c r="E38" s="23">
        <v>0</v>
      </c>
      <c r="F38" s="23">
        <v>0</v>
      </c>
      <c r="G38" s="23">
        <v>1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1</v>
      </c>
      <c r="Q38" s="23">
        <v>0</v>
      </c>
      <c r="R38" s="23">
        <v>0</v>
      </c>
      <c r="S38" s="23">
        <v>1</v>
      </c>
      <c r="T38" s="23">
        <v>0</v>
      </c>
      <c r="U38" s="23">
        <v>0</v>
      </c>
      <c r="V38" s="23">
        <v>0</v>
      </c>
      <c r="W38" s="23">
        <v>0</v>
      </c>
    </row>
    <row r="39" spans="1:23" x14ac:dyDescent="0.2">
      <c r="A39" s="11"/>
      <c r="B39" s="25" t="s">
        <v>53</v>
      </c>
      <c r="C39" s="26"/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</row>
    <row r="40" spans="1:23" x14ac:dyDescent="0.2">
      <c r="A40" s="11"/>
      <c r="B40" s="25" t="s">
        <v>54</v>
      </c>
      <c r="C40" s="26"/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</row>
    <row r="41" spans="1:23" x14ac:dyDescent="0.2">
      <c r="A41" s="11"/>
      <c r="B41" s="25" t="s">
        <v>55</v>
      </c>
      <c r="C41" s="26"/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</row>
    <row r="42" spans="1:23" x14ac:dyDescent="0.2">
      <c r="A42" s="11"/>
      <c r="B42" s="25" t="s">
        <v>56</v>
      </c>
      <c r="C42" s="26"/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</row>
    <row r="43" spans="1:23" x14ac:dyDescent="0.2">
      <c r="A43" s="11"/>
      <c r="B43" s="25" t="s">
        <v>57</v>
      </c>
      <c r="C43" s="26"/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</row>
    <row r="44" spans="1:23" x14ac:dyDescent="0.2">
      <c r="A44" s="11"/>
      <c r="B44" s="25" t="s">
        <v>58</v>
      </c>
      <c r="C44" s="26"/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</row>
    <row r="45" spans="1:23" x14ac:dyDescent="0.2">
      <c r="A45" s="11"/>
      <c r="B45" s="25" t="s">
        <v>59</v>
      </c>
      <c r="C45" s="26"/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</row>
    <row r="46" spans="1:23" x14ac:dyDescent="0.2">
      <c r="A46" s="11"/>
      <c r="B46" s="8"/>
      <c r="C46" s="9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3.5" customHeight="1" x14ac:dyDescent="0.2">
      <c r="A47" s="34" t="s">
        <v>18</v>
      </c>
      <c r="B47" s="34"/>
      <c r="C47" s="35"/>
      <c r="D47" s="21">
        <f>D48+D65</f>
        <v>28</v>
      </c>
      <c r="E47" s="21">
        <f t="shared" ref="E47:W47" si="6">E48+E65</f>
        <v>4</v>
      </c>
      <c r="F47" s="21">
        <f t="shared" si="6"/>
        <v>22</v>
      </c>
      <c r="G47" s="21">
        <f t="shared" si="6"/>
        <v>6</v>
      </c>
      <c r="H47" s="21">
        <f t="shared" si="6"/>
        <v>3</v>
      </c>
      <c r="I47" s="21">
        <f t="shared" si="6"/>
        <v>0</v>
      </c>
      <c r="J47" s="21">
        <f t="shared" si="6"/>
        <v>2</v>
      </c>
      <c r="K47" s="21">
        <f t="shared" si="6"/>
        <v>1</v>
      </c>
      <c r="L47" s="21">
        <f t="shared" si="6"/>
        <v>11</v>
      </c>
      <c r="M47" s="21">
        <f t="shared" si="6"/>
        <v>0</v>
      </c>
      <c r="N47" s="21">
        <f t="shared" si="6"/>
        <v>9</v>
      </c>
      <c r="O47" s="21">
        <f t="shared" si="6"/>
        <v>2</v>
      </c>
      <c r="P47" s="21">
        <f t="shared" si="6"/>
        <v>12</v>
      </c>
      <c r="Q47" s="21">
        <f t="shared" si="6"/>
        <v>2</v>
      </c>
      <c r="R47" s="21">
        <f t="shared" si="6"/>
        <v>9</v>
      </c>
      <c r="S47" s="21">
        <f t="shared" si="6"/>
        <v>3</v>
      </c>
      <c r="T47" s="21">
        <f t="shared" si="6"/>
        <v>2</v>
      </c>
      <c r="U47" s="21">
        <f t="shared" si="6"/>
        <v>2</v>
      </c>
      <c r="V47" s="21">
        <f t="shared" si="6"/>
        <v>2</v>
      </c>
      <c r="W47" s="21">
        <f t="shared" si="6"/>
        <v>0</v>
      </c>
    </row>
    <row r="48" spans="1:23" ht="13.5" customHeight="1" x14ac:dyDescent="0.2">
      <c r="A48" s="8"/>
      <c r="B48" s="36" t="s">
        <v>10</v>
      </c>
      <c r="C48" s="37"/>
      <c r="D48" s="21">
        <f>SUM(D50:D64)</f>
        <v>28</v>
      </c>
      <c r="E48" s="21">
        <f t="shared" ref="E48:W48" si="7">SUM(E50:E64)</f>
        <v>4</v>
      </c>
      <c r="F48" s="21">
        <f t="shared" si="7"/>
        <v>22</v>
      </c>
      <c r="G48" s="21">
        <f t="shared" si="7"/>
        <v>6</v>
      </c>
      <c r="H48" s="21">
        <f t="shared" si="7"/>
        <v>3</v>
      </c>
      <c r="I48" s="21">
        <f t="shared" si="7"/>
        <v>0</v>
      </c>
      <c r="J48" s="21">
        <f t="shared" si="7"/>
        <v>2</v>
      </c>
      <c r="K48" s="21">
        <f t="shared" si="7"/>
        <v>1</v>
      </c>
      <c r="L48" s="21">
        <f t="shared" si="7"/>
        <v>11</v>
      </c>
      <c r="M48" s="21">
        <f t="shared" si="7"/>
        <v>0</v>
      </c>
      <c r="N48" s="21">
        <f t="shared" si="7"/>
        <v>9</v>
      </c>
      <c r="O48" s="21">
        <f t="shared" si="7"/>
        <v>2</v>
      </c>
      <c r="P48" s="21">
        <f t="shared" si="7"/>
        <v>12</v>
      </c>
      <c r="Q48" s="21">
        <f t="shared" si="7"/>
        <v>2</v>
      </c>
      <c r="R48" s="21">
        <f t="shared" si="7"/>
        <v>9</v>
      </c>
      <c r="S48" s="21">
        <f t="shared" si="7"/>
        <v>3</v>
      </c>
      <c r="T48" s="21">
        <f t="shared" si="7"/>
        <v>2</v>
      </c>
      <c r="U48" s="21">
        <f t="shared" si="7"/>
        <v>2</v>
      </c>
      <c r="V48" s="21">
        <f t="shared" si="7"/>
        <v>2</v>
      </c>
      <c r="W48" s="21">
        <f t="shared" si="7"/>
        <v>0</v>
      </c>
    </row>
    <row r="49" spans="1:23" ht="13.5" customHeight="1" x14ac:dyDescent="0.2">
      <c r="A49" s="10"/>
      <c r="B49" s="25" t="s">
        <v>60</v>
      </c>
      <c r="C49" s="26"/>
      <c r="D49" s="21">
        <f>SUM(D50:D59)</f>
        <v>18</v>
      </c>
      <c r="E49" s="21">
        <f t="shared" ref="E49:W49" si="8">SUM(E50:E59)</f>
        <v>1</v>
      </c>
      <c r="F49" s="21">
        <f t="shared" si="8"/>
        <v>14</v>
      </c>
      <c r="G49" s="21">
        <f t="shared" si="8"/>
        <v>4</v>
      </c>
      <c r="H49" s="21">
        <f t="shared" si="8"/>
        <v>1</v>
      </c>
      <c r="I49" s="21">
        <f t="shared" si="8"/>
        <v>0</v>
      </c>
      <c r="J49" s="21">
        <f t="shared" si="8"/>
        <v>0</v>
      </c>
      <c r="K49" s="21">
        <f t="shared" si="8"/>
        <v>1</v>
      </c>
      <c r="L49" s="21">
        <f t="shared" si="8"/>
        <v>10</v>
      </c>
      <c r="M49" s="21">
        <f t="shared" si="8"/>
        <v>0</v>
      </c>
      <c r="N49" s="21">
        <f t="shared" si="8"/>
        <v>8</v>
      </c>
      <c r="O49" s="21">
        <f t="shared" si="8"/>
        <v>2</v>
      </c>
      <c r="P49" s="21">
        <f t="shared" si="8"/>
        <v>6</v>
      </c>
      <c r="Q49" s="21">
        <f t="shared" si="8"/>
        <v>0</v>
      </c>
      <c r="R49" s="21">
        <f t="shared" si="8"/>
        <v>5</v>
      </c>
      <c r="S49" s="21">
        <f t="shared" si="8"/>
        <v>1</v>
      </c>
      <c r="T49" s="21">
        <f t="shared" si="8"/>
        <v>1</v>
      </c>
      <c r="U49" s="21">
        <f t="shared" si="8"/>
        <v>1</v>
      </c>
      <c r="V49" s="21">
        <f t="shared" si="8"/>
        <v>1</v>
      </c>
      <c r="W49" s="21">
        <f t="shared" si="8"/>
        <v>0</v>
      </c>
    </row>
    <row r="50" spans="1:23" x14ac:dyDescent="0.2">
      <c r="A50" s="10"/>
      <c r="B50" s="8"/>
      <c r="C50" s="9" t="s">
        <v>61</v>
      </c>
      <c r="D50" s="23">
        <v>2</v>
      </c>
      <c r="E50" s="23">
        <v>1</v>
      </c>
      <c r="F50" s="23">
        <v>2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1</v>
      </c>
      <c r="Q50" s="23">
        <v>0</v>
      </c>
      <c r="R50" s="23">
        <v>1</v>
      </c>
      <c r="S50" s="23">
        <v>0</v>
      </c>
      <c r="T50" s="23">
        <v>1</v>
      </c>
      <c r="U50" s="23">
        <v>1</v>
      </c>
      <c r="V50" s="23">
        <v>1</v>
      </c>
      <c r="W50" s="23">
        <v>0</v>
      </c>
    </row>
    <row r="51" spans="1:23" x14ac:dyDescent="0.2">
      <c r="A51" s="10"/>
      <c r="B51" s="8"/>
      <c r="C51" s="9" t="s">
        <v>62</v>
      </c>
      <c r="D51" s="23">
        <v>7</v>
      </c>
      <c r="E51" s="23">
        <v>0</v>
      </c>
      <c r="F51" s="23">
        <v>6</v>
      </c>
      <c r="G51" s="23">
        <v>1</v>
      </c>
      <c r="H51" s="23">
        <v>1</v>
      </c>
      <c r="I51" s="23">
        <v>0</v>
      </c>
      <c r="J51" s="23">
        <v>0</v>
      </c>
      <c r="K51" s="23">
        <v>1</v>
      </c>
      <c r="L51" s="23">
        <v>4</v>
      </c>
      <c r="M51" s="23">
        <v>0</v>
      </c>
      <c r="N51" s="23">
        <v>4</v>
      </c>
      <c r="O51" s="23">
        <v>0</v>
      </c>
      <c r="P51" s="23">
        <v>2</v>
      </c>
      <c r="Q51" s="23">
        <v>0</v>
      </c>
      <c r="R51" s="23">
        <v>2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</row>
    <row r="52" spans="1:23" x14ac:dyDescent="0.2">
      <c r="A52" s="10"/>
      <c r="B52" s="8"/>
      <c r="C52" s="9" t="s">
        <v>63</v>
      </c>
      <c r="D52" s="23">
        <v>2</v>
      </c>
      <c r="E52" s="23">
        <v>0</v>
      </c>
      <c r="F52" s="23">
        <v>1</v>
      </c>
      <c r="G52" s="23">
        <v>1</v>
      </c>
      <c r="H52" s="23">
        <v>0</v>
      </c>
      <c r="I52" s="23">
        <v>0</v>
      </c>
      <c r="J52" s="23">
        <v>0</v>
      </c>
      <c r="K52" s="23">
        <v>0</v>
      </c>
      <c r="L52" s="23">
        <v>2</v>
      </c>
      <c r="M52" s="23">
        <v>0</v>
      </c>
      <c r="N52" s="23">
        <v>1</v>
      </c>
      <c r="O52" s="23">
        <v>1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</row>
    <row r="53" spans="1:23" x14ac:dyDescent="0.2">
      <c r="A53" s="10"/>
      <c r="B53" s="8"/>
      <c r="C53" s="9" t="s">
        <v>64</v>
      </c>
      <c r="D53" s="23">
        <v>3</v>
      </c>
      <c r="E53" s="23">
        <v>0</v>
      </c>
      <c r="F53" s="23">
        <v>3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3</v>
      </c>
      <c r="M53" s="23">
        <v>0</v>
      </c>
      <c r="N53" s="23">
        <v>3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</row>
    <row r="54" spans="1:23" x14ac:dyDescent="0.2">
      <c r="A54" s="10"/>
      <c r="B54" s="8"/>
      <c r="C54" s="9" t="s">
        <v>65</v>
      </c>
      <c r="D54" s="23">
        <v>1</v>
      </c>
      <c r="E54" s="23">
        <v>0</v>
      </c>
      <c r="F54" s="23">
        <v>0</v>
      </c>
      <c r="G54" s="23">
        <v>1</v>
      </c>
      <c r="H54" s="23">
        <v>0</v>
      </c>
      <c r="I54" s="23">
        <v>0</v>
      </c>
      <c r="J54" s="23">
        <v>0</v>
      </c>
      <c r="K54" s="23">
        <v>0</v>
      </c>
      <c r="L54" s="23">
        <v>1</v>
      </c>
      <c r="M54" s="23">
        <v>0</v>
      </c>
      <c r="N54" s="23">
        <v>0</v>
      </c>
      <c r="O54" s="23">
        <v>1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</row>
    <row r="55" spans="1:23" x14ac:dyDescent="0.2">
      <c r="A55" s="10"/>
      <c r="B55" s="8"/>
      <c r="C55" s="9" t="s">
        <v>66</v>
      </c>
      <c r="D55" s="23">
        <v>1</v>
      </c>
      <c r="E55" s="23">
        <v>0</v>
      </c>
      <c r="F55" s="23">
        <v>1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1</v>
      </c>
      <c r="Q55" s="23">
        <v>0</v>
      </c>
      <c r="R55" s="23">
        <v>1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</row>
    <row r="56" spans="1:23" x14ac:dyDescent="0.2">
      <c r="A56" s="10"/>
      <c r="B56" s="8"/>
      <c r="C56" s="9" t="s">
        <v>67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</row>
    <row r="57" spans="1:23" x14ac:dyDescent="0.2">
      <c r="A57" s="10"/>
      <c r="B57" s="8"/>
      <c r="C57" s="9" t="s">
        <v>68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</row>
    <row r="58" spans="1:23" x14ac:dyDescent="0.2">
      <c r="A58" s="10"/>
      <c r="B58" s="8"/>
      <c r="C58" s="9" t="s">
        <v>69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</row>
    <row r="59" spans="1:23" x14ac:dyDescent="0.2">
      <c r="A59" s="10"/>
      <c r="B59" s="8"/>
      <c r="C59" s="9" t="s">
        <v>70</v>
      </c>
      <c r="D59" s="23">
        <v>2</v>
      </c>
      <c r="E59" s="23">
        <v>0</v>
      </c>
      <c r="F59" s="23">
        <v>1</v>
      </c>
      <c r="G59" s="23">
        <v>1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2</v>
      </c>
      <c r="Q59" s="23">
        <v>0</v>
      </c>
      <c r="R59" s="23">
        <v>1</v>
      </c>
      <c r="S59" s="23">
        <v>1</v>
      </c>
      <c r="T59" s="23">
        <v>0</v>
      </c>
      <c r="U59" s="23">
        <v>0</v>
      </c>
      <c r="V59" s="23">
        <v>0</v>
      </c>
      <c r="W59" s="23">
        <v>0</v>
      </c>
    </row>
    <row r="60" spans="1:23" x14ac:dyDescent="0.2">
      <c r="A60" s="10"/>
      <c r="B60" s="25" t="s">
        <v>71</v>
      </c>
      <c r="C60" s="26"/>
      <c r="D60" s="23">
        <v>1</v>
      </c>
      <c r="E60" s="23">
        <v>0</v>
      </c>
      <c r="F60" s="23">
        <v>0</v>
      </c>
      <c r="G60" s="23">
        <v>1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1</v>
      </c>
      <c r="Q60" s="23">
        <v>0</v>
      </c>
      <c r="R60" s="23">
        <v>0</v>
      </c>
      <c r="S60" s="23">
        <v>1</v>
      </c>
      <c r="T60" s="23">
        <v>0</v>
      </c>
      <c r="U60" s="23">
        <v>0</v>
      </c>
      <c r="V60" s="23">
        <v>0</v>
      </c>
      <c r="W60" s="23">
        <v>0</v>
      </c>
    </row>
    <row r="61" spans="1:23" x14ac:dyDescent="0.2">
      <c r="A61" s="10"/>
      <c r="B61" s="25" t="s">
        <v>72</v>
      </c>
      <c r="C61" s="26"/>
      <c r="D61" s="23">
        <v>1</v>
      </c>
      <c r="E61" s="23">
        <v>0</v>
      </c>
      <c r="F61" s="23">
        <v>1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1</v>
      </c>
      <c r="Q61" s="23">
        <v>0</v>
      </c>
      <c r="R61" s="23">
        <v>1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</row>
    <row r="62" spans="1:23" x14ac:dyDescent="0.2">
      <c r="A62" s="10"/>
      <c r="B62" s="25" t="s">
        <v>73</v>
      </c>
      <c r="C62" s="26"/>
      <c r="D62" s="23">
        <v>2</v>
      </c>
      <c r="E62" s="23">
        <v>0</v>
      </c>
      <c r="F62" s="23">
        <v>2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1</v>
      </c>
      <c r="M62" s="23">
        <v>0</v>
      </c>
      <c r="N62" s="23">
        <v>1</v>
      </c>
      <c r="O62" s="23">
        <v>0</v>
      </c>
      <c r="P62" s="23">
        <v>1</v>
      </c>
      <c r="Q62" s="23">
        <v>0</v>
      </c>
      <c r="R62" s="23">
        <v>1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</row>
    <row r="63" spans="1:23" x14ac:dyDescent="0.2">
      <c r="A63" s="10"/>
      <c r="B63" s="25" t="s">
        <v>74</v>
      </c>
      <c r="C63" s="26"/>
      <c r="D63" s="23">
        <v>3</v>
      </c>
      <c r="E63" s="23">
        <v>3</v>
      </c>
      <c r="F63" s="23">
        <v>3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2</v>
      </c>
      <c r="Q63" s="23">
        <v>2</v>
      </c>
      <c r="R63" s="23">
        <v>2</v>
      </c>
      <c r="S63" s="23">
        <v>0</v>
      </c>
      <c r="T63" s="23">
        <v>1</v>
      </c>
      <c r="U63" s="23">
        <v>1</v>
      </c>
      <c r="V63" s="23">
        <v>1</v>
      </c>
      <c r="W63" s="23">
        <v>0</v>
      </c>
    </row>
    <row r="64" spans="1:23" x14ac:dyDescent="0.2">
      <c r="A64" s="10"/>
      <c r="B64" s="25" t="s">
        <v>75</v>
      </c>
      <c r="C64" s="26"/>
      <c r="D64" s="23">
        <v>3</v>
      </c>
      <c r="E64" s="23">
        <v>0</v>
      </c>
      <c r="F64" s="23">
        <v>2</v>
      </c>
      <c r="G64" s="23">
        <v>1</v>
      </c>
      <c r="H64" s="23">
        <v>2</v>
      </c>
      <c r="I64" s="23">
        <v>0</v>
      </c>
      <c r="J64" s="23">
        <v>2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1</v>
      </c>
      <c r="Q64" s="23">
        <v>0</v>
      </c>
      <c r="R64" s="23">
        <v>0</v>
      </c>
      <c r="S64" s="23">
        <v>1</v>
      </c>
      <c r="T64" s="23">
        <v>0</v>
      </c>
      <c r="U64" s="23">
        <v>0</v>
      </c>
      <c r="V64" s="23">
        <v>0</v>
      </c>
      <c r="W64" s="23">
        <v>0</v>
      </c>
    </row>
    <row r="65" spans="1:23" ht="13.5" customHeight="1" x14ac:dyDescent="0.2">
      <c r="A65" s="10"/>
      <c r="B65" s="36" t="s">
        <v>11</v>
      </c>
      <c r="C65" s="37"/>
      <c r="D65" s="21">
        <f>SUM(D66:D67)</f>
        <v>0</v>
      </c>
      <c r="E65" s="21">
        <f t="shared" ref="E65:W65" si="9">SUM(E66:E67)</f>
        <v>0</v>
      </c>
      <c r="F65" s="21">
        <f t="shared" si="9"/>
        <v>0</v>
      </c>
      <c r="G65" s="21">
        <f t="shared" si="9"/>
        <v>0</v>
      </c>
      <c r="H65" s="21">
        <f t="shared" si="9"/>
        <v>0</v>
      </c>
      <c r="I65" s="21">
        <f t="shared" si="9"/>
        <v>0</v>
      </c>
      <c r="J65" s="21">
        <f t="shared" si="9"/>
        <v>0</v>
      </c>
      <c r="K65" s="21">
        <f t="shared" si="9"/>
        <v>0</v>
      </c>
      <c r="L65" s="21">
        <f t="shared" si="9"/>
        <v>0</v>
      </c>
      <c r="M65" s="21">
        <f t="shared" si="9"/>
        <v>0</v>
      </c>
      <c r="N65" s="21">
        <f t="shared" si="9"/>
        <v>0</v>
      </c>
      <c r="O65" s="21">
        <f t="shared" si="9"/>
        <v>0</v>
      </c>
      <c r="P65" s="21">
        <f t="shared" si="9"/>
        <v>0</v>
      </c>
      <c r="Q65" s="21">
        <f t="shared" si="9"/>
        <v>0</v>
      </c>
      <c r="R65" s="21">
        <f t="shared" si="9"/>
        <v>0</v>
      </c>
      <c r="S65" s="21">
        <f t="shared" si="9"/>
        <v>0</v>
      </c>
      <c r="T65" s="21">
        <f t="shared" si="9"/>
        <v>0</v>
      </c>
      <c r="U65" s="21">
        <f t="shared" si="9"/>
        <v>0</v>
      </c>
      <c r="V65" s="21">
        <f t="shared" si="9"/>
        <v>0</v>
      </c>
      <c r="W65" s="21">
        <f t="shared" si="9"/>
        <v>0</v>
      </c>
    </row>
    <row r="66" spans="1:23" ht="14.25" customHeight="1" x14ac:dyDescent="0.2">
      <c r="A66" s="10"/>
      <c r="B66" s="25" t="s">
        <v>76</v>
      </c>
      <c r="C66" s="26"/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</row>
    <row r="67" spans="1:23" x14ac:dyDescent="0.2">
      <c r="A67" s="10"/>
      <c r="B67" s="25" t="s">
        <v>77</v>
      </c>
      <c r="C67" s="26"/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</row>
    <row r="68" spans="1:23" x14ac:dyDescent="0.2">
      <c r="A68" s="11"/>
      <c r="B68" s="11"/>
      <c r="C68" s="1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 x14ac:dyDescent="0.2">
      <c r="A69" s="34" t="s">
        <v>19</v>
      </c>
      <c r="B69" s="34"/>
      <c r="C69" s="35"/>
      <c r="D69" s="21">
        <f>SUM(D70:D71)</f>
        <v>3</v>
      </c>
      <c r="E69" s="21">
        <f t="shared" ref="E69:W69" si="10">SUM(E70:E71)</f>
        <v>1</v>
      </c>
      <c r="F69" s="21">
        <f t="shared" si="10"/>
        <v>2</v>
      </c>
      <c r="G69" s="21">
        <f t="shared" si="10"/>
        <v>1</v>
      </c>
      <c r="H69" s="21">
        <f t="shared" si="10"/>
        <v>2</v>
      </c>
      <c r="I69" s="21">
        <f t="shared" si="10"/>
        <v>0</v>
      </c>
      <c r="J69" s="21">
        <f t="shared" si="10"/>
        <v>2</v>
      </c>
      <c r="K69" s="21">
        <f t="shared" si="10"/>
        <v>0</v>
      </c>
      <c r="L69" s="21">
        <f t="shared" si="10"/>
        <v>0</v>
      </c>
      <c r="M69" s="21">
        <f t="shared" si="10"/>
        <v>0</v>
      </c>
      <c r="N69" s="21">
        <f t="shared" si="10"/>
        <v>0</v>
      </c>
      <c r="O69" s="21">
        <f t="shared" si="10"/>
        <v>0</v>
      </c>
      <c r="P69" s="21">
        <f t="shared" si="10"/>
        <v>1</v>
      </c>
      <c r="Q69" s="21">
        <f t="shared" si="10"/>
        <v>1</v>
      </c>
      <c r="R69" s="21">
        <f t="shared" si="10"/>
        <v>0</v>
      </c>
      <c r="S69" s="21">
        <f t="shared" si="10"/>
        <v>1</v>
      </c>
      <c r="T69" s="21">
        <f t="shared" si="10"/>
        <v>0</v>
      </c>
      <c r="U69" s="21">
        <f t="shared" si="10"/>
        <v>0</v>
      </c>
      <c r="V69" s="21">
        <f t="shared" si="10"/>
        <v>0</v>
      </c>
      <c r="W69" s="21">
        <f t="shared" si="10"/>
        <v>0</v>
      </c>
    </row>
    <row r="70" spans="1:23" ht="13.5" customHeight="1" x14ac:dyDescent="0.2">
      <c r="A70" s="11"/>
      <c r="B70" s="25" t="s">
        <v>78</v>
      </c>
      <c r="C70" s="26"/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</row>
    <row r="71" spans="1:23" ht="13.5" customHeight="1" x14ac:dyDescent="0.2">
      <c r="A71" s="11"/>
      <c r="B71" s="36" t="s">
        <v>11</v>
      </c>
      <c r="C71" s="37"/>
      <c r="D71" s="21">
        <f>SUM(D72:D90)</f>
        <v>3</v>
      </c>
      <c r="E71" s="21">
        <f t="shared" ref="E71:W71" si="11">SUM(E72:E90)</f>
        <v>1</v>
      </c>
      <c r="F71" s="21">
        <f t="shared" si="11"/>
        <v>2</v>
      </c>
      <c r="G71" s="21">
        <f t="shared" si="11"/>
        <v>1</v>
      </c>
      <c r="H71" s="21">
        <f t="shared" si="11"/>
        <v>2</v>
      </c>
      <c r="I71" s="21">
        <f t="shared" si="11"/>
        <v>0</v>
      </c>
      <c r="J71" s="21">
        <f t="shared" si="11"/>
        <v>2</v>
      </c>
      <c r="K71" s="21">
        <f t="shared" si="11"/>
        <v>0</v>
      </c>
      <c r="L71" s="21">
        <f t="shared" si="11"/>
        <v>0</v>
      </c>
      <c r="M71" s="21">
        <f t="shared" si="11"/>
        <v>0</v>
      </c>
      <c r="N71" s="21">
        <f t="shared" si="11"/>
        <v>0</v>
      </c>
      <c r="O71" s="21">
        <f t="shared" si="11"/>
        <v>0</v>
      </c>
      <c r="P71" s="21">
        <f t="shared" si="11"/>
        <v>1</v>
      </c>
      <c r="Q71" s="21">
        <f t="shared" si="11"/>
        <v>1</v>
      </c>
      <c r="R71" s="21">
        <f t="shared" si="11"/>
        <v>0</v>
      </c>
      <c r="S71" s="21">
        <f t="shared" si="11"/>
        <v>1</v>
      </c>
      <c r="T71" s="21">
        <f t="shared" si="11"/>
        <v>0</v>
      </c>
      <c r="U71" s="21">
        <f t="shared" si="11"/>
        <v>0</v>
      </c>
      <c r="V71" s="21">
        <f t="shared" si="11"/>
        <v>0</v>
      </c>
      <c r="W71" s="21">
        <f t="shared" si="11"/>
        <v>0</v>
      </c>
    </row>
    <row r="72" spans="1:23" ht="13.5" customHeight="1" x14ac:dyDescent="0.2">
      <c r="A72" s="11"/>
      <c r="B72" s="25" t="s">
        <v>79</v>
      </c>
      <c r="C72" s="26"/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</row>
    <row r="73" spans="1:23" x14ac:dyDescent="0.2">
      <c r="A73" s="11"/>
      <c r="B73" s="25" t="s">
        <v>80</v>
      </c>
      <c r="C73" s="26"/>
      <c r="D73" s="23">
        <v>1</v>
      </c>
      <c r="E73" s="23">
        <v>0</v>
      </c>
      <c r="F73" s="23">
        <v>1</v>
      </c>
      <c r="G73" s="23">
        <v>0</v>
      </c>
      <c r="H73" s="23">
        <v>1</v>
      </c>
      <c r="I73" s="23">
        <v>0</v>
      </c>
      <c r="J73" s="23">
        <v>1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</row>
    <row r="74" spans="1:23" x14ac:dyDescent="0.2">
      <c r="A74" s="11"/>
      <c r="B74" s="25" t="s">
        <v>81</v>
      </c>
      <c r="C74" s="26"/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</row>
    <row r="75" spans="1:23" x14ac:dyDescent="0.2">
      <c r="A75" s="11"/>
      <c r="B75" s="25" t="s">
        <v>82</v>
      </c>
      <c r="C75" s="26"/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</row>
    <row r="76" spans="1:23" x14ac:dyDescent="0.2">
      <c r="A76" s="11"/>
      <c r="B76" s="25" t="s">
        <v>83</v>
      </c>
      <c r="C76" s="26"/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</row>
    <row r="77" spans="1:23" x14ac:dyDescent="0.2">
      <c r="A77" s="11"/>
      <c r="B77" s="25" t="s">
        <v>84</v>
      </c>
      <c r="C77" s="26"/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</row>
    <row r="78" spans="1:23" x14ac:dyDescent="0.2">
      <c r="A78" s="11"/>
      <c r="B78" s="25" t="s">
        <v>85</v>
      </c>
      <c r="C78" s="26"/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</row>
    <row r="79" spans="1:23" x14ac:dyDescent="0.2">
      <c r="A79" s="11"/>
      <c r="B79" s="25" t="s">
        <v>86</v>
      </c>
      <c r="C79" s="26"/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</row>
    <row r="80" spans="1:23" x14ac:dyDescent="0.2">
      <c r="A80" s="11"/>
      <c r="B80" s="25" t="s">
        <v>87</v>
      </c>
      <c r="C80" s="26"/>
      <c r="D80" s="23">
        <v>1</v>
      </c>
      <c r="E80" s="23">
        <v>1</v>
      </c>
      <c r="F80" s="23">
        <v>0</v>
      </c>
      <c r="G80" s="23">
        <v>1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1</v>
      </c>
      <c r="Q80" s="23">
        <v>1</v>
      </c>
      <c r="R80" s="23">
        <v>0</v>
      </c>
      <c r="S80" s="23">
        <v>1</v>
      </c>
      <c r="T80" s="23">
        <v>0</v>
      </c>
      <c r="U80" s="23">
        <v>0</v>
      </c>
      <c r="V80" s="23">
        <v>0</v>
      </c>
      <c r="W80" s="23">
        <v>0</v>
      </c>
    </row>
    <row r="81" spans="1:23" x14ac:dyDescent="0.2">
      <c r="A81" s="11"/>
      <c r="B81" s="25" t="s">
        <v>88</v>
      </c>
      <c r="C81" s="26"/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</row>
    <row r="82" spans="1:23" x14ac:dyDescent="0.2">
      <c r="A82" s="11"/>
      <c r="B82" s="25" t="s">
        <v>89</v>
      </c>
      <c r="C82" s="26"/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</row>
    <row r="83" spans="1:23" x14ac:dyDescent="0.2">
      <c r="A83" s="11"/>
      <c r="B83" s="25" t="s">
        <v>90</v>
      </c>
      <c r="C83" s="26"/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</row>
    <row r="84" spans="1:23" ht="13.5" customHeight="1" x14ac:dyDescent="0.2">
      <c r="A84" s="11"/>
      <c r="B84" s="25" t="s">
        <v>91</v>
      </c>
      <c r="C84" s="26"/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</row>
    <row r="85" spans="1:23" x14ac:dyDescent="0.2">
      <c r="A85" s="11"/>
      <c r="B85" s="25" t="s">
        <v>92</v>
      </c>
      <c r="C85" s="26"/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</row>
    <row r="86" spans="1:23" ht="14.25" customHeight="1" x14ac:dyDescent="0.2">
      <c r="A86" s="11"/>
      <c r="B86" s="25" t="s">
        <v>93</v>
      </c>
      <c r="C86" s="26"/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</row>
    <row r="87" spans="1:23" x14ac:dyDescent="0.2">
      <c r="A87" s="11"/>
      <c r="B87" s="25" t="s">
        <v>94</v>
      </c>
      <c r="C87" s="26"/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  <c r="V87" s="23">
        <v>0</v>
      </c>
      <c r="W87" s="23">
        <v>0</v>
      </c>
    </row>
    <row r="88" spans="1:23" x14ac:dyDescent="0.2">
      <c r="A88" s="11"/>
      <c r="B88" s="25" t="s">
        <v>95</v>
      </c>
      <c r="C88" s="26"/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</row>
    <row r="89" spans="1:23" x14ac:dyDescent="0.2">
      <c r="A89" s="11"/>
      <c r="B89" s="25" t="s">
        <v>96</v>
      </c>
      <c r="C89" s="26"/>
      <c r="D89" s="23">
        <v>1</v>
      </c>
      <c r="E89" s="23">
        <v>0</v>
      </c>
      <c r="F89" s="23">
        <v>1</v>
      </c>
      <c r="G89" s="23">
        <v>0</v>
      </c>
      <c r="H89" s="23">
        <v>1</v>
      </c>
      <c r="I89" s="23">
        <v>0</v>
      </c>
      <c r="J89" s="23">
        <v>1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</row>
    <row r="90" spans="1:23" x14ac:dyDescent="0.2">
      <c r="A90" s="11"/>
      <c r="B90" s="25" t="s">
        <v>97</v>
      </c>
      <c r="C90" s="26"/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</row>
    <row r="91" spans="1:23" x14ac:dyDescent="0.2">
      <c r="A91" s="11"/>
      <c r="B91" s="11"/>
      <c r="C91" s="1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:23" x14ac:dyDescent="0.2">
      <c r="A92" s="34" t="s">
        <v>20</v>
      </c>
      <c r="B92" s="34"/>
      <c r="C92" s="35"/>
      <c r="D92" s="21">
        <f>D93+D98</f>
        <v>9</v>
      </c>
      <c r="E92" s="21">
        <f t="shared" ref="E92:W92" si="12">E93+E98</f>
        <v>0</v>
      </c>
      <c r="F92" s="21">
        <f t="shared" si="12"/>
        <v>8</v>
      </c>
      <c r="G92" s="21">
        <f t="shared" si="12"/>
        <v>1</v>
      </c>
      <c r="H92" s="21">
        <f t="shared" si="12"/>
        <v>2</v>
      </c>
      <c r="I92" s="21">
        <f t="shared" si="12"/>
        <v>0</v>
      </c>
      <c r="J92" s="21">
        <f t="shared" si="12"/>
        <v>2</v>
      </c>
      <c r="K92" s="21">
        <f t="shared" si="12"/>
        <v>0</v>
      </c>
      <c r="L92" s="21">
        <f t="shared" si="12"/>
        <v>6</v>
      </c>
      <c r="M92" s="21">
        <f t="shared" si="12"/>
        <v>0</v>
      </c>
      <c r="N92" s="21">
        <f t="shared" si="12"/>
        <v>6</v>
      </c>
      <c r="O92" s="21">
        <f t="shared" si="12"/>
        <v>0</v>
      </c>
      <c r="P92" s="21">
        <f t="shared" si="12"/>
        <v>1</v>
      </c>
      <c r="Q92" s="21">
        <f t="shared" si="12"/>
        <v>0</v>
      </c>
      <c r="R92" s="21">
        <f t="shared" si="12"/>
        <v>0</v>
      </c>
      <c r="S92" s="21">
        <f t="shared" si="12"/>
        <v>1</v>
      </c>
      <c r="T92" s="21">
        <f t="shared" si="12"/>
        <v>0</v>
      </c>
      <c r="U92" s="21">
        <f t="shared" si="12"/>
        <v>0</v>
      </c>
      <c r="V92" s="21">
        <f t="shared" si="12"/>
        <v>0</v>
      </c>
      <c r="W92" s="21">
        <f t="shared" si="12"/>
        <v>0</v>
      </c>
    </row>
    <row r="93" spans="1:23" ht="13.5" customHeight="1" x14ac:dyDescent="0.2">
      <c r="A93" s="10"/>
      <c r="B93" s="36" t="s">
        <v>10</v>
      </c>
      <c r="C93" s="37"/>
      <c r="D93" s="21">
        <f>SUM(D94:D97)</f>
        <v>8</v>
      </c>
      <c r="E93" s="21">
        <f t="shared" ref="E93:W93" si="13">SUM(E94:E97)</f>
        <v>0</v>
      </c>
      <c r="F93" s="21">
        <f t="shared" si="13"/>
        <v>7</v>
      </c>
      <c r="G93" s="21">
        <f t="shared" si="13"/>
        <v>1</v>
      </c>
      <c r="H93" s="21">
        <f t="shared" si="13"/>
        <v>1</v>
      </c>
      <c r="I93" s="21">
        <f t="shared" si="13"/>
        <v>0</v>
      </c>
      <c r="J93" s="21">
        <f t="shared" si="13"/>
        <v>1</v>
      </c>
      <c r="K93" s="21">
        <f t="shared" si="13"/>
        <v>0</v>
      </c>
      <c r="L93" s="21">
        <f t="shared" si="13"/>
        <v>6</v>
      </c>
      <c r="M93" s="21">
        <f t="shared" si="13"/>
        <v>0</v>
      </c>
      <c r="N93" s="21">
        <f t="shared" si="13"/>
        <v>6</v>
      </c>
      <c r="O93" s="21">
        <f t="shared" si="13"/>
        <v>0</v>
      </c>
      <c r="P93" s="21">
        <f t="shared" si="13"/>
        <v>1</v>
      </c>
      <c r="Q93" s="21">
        <f t="shared" si="13"/>
        <v>0</v>
      </c>
      <c r="R93" s="21">
        <f t="shared" si="13"/>
        <v>0</v>
      </c>
      <c r="S93" s="21">
        <f t="shared" si="13"/>
        <v>1</v>
      </c>
      <c r="T93" s="21">
        <f t="shared" si="13"/>
        <v>0</v>
      </c>
      <c r="U93" s="21">
        <f t="shared" si="13"/>
        <v>0</v>
      </c>
      <c r="V93" s="21">
        <f t="shared" si="13"/>
        <v>0</v>
      </c>
      <c r="W93" s="21">
        <f t="shared" si="13"/>
        <v>0</v>
      </c>
    </row>
    <row r="94" spans="1:23" ht="13.5" customHeight="1" x14ac:dyDescent="0.2">
      <c r="A94" s="11"/>
      <c r="B94" s="25" t="s">
        <v>98</v>
      </c>
      <c r="C94" s="26"/>
      <c r="D94" s="23">
        <v>1</v>
      </c>
      <c r="E94" s="23">
        <v>0</v>
      </c>
      <c r="F94" s="23">
        <v>1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1</v>
      </c>
      <c r="M94" s="23">
        <v>0</v>
      </c>
      <c r="N94" s="23">
        <v>1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</row>
    <row r="95" spans="1:23" x14ac:dyDescent="0.2">
      <c r="A95" s="11"/>
      <c r="B95" s="25" t="s">
        <v>99</v>
      </c>
      <c r="C95" s="26"/>
      <c r="D95" s="23">
        <v>7</v>
      </c>
      <c r="E95" s="23">
        <v>0</v>
      </c>
      <c r="F95" s="23">
        <v>6</v>
      </c>
      <c r="G95" s="23">
        <v>1</v>
      </c>
      <c r="H95" s="23">
        <v>1</v>
      </c>
      <c r="I95" s="23">
        <v>0</v>
      </c>
      <c r="J95" s="23">
        <v>1</v>
      </c>
      <c r="K95" s="23">
        <v>0</v>
      </c>
      <c r="L95" s="23">
        <v>5</v>
      </c>
      <c r="M95" s="23">
        <v>0</v>
      </c>
      <c r="N95" s="23">
        <v>5</v>
      </c>
      <c r="O95" s="23">
        <v>0</v>
      </c>
      <c r="P95" s="23">
        <v>1</v>
      </c>
      <c r="Q95" s="23">
        <v>0</v>
      </c>
      <c r="R95" s="23">
        <v>0</v>
      </c>
      <c r="S95" s="23">
        <v>1</v>
      </c>
      <c r="T95" s="23">
        <v>0</v>
      </c>
      <c r="U95" s="23">
        <v>0</v>
      </c>
      <c r="V95" s="23">
        <v>0</v>
      </c>
      <c r="W95" s="23">
        <v>0</v>
      </c>
    </row>
    <row r="96" spans="1:23" x14ac:dyDescent="0.2">
      <c r="A96" s="11"/>
      <c r="B96" s="25" t="s">
        <v>100</v>
      </c>
      <c r="C96" s="26"/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</row>
    <row r="97" spans="1:23" x14ac:dyDescent="0.2">
      <c r="A97" s="11"/>
      <c r="B97" s="25" t="s">
        <v>101</v>
      </c>
      <c r="C97" s="26"/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</row>
    <row r="98" spans="1:23" ht="13.5" customHeight="1" x14ac:dyDescent="0.2">
      <c r="A98" s="11"/>
      <c r="B98" s="36" t="s">
        <v>11</v>
      </c>
      <c r="C98" s="37"/>
      <c r="D98" s="21">
        <f>SUM(D99:D105)</f>
        <v>1</v>
      </c>
      <c r="E98" s="21">
        <f t="shared" ref="E98:W98" si="14">SUM(E99:E105)</f>
        <v>0</v>
      </c>
      <c r="F98" s="21">
        <f t="shared" si="14"/>
        <v>1</v>
      </c>
      <c r="G98" s="21">
        <f t="shared" si="14"/>
        <v>0</v>
      </c>
      <c r="H98" s="21">
        <f t="shared" si="14"/>
        <v>1</v>
      </c>
      <c r="I98" s="21">
        <f t="shared" si="14"/>
        <v>0</v>
      </c>
      <c r="J98" s="21">
        <f t="shared" si="14"/>
        <v>1</v>
      </c>
      <c r="K98" s="21">
        <f t="shared" si="14"/>
        <v>0</v>
      </c>
      <c r="L98" s="21">
        <f t="shared" si="14"/>
        <v>0</v>
      </c>
      <c r="M98" s="21">
        <f t="shared" si="14"/>
        <v>0</v>
      </c>
      <c r="N98" s="21">
        <f t="shared" si="14"/>
        <v>0</v>
      </c>
      <c r="O98" s="21">
        <f t="shared" si="14"/>
        <v>0</v>
      </c>
      <c r="P98" s="21">
        <f t="shared" si="14"/>
        <v>0</v>
      </c>
      <c r="Q98" s="21">
        <f t="shared" si="14"/>
        <v>0</v>
      </c>
      <c r="R98" s="21">
        <f t="shared" si="14"/>
        <v>0</v>
      </c>
      <c r="S98" s="21">
        <f t="shared" si="14"/>
        <v>0</v>
      </c>
      <c r="T98" s="21">
        <f t="shared" si="14"/>
        <v>0</v>
      </c>
      <c r="U98" s="21">
        <f t="shared" si="14"/>
        <v>0</v>
      </c>
      <c r="V98" s="21">
        <f t="shared" si="14"/>
        <v>0</v>
      </c>
      <c r="W98" s="21">
        <f t="shared" si="14"/>
        <v>0</v>
      </c>
    </row>
    <row r="99" spans="1:23" ht="13.5" customHeight="1" x14ac:dyDescent="0.2">
      <c r="A99" s="11"/>
      <c r="B99" s="25" t="s">
        <v>102</v>
      </c>
      <c r="C99" s="26"/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</row>
    <row r="100" spans="1:23" x14ac:dyDescent="0.2">
      <c r="A100" s="11"/>
      <c r="B100" s="25" t="s">
        <v>103</v>
      </c>
      <c r="C100" s="26"/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</row>
    <row r="101" spans="1:23" ht="14.25" customHeight="1" x14ac:dyDescent="0.2">
      <c r="A101" s="11"/>
      <c r="B101" s="25" t="s">
        <v>104</v>
      </c>
      <c r="C101" s="26"/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  <c r="V101" s="23">
        <v>0</v>
      </c>
      <c r="W101" s="23">
        <v>0</v>
      </c>
    </row>
    <row r="102" spans="1:23" x14ac:dyDescent="0.2">
      <c r="A102" s="11"/>
      <c r="B102" s="25" t="s">
        <v>105</v>
      </c>
      <c r="C102" s="26"/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</row>
    <row r="103" spans="1:23" x14ac:dyDescent="0.2">
      <c r="A103" s="11"/>
      <c r="B103" s="25" t="s">
        <v>14</v>
      </c>
      <c r="C103" s="26"/>
      <c r="D103" s="23">
        <v>1</v>
      </c>
      <c r="E103" s="23">
        <v>0</v>
      </c>
      <c r="F103" s="23">
        <v>1</v>
      </c>
      <c r="G103" s="23">
        <v>0</v>
      </c>
      <c r="H103" s="23">
        <v>1</v>
      </c>
      <c r="I103" s="23">
        <v>0</v>
      </c>
      <c r="J103" s="23">
        <v>1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</row>
    <row r="104" spans="1:23" x14ac:dyDescent="0.2">
      <c r="A104" s="11"/>
      <c r="B104" s="25" t="s">
        <v>15</v>
      </c>
      <c r="C104" s="26"/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</row>
    <row r="105" spans="1:23" x14ac:dyDescent="0.2">
      <c r="A105" s="11"/>
      <c r="B105" s="25" t="s">
        <v>106</v>
      </c>
      <c r="C105" s="26"/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</row>
    <row r="106" spans="1:23" x14ac:dyDescent="0.2">
      <c r="A106" s="11"/>
      <c r="B106" s="11"/>
      <c r="C106" s="1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ht="13.5" customHeight="1" x14ac:dyDescent="0.2">
      <c r="A107" s="34" t="s">
        <v>21</v>
      </c>
      <c r="B107" s="34"/>
      <c r="C107" s="35"/>
      <c r="D107" s="21">
        <f>SUM(D108:D114)</f>
        <v>4</v>
      </c>
      <c r="E107" s="21">
        <f t="shared" ref="E107:W107" si="15">SUM(E108:E114)</f>
        <v>0</v>
      </c>
      <c r="F107" s="21">
        <f t="shared" si="15"/>
        <v>2</v>
      </c>
      <c r="G107" s="21">
        <f t="shared" si="15"/>
        <v>2</v>
      </c>
      <c r="H107" s="21">
        <f t="shared" si="15"/>
        <v>2</v>
      </c>
      <c r="I107" s="21">
        <f t="shared" si="15"/>
        <v>0</v>
      </c>
      <c r="J107" s="21">
        <f t="shared" si="15"/>
        <v>2</v>
      </c>
      <c r="K107" s="21">
        <f t="shared" si="15"/>
        <v>0</v>
      </c>
      <c r="L107" s="21">
        <f t="shared" si="15"/>
        <v>0</v>
      </c>
      <c r="M107" s="21">
        <f t="shared" si="15"/>
        <v>0</v>
      </c>
      <c r="N107" s="21">
        <f t="shared" si="15"/>
        <v>0</v>
      </c>
      <c r="O107" s="21">
        <f t="shared" si="15"/>
        <v>0</v>
      </c>
      <c r="P107" s="21">
        <f t="shared" si="15"/>
        <v>1</v>
      </c>
      <c r="Q107" s="21">
        <f t="shared" si="15"/>
        <v>0</v>
      </c>
      <c r="R107" s="21">
        <f t="shared" si="15"/>
        <v>0</v>
      </c>
      <c r="S107" s="21">
        <f t="shared" si="15"/>
        <v>1</v>
      </c>
      <c r="T107" s="21">
        <f t="shared" si="15"/>
        <v>1</v>
      </c>
      <c r="U107" s="21">
        <f t="shared" si="15"/>
        <v>0</v>
      </c>
      <c r="V107" s="21">
        <f t="shared" si="15"/>
        <v>0</v>
      </c>
      <c r="W107" s="21">
        <f t="shared" si="15"/>
        <v>1</v>
      </c>
    </row>
    <row r="108" spans="1:23" ht="13.5" customHeight="1" x14ac:dyDescent="0.2">
      <c r="A108" s="11"/>
      <c r="B108" s="25" t="s">
        <v>107</v>
      </c>
      <c r="C108" s="26"/>
      <c r="D108" s="23">
        <v>1</v>
      </c>
      <c r="E108" s="23">
        <v>0</v>
      </c>
      <c r="F108" s="23">
        <v>1</v>
      </c>
      <c r="G108" s="23">
        <v>0</v>
      </c>
      <c r="H108" s="23">
        <v>1</v>
      </c>
      <c r="I108" s="23">
        <v>0</v>
      </c>
      <c r="J108" s="23">
        <v>1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</row>
    <row r="109" spans="1:23" x14ac:dyDescent="0.2">
      <c r="A109" s="11"/>
      <c r="B109" s="25" t="s">
        <v>108</v>
      </c>
      <c r="C109" s="26"/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</row>
    <row r="110" spans="1:23" x14ac:dyDescent="0.2">
      <c r="A110" s="11"/>
      <c r="B110" s="25" t="s">
        <v>109</v>
      </c>
      <c r="C110" s="26"/>
      <c r="D110" s="23">
        <v>1</v>
      </c>
      <c r="E110" s="23">
        <v>0</v>
      </c>
      <c r="F110" s="23">
        <v>0</v>
      </c>
      <c r="G110" s="23">
        <v>1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1</v>
      </c>
      <c r="U110" s="23">
        <v>0</v>
      </c>
      <c r="V110" s="23">
        <v>0</v>
      </c>
      <c r="W110" s="23">
        <v>1</v>
      </c>
    </row>
    <row r="111" spans="1:23" x14ac:dyDescent="0.2">
      <c r="A111" s="11"/>
      <c r="B111" s="25" t="s">
        <v>110</v>
      </c>
      <c r="C111" s="26"/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</row>
    <row r="112" spans="1:23" x14ac:dyDescent="0.2">
      <c r="A112" s="11"/>
      <c r="B112" s="25" t="s">
        <v>111</v>
      </c>
      <c r="C112" s="26"/>
      <c r="D112" s="23">
        <v>1</v>
      </c>
      <c r="E112" s="23">
        <v>0</v>
      </c>
      <c r="F112" s="23">
        <v>0</v>
      </c>
      <c r="G112" s="23">
        <v>1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1</v>
      </c>
      <c r="Q112" s="23">
        <v>0</v>
      </c>
      <c r="R112" s="23">
        <v>0</v>
      </c>
      <c r="S112" s="23">
        <v>1</v>
      </c>
      <c r="T112" s="23">
        <v>0</v>
      </c>
      <c r="U112" s="23">
        <v>0</v>
      </c>
      <c r="V112" s="23">
        <v>0</v>
      </c>
      <c r="W112" s="23">
        <v>0</v>
      </c>
    </row>
    <row r="113" spans="1:23" x14ac:dyDescent="0.2">
      <c r="A113" s="11"/>
      <c r="B113" s="25" t="s">
        <v>112</v>
      </c>
      <c r="C113" s="26"/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</row>
    <row r="114" spans="1:23" x14ac:dyDescent="0.2">
      <c r="A114" s="11"/>
      <c r="B114" s="25" t="s">
        <v>16</v>
      </c>
      <c r="C114" s="26"/>
      <c r="D114" s="23">
        <v>1</v>
      </c>
      <c r="E114" s="23">
        <v>0</v>
      </c>
      <c r="F114" s="23">
        <v>1</v>
      </c>
      <c r="G114" s="23">
        <v>0</v>
      </c>
      <c r="H114" s="23">
        <v>1</v>
      </c>
      <c r="I114" s="23">
        <v>0</v>
      </c>
      <c r="J114" s="23">
        <v>1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</row>
    <row r="115" spans="1:23" x14ac:dyDescent="0.2">
      <c r="A115" s="11"/>
      <c r="B115" s="8"/>
      <c r="C115" s="9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:23" x14ac:dyDescent="0.2">
      <c r="A116" s="34" t="s">
        <v>22</v>
      </c>
      <c r="B116" s="34"/>
      <c r="C116" s="35"/>
      <c r="D116" s="21">
        <f>D117+D120</f>
        <v>5</v>
      </c>
      <c r="E116" s="21">
        <f t="shared" ref="E116:W116" si="16">E117+E120</f>
        <v>0</v>
      </c>
      <c r="F116" s="21">
        <f t="shared" si="16"/>
        <v>3</v>
      </c>
      <c r="G116" s="21">
        <f t="shared" si="16"/>
        <v>2</v>
      </c>
      <c r="H116" s="21">
        <f t="shared" si="16"/>
        <v>1</v>
      </c>
      <c r="I116" s="21">
        <f t="shared" si="16"/>
        <v>0</v>
      </c>
      <c r="J116" s="21">
        <f t="shared" si="16"/>
        <v>1</v>
      </c>
      <c r="K116" s="21">
        <f t="shared" si="16"/>
        <v>0</v>
      </c>
      <c r="L116" s="21">
        <f t="shared" si="16"/>
        <v>2</v>
      </c>
      <c r="M116" s="21">
        <f t="shared" si="16"/>
        <v>0</v>
      </c>
      <c r="N116" s="21">
        <f t="shared" si="16"/>
        <v>1</v>
      </c>
      <c r="O116" s="21">
        <f t="shared" si="16"/>
        <v>1</v>
      </c>
      <c r="P116" s="21">
        <f t="shared" si="16"/>
        <v>1</v>
      </c>
      <c r="Q116" s="21">
        <f t="shared" si="16"/>
        <v>0</v>
      </c>
      <c r="R116" s="21">
        <f t="shared" si="16"/>
        <v>0</v>
      </c>
      <c r="S116" s="21">
        <f t="shared" si="16"/>
        <v>1</v>
      </c>
      <c r="T116" s="21">
        <f t="shared" si="16"/>
        <v>1</v>
      </c>
      <c r="U116" s="21">
        <f t="shared" si="16"/>
        <v>0</v>
      </c>
      <c r="V116" s="21">
        <f t="shared" si="16"/>
        <v>1</v>
      </c>
      <c r="W116" s="21">
        <f t="shared" si="16"/>
        <v>0</v>
      </c>
    </row>
    <row r="117" spans="1:23" ht="13.5" customHeight="1" x14ac:dyDescent="0.2">
      <c r="A117" s="6"/>
      <c r="B117" s="36" t="s">
        <v>10</v>
      </c>
      <c r="C117" s="37"/>
      <c r="D117" s="21">
        <f>SUM(D118:D119)</f>
        <v>4</v>
      </c>
      <c r="E117" s="21">
        <f t="shared" ref="E117:W117" si="17">SUM(E118:E119)</f>
        <v>0</v>
      </c>
      <c r="F117" s="21">
        <f t="shared" si="17"/>
        <v>2</v>
      </c>
      <c r="G117" s="21">
        <f t="shared" si="17"/>
        <v>2</v>
      </c>
      <c r="H117" s="21">
        <f t="shared" si="17"/>
        <v>0</v>
      </c>
      <c r="I117" s="21">
        <f t="shared" si="17"/>
        <v>0</v>
      </c>
      <c r="J117" s="21">
        <f t="shared" si="17"/>
        <v>0</v>
      </c>
      <c r="K117" s="21">
        <f t="shared" si="17"/>
        <v>0</v>
      </c>
      <c r="L117" s="21">
        <f t="shared" si="17"/>
        <v>2</v>
      </c>
      <c r="M117" s="21">
        <f t="shared" si="17"/>
        <v>0</v>
      </c>
      <c r="N117" s="21">
        <f t="shared" si="17"/>
        <v>1</v>
      </c>
      <c r="O117" s="21">
        <f t="shared" si="17"/>
        <v>1</v>
      </c>
      <c r="P117" s="21">
        <f t="shared" si="17"/>
        <v>1</v>
      </c>
      <c r="Q117" s="21">
        <f t="shared" si="17"/>
        <v>0</v>
      </c>
      <c r="R117" s="21">
        <f t="shared" si="17"/>
        <v>0</v>
      </c>
      <c r="S117" s="21">
        <f t="shared" si="17"/>
        <v>1</v>
      </c>
      <c r="T117" s="21">
        <f t="shared" si="17"/>
        <v>1</v>
      </c>
      <c r="U117" s="21">
        <f t="shared" si="17"/>
        <v>0</v>
      </c>
      <c r="V117" s="21">
        <f t="shared" si="17"/>
        <v>1</v>
      </c>
      <c r="W117" s="21">
        <f t="shared" si="17"/>
        <v>0</v>
      </c>
    </row>
    <row r="118" spans="1:23" ht="13.5" customHeight="1" x14ac:dyDescent="0.2">
      <c r="A118" s="11"/>
      <c r="B118" s="25" t="s">
        <v>113</v>
      </c>
      <c r="C118" s="26"/>
      <c r="D118" s="23">
        <v>4</v>
      </c>
      <c r="E118" s="23">
        <v>0</v>
      </c>
      <c r="F118" s="23">
        <v>2</v>
      </c>
      <c r="G118" s="23">
        <v>2</v>
      </c>
      <c r="H118" s="23">
        <v>0</v>
      </c>
      <c r="I118" s="23">
        <v>0</v>
      </c>
      <c r="J118" s="23">
        <v>0</v>
      </c>
      <c r="K118" s="23">
        <v>0</v>
      </c>
      <c r="L118" s="23">
        <v>2</v>
      </c>
      <c r="M118" s="23">
        <v>0</v>
      </c>
      <c r="N118" s="23">
        <v>1</v>
      </c>
      <c r="O118" s="23">
        <v>1</v>
      </c>
      <c r="P118" s="23">
        <v>1</v>
      </c>
      <c r="Q118" s="23">
        <v>0</v>
      </c>
      <c r="R118" s="23">
        <v>0</v>
      </c>
      <c r="S118" s="23">
        <v>1</v>
      </c>
      <c r="T118" s="23">
        <v>1</v>
      </c>
      <c r="U118" s="23">
        <v>0</v>
      </c>
      <c r="V118" s="23">
        <v>1</v>
      </c>
      <c r="W118" s="23">
        <v>0</v>
      </c>
    </row>
    <row r="119" spans="1:23" x14ac:dyDescent="0.2">
      <c r="A119" s="11"/>
      <c r="B119" s="25" t="s">
        <v>12</v>
      </c>
      <c r="C119" s="26"/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</row>
    <row r="120" spans="1:23" ht="13.5" customHeight="1" x14ac:dyDescent="0.2">
      <c r="A120" s="11"/>
      <c r="B120" s="36" t="s">
        <v>11</v>
      </c>
      <c r="C120" s="37"/>
      <c r="D120" s="21">
        <f>SUM(D121:D129)</f>
        <v>1</v>
      </c>
      <c r="E120" s="21">
        <f t="shared" ref="E120:W120" si="18">SUM(E121:E129)</f>
        <v>0</v>
      </c>
      <c r="F120" s="21">
        <f t="shared" si="18"/>
        <v>1</v>
      </c>
      <c r="G120" s="21">
        <f t="shared" si="18"/>
        <v>0</v>
      </c>
      <c r="H120" s="21">
        <f t="shared" si="18"/>
        <v>1</v>
      </c>
      <c r="I120" s="21">
        <f t="shared" si="18"/>
        <v>0</v>
      </c>
      <c r="J120" s="21">
        <f t="shared" si="18"/>
        <v>1</v>
      </c>
      <c r="K120" s="21">
        <f t="shared" si="18"/>
        <v>0</v>
      </c>
      <c r="L120" s="21">
        <f t="shared" si="18"/>
        <v>0</v>
      </c>
      <c r="M120" s="21">
        <f t="shared" si="18"/>
        <v>0</v>
      </c>
      <c r="N120" s="21">
        <f t="shared" si="18"/>
        <v>0</v>
      </c>
      <c r="O120" s="21">
        <f t="shared" si="18"/>
        <v>0</v>
      </c>
      <c r="P120" s="21">
        <f t="shared" si="18"/>
        <v>0</v>
      </c>
      <c r="Q120" s="21">
        <f t="shared" si="18"/>
        <v>0</v>
      </c>
      <c r="R120" s="21">
        <f t="shared" si="18"/>
        <v>0</v>
      </c>
      <c r="S120" s="21">
        <f t="shared" si="18"/>
        <v>0</v>
      </c>
      <c r="T120" s="21">
        <f t="shared" si="18"/>
        <v>0</v>
      </c>
      <c r="U120" s="21">
        <f t="shared" si="18"/>
        <v>0</v>
      </c>
      <c r="V120" s="21">
        <f t="shared" si="18"/>
        <v>0</v>
      </c>
      <c r="W120" s="21">
        <f t="shared" si="18"/>
        <v>0</v>
      </c>
    </row>
    <row r="121" spans="1:23" ht="13.5" customHeight="1" x14ac:dyDescent="0.2">
      <c r="A121" s="11"/>
      <c r="B121" s="25" t="s">
        <v>114</v>
      </c>
      <c r="C121" s="26"/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</row>
    <row r="122" spans="1:23" x14ac:dyDescent="0.2">
      <c r="A122" s="11"/>
      <c r="B122" s="25" t="s">
        <v>115</v>
      </c>
      <c r="C122" s="26"/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</row>
    <row r="123" spans="1:23" ht="13.5" customHeight="1" x14ac:dyDescent="0.2">
      <c r="A123" s="11"/>
      <c r="B123" s="25" t="s">
        <v>116</v>
      </c>
      <c r="C123" s="26"/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</row>
    <row r="124" spans="1:23" x14ac:dyDescent="0.2">
      <c r="A124" s="11"/>
      <c r="B124" s="25" t="s">
        <v>117</v>
      </c>
      <c r="C124" s="26"/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</row>
    <row r="125" spans="1:23" ht="14.25" customHeight="1" x14ac:dyDescent="0.2">
      <c r="A125" s="11"/>
      <c r="B125" s="25" t="s">
        <v>118</v>
      </c>
      <c r="C125" s="26"/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</row>
    <row r="126" spans="1:23" x14ac:dyDescent="0.2">
      <c r="A126" s="11"/>
      <c r="B126" s="25" t="s">
        <v>119</v>
      </c>
      <c r="C126" s="26"/>
      <c r="D126" s="23">
        <v>0</v>
      </c>
      <c r="E126" s="23">
        <v>0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</row>
    <row r="127" spans="1:23" x14ac:dyDescent="0.2">
      <c r="A127" s="11"/>
      <c r="B127" s="25" t="s">
        <v>120</v>
      </c>
      <c r="C127" s="26"/>
      <c r="D127" s="23">
        <v>1</v>
      </c>
      <c r="E127" s="23">
        <v>0</v>
      </c>
      <c r="F127" s="23">
        <v>1</v>
      </c>
      <c r="G127" s="23">
        <v>0</v>
      </c>
      <c r="H127" s="23">
        <v>1</v>
      </c>
      <c r="I127" s="23">
        <v>0</v>
      </c>
      <c r="J127" s="23">
        <v>1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</row>
    <row r="128" spans="1:23" x14ac:dyDescent="0.2">
      <c r="A128" s="11"/>
      <c r="B128" s="25" t="s">
        <v>121</v>
      </c>
      <c r="C128" s="26"/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</row>
    <row r="129" spans="1:23" x14ac:dyDescent="0.2">
      <c r="A129" s="11"/>
      <c r="B129" s="25" t="s">
        <v>122</v>
      </c>
      <c r="C129" s="26"/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</row>
    <row r="130" spans="1:23" x14ac:dyDescent="0.2">
      <c r="A130" s="11"/>
      <c r="B130" s="11"/>
      <c r="C130" s="1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:23" ht="13.5" customHeight="1" x14ac:dyDescent="0.2">
      <c r="A131" s="34" t="s">
        <v>23</v>
      </c>
      <c r="B131" s="34"/>
      <c r="C131" s="35"/>
      <c r="D131" s="21">
        <f>SUM(D132:D138)</f>
        <v>0</v>
      </c>
      <c r="E131" s="21">
        <f t="shared" ref="E131:W131" si="19">SUM(E132:E138)</f>
        <v>0</v>
      </c>
      <c r="F131" s="21">
        <f t="shared" si="19"/>
        <v>0</v>
      </c>
      <c r="G131" s="21">
        <f t="shared" si="19"/>
        <v>0</v>
      </c>
      <c r="H131" s="21">
        <f t="shared" si="19"/>
        <v>0</v>
      </c>
      <c r="I131" s="21">
        <f t="shared" si="19"/>
        <v>0</v>
      </c>
      <c r="J131" s="21">
        <f t="shared" si="19"/>
        <v>0</v>
      </c>
      <c r="K131" s="21">
        <f t="shared" si="19"/>
        <v>0</v>
      </c>
      <c r="L131" s="21">
        <f t="shared" si="19"/>
        <v>0</v>
      </c>
      <c r="M131" s="21">
        <f t="shared" si="19"/>
        <v>0</v>
      </c>
      <c r="N131" s="21">
        <f t="shared" si="19"/>
        <v>0</v>
      </c>
      <c r="O131" s="21">
        <f t="shared" si="19"/>
        <v>0</v>
      </c>
      <c r="P131" s="21">
        <f t="shared" si="19"/>
        <v>0</v>
      </c>
      <c r="Q131" s="21">
        <f t="shared" si="19"/>
        <v>0</v>
      </c>
      <c r="R131" s="21">
        <f t="shared" si="19"/>
        <v>0</v>
      </c>
      <c r="S131" s="21">
        <f t="shared" si="19"/>
        <v>0</v>
      </c>
      <c r="T131" s="21">
        <f t="shared" si="19"/>
        <v>0</v>
      </c>
      <c r="U131" s="21">
        <f t="shared" si="19"/>
        <v>0</v>
      </c>
      <c r="V131" s="21">
        <f t="shared" si="19"/>
        <v>0</v>
      </c>
      <c r="W131" s="21">
        <f t="shared" si="19"/>
        <v>0</v>
      </c>
    </row>
    <row r="132" spans="1:23" ht="13.5" customHeight="1" x14ac:dyDescent="0.2">
      <c r="A132" s="11"/>
      <c r="B132" s="25" t="s">
        <v>123</v>
      </c>
      <c r="C132" s="26"/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</row>
    <row r="133" spans="1:23" x14ac:dyDescent="0.2">
      <c r="A133" s="11"/>
      <c r="B133" s="25" t="s">
        <v>124</v>
      </c>
      <c r="C133" s="26"/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</row>
    <row r="134" spans="1:23" x14ac:dyDescent="0.2">
      <c r="A134" s="11"/>
      <c r="B134" s="25" t="s">
        <v>125</v>
      </c>
      <c r="C134" s="26"/>
      <c r="D134" s="23">
        <v>0</v>
      </c>
      <c r="E134" s="23">
        <v>0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</row>
    <row r="135" spans="1:23" x14ac:dyDescent="0.2">
      <c r="A135" s="11"/>
      <c r="B135" s="25" t="s">
        <v>126</v>
      </c>
      <c r="C135" s="26"/>
      <c r="D135" s="23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</row>
    <row r="136" spans="1:23" x14ac:dyDescent="0.2">
      <c r="A136" s="11"/>
      <c r="B136" s="25" t="s">
        <v>127</v>
      </c>
      <c r="C136" s="26"/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</row>
    <row r="137" spans="1:23" x14ac:dyDescent="0.2">
      <c r="A137" s="11"/>
      <c r="B137" s="25" t="s">
        <v>128</v>
      </c>
      <c r="C137" s="26"/>
      <c r="D137" s="23">
        <v>0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</row>
    <row r="138" spans="1:23" x14ac:dyDescent="0.2">
      <c r="A138" s="11"/>
      <c r="B138" s="25" t="s">
        <v>129</v>
      </c>
      <c r="C138" s="26"/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</row>
    <row r="139" spans="1:23" x14ac:dyDescent="0.2">
      <c r="A139" s="11"/>
      <c r="B139" s="11"/>
      <c r="C139" s="1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 x14ac:dyDescent="0.2">
      <c r="A140" s="34" t="s">
        <v>24</v>
      </c>
      <c r="B140" s="34"/>
      <c r="C140" s="35"/>
      <c r="D140" s="21">
        <f>D141+D146</f>
        <v>9</v>
      </c>
      <c r="E140" s="21">
        <f t="shared" ref="E140:W140" si="20">E141+E146</f>
        <v>5</v>
      </c>
      <c r="F140" s="21">
        <f t="shared" si="20"/>
        <v>8</v>
      </c>
      <c r="G140" s="21">
        <f t="shared" si="20"/>
        <v>1</v>
      </c>
      <c r="H140" s="21">
        <f t="shared" si="20"/>
        <v>0</v>
      </c>
      <c r="I140" s="21">
        <f t="shared" si="20"/>
        <v>0</v>
      </c>
      <c r="J140" s="21">
        <f t="shared" si="20"/>
        <v>0</v>
      </c>
      <c r="K140" s="21">
        <f t="shared" si="20"/>
        <v>0</v>
      </c>
      <c r="L140" s="21">
        <f t="shared" si="20"/>
        <v>2</v>
      </c>
      <c r="M140" s="21">
        <f t="shared" si="20"/>
        <v>2</v>
      </c>
      <c r="N140" s="21">
        <f t="shared" si="20"/>
        <v>2</v>
      </c>
      <c r="O140" s="21">
        <f t="shared" si="20"/>
        <v>0</v>
      </c>
      <c r="P140" s="21">
        <f t="shared" si="20"/>
        <v>7</v>
      </c>
      <c r="Q140" s="21">
        <f t="shared" si="20"/>
        <v>3</v>
      </c>
      <c r="R140" s="21">
        <f t="shared" si="20"/>
        <v>6</v>
      </c>
      <c r="S140" s="21">
        <f t="shared" si="20"/>
        <v>1</v>
      </c>
      <c r="T140" s="21">
        <f t="shared" si="20"/>
        <v>0</v>
      </c>
      <c r="U140" s="21">
        <f t="shared" si="20"/>
        <v>0</v>
      </c>
      <c r="V140" s="21">
        <f t="shared" si="20"/>
        <v>0</v>
      </c>
      <c r="W140" s="21">
        <f t="shared" si="20"/>
        <v>0</v>
      </c>
    </row>
    <row r="141" spans="1:23" ht="13.5" customHeight="1" x14ac:dyDescent="0.2">
      <c r="A141" s="10"/>
      <c r="B141" s="36" t="s">
        <v>10</v>
      </c>
      <c r="C141" s="37"/>
      <c r="D141" s="21">
        <f>SUM(D142:D145)</f>
        <v>5</v>
      </c>
      <c r="E141" s="21">
        <f t="shared" ref="E141:W141" si="21">SUM(E142:E145)</f>
        <v>2</v>
      </c>
      <c r="F141" s="21">
        <f t="shared" si="21"/>
        <v>5</v>
      </c>
      <c r="G141" s="21">
        <f t="shared" si="21"/>
        <v>0</v>
      </c>
      <c r="H141" s="21">
        <f t="shared" si="21"/>
        <v>0</v>
      </c>
      <c r="I141" s="21">
        <f t="shared" si="21"/>
        <v>0</v>
      </c>
      <c r="J141" s="21">
        <f t="shared" si="21"/>
        <v>0</v>
      </c>
      <c r="K141" s="21">
        <f t="shared" si="21"/>
        <v>0</v>
      </c>
      <c r="L141" s="21">
        <f t="shared" si="21"/>
        <v>0</v>
      </c>
      <c r="M141" s="21">
        <f t="shared" si="21"/>
        <v>0</v>
      </c>
      <c r="N141" s="21">
        <f t="shared" si="21"/>
        <v>0</v>
      </c>
      <c r="O141" s="21">
        <f t="shared" si="21"/>
        <v>0</v>
      </c>
      <c r="P141" s="21">
        <f t="shared" si="21"/>
        <v>5</v>
      </c>
      <c r="Q141" s="21">
        <f t="shared" si="21"/>
        <v>2</v>
      </c>
      <c r="R141" s="21">
        <f t="shared" si="21"/>
        <v>5</v>
      </c>
      <c r="S141" s="21">
        <f t="shared" si="21"/>
        <v>0</v>
      </c>
      <c r="T141" s="21">
        <f t="shared" si="21"/>
        <v>0</v>
      </c>
      <c r="U141" s="21">
        <f t="shared" si="21"/>
        <v>0</v>
      </c>
      <c r="V141" s="21">
        <f t="shared" si="21"/>
        <v>0</v>
      </c>
      <c r="W141" s="21">
        <f t="shared" si="21"/>
        <v>0</v>
      </c>
    </row>
    <row r="142" spans="1:23" ht="13.5" customHeight="1" x14ac:dyDescent="0.2">
      <c r="A142" s="11"/>
      <c r="B142" s="25" t="s">
        <v>130</v>
      </c>
      <c r="C142" s="26"/>
      <c r="D142" s="23">
        <v>5</v>
      </c>
      <c r="E142" s="23">
        <v>2</v>
      </c>
      <c r="F142" s="23">
        <v>5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5</v>
      </c>
      <c r="Q142" s="23">
        <v>2</v>
      </c>
      <c r="R142" s="23">
        <v>5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</row>
    <row r="143" spans="1:23" x14ac:dyDescent="0.2">
      <c r="A143" s="11"/>
      <c r="B143" s="25" t="s">
        <v>131</v>
      </c>
      <c r="C143" s="26"/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</row>
    <row r="144" spans="1:23" x14ac:dyDescent="0.2">
      <c r="A144" s="11"/>
      <c r="B144" s="25" t="s">
        <v>132</v>
      </c>
      <c r="C144" s="26"/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</row>
    <row r="145" spans="1:23" x14ac:dyDescent="0.2">
      <c r="A145" s="11"/>
      <c r="B145" s="25" t="s">
        <v>133</v>
      </c>
      <c r="C145" s="26"/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</row>
    <row r="146" spans="1:23" ht="13.5" customHeight="1" x14ac:dyDescent="0.2">
      <c r="A146" s="11"/>
      <c r="B146" s="36" t="s">
        <v>11</v>
      </c>
      <c r="C146" s="37"/>
      <c r="D146" s="21">
        <f>SUM(D147:D165)</f>
        <v>4</v>
      </c>
      <c r="E146" s="21">
        <f t="shared" ref="E146:W146" si="22">SUM(E147:E165)</f>
        <v>3</v>
      </c>
      <c r="F146" s="21">
        <f t="shared" si="22"/>
        <v>3</v>
      </c>
      <c r="G146" s="21">
        <f t="shared" si="22"/>
        <v>1</v>
      </c>
      <c r="H146" s="21">
        <f t="shared" si="22"/>
        <v>0</v>
      </c>
      <c r="I146" s="21">
        <f t="shared" si="22"/>
        <v>0</v>
      </c>
      <c r="J146" s="21">
        <f t="shared" si="22"/>
        <v>0</v>
      </c>
      <c r="K146" s="21">
        <f t="shared" si="22"/>
        <v>0</v>
      </c>
      <c r="L146" s="21">
        <f t="shared" si="22"/>
        <v>2</v>
      </c>
      <c r="M146" s="21">
        <f t="shared" si="22"/>
        <v>2</v>
      </c>
      <c r="N146" s="21">
        <f t="shared" si="22"/>
        <v>2</v>
      </c>
      <c r="O146" s="21">
        <f t="shared" si="22"/>
        <v>0</v>
      </c>
      <c r="P146" s="21">
        <f t="shared" si="22"/>
        <v>2</v>
      </c>
      <c r="Q146" s="21">
        <f t="shared" si="22"/>
        <v>1</v>
      </c>
      <c r="R146" s="21">
        <f t="shared" si="22"/>
        <v>1</v>
      </c>
      <c r="S146" s="21">
        <f t="shared" si="22"/>
        <v>1</v>
      </c>
      <c r="T146" s="21">
        <f t="shared" si="22"/>
        <v>0</v>
      </c>
      <c r="U146" s="21">
        <f t="shared" si="22"/>
        <v>0</v>
      </c>
      <c r="V146" s="21">
        <f t="shared" si="22"/>
        <v>0</v>
      </c>
      <c r="W146" s="21">
        <f t="shared" si="22"/>
        <v>0</v>
      </c>
    </row>
    <row r="147" spans="1:23" ht="14.25" customHeight="1" x14ac:dyDescent="0.2">
      <c r="A147" s="11"/>
      <c r="B147" s="25" t="s">
        <v>135</v>
      </c>
      <c r="C147" s="26"/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</row>
    <row r="148" spans="1:23" ht="13.5" customHeight="1" x14ac:dyDescent="0.2">
      <c r="A148" s="11"/>
      <c r="B148" s="25" t="s">
        <v>136</v>
      </c>
      <c r="C148" s="26"/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</row>
    <row r="149" spans="1:23" x14ac:dyDescent="0.2">
      <c r="A149" s="11"/>
      <c r="B149" s="25" t="s">
        <v>137</v>
      </c>
      <c r="C149" s="26"/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</row>
    <row r="150" spans="1:23" x14ac:dyDescent="0.2">
      <c r="A150" s="11"/>
      <c r="B150" s="25" t="s">
        <v>138</v>
      </c>
      <c r="C150" s="26"/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</row>
    <row r="151" spans="1:23" x14ac:dyDescent="0.2">
      <c r="A151" s="11"/>
      <c r="B151" s="25" t="s">
        <v>139</v>
      </c>
      <c r="C151" s="26"/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</row>
    <row r="152" spans="1:23" x14ac:dyDescent="0.2">
      <c r="A152" s="11"/>
      <c r="B152" s="25" t="s">
        <v>140</v>
      </c>
      <c r="C152" s="26"/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</row>
    <row r="153" spans="1:23" ht="14.25" customHeight="1" x14ac:dyDescent="0.2">
      <c r="A153" s="11"/>
      <c r="B153" s="25" t="s">
        <v>141</v>
      </c>
      <c r="C153" s="26"/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</row>
    <row r="154" spans="1:23" x14ac:dyDescent="0.2">
      <c r="A154" s="11"/>
      <c r="B154" s="25" t="s">
        <v>142</v>
      </c>
      <c r="C154" s="26"/>
      <c r="D154" s="24">
        <v>1</v>
      </c>
      <c r="E154" s="24">
        <v>0</v>
      </c>
      <c r="F154" s="24">
        <v>0</v>
      </c>
      <c r="G154" s="24">
        <v>1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1</v>
      </c>
      <c r="Q154" s="24">
        <v>0</v>
      </c>
      <c r="R154" s="24">
        <v>0</v>
      </c>
      <c r="S154" s="24">
        <v>1</v>
      </c>
      <c r="T154" s="24">
        <v>0</v>
      </c>
      <c r="U154" s="24">
        <v>0</v>
      </c>
      <c r="V154" s="24">
        <v>0</v>
      </c>
      <c r="W154" s="24">
        <v>0</v>
      </c>
    </row>
    <row r="155" spans="1:23" x14ac:dyDescent="0.2">
      <c r="A155" s="11"/>
      <c r="B155" s="25" t="s">
        <v>143</v>
      </c>
      <c r="C155" s="26"/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</row>
    <row r="156" spans="1:23" x14ac:dyDescent="0.2">
      <c r="A156" s="11"/>
      <c r="B156" s="25" t="s">
        <v>144</v>
      </c>
      <c r="C156" s="26"/>
      <c r="D156" s="24">
        <v>3</v>
      </c>
      <c r="E156" s="24">
        <v>3</v>
      </c>
      <c r="F156" s="24">
        <v>3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2</v>
      </c>
      <c r="M156" s="24">
        <v>2</v>
      </c>
      <c r="N156" s="24">
        <v>2</v>
      </c>
      <c r="O156" s="24">
        <v>0</v>
      </c>
      <c r="P156" s="24">
        <v>1</v>
      </c>
      <c r="Q156" s="24">
        <v>1</v>
      </c>
      <c r="R156" s="24">
        <v>1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</row>
    <row r="157" spans="1:23" x14ac:dyDescent="0.2">
      <c r="A157" s="11"/>
      <c r="B157" s="25" t="s">
        <v>145</v>
      </c>
      <c r="C157" s="26"/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</row>
    <row r="158" spans="1:23" x14ac:dyDescent="0.2">
      <c r="A158" s="11"/>
      <c r="B158" s="25" t="s">
        <v>146</v>
      </c>
      <c r="C158" s="26"/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</row>
    <row r="159" spans="1:23" x14ac:dyDescent="0.2">
      <c r="A159" s="11"/>
      <c r="B159" s="25" t="s">
        <v>147</v>
      </c>
      <c r="C159" s="26"/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</row>
    <row r="160" spans="1:23" x14ac:dyDescent="0.2">
      <c r="A160" s="11"/>
      <c r="B160" s="25" t="s">
        <v>148</v>
      </c>
      <c r="C160" s="26"/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</row>
    <row r="161" spans="1:23" x14ac:dyDescent="0.2">
      <c r="A161" s="11"/>
      <c r="B161" s="25" t="s">
        <v>149</v>
      </c>
      <c r="C161" s="26"/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</row>
    <row r="162" spans="1:23" x14ac:dyDescent="0.2">
      <c r="A162" s="11"/>
      <c r="B162" s="25" t="s">
        <v>150</v>
      </c>
      <c r="C162" s="26"/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</row>
    <row r="163" spans="1:23" x14ac:dyDescent="0.2">
      <c r="A163" s="11"/>
      <c r="B163" s="25" t="s">
        <v>151</v>
      </c>
      <c r="C163" s="26"/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</row>
    <row r="164" spans="1:23" x14ac:dyDescent="0.2">
      <c r="A164" s="11"/>
      <c r="B164" s="25" t="s">
        <v>152</v>
      </c>
      <c r="C164" s="26"/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</row>
    <row r="165" spans="1:23" x14ac:dyDescent="0.2">
      <c r="A165" s="11"/>
      <c r="B165" s="25" t="s">
        <v>134</v>
      </c>
      <c r="C165" s="26"/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</row>
    <row r="166" spans="1:23" x14ac:dyDescent="0.2">
      <c r="A166" s="11"/>
      <c r="B166" s="11"/>
      <c r="C166" s="1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1:23" ht="13.5" customHeight="1" x14ac:dyDescent="0.2">
      <c r="A167" s="34" t="s">
        <v>25</v>
      </c>
      <c r="B167" s="34"/>
      <c r="C167" s="35"/>
      <c r="D167" s="21">
        <f>SUM(D168:D169)</f>
        <v>0</v>
      </c>
      <c r="E167" s="21">
        <f t="shared" ref="E167:W167" si="23">SUM(E168:E169)</f>
        <v>0</v>
      </c>
      <c r="F167" s="21">
        <f t="shared" si="23"/>
        <v>0</v>
      </c>
      <c r="G167" s="21">
        <f t="shared" si="23"/>
        <v>0</v>
      </c>
      <c r="H167" s="21">
        <f t="shared" si="23"/>
        <v>0</v>
      </c>
      <c r="I167" s="21">
        <f t="shared" si="23"/>
        <v>0</v>
      </c>
      <c r="J167" s="21">
        <f t="shared" si="23"/>
        <v>0</v>
      </c>
      <c r="K167" s="21">
        <f t="shared" si="23"/>
        <v>0</v>
      </c>
      <c r="L167" s="21">
        <f t="shared" si="23"/>
        <v>0</v>
      </c>
      <c r="M167" s="21">
        <f t="shared" si="23"/>
        <v>0</v>
      </c>
      <c r="N167" s="21">
        <f t="shared" si="23"/>
        <v>0</v>
      </c>
      <c r="O167" s="21">
        <f t="shared" si="23"/>
        <v>0</v>
      </c>
      <c r="P167" s="21">
        <f t="shared" si="23"/>
        <v>0</v>
      </c>
      <c r="Q167" s="21">
        <f t="shared" si="23"/>
        <v>0</v>
      </c>
      <c r="R167" s="21">
        <f t="shared" si="23"/>
        <v>0</v>
      </c>
      <c r="S167" s="21">
        <f t="shared" si="23"/>
        <v>0</v>
      </c>
      <c r="T167" s="21">
        <f t="shared" si="23"/>
        <v>0</v>
      </c>
      <c r="U167" s="21">
        <f t="shared" si="23"/>
        <v>0</v>
      </c>
      <c r="V167" s="21">
        <f t="shared" si="23"/>
        <v>0</v>
      </c>
      <c r="W167" s="21">
        <f t="shared" si="23"/>
        <v>0</v>
      </c>
    </row>
    <row r="168" spans="1:23" ht="13.5" customHeight="1" x14ac:dyDescent="0.2">
      <c r="A168" s="11"/>
      <c r="B168" s="25" t="s">
        <v>153</v>
      </c>
      <c r="C168" s="26"/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</row>
    <row r="169" spans="1:23" ht="13.5" customHeight="1" x14ac:dyDescent="0.2">
      <c r="A169" s="11"/>
      <c r="B169" s="36" t="s">
        <v>11</v>
      </c>
      <c r="C169" s="37"/>
      <c r="D169" s="21">
        <f>SUM(D170:D176)</f>
        <v>0</v>
      </c>
      <c r="E169" s="21">
        <f t="shared" ref="E169:W169" si="24">SUM(E170:E176)</f>
        <v>0</v>
      </c>
      <c r="F169" s="21">
        <f t="shared" si="24"/>
        <v>0</v>
      </c>
      <c r="G169" s="21">
        <f t="shared" si="24"/>
        <v>0</v>
      </c>
      <c r="H169" s="21">
        <f t="shared" si="24"/>
        <v>0</v>
      </c>
      <c r="I169" s="21">
        <f t="shared" si="24"/>
        <v>0</v>
      </c>
      <c r="J169" s="21">
        <f t="shared" si="24"/>
        <v>0</v>
      </c>
      <c r="K169" s="21">
        <f t="shared" si="24"/>
        <v>0</v>
      </c>
      <c r="L169" s="21">
        <f t="shared" si="24"/>
        <v>0</v>
      </c>
      <c r="M169" s="21">
        <f t="shared" si="24"/>
        <v>0</v>
      </c>
      <c r="N169" s="21">
        <f t="shared" si="24"/>
        <v>0</v>
      </c>
      <c r="O169" s="21">
        <f t="shared" si="24"/>
        <v>0</v>
      </c>
      <c r="P169" s="21">
        <f t="shared" si="24"/>
        <v>0</v>
      </c>
      <c r="Q169" s="21">
        <f t="shared" si="24"/>
        <v>0</v>
      </c>
      <c r="R169" s="21">
        <f t="shared" si="24"/>
        <v>0</v>
      </c>
      <c r="S169" s="21">
        <f t="shared" si="24"/>
        <v>0</v>
      </c>
      <c r="T169" s="21">
        <f t="shared" si="24"/>
        <v>0</v>
      </c>
      <c r="U169" s="21">
        <f t="shared" si="24"/>
        <v>0</v>
      </c>
      <c r="V169" s="21">
        <f t="shared" si="24"/>
        <v>0</v>
      </c>
      <c r="W169" s="21">
        <f t="shared" si="24"/>
        <v>0</v>
      </c>
    </row>
    <row r="170" spans="1:23" x14ac:dyDescent="0.2">
      <c r="A170" s="11"/>
      <c r="B170" s="25" t="s">
        <v>154</v>
      </c>
      <c r="C170" s="26"/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</row>
    <row r="171" spans="1:23" ht="14.25" customHeight="1" x14ac:dyDescent="0.2">
      <c r="A171" s="11"/>
      <c r="B171" s="25" t="s">
        <v>155</v>
      </c>
      <c r="C171" s="26"/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</row>
    <row r="172" spans="1:23" x14ac:dyDescent="0.2">
      <c r="A172" s="11"/>
      <c r="B172" s="25" t="s">
        <v>156</v>
      </c>
      <c r="C172" s="26"/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</row>
    <row r="173" spans="1:23" x14ac:dyDescent="0.2">
      <c r="A173" s="11"/>
      <c r="B173" s="25" t="s">
        <v>157</v>
      </c>
      <c r="C173" s="26"/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</row>
    <row r="174" spans="1:23" x14ac:dyDescent="0.2">
      <c r="A174" s="11"/>
      <c r="B174" s="25" t="s">
        <v>158</v>
      </c>
      <c r="C174" s="26"/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</row>
    <row r="175" spans="1:23" x14ac:dyDescent="0.2">
      <c r="A175" s="11"/>
      <c r="B175" s="25" t="s">
        <v>159</v>
      </c>
      <c r="C175" s="26"/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  <c r="V175" s="24">
        <v>0</v>
      </c>
      <c r="W175" s="24">
        <v>0</v>
      </c>
    </row>
    <row r="176" spans="1:23" x14ac:dyDescent="0.2">
      <c r="A176" s="11"/>
      <c r="B176" s="25" t="s">
        <v>160</v>
      </c>
      <c r="C176" s="26"/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</row>
    <row r="177" spans="1:23" x14ac:dyDescent="0.2">
      <c r="A177" s="11"/>
      <c r="B177" s="11"/>
      <c r="C177" s="1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1:23" x14ac:dyDescent="0.2">
      <c r="A178" s="34" t="s">
        <v>26</v>
      </c>
      <c r="B178" s="34"/>
      <c r="C178" s="35"/>
      <c r="D178" s="21">
        <f>SUM(D179:D180)</f>
        <v>0</v>
      </c>
      <c r="E178" s="21">
        <f t="shared" ref="E178:W178" si="25">SUM(E179:E180)</f>
        <v>0</v>
      </c>
      <c r="F178" s="21">
        <f t="shared" si="25"/>
        <v>0</v>
      </c>
      <c r="G178" s="21">
        <f t="shared" si="25"/>
        <v>0</v>
      </c>
      <c r="H178" s="21">
        <f t="shared" si="25"/>
        <v>0</v>
      </c>
      <c r="I178" s="21">
        <f t="shared" si="25"/>
        <v>0</v>
      </c>
      <c r="J178" s="21">
        <f t="shared" si="25"/>
        <v>0</v>
      </c>
      <c r="K178" s="21">
        <f t="shared" si="25"/>
        <v>0</v>
      </c>
      <c r="L178" s="21">
        <f t="shared" si="25"/>
        <v>0</v>
      </c>
      <c r="M178" s="21">
        <f t="shared" si="25"/>
        <v>0</v>
      </c>
      <c r="N178" s="21">
        <f t="shared" si="25"/>
        <v>0</v>
      </c>
      <c r="O178" s="21">
        <f t="shared" si="25"/>
        <v>0</v>
      </c>
      <c r="P178" s="21">
        <f t="shared" si="25"/>
        <v>0</v>
      </c>
      <c r="Q178" s="21">
        <f t="shared" si="25"/>
        <v>0</v>
      </c>
      <c r="R178" s="21">
        <f t="shared" si="25"/>
        <v>0</v>
      </c>
      <c r="S178" s="21">
        <f t="shared" si="25"/>
        <v>0</v>
      </c>
      <c r="T178" s="21">
        <f t="shared" si="25"/>
        <v>0</v>
      </c>
      <c r="U178" s="21">
        <f t="shared" si="25"/>
        <v>0</v>
      </c>
      <c r="V178" s="21">
        <f t="shared" si="25"/>
        <v>0</v>
      </c>
      <c r="W178" s="21">
        <f t="shared" si="25"/>
        <v>0</v>
      </c>
    </row>
    <row r="179" spans="1:23" ht="13.5" customHeight="1" x14ac:dyDescent="0.2">
      <c r="A179" s="11"/>
      <c r="B179" s="25" t="s">
        <v>161</v>
      </c>
      <c r="C179" s="26"/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0</v>
      </c>
    </row>
    <row r="180" spans="1:23" ht="13.5" customHeight="1" x14ac:dyDescent="0.2">
      <c r="A180" s="11"/>
      <c r="B180" s="36" t="s">
        <v>11</v>
      </c>
      <c r="C180" s="37"/>
      <c r="D180" s="21">
        <f>SUM(D181:D189)</f>
        <v>0</v>
      </c>
      <c r="E180" s="21">
        <f t="shared" ref="E180:W180" si="26">SUM(E181:E189)</f>
        <v>0</v>
      </c>
      <c r="F180" s="21">
        <f t="shared" si="26"/>
        <v>0</v>
      </c>
      <c r="G180" s="21">
        <f t="shared" si="26"/>
        <v>0</v>
      </c>
      <c r="H180" s="21">
        <f t="shared" si="26"/>
        <v>0</v>
      </c>
      <c r="I180" s="21">
        <f t="shared" si="26"/>
        <v>0</v>
      </c>
      <c r="J180" s="21">
        <f t="shared" si="26"/>
        <v>0</v>
      </c>
      <c r="K180" s="21">
        <f t="shared" si="26"/>
        <v>0</v>
      </c>
      <c r="L180" s="21">
        <f t="shared" si="26"/>
        <v>0</v>
      </c>
      <c r="M180" s="21">
        <f t="shared" si="26"/>
        <v>0</v>
      </c>
      <c r="N180" s="21">
        <f t="shared" si="26"/>
        <v>0</v>
      </c>
      <c r="O180" s="21">
        <f t="shared" si="26"/>
        <v>0</v>
      </c>
      <c r="P180" s="21">
        <f t="shared" si="26"/>
        <v>0</v>
      </c>
      <c r="Q180" s="21">
        <f t="shared" si="26"/>
        <v>0</v>
      </c>
      <c r="R180" s="21">
        <f t="shared" si="26"/>
        <v>0</v>
      </c>
      <c r="S180" s="21">
        <f t="shared" si="26"/>
        <v>0</v>
      </c>
      <c r="T180" s="21">
        <f t="shared" si="26"/>
        <v>0</v>
      </c>
      <c r="U180" s="21">
        <f t="shared" si="26"/>
        <v>0</v>
      </c>
      <c r="V180" s="21">
        <f t="shared" si="26"/>
        <v>0</v>
      </c>
      <c r="W180" s="21">
        <f t="shared" si="26"/>
        <v>0</v>
      </c>
    </row>
    <row r="181" spans="1:23" ht="13.5" customHeight="1" x14ac:dyDescent="0.2">
      <c r="A181" s="11"/>
      <c r="B181" s="25" t="s">
        <v>163</v>
      </c>
      <c r="C181" s="26"/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</row>
    <row r="182" spans="1:23" x14ac:dyDescent="0.2">
      <c r="A182" s="11"/>
      <c r="B182" s="25" t="s">
        <v>164</v>
      </c>
      <c r="C182" s="26"/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</row>
    <row r="183" spans="1:23" x14ac:dyDescent="0.2">
      <c r="A183" s="11"/>
      <c r="B183" s="25" t="s">
        <v>165</v>
      </c>
      <c r="C183" s="26"/>
      <c r="D183" s="23">
        <v>0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</row>
    <row r="184" spans="1:23" ht="13.5" customHeight="1" x14ac:dyDescent="0.2">
      <c r="A184" s="11"/>
      <c r="B184" s="25" t="s">
        <v>166</v>
      </c>
      <c r="C184" s="26"/>
      <c r="D184" s="23">
        <v>0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</row>
    <row r="185" spans="1:23" x14ac:dyDescent="0.2">
      <c r="A185" s="11"/>
      <c r="B185" s="25" t="s">
        <v>167</v>
      </c>
      <c r="C185" s="26"/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</row>
    <row r="186" spans="1:23" ht="14.25" customHeight="1" x14ac:dyDescent="0.2">
      <c r="A186" s="11"/>
      <c r="B186" s="25" t="s">
        <v>168</v>
      </c>
      <c r="C186" s="26"/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0</v>
      </c>
    </row>
    <row r="187" spans="1:23" x14ac:dyDescent="0.2">
      <c r="A187" s="11"/>
      <c r="B187" s="25" t="s">
        <v>169</v>
      </c>
      <c r="C187" s="26"/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</row>
    <row r="188" spans="1:23" x14ac:dyDescent="0.2">
      <c r="A188" s="11"/>
      <c r="B188" s="25" t="s">
        <v>170</v>
      </c>
      <c r="C188" s="26"/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</row>
    <row r="189" spans="1:23" x14ac:dyDescent="0.2">
      <c r="A189" s="11"/>
      <c r="B189" s="25" t="s">
        <v>162</v>
      </c>
      <c r="C189" s="26"/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</row>
    <row r="190" spans="1:23" x14ac:dyDescent="0.2">
      <c r="A190" s="11"/>
      <c r="B190" s="11"/>
      <c r="C190" s="1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1:23" ht="27" customHeight="1" x14ac:dyDescent="0.2">
      <c r="A191" s="27" t="s">
        <v>27</v>
      </c>
      <c r="B191" s="28"/>
      <c r="C191" s="29"/>
      <c r="D191" s="21">
        <f>D192+D196</f>
        <v>4</v>
      </c>
      <c r="E191" s="21">
        <f t="shared" ref="E191:W191" si="27">E192+E196</f>
        <v>0</v>
      </c>
      <c r="F191" s="21">
        <f t="shared" si="27"/>
        <v>4</v>
      </c>
      <c r="G191" s="21">
        <f t="shared" si="27"/>
        <v>0</v>
      </c>
      <c r="H191" s="21">
        <f t="shared" si="27"/>
        <v>0</v>
      </c>
      <c r="I191" s="21">
        <f t="shared" si="27"/>
        <v>0</v>
      </c>
      <c r="J191" s="21">
        <f t="shared" si="27"/>
        <v>0</v>
      </c>
      <c r="K191" s="21">
        <f t="shared" si="27"/>
        <v>0</v>
      </c>
      <c r="L191" s="21">
        <f t="shared" si="27"/>
        <v>3</v>
      </c>
      <c r="M191" s="21">
        <f t="shared" si="27"/>
        <v>0</v>
      </c>
      <c r="N191" s="21">
        <f t="shared" si="27"/>
        <v>3</v>
      </c>
      <c r="O191" s="21">
        <f t="shared" si="27"/>
        <v>0</v>
      </c>
      <c r="P191" s="21">
        <f t="shared" si="27"/>
        <v>0</v>
      </c>
      <c r="Q191" s="21">
        <f t="shared" si="27"/>
        <v>0</v>
      </c>
      <c r="R191" s="21">
        <f t="shared" si="27"/>
        <v>0</v>
      </c>
      <c r="S191" s="21">
        <f t="shared" si="27"/>
        <v>0</v>
      </c>
      <c r="T191" s="21">
        <f t="shared" si="27"/>
        <v>1</v>
      </c>
      <c r="U191" s="21">
        <f t="shared" si="27"/>
        <v>0</v>
      </c>
      <c r="V191" s="21">
        <f t="shared" si="27"/>
        <v>1</v>
      </c>
      <c r="W191" s="21">
        <f t="shared" si="27"/>
        <v>0</v>
      </c>
    </row>
    <row r="192" spans="1:23" ht="13.5" customHeight="1" x14ac:dyDescent="0.2">
      <c r="A192" s="10"/>
      <c r="B192" s="36" t="s">
        <v>10</v>
      </c>
      <c r="C192" s="37"/>
      <c r="D192" s="21">
        <f>SUM(D193:D195)</f>
        <v>2</v>
      </c>
      <c r="E192" s="21">
        <f t="shared" ref="E192:W192" si="28">SUM(E193:E195)</f>
        <v>0</v>
      </c>
      <c r="F192" s="21">
        <f t="shared" si="28"/>
        <v>2</v>
      </c>
      <c r="G192" s="21">
        <f t="shared" si="28"/>
        <v>0</v>
      </c>
      <c r="H192" s="21">
        <f t="shared" si="28"/>
        <v>0</v>
      </c>
      <c r="I192" s="21">
        <f t="shared" si="28"/>
        <v>0</v>
      </c>
      <c r="J192" s="21">
        <f t="shared" si="28"/>
        <v>0</v>
      </c>
      <c r="K192" s="21">
        <f t="shared" si="28"/>
        <v>0</v>
      </c>
      <c r="L192" s="21">
        <f t="shared" si="28"/>
        <v>2</v>
      </c>
      <c r="M192" s="21">
        <f t="shared" si="28"/>
        <v>0</v>
      </c>
      <c r="N192" s="21">
        <f t="shared" si="28"/>
        <v>2</v>
      </c>
      <c r="O192" s="21">
        <f t="shared" si="28"/>
        <v>0</v>
      </c>
      <c r="P192" s="21">
        <f t="shared" si="28"/>
        <v>0</v>
      </c>
      <c r="Q192" s="21">
        <f t="shared" si="28"/>
        <v>0</v>
      </c>
      <c r="R192" s="21">
        <f t="shared" si="28"/>
        <v>0</v>
      </c>
      <c r="S192" s="21">
        <f t="shared" si="28"/>
        <v>0</v>
      </c>
      <c r="T192" s="21">
        <f t="shared" si="28"/>
        <v>0</v>
      </c>
      <c r="U192" s="21">
        <f t="shared" si="28"/>
        <v>0</v>
      </c>
      <c r="V192" s="21">
        <f t="shared" si="28"/>
        <v>0</v>
      </c>
      <c r="W192" s="21">
        <f t="shared" si="28"/>
        <v>0</v>
      </c>
    </row>
    <row r="193" spans="1:23" ht="13.5" customHeight="1" x14ac:dyDescent="0.2">
      <c r="A193" s="11"/>
      <c r="B193" s="25" t="s">
        <v>171</v>
      </c>
      <c r="C193" s="26"/>
      <c r="D193" s="23">
        <v>1</v>
      </c>
      <c r="E193" s="23">
        <v>0</v>
      </c>
      <c r="F193" s="23">
        <v>1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1</v>
      </c>
      <c r="M193" s="23">
        <v>0</v>
      </c>
      <c r="N193" s="23">
        <v>1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</row>
    <row r="194" spans="1:23" ht="13.5" customHeight="1" x14ac:dyDescent="0.2">
      <c r="A194" s="11"/>
      <c r="B194" s="25" t="s">
        <v>172</v>
      </c>
      <c r="C194" s="26"/>
      <c r="D194" s="23">
        <v>1</v>
      </c>
      <c r="E194" s="23">
        <v>0</v>
      </c>
      <c r="F194" s="23">
        <v>1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1</v>
      </c>
      <c r="M194" s="23">
        <v>0</v>
      </c>
      <c r="N194" s="23">
        <v>1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</row>
    <row r="195" spans="1:23" x14ac:dyDescent="0.2">
      <c r="A195" s="11"/>
      <c r="B195" s="25" t="s">
        <v>173</v>
      </c>
      <c r="C195" s="26"/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0</v>
      </c>
    </row>
    <row r="196" spans="1:23" ht="13.5" customHeight="1" x14ac:dyDescent="0.2">
      <c r="A196" s="11"/>
      <c r="B196" s="36" t="s">
        <v>11</v>
      </c>
      <c r="C196" s="37"/>
      <c r="D196" s="21">
        <f>SUM(D197:D211)</f>
        <v>2</v>
      </c>
      <c r="E196" s="21">
        <f t="shared" ref="E196:W196" si="29">SUM(E197:E211)</f>
        <v>0</v>
      </c>
      <c r="F196" s="21">
        <f t="shared" si="29"/>
        <v>2</v>
      </c>
      <c r="G196" s="21">
        <f t="shared" si="29"/>
        <v>0</v>
      </c>
      <c r="H196" s="21">
        <f t="shared" si="29"/>
        <v>0</v>
      </c>
      <c r="I196" s="21">
        <f t="shared" si="29"/>
        <v>0</v>
      </c>
      <c r="J196" s="21">
        <f t="shared" si="29"/>
        <v>0</v>
      </c>
      <c r="K196" s="21">
        <f t="shared" si="29"/>
        <v>0</v>
      </c>
      <c r="L196" s="21">
        <f t="shared" si="29"/>
        <v>1</v>
      </c>
      <c r="M196" s="21">
        <f t="shared" si="29"/>
        <v>0</v>
      </c>
      <c r="N196" s="21">
        <f t="shared" si="29"/>
        <v>1</v>
      </c>
      <c r="O196" s="21">
        <f t="shared" si="29"/>
        <v>0</v>
      </c>
      <c r="P196" s="21">
        <f t="shared" si="29"/>
        <v>0</v>
      </c>
      <c r="Q196" s="21">
        <f t="shared" si="29"/>
        <v>0</v>
      </c>
      <c r="R196" s="21">
        <f t="shared" si="29"/>
        <v>0</v>
      </c>
      <c r="S196" s="21">
        <f t="shared" si="29"/>
        <v>0</v>
      </c>
      <c r="T196" s="21">
        <f t="shared" si="29"/>
        <v>1</v>
      </c>
      <c r="U196" s="21">
        <f t="shared" si="29"/>
        <v>0</v>
      </c>
      <c r="V196" s="21">
        <f t="shared" si="29"/>
        <v>1</v>
      </c>
      <c r="W196" s="21">
        <f t="shared" si="29"/>
        <v>0</v>
      </c>
    </row>
    <row r="197" spans="1:23" x14ac:dyDescent="0.2">
      <c r="A197" s="11"/>
      <c r="B197" s="25" t="s">
        <v>174</v>
      </c>
      <c r="C197" s="26"/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0</v>
      </c>
    </row>
    <row r="198" spans="1:23" x14ac:dyDescent="0.2">
      <c r="A198" s="11"/>
      <c r="B198" s="25" t="s">
        <v>175</v>
      </c>
      <c r="C198" s="26"/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</row>
    <row r="199" spans="1:23" ht="14.25" customHeight="1" x14ac:dyDescent="0.2">
      <c r="A199" s="11"/>
      <c r="B199" s="25" t="s">
        <v>176</v>
      </c>
      <c r="C199" s="26"/>
      <c r="D199" s="24">
        <v>1</v>
      </c>
      <c r="E199" s="24">
        <v>0</v>
      </c>
      <c r="F199" s="24">
        <v>1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1</v>
      </c>
      <c r="U199" s="24">
        <v>0</v>
      </c>
      <c r="V199" s="24">
        <v>1</v>
      </c>
      <c r="W199" s="24">
        <v>0</v>
      </c>
    </row>
    <row r="200" spans="1:23" x14ac:dyDescent="0.2">
      <c r="A200" s="11"/>
      <c r="B200" s="25" t="s">
        <v>177</v>
      </c>
      <c r="C200" s="26"/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  <c r="U200" s="24">
        <v>0</v>
      </c>
      <c r="V200" s="24">
        <v>0</v>
      </c>
      <c r="W200" s="24">
        <v>0</v>
      </c>
    </row>
    <row r="201" spans="1:23" x14ac:dyDescent="0.2">
      <c r="A201" s="11"/>
      <c r="B201" s="25" t="s">
        <v>178</v>
      </c>
      <c r="C201" s="26"/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0</v>
      </c>
    </row>
    <row r="202" spans="1:23" x14ac:dyDescent="0.2">
      <c r="A202" s="11"/>
      <c r="B202" s="25" t="s">
        <v>179</v>
      </c>
      <c r="C202" s="26"/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0</v>
      </c>
      <c r="W202" s="24">
        <v>0</v>
      </c>
    </row>
    <row r="203" spans="1:23" x14ac:dyDescent="0.2">
      <c r="A203" s="11"/>
      <c r="B203" s="25" t="s">
        <v>180</v>
      </c>
      <c r="C203" s="26"/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0</v>
      </c>
    </row>
    <row r="204" spans="1:23" x14ac:dyDescent="0.2">
      <c r="A204" s="11"/>
      <c r="B204" s="25" t="s">
        <v>181</v>
      </c>
      <c r="C204" s="26"/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  <c r="S204" s="24">
        <v>0</v>
      </c>
      <c r="T204" s="24">
        <v>0</v>
      </c>
      <c r="U204" s="24">
        <v>0</v>
      </c>
      <c r="V204" s="24">
        <v>0</v>
      </c>
      <c r="W204" s="24">
        <v>0</v>
      </c>
    </row>
    <row r="205" spans="1:23" x14ac:dyDescent="0.2">
      <c r="A205" s="11"/>
      <c r="B205" s="25" t="s">
        <v>182</v>
      </c>
      <c r="C205" s="26"/>
      <c r="D205" s="24">
        <v>1</v>
      </c>
      <c r="E205" s="24">
        <v>0</v>
      </c>
      <c r="F205" s="24">
        <v>1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1</v>
      </c>
      <c r="M205" s="24">
        <v>0</v>
      </c>
      <c r="N205" s="24">
        <v>1</v>
      </c>
      <c r="O205" s="24">
        <v>0</v>
      </c>
      <c r="P205" s="24">
        <v>0</v>
      </c>
      <c r="Q205" s="24">
        <v>0</v>
      </c>
      <c r="R205" s="24">
        <v>0</v>
      </c>
      <c r="S205" s="24">
        <v>0</v>
      </c>
      <c r="T205" s="24">
        <v>0</v>
      </c>
      <c r="U205" s="24">
        <v>0</v>
      </c>
      <c r="V205" s="24">
        <v>0</v>
      </c>
      <c r="W205" s="24">
        <v>0</v>
      </c>
    </row>
    <row r="206" spans="1:23" x14ac:dyDescent="0.2">
      <c r="A206" s="11"/>
      <c r="B206" s="25" t="s">
        <v>183</v>
      </c>
      <c r="C206" s="26"/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  <c r="U206" s="24">
        <v>0</v>
      </c>
      <c r="V206" s="24">
        <v>0</v>
      </c>
      <c r="W206" s="24">
        <v>0</v>
      </c>
    </row>
    <row r="207" spans="1:23" x14ac:dyDescent="0.2">
      <c r="A207" s="11"/>
      <c r="B207" s="25" t="s">
        <v>184</v>
      </c>
      <c r="C207" s="26"/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  <c r="V207" s="24">
        <v>0</v>
      </c>
      <c r="W207" s="24">
        <v>0</v>
      </c>
    </row>
    <row r="208" spans="1:23" x14ac:dyDescent="0.2">
      <c r="A208" s="11"/>
      <c r="B208" s="25" t="s">
        <v>185</v>
      </c>
      <c r="C208" s="26"/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</row>
    <row r="209" spans="1:23" x14ac:dyDescent="0.2">
      <c r="A209" s="11"/>
      <c r="B209" s="25" t="s">
        <v>186</v>
      </c>
      <c r="C209" s="26"/>
      <c r="D209" s="24">
        <v>0</v>
      </c>
      <c r="E209" s="24">
        <v>0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0</v>
      </c>
      <c r="P209" s="24">
        <v>0</v>
      </c>
      <c r="Q209" s="24">
        <v>0</v>
      </c>
      <c r="R209" s="24">
        <v>0</v>
      </c>
      <c r="S209" s="24">
        <v>0</v>
      </c>
      <c r="T209" s="24">
        <v>0</v>
      </c>
      <c r="U209" s="24">
        <v>0</v>
      </c>
      <c r="V209" s="24">
        <v>0</v>
      </c>
      <c r="W209" s="24">
        <v>0</v>
      </c>
    </row>
    <row r="210" spans="1:23" x14ac:dyDescent="0.2">
      <c r="A210" s="11"/>
      <c r="B210" s="25" t="s">
        <v>187</v>
      </c>
      <c r="C210" s="26"/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0</v>
      </c>
      <c r="M210" s="24">
        <v>0</v>
      </c>
      <c r="N210" s="24">
        <v>0</v>
      </c>
      <c r="O210" s="24">
        <v>0</v>
      </c>
      <c r="P210" s="24">
        <v>0</v>
      </c>
      <c r="Q210" s="24">
        <v>0</v>
      </c>
      <c r="R210" s="24">
        <v>0</v>
      </c>
      <c r="S210" s="24">
        <v>0</v>
      </c>
      <c r="T210" s="24">
        <v>0</v>
      </c>
      <c r="U210" s="24">
        <v>0</v>
      </c>
      <c r="V210" s="24">
        <v>0</v>
      </c>
      <c r="W210" s="24">
        <v>0</v>
      </c>
    </row>
    <row r="211" spans="1:23" x14ac:dyDescent="0.2">
      <c r="A211" s="11"/>
      <c r="B211" s="25" t="s">
        <v>13</v>
      </c>
      <c r="C211" s="26"/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  <c r="M211" s="24">
        <v>0</v>
      </c>
      <c r="N211" s="24">
        <v>0</v>
      </c>
      <c r="O211" s="24">
        <v>0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  <c r="V211" s="24">
        <v>0</v>
      </c>
      <c r="W211" s="24">
        <v>0</v>
      </c>
    </row>
    <row r="212" spans="1:23" x14ac:dyDescent="0.2">
      <c r="A212" s="11"/>
      <c r="B212" s="11"/>
      <c r="C212" s="1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1:23" ht="13.5" customHeight="1" x14ac:dyDescent="0.2">
      <c r="A213" s="34" t="s">
        <v>28</v>
      </c>
      <c r="B213" s="34"/>
      <c r="C213" s="35"/>
      <c r="D213" s="21">
        <f>SUM(D214:D215)</f>
        <v>0</v>
      </c>
      <c r="E213" s="21">
        <f t="shared" ref="E213:W213" si="30">SUM(E214:E215)</f>
        <v>0</v>
      </c>
      <c r="F213" s="21">
        <f t="shared" si="30"/>
        <v>0</v>
      </c>
      <c r="G213" s="21">
        <f t="shared" si="30"/>
        <v>0</v>
      </c>
      <c r="H213" s="21">
        <f t="shared" si="30"/>
        <v>0</v>
      </c>
      <c r="I213" s="21">
        <f t="shared" si="30"/>
        <v>0</v>
      </c>
      <c r="J213" s="21">
        <f t="shared" si="30"/>
        <v>0</v>
      </c>
      <c r="K213" s="21">
        <f t="shared" si="30"/>
        <v>0</v>
      </c>
      <c r="L213" s="21">
        <f t="shared" si="30"/>
        <v>0</v>
      </c>
      <c r="M213" s="21">
        <f t="shared" si="30"/>
        <v>0</v>
      </c>
      <c r="N213" s="21">
        <f t="shared" si="30"/>
        <v>0</v>
      </c>
      <c r="O213" s="21">
        <f t="shared" si="30"/>
        <v>0</v>
      </c>
      <c r="P213" s="21">
        <f t="shared" si="30"/>
        <v>0</v>
      </c>
      <c r="Q213" s="21">
        <f t="shared" si="30"/>
        <v>0</v>
      </c>
      <c r="R213" s="21">
        <f t="shared" si="30"/>
        <v>0</v>
      </c>
      <c r="S213" s="21">
        <f t="shared" si="30"/>
        <v>0</v>
      </c>
      <c r="T213" s="21">
        <f t="shared" si="30"/>
        <v>0</v>
      </c>
      <c r="U213" s="21">
        <f t="shared" si="30"/>
        <v>0</v>
      </c>
      <c r="V213" s="21">
        <f t="shared" si="30"/>
        <v>0</v>
      </c>
      <c r="W213" s="21">
        <f t="shared" si="30"/>
        <v>0</v>
      </c>
    </row>
    <row r="214" spans="1:23" ht="13.5" customHeight="1" x14ac:dyDescent="0.2">
      <c r="A214" s="11"/>
      <c r="B214" s="25" t="s">
        <v>188</v>
      </c>
      <c r="C214" s="26"/>
      <c r="D214" s="23">
        <v>0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</row>
    <row r="215" spans="1:23" ht="13.5" customHeight="1" x14ac:dyDescent="0.2">
      <c r="A215" s="11"/>
      <c r="B215" s="36" t="s">
        <v>11</v>
      </c>
      <c r="C215" s="37"/>
      <c r="D215" s="21">
        <f>SUM(D216:D233)</f>
        <v>0</v>
      </c>
      <c r="E215" s="21">
        <f t="shared" ref="E215:W215" si="31">SUM(E216:E233)</f>
        <v>0</v>
      </c>
      <c r="F215" s="21">
        <f t="shared" si="31"/>
        <v>0</v>
      </c>
      <c r="G215" s="21">
        <f t="shared" si="31"/>
        <v>0</v>
      </c>
      <c r="H215" s="21">
        <f t="shared" si="31"/>
        <v>0</v>
      </c>
      <c r="I215" s="21">
        <f t="shared" si="31"/>
        <v>0</v>
      </c>
      <c r="J215" s="21">
        <f t="shared" si="31"/>
        <v>0</v>
      </c>
      <c r="K215" s="21">
        <f t="shared" si="31"/>
        <v>0</v>
      </c>
      <c r="L215" s="21">
        <f t="shared" si="31"/>
        <v>0</v>
      </c>
      <c r="M215" s="21">
        <f t="shared" si="31"/>
        <v>0</v>
      </c>
      <c r="N215" s="21">
        <f t="shared" si="31"/>
        <v>0</v>
      </c>
      <c r="O215" s="21">
        <f t="shared" si="31"/>
        <v>0</v>
      </c>
      <c r="P215" s="21">
        <f t="shared" si="31"/>
        <v>0</v>
      </c>
      <c r="Q215" s="21">
        <f t="shared" si="31"/>
        <v>0</v>
      </c>
      <c r="R215" s="21">
        <f t="shared" si="31"/>
        <v>0</v>
      </c>
      <c r="S215" s="21">
        <f t="shared" si="31"/>
        <v>0</v>
      </c>
      <c r="T215" s="21">
        <f t="shared" si="31"/>
        <v>0</v>
      </c>
      <c r="U215" s="21">
        <f t="shared" si="31"/>
        <v>0</v>
      </c>
      <c r="V215" s="21">
        <f t="shared" si="31"/>
        <v>0</v>
      </c>
      <c r="W215" s="21">
        <f t="shared" si="31"/>
        <v>0</v>
      </c>
    </row>
    <row r="216" spans="1:23" x14ac:dyDescent="0.2">
      <c r="A216" s="11"/>
      <c r="B216" s="25" t="s">
        <v>189</v>
      </c>
      <c r="C216" s="26"/>
      <c r="D216" s="23">
        <v>0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</row>
    <row r="217" spans="1:23" ht="13.5" customHeight="1" x14ac:dyDescent="0.2">
      <c r="A217" s="11"/>
      <c r="B217" s="25" t="s">
        <v>190</v>
      </c>
      <c r="C217" s="26"/>
      <c r="D217" s="23"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</row>
    <row r="218" spans="1:23" x14ac:dyDescent="0.2">
      <c r="A218" s="11"/>
      <c r="B218" s="25" t="s">
        <v>191</v>
      </c>
      <c r="C218" s="26"/>
      <c r="D218" s="23"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</row>
    <row r="219" spans="1:23" ht="14.25" customHeight="1" x14ac:dyDescent="0.2">
      <c r="A219" s="11"/>
      <c r="B219" s="25" t="s">
        <v>192</v>
      </c>
      <c r="C219" s="26"/>
      <c r="D219" s="23"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</row>
    <row r="220" spans="1:23" x14ac:dyDescent="0.2">
      <c r="A220" s="11"/>
      <c r="B220" s="25" t="s">
        <v>193</v>
      </c>
      <c r="C220" s="26"/>
      <c r="D220" s="23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</row>
    <row r="221" spans="1:23" x14ac:dyDescent="0.2">
      <c r="A221" s="11"/>
      <c r="B221" s="25" t="s">
        <v>194</v>
      </c>
      <c r="C221" s="26"/>
      <c r="D221" s="23">
        <v>0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</row>
    <row r="222" spans="1:23" x14ac:dyDescent="0.2">
      <c r="A222" s="11"/>
      <c r="B222" s="25" t="s">
        <v>195</v>
      </c>
      <c r="C222" s="26"/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</row>
    <row r="223" spans="1:23" x14ac:dyDescent="0.2">
      <c r="A223" s="11"/>
      <c r="B223" s="25" t="s">
        <v>196</v>
      </c>
      <c r="C223" s="26"/>
      <c r="D223" s="23">
        <v>0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</row>
    <row r="224" spans="1:23" x14ac:dyDescent="0.2">
      <c r="A224" s="11"/>
      <c r="B224" s="25" t="s">
        <v>197</v>
      </c>
      <c r="C224" s="26"/>
      <c r="D224" s="23">
        <v>0</v>
      </c>
      <c r="E224" s="23">
        <v>0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</row>
    <row r="225" spans="1:23" x14ac:dyDescent="0.2">
      <c r="A225" s="11"/>
      <c r="B225" s="25" t="s">
        <v>198</v>
      </c>
      <c r="C225" s="26"/>
      <c r="D225" s="23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</row>
    <row r="226" spans="1:23" x14ac:dyDescent="0.2">
      <c r="A226" s="11"/>
      <c r="B226" s="25" t="s">
        <v>199</v>
      </c>
      <c r="C226" s="26"/>
      <c r="D226" s="23">
        <v>0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</row>
    <row r="227" spans="1:23" x14ac:dyDescent="0.2">
      <c r="A227" s="11"/>
      <c r="B227" s="25" t="s">
        <v>200</v>
      </c>
      <c r="C227" s="26"/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</row>
    <row r="228" spans="1:23" x14ac:dyDescent="0.2">
      <c r="A228" s="11"/>
      <c r="B228" s="25" t="s">
        <v>201</v>
      </c>
      <c r="C228" s="26"/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</row>
    <row r="229" spans="1:23" x14ac:dyDescent="0.2">
      <c r="A229" s="11"/>
      <c r="B229" s="25" t="s">
        <v>202</v>
      </c>
      <c r="C229" s="26"/>
      <c r="D229" s="23">
        <v>0</v>
      </c>
      <c r="E229" s="23">
        <v>0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</row>
    <row r="230" spans="1:23" x14ac:dyDescent="0.2">
      <c r="A230" s="11"/>
      <c r="B230" s="25" t="s">
        <v>203</v>
      </c>
      <c r="C230" s="26"/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</row>
    <row r="231" spans="1:23" x14ac:dyDescent="0.2">
      <c r="A231" s="11"/>
      <c r="B231" s="25" t="s">
        <v>204</v>
      </c>
      <c r="C231" s="26"/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</row>
    <row r="232" spans="1:23" x14ac:dyDescent="0.2">
      <c r="A232" s="11"/>
      <c r="B232" s="25" t="s">
        <v>205</v>
      </c>
      <c r="C232" s="26"/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</row>
    <row r="233" spans="1:23" x14ac:dyDescent="0.2">
      <c r="A233" s="11"/>
      <c r="B233" s="25" t="s">
        <v>206</v>
      </c>
      <c r="C233" s="26"/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</row>
    <row r="234" spans="1:23" x14ac:dyDescent="0.2">
      <c r="A234" s="11"/>
      <c r="B234" s="8"/>
      <c r="C234" s="9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 spans="1:23" ht="13.5" customHeight="1" x14ac:dyDescent="0.2">
      <c r="A235" s="34" t="s">
        <v>29</v>
      </c>
      <c r="B235" s="34"/>
      <c r="C235" s="35"/>
      <c r="D235" s="21">
        <f>SUM(D236:D237)</f>
        <v>8</v>
      </c>
      <c r="E235" s="21">
        <f t="shared" ref="E235:W235" si="32">SUM(E236:E237)</f>
        <v>0</v>
      </c>
      <c r="F235" s="21">
        <f t="shared" si="32"/>
        <v>7</v>
      </c>
      <c r="G235" s="21">
        <f t="shared" si="32"/>
        <v>1</v>
      </c>
      <c r="H235" s="21">
        <f t="shared" si="32"/>
        <v>3</v>
      </c>
      <c r="I235" s="21">
        <f t="shared" si="32"/>
        <v>0</v>
      </c>
      <c r="J235" s="21">
        <f t="shared" si="32"/>
        <v>3</v>
      </c>
      <c r="K235" s="21">
        <f t="shared" si="32"/>
        <v>0</v>
      </c>
      <c r="L235" s="21">
        <f t="shared" si="32"/>
        <v>0</v>
      </c>
      <c r="M235" s="21">
        <f t="shared" si="32"/>
        <v>0</v>
      </c>
      <c r="N235" s="21">
        <f t="shared" si="32"/>
        <v>0</v>
      </c>
      <c r="O235" s="21">
        <f t="shared" si="32"/>
        <v>0</v>
      </c>
      <c r="P235" s="21">
        <f t="shared" si="32"/>
        <v>3</v>
      </c>
      <c r="Q235" s="21">
        <f t="shared" si="32"/>
        <v>0</v>
      </c>
      <c r="R235" s="21">
        <f t="shared" si="32"/>
        <v>2</v>
      </c>
      <c r="S235" s="21">
        <f t="shared" si="32"/>
        <v>1</v>
      </c>
      <c r="T235" s="21">
        <f t="shared" si="32"/>
        <v>2</v>
      </c>
      <c r="U235" s="21">
        <f t="shared" si="32"/>
        <v>0</v>
      </c>
      <c r="V235" s="21">
        <f t="shared" si="32"/>
        <v>2</v>
      </c>
      <c r="W235" s="21">
        <f t="shared" si="32"/>
        <v>0</v>
      </c>
    </row>
    <row r="236" spans="1:23" ht="13.5" customHeight="1" x14ac:dyDescent="0.2">
      <c r="A236" s="10"/>
      <c r="B236" s="25" t="s">
        <v>207</v>
      </c>
      <c r="C236" s="26"/>
      <c r="D236" s="23">
        <v>7</v>
      </c>
      <c r="E236" s="23">
        <v>0</v>
      </c>
      <c r="F236" s="23">
        <v>6</v>
      </c>
      <c r="G236" s="23">
        <v>1</v>
      </c>
      <c r="H236" s="23">
        <v>2</v>
      </c>
      <c r="I236" s="23">
        <v>0</v>
      </c>
      <c r="J236" s="23">
        <v>2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3</v>
      </c>
      <c r="Q236" s="23">
        <v>0</v>
      </c>
      <c r="R236" s="23">
        <v>2</v>
      </c>
      <c r="S236" s="23">
        <v>1</v>
      </c>
      <c r="T236" s="23">
        <v>2</v>
      </c>
      <c r="U236" s="23">
        <v>0</v>
      </c>
      <c r="V236" s="23">
        <v>2</v>
      </c>
      <c r="W236" s="23">
        <v>0</v>
      </c>
    </row>
    <row r="237" spans="1:23" ht="13.5" customHeight="1" x14ac:dyDescent="0.2">
      <c r="A237" s="10"/>
      <c r="B237" s="36" t="s">
        <v>11</v>
      </c>
      <c r="C237" s="37"/>
      <c r="D237" s="21">
        <f>SUM(D238:D244)</f>
        <v>1</v>
      </c>
      <c r="E237" s="21">
        <f t="shared" ref="E237:W237" si="33">SUM(E238:E244)</f>
        <v>0</v>
      </c>
      <c r="F237" s="21">
        <f t="shared" si="33"/>
        <v>1</v>
      </c>
      <c r="G237" s="21">
        <f t="shared" si="33"/>
        <v>0</v>
      </c>
      <c r="H237" s="21">
        <f t="shared" si="33"/>
        <v>1</v>
      </c>
      <c r="I237" s="21">
        <f t="shared" si="33"/>
        <v>0</v>
      </c>
      <c r="J237" s="21">
        <f t="shared" si="33"/>
        <v>1</v>
      </c>
      <c r="K237" s="21">
        <f t="shared" si="33"/>
        <v>0</v>
      </c>
      <c r="L237" s="21">
        <f t="shared" si="33"/>
        <v>0</v>
      </c>
      <c r="M237" s="21">
        <f t="shared" si="33"/>
        <v>0</v>
      </c>
      <c r="N237" s="21">
        <f t="shared" si="33"/>
        <v>0</v>
      </c>
      <c r="O237" s="21">
        <f t="shared" si="33"/>
        <v>0</v>
      </c>
      <c r="P237" s="21">
        <f t="shared" si="33"/>
        <v>0</v>
      </c>
      <c r="Q237" s="21">
        <f t="shared" si="33"/>
        <v>0</v>
      </c>
      <c r="R237" s="21">
        <f t="shared" si="33"/>
        <v>0</v>
      </c>
      <c r="S237" s="21">
        <f t="shared" si="33"/>
        <v>0</v>
      </c>
      <c r="T237" s="21">
        <f t="shared" si="33"/>
        <v>0</v>
      </c>
      <c r="U237" s="21">
        <f t="shared" si="33"/>
        <v>0</v>
      </c>
      <c r="V237" s="21">
        <f t="shared" si="33"/>
        <v>0</v>
      </c>
      <c r="W237" s="21">
        <f t="shared" si="33"/>
        <v>0</v>
      </c>
    </row>
    <row r="238" spans="1:23" x14ac:dyDescent="0.2">
      <c r="A238" s="10"/>
      <c r="B238" s="25" t="s">
        <v>208</v>
      </c>
      <c r="C238" s="26"/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</row>
    <row r="239" spans="1:23" x14ac:dyDescent="0.2">
      <c r="A239" s="10"/>
      <c r="B239" s="25" t="s">
        <v>209</v>
      </c>
      <c r="C239" s="26"/>
      <c r="D239" s="23">
        <v>1</v>
      </c>
      <c r="E239" s="23">
        <v>0</v>
      </c>
      <c r="F239" s="23">
        <v>1</v>
      </c>
      <c r="G239" s="23">
        <v>0</v>
      </c>
      <c r="H239" s="23">
        <v>1</v>
      </c>
      <c r="I239" s="23">
        <v>0</v>
      </c>
      <c r="J239" s="23">
        <v>1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</row>
    <row r="240" spans="1:23" x14ac:dyDescent="0.2">
      <c r="A240" s="10"/>
      <c r="B240" s="25" t="s">
        <v>210</v>
      </c>
      <c r="C240" s="26"/>
      <c r="D240" s="23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</row>
    <row r="241" spans="1:23" x14ac:dyDescent="0.2">
      <c r="A241" s="10"/>
      <c r="B241" s="25" t="s">
        <v>211</v>
      </c>
      <c r="C241" s="26"/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0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</row>
    <row r="242" spans="1:23" x14ac:dyDescent="0.2">
      <c r="A242" s="10"/>
      <c r="B242" s="25" t="s">
        <v>212</v>
      </c>
      <c r="C242" s="26"/>
      <c r="D242" s="23">
        <v>0</v>
      </c>
      <c r="E242" s="23">
        <v>0</v>
      </c>
      <c r="F242" s="23">
        <v>0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0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</row>
    <row r="243" spans="1:23" ht="13.5" customHeight="1" x14ac:dyDescent="0.2">
      <c r="A243" s="11"/>
      <c r="B243" s="25" t="s">
        <v>213</v>
      </c>
      <c r="C243" s="26"/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</row>
    <row r="244" spans="1:23" x14ac:dyDescent="0.2">
      <c r="A244" s="11"/>
      <c r="B244" s="25" t="s">
        <v>214</v>
      </c>
      <c r="C244" s="26"/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</row>
    <row r="245" spans="1:23" ht="13.5" customHeight="1" x14ac:dyDescent="0.2">
      <c r="A245" s="11"/>
      <c r="B245" s="8"/>
      <c r="C245" s="9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 spans="1:23" ht="13.5" customHeight="1" x14ac:dyDescent="0.2">
      <c r="A246" s="34" t="s">
        <v>30</v>
      </c>
      <c r="B246" s="34"/>
      <c r="C246" s="35"/>
      <c r="D246" s="21">
        <f>SUM(D247:D248)</f>
        <v>4</v>
      </c>
      <c r="E246" s="21">
        <f t="shared" ref="E246:W246" si="34">SUM(E247:E248)</f>
        <v>1</v>
      </c>
      <c r="F246" s="21">
        <f t="shared" si="34"/>
        <v>1</v>
      </c>
      <c r="G246" s="21">
        <f t="shared" si="34"/>
        <v>3</v>
      </c>
      <c r="H246" s="21">
        <f t="shared" si="34"/>
        <v>2</v>
      </c>
      <c r="I246" s="21">
        <f t="shared" si="34"/>
        <v>0</v>
      </c>
      <c r="J246" s="21">
        <f t="shared" si="34"/>
        <v>1</v>
      </c>
      <c r="K246" s="21">
        <f t="shared" si="34"/>
        <v>1</v>
      </c>
      <c r="L246" s="21">
        <f t="shared" si="34"/>
        <v>0</v>
      </c>
      <c r="M246" s="21">
        <f t="shared" si="34"/>
        <v>0</v>
      </c>
      <c r="N246" s="21">
        <f t="shared" si="34"/>
        <v>0</v>
      </c>
      <c r="O246" s="21">
        <f t="shared" si="34"/>
        <v>0</v>
      </c>
      <c r="P246" s="21">
        <f t="shared" si="34"/>
        <v>1</v>
      </c>
      <c r="Q246" s="21">
        <f t="shared" si="34"/>
        <v>1</v>
      </c>
      <c r="R246" s="21">
        <f t="shared" si="34"/>
        <v>0</v>
      </c>
      <c r="S246" s="21">
        <f t="shared" si="34"/>
        <v>1</v>
      </c>
      <c r="T246" s="21">
        <f t="shared" si="34"/>
        <v>1</v>
      </c>
      <c r="U246" s="21">
        <f t="shared" si="34"/>
        <v>0</v>
      </c>
      <c r="V246" s="21">
        <f t="shared" si="34"/>
        <v>0</v>
      </c>
      <c r="W246" s="21">
        <f t="shared" si="34"/>
        <v>1</v>
      </c>
    </row>
    <row r="247" spans="1:23" ht="14.25" customHeight="1" x14ac:dyDescent="0.2">
      <c r="A247" s="10"/>
      <c r="B247" s="25" t="s">
        <v>215</v>
      </c>
      <c r="C247" s="26"/>
      <c r="D247" s="23">
        <v>1</v>
      </c>
      <c r="E247" s="23">
        <v>0</v>
      </c>
      <c r="F247" s="23">
        <v>1</v>
      </c>
      <c r="G247" s="23">
        <v>0</v>
      </c>
      <c r="H247" s="23">
        <v>1</v>
      </c>
      <c r="I247" s="23">
        <v>0</v>
      </c>
      <c r="J247" s="23">
        <v>1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</row>
    <row r="248" spans="1:23" ht="13.5" customHeight="1" x14ac:dyDescent="0.2">
      <c r="A248" s="10"/>
      <c r="B248" s="36" t="s">
        <v>11</v>
      </c>
      <c r="C248" s="37"/>
      <c r="D248" s="21">
        <f>SUM(D249:D252)</f>
        <v>3</v>
      </c>
      <c r="E248" s="21">
        <f t="shared" ref="E248:W248" si="35">SUM(E249:E252)</f>
        <v>1</v>
      </c>
      <c r="F248" s="21">
        <f t="shared" si="35"/>
        <v>0</v>
      </c>
      <c r="G248" s="21">
        <f t="shared" si="35"/>
        <v>3</v>
      </c>
      <c r="H248" s="21">
        <f t="shared" si="35"/>
        <v>1</v>
      </c>
      <c r="I248" s="21">
        <f t="shared" si="35"/>
        <v>0</v>
      </c>
      <c r="J248" s="21">
        <f t="shared" si="35"/>
        <v>0</v>
      </c>
      <c r="K248" s="21">
        <f t="shared" si="35"/>
        <v>1</v>
      </c>
      <c r="L248" s="21">
        <f t="shared" si="35"/>
        <v>0</v>
      </c>
      <c r="M248" s="21">
        <f t="shared" si="35"/>
        <v>0</v>
      </c>
      <c r="N248" s="21">
        <f t="shared" si="35"/>
        <v>0</v>
      </c>
      <c r="O248" s="21">
        <f t="shared" si="35"/>
        <v>0</v>
      </c>
      <c r="P248" s="21">
        <f t="shared" si="35"/>
        <v>1</v>
      </c>
      <c r="Q248" s="21">
        <f t="shared" si="35"/>
        <v>1</v>
      </c>
      <c r="R248" s="21">
        <f t="shared" si="35"/>
        <v>0</v>
      </c>
      <c r="S248" s="21">
        <f t="shared" si="35"/>
        <v>1</v>
      </c>
      <c r="T248" s="21">
        <f t="shared" si="35"/>
        <v>1</v>
      </c>
      <c r="U248" s="21">
        <f t="shared" si="35"/>
        <v>0</v>
      </c>
      <c r="V248" s="21">
        <f t="shared" si="35"/>
        <v>0</v>
      </c>
      <c r="W248" s="21">
        <f t="shared" si="35"/>
        <v>1</v>
      </c>
    </row>
    <row r="249" spans="1:23" x14ac:dyDescent="0.2">
      <c r="A249" s="10"/>
      <c r="B249" s="25" t="s">
        <v>216</v>
      </c>
      <c r="C249" s="26"/>
      <c r="D249" s="23">
        <v>1</v>
      </c>
      <c r="E249" s="23">
        <v>0</v>
      </c>
      <c r="F249" s="23">
        <v>0</v>
      </c>
      <c r="G249" s="23">
        <v>1</v>
      </c>
      <c r="H249" s="23">
        <v>1</v>
      </c>
      <c r="I249" s="23">
        <v>0</v>
      </c>
      <c r="J249" s="23">
        <v>0</v>
      </c>
      <c r="K249" s="23">
        <v>1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</row>
    <row r="250" spans="1:23" x14ac:dyDescent="0.2">
      <c r="A250" s="10"/>
      <c r="B250" s="25" t="s">
        <v>217</v>
      </c>
      <c r="C250" s="26"/>
      <c r="D250" s="23">
        <v>1</v>
      </c>
      <c r="E250" s="23">
        <v>0</v>
      </c>
      <c r="F250" s="23">
        <v>0</v>
      </c>
      <c r="G250" s="23">
        <v>1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23">
        <v>0</v>
      </c>
      <c r="R250" s="23">
        <v>0</v>
      </c>
      <c r="S250" s="23">
        <v>0</v>
      </c>
      <c r="T250" s="23">
        <v>1</v>
      </c>
      <c r="U250" s="23">
        <v>0</v>
      </c>
      <c r="V250" s="23">
        <v>0</v>
      </c>
      <c r="W250" s="23">
        <v>1</v>
      </c>
    </row>
    <row r="251" spans="1:23" x14ac:dyDescent="0.2">
      <c r="A251" s="10"/>
      <c r="B251" s="25" t="s">
        <v>218</v>
      </c>
      <c r="C251" s="26"/>
      <c r="D251" s="23">
        <v>1</v>
      </c>
      <c r="E251" s="23">
        <v>1</v>
      </c>
      <c r="F251" s="23">
        <v>0</v>
      </c>
      <c r="G251" s="23">
        <v>1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1</v>
      </c>
      <c r="Q251" s="23">
        <v>1</v>
      </c>
      <c r="R251" s="23">
        <v>0</v>
      </c>
      <c r="S251" s="23">
        <v>1</v>
      </c>
      <c r="T251" s="23">
        <v>0</v>
      </c>
      <c r="U251" s="23">
        <v>0</v>
      </c>
      <c r="V251" s="23">
        <v>0</v>
      </c>
      <c r="W251" s="23">
        <v>0</v>
      </c>
    </row>
    <row r="252" spans="1:23" x14ac:dyDescent="0.2">
      <c r="A252" s="13"/>
      <c r="B252" s="38" t="s">
        <v>219</v>
      </c>
      <c r="C252" s="39"/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</row>
  </sheetData>
  <mergeCells count="236">
    <mergeCell ref="L3:O5"/>
    <mergeCell ref="N6:O6"/>
    <mergeCell ref="N7:N13"/>
    <mergeCell ref="O7:O13"/>
    <mergeCell ref="P3:S5"/>
    <mergeCell ref="R6:S6"/>
    <mergeCell ref="R7:R13"/>
    <mergeCell ref="S7:S13"/>
    <mergeCell ref="T3:W5"/>
    <mergeCell ref="V6:W6"/>
    <mergeCell ref="V7:V13"/>
    <mergeCell ref="W7:W13"/>
    <mergeCell ref="D3:G5"/>
    <mergeCell ref="H3:K5"/>
    <mergeCell ref="J6:K6"/>
    <mergeCell ref="J7:J13"/>
    <mergeCell ref="K7:K13"/>
    <mergeCell ref="B237:C237"/>
    <mergeCell ref="B63:C63"/>
    <mergeCell ref="B64:C64"/>
    <mergeCell ref="B65:C65"/>
    <mergeCell ref="B66:C66"/>
    <mergeCell ref="B112:C112"/>
    <mergeCell ref="B104:C104"/>
    <mergeCell ref="B232:C232"/>
    <mergeCell ref="B80:C80"/>
    <mergeCell ref="B81:C81"/>
    <mergeCell ref="B225:C225"/>
    <mergeCell ref="B226:C226"/>
    <mergeCell ref="B227:C227"/>
    <mergeCell ref="B220:C220"/>
    <mergeCell ref="B221:C221"/>
    <mergeCell ref="B222:C222"/>
    <mergeCell ref="B105:C105"/>
    <mergeCell ref="B109:C109"/>
    <mergeCell ref="A140:C140"/>
    <mergeCell ref="B141:C141"/>
    <mergeCell ref="B133:C133"/>
    <mergeCell ref="A131:C131"/>
    <mergeCell ref="B132:C132"/>
    <mergeCell ref="F6:G6"/>
    <mergeCell ref="F7:F13"/>
    <mergeCell ref="G7:G13"/>
    <mergeCell ref="B118:C118"/>
    <mergeCell ref="B241:C241"/>
    <mergeCell ref="B148:C148"/>
    <mergeCell ref="B149:C149"/>
    <mergeCell ref="B36:C36"/>
    <mergeCell ref="B37:C37"/>
    <mergeCell ref="B38:C38"/>
    <mergeCell ref="B127:C127"/>
    <mergeCell ref="B88:C88"/>
    <mergeCell ref="B89:C89"/>
    <mergeCell ref="B90:C90"/>
    <mergeCell ref="B84:C84"/>
    <mergeCell ref="B85:C85"/>
    <mergeCell ref="B86:C86"/>
    <mergeCell ref="B87:C87"/>
    <mergeCell ref="B126:C126"/>
    <mergeCell ref="B121:C121"/>
    <mergeCell ref="B242:C242"/>
    <mergeCell ref="B228:C228"/>
    <mergeCell ref="B229:C229"/>
    <mergeCell ref="B230:C230"/>
    <mergeCell ref="B231:C231"/>
    <mergeCell ref="B238:C238"/>
    <mergeCell ref="B239:C239"/>
    <mergeCell ref="B240:C240"/>
    <mergeCell ref="B236:C236"/>
    <mergeCell ref="A235:C235"/>
    <mergeCell ref="B243:C243"/>
    <mergeCell ref="B244:C244"/>
    <mergeCell ref="B252:C252"/>
    <mergeCell ref="A246:C246"/>
    <mergeCell ref="B248:C248"/>
    <mergeCell ref="B249:C249"/>
    <mergeCell ref="B250:C250"/>
    <mergeCell ref="B251:C251"/>
    <mergeCell ref="B247:C247"/>
    <mergeCell ref="B123:C123"/>
    <mergeCell ref="B124:C124"/>
    <mergeCell ref="B67:C67"/>
    <mergeCell ref="B96:C96"/>
    <mergeCell ref="B97:C97"/>
    <mergeCell ref="B98:C98"/>
    <mergeCell ref="B99:C99"/>
    <mergeCell ref="B73:C73"/>
    <mergeCell ref="B83:C83"/>
    <mergeCell ref="B76:C76"/>
    <mergeCell ref="B41:C41"/>
    <mergeCell ref="B42:C42"/>
    <mergeCell ref="B29:C29"/>
    <mergeCell ref="A47:C47"/>
    <mergeCell ref="B119:C119"/>
    <mergeCell ref="B120:C120"/>
    <mergeCell ref="B122:C122"/>
    <mergeCell ref="B113:C113"/>
    <mergeCell ref="B114:C114"/>
    <mergeCell ref="B82:C82"/>
    <mergeCell ref="B48:C48"/>
    <mergeCell ref="B60:C60"/>
    <mergeCell ref="B43:C43"/>
    <mergeCell ref="B44:C44"/>
    <mergeCell ref="B77:C77"/>
    <mergeCell ref="B78:C78"/>
    <mergeCell ref="B79:C79"/>
    <mergeCell ref="B74:C74"/>
    <mergeCell ref="B75:C75"/>
    <mergeCell ref="B49:C49"/>
    <mergeCell ref="B61:C61"/>
    <mergeCell ref="B62:C62"/>
    <mergeCell ref="A14:C14"/>
    <mergeCell ref="A16:C16"/>
    <mergeCell ref="A17:C17"/>
    <mergeCell ref="B39:C39"/>
    <mergeCell ref="B40:C40"/>
    <mergeCell ref="B32:C32"/>
    <mergeCell ref="B33:C33"/>
    <mergeCell ref="B31:C31"/>
    <mergeCell ref="B34:C34"/>
    <mergeCell ref="B20:C20"/>
    <mergeCell ref="A19:C19"/>
    <mergeCell ref="B22:C22"/>
    <mergeCell ref="B24:C24"/>
    <mergeCell ref="B21:C21"/>
    <mergeCell ref="B27:C27"/>
    <mergeCell ref="B30:C30"/>
    <mergeCell ref="B35:C35"/>
    <mergeCell ref="B25:C25"/>
    <mergeCell ref="B26:C26"/>
    <mergeCell ref="B134:C134"/>
    <mergeCell ref="B135:C135"/>
    <mergeCell ref="B125:C125"/>
    <mergeCell ref="B137:C137"/>
    <mergeCell ref="B138:C138"/>
    <mergeCell ref="B211:C211"/>
    <mergeCell ref="B95:C95"/>
    <mergeCell ref="B204:C204"/>
    <mergeCell ref="B187:C187"/>
    <mergeCell ref="B188:C188"/>
    <mergeCell ref="B203:C203"/>
    <mergeCell ref="B206:C206"/>
    <mergeCell ref="B196:C196"/>
    <mergeCell ref="B199:C199"/>
    <mergeCell ref="B200:C200"/>
    <mergeCell ref="B205:C205"/>
    <mergeCell ref="B183:C183"/>
    <mergeCell ref="B184:C184"/>
    <mergeCell ref="B185:C185"/>
    <mergeCell ref="B186:C186"/>
    <mergeCell ref="B201:C201"/>
    <mergeCell ref="B202:C202"/>
    <mergeCell ref="B193:C193"/>
    <mergeCell ref="B194:C194"/>
    <mergeCell ref="B197:C197"/>
    <mergeCell ref="B198:C198"/>
    <mergeCell ref="B136:C136"/>
    <mergeCell ref="B110:C110"/>
    <mergeCell ref="B111:C111"/>
    <mergeCell ref="B23:C23"/>
    <mergeCell ref="B28:C28"/>
    <mergeCell ref="B45:C45"/>
    <mergeCell ref="B143:C143"/>
    <mergeCell ref="B142:C142"/>
    <mergeCell ref="B151:C151"/>
    <mergeCell ref="B152:C152"/>
    <mergeCell ref="A92:C92"/>
    <mergeCell ref="B93:C93"/>
    <mergeCell ref="B128:C128"/>
    <mergeCell ref="B129:C129"/>
    <mergeCell ref="B103:C103"/>
    <mergeCell ref="B117:C117"/>
    <mergeCell ref="B94:C94"/>
    <mergeCell ref="A107:C107"/>
    <mergeCell ref="B108:C108"/>
    <mergeCell ref="A116:C116"/>
    <mergeCell ref="B101:C101"/>
    <mergeCell ref="B102:C102"/>
    <mergeCell ref="B153:C153"/>
    <mergeCell ref="B150:C150"/>
    <mergeCell ref="B147:C147"/>
    <mergeCell ref="B146:C146"/>
    <mergeCell ref="B72:C72"/>
    <mergeCell ref="B71:C71"/>
    <mergeCell ref="B207:C207"/>
    <mergeCell ref="B169:C169"/>
    <mergeCell ref="B172:C172"/>
    <mergeCell ref="B171:C171"/>
    <mergeCell ref="B174:C174"/>
    <mergeCell ref="B175:C175"/>
    <mergeCell ref="B176:C176"/>
    <mergeCell ref="B192:C192"/>
    <mergeCell ref="B164:C164"/>
    <mergeCell ref="B165:C165"/>
    <mergeCell ref="B168:C168"/>
    <mergeCell ref="B170:C170"/>
    <mergeCell ref="A178:C178"/>
    <mergeCell ref="B179:C179"/>
    <mergeCell ref="B189:C189"/>
    <mergeCell ref="B173:C173"/>
    <mergeCell ref="B180:C180"/>
    <mergeCell ref="B100:C100"/>
    <mergeCell ref="B215:C215"/>
    <mergeCell ref="B224:C224"/>
    <mergeCell ref="B216:C216"/>
    <mergeCell ref="B217:C217"/>
    <mergeCell ref="B218:C218"/>
    <mergeCell ref="B219:C219"/>
    <mergeCell ref="B233:C233"/>
    <mergeCell ref="A213:C213"/>
    <mergeCell ref="B210:C210"/>
    <mergeCell ref="B223:C223"/>
    <mergeCell ref="B208:C208"/>
    <mergeCell ref="B209:C209"/>
    <mergeCell ref="B182:C182"/>
    <mergeCell ref="B181:C181"/>
    <mergeCell ref="B195:C195"/>
    <mergeCell ref="A191:C191"/>
    <mergeCell ref="B214:C214"/>
    <mergeCell ref="A3:C13"/>
    <mergeCell ref="D2:F2"/>
    <mergeCell ref="B160:C160"/>
    <mergeCell ref="B161:C161"/>
    <mergeCell ref="B162:C162"/>
    <mergeCell ref="B163:C163"/>
    <mergeCell ref="A167:C167"/>
    <mergeCell ref="A69:C69"/>
    <mergeCell ref="B70:C70"/>
    <mergeCell ref="B158:C158"/>
    <mergeCell ref="B159:C159"/>
    <mergeCell ref="B144:C144"/>
    <mergeCell ref="B145:C145"/>
    <mergeCell ref="B154:C154"/>
    <mergeCell ref="B155:C155"/>
    <mergeCell ref="B156:C156"/>
    <mergeCell ref="B157:C157"/>
  </mergeCells>
  <phoneticPr fontId="3"/>
  <pageMargins left="0.78740157480314965" right="0.39370078740157483" top="0.19685039370078741" bottom="0.19685039370078741" header="0" footer="0.19685039370078741"/>
  <pageSetup paperSize="9" scale="63" fitToHeight="0" orientation="portrait" r:id="rId1"/>
  <headerFooter alignWithMargins="0">
    <oddFooter>&amp;C&amp;"ＭＳ 明朝,標準"&amp;P / &amp;N ページ</oddFooter>
  </headerFooter>
  <rowBreaks count="2" manualBreakCount="2">
    <brk id="91" max="22" man="1"/>
    <brk id="17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12-4表</vt:lpstr>
      <vt:lpstr>'12-4表'!Print_Area</vt:lpstr>
      <vt:lpstr>'12-4表'!Print_Titles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2023-01-27T00:23:06Z</cp:lastPrinted>
  <dcterms:created xsi:type="dcterms:W3CDTF">2008-01-28T00:02:18Z</dcterms:created>
  <dcterms:modified xsi:type="dcterms:W3CDTF">2024-02-11T01:20:02Z</dcterms:modified>
</cp:coreProperties>
</file>