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10" windowHeight="11775" activeTab="0"/>
  </bookViews>
  <sheets>
    <sheet name="保福第１号様式" sheetId="1" r:id="rId1"/>
    <sheet name="保福第1の２０号様式" sheetId="2" r:id="rId2"/>
    <sheet name="保福第１の１６号様式" sheetId="3" r:id="rId3"/>
    <sheet name="保福第１の１８号様式" sheetId="4" r:id="rId4"/>
    <sheet name="保福第１の３２号様式" sheetId="5" r:id="rId5"/>
  </sheets>
  <definedNames>
    <definedName name="_xlfn.IFERROR" hidden="1">#NAME?</definedName>
    <definedName name="_xlnm.Print_Area" localSheetId="2">'保福第１の１６号様式'!$A$1:$L$21</definedName>
    <definedName name="_xlnm.Print_Area" localSheetId="3">'保福第１の１８号様式'!$A$1:$K$23</definedName>
    <definedName name="_xlnm.Print_Area" localSheetId="1">'保福第1の２０号様式'!$A$1:$K$48</definedName>
    <definedName name="_xlnm.Print_Area" localSheetId="4">'保福第１の３２号様式'!$A$1:$T$34</definedName>
    <definedName name="_xlnm.Print_Area" localSheetId="0">'保福第１号様式'!$A$1:$J$32</definedName>
  </definedNames>
  <calcPr fullCalcOnLoad="1"/>
</workbook>
</file>

<file path=xl/comments1.xml><?xml version="1.0" encoding="utf-8"?>
<comments xmlns="http://schemas.openxmlformats.org/spreadsheetml/2006/main">
  <authors>
    <author>瀬上＿幸恵</author>
  </authors>
  <commentList>
    <comment ref="L3" authorId="0">
      <text>
        <r>
          <rPr>
            <sz val="12"/>
            <rFont val="BIZ UDPゴシック"/>
            <family val="3"/>
          </rPr>
          <t xml:space="preserve">
※様式は、シートごとに分かれています。
画面下方のピンクタブにより切り替えしてください。
※このファイルは自動入力の箇所があります。
タブの先頭（１号様式）から順番に緑色の色つきセルを
入力してください。</t>
        </r>
      </text>
    </comment>
  </commentList>
</comments>
</file>

<file path=xl/comments5.xml><?xml version="1.0" encoding="utf-8"?>
<comments xmlns="http://schemas.openxmlformats.org/spreadsheetml/2006/main">
  <authors>
    <author>瀬上＿幸恵</author>
  </authors>
  <commentList>
    <comment ref="T3" authorId="0">
      <text>
        <r>
          <rPr>
            <sz val="11"/>
            <rFont val="BIZ UDPゴシック"/>
            <family val="3"/>
          </rPr>
          <t>単位は「千円」です。
金額を円単位で入力すると
千円単位に変換されます。</t>
        </r>
      </text>
    </comment>
  </commentList>
</comments>
</file>

<file path=xl/sharedStrings.xml><?xml version="1.0" encoding="utf-8"?>
<sst xmlns="http://schemas.openxmlformats.org/spreadsheetml/2006/main" count="194" uniqueCount="140">
  <si>
    <t>北海道知事　鈴木　直道　様</t>
  </si>
  <si>
    <t>住所</t>
  </si>
  <si>
    <r>
      <t>申請者</t>
    </r>
    <r>
      <rPr>
        <sz val="12"/>
        <color indexed="8"/>
        <rFont val="Century"/>
        <family val="1"/>
      </rPr>
      <t xml:space="preserve"> </t>
    </r>
  </si>
  <si>
    <t>（法人の場合は、法人の名称及び代表者の氏名）</t>
  </si>
  <si>
    <t>記</t>
  </si>
  <si>
    <t>１　事業の目的及びその概要</t>
  </si>
  <si>
    <t>２　事業の着手及び完了の予定期日</t>
  </si>
  <si>
    <t>保福第１号様式(第3条の2第2項)</t>
  </si>
  <si>
    <t>着手</t>
  </si>
  <si>
    <t>完了</t>
  </si>
  <si>
    <t>３　補助金等交付申請額</t>
  </si>
  <si>
    <t>印</t>
  </si>
  <si>
    <t>保福第１の１６号様式(第3条の2第2項､第5条第1項)</t>
  </si>
  <si>
    <t>補助金等交付申請額算出調書</t>
  </si>
  <si>
    <t>　　　　　補助事業等に要</t>
  </si>
  <si>
    <t>　　補助基</t>
  </si>
  <si>
    <t>補助金</t>
  </si>
  <si>
    <t>　　　　　する経費</t>
  </si>
  <si>
    <t>　　差引所</t>
  </si>
  <si>
    <t>　　補助対</t>
  </si>
  <si>
    <t>　　補助基</t>
  </si>
  <si>
    <t>　補助</t>
  </si>
  <si>
    <t>等交付</t>
  </si>
  <si>
    <t>備</t>
  </si>
  <si>
    <t>申請額</t>
  </si>
  <si>
    <t>　 寄附金そ</t>
  </si>
  <si>
    <t>　　した額</t>
  </si>
  <si>
    <t>単価</t>
  </si>
  <si>
    <t>数量</t>
  </si>
  <si>
    <t>　 の他の収</t>
  </si>
  <si>
    <t>(Ｆ×Ｇ)</t>
  </si>
  <si>
    <t>考</t>
  </si>
  <si>
    <t>Ｄ</t>
  </si>
  <si>
    <t>Ｅ</t>
  </si>
  <si>
    <t>Ｆ</t>
  </si>
  <si>
    <t>Ｈ</t>
  </si>
  <si>
    <t>　　円</t>
  </si>
  <si>
    <t>　　　円</t>
  </si>
  <si>
    <t>円</t>
  </si>
  <si>
    <t>　　２　「区分」欄には、事務又は事業の名称（必要があるときは、細分された項目等当該補助事業において区分すべきこととされている事項）を記載する
　　　こと。</t>
  </si>
  <si>
    <t>　　５　「補助基本額」欄には、当該補助金等の算出の基礎となるべき額を記載すること。</t>
  </si>
  <si>
    <t>　　６　定額補助の場合は、「補助率」欄を斜線で抹消すること。</t>
  </si>
  <si>
    <t>区　　分</t>
  </si>
  <si>
    <t>　　要額</t>
  </si>
  <si>
    <t>　　象経費</t>
  </si>
  <si>
    <t>　　り算出</t>
  </si>
  <si>
    <t>　　本額</t>
  </si>
  <si>
    <t>　率</t>
  </si>
  <si>
    <t>金　額</t>
  </si>
  <si>
    <t>(Ａ－Ｂ)</t>
  </si>
  <si>
    <t>Ａ</t>
  </si>
  <si>
    <t>Ｃ</t>
  </si>
  <si>
    <t>Ｇ</t>
  </si>
  <si>
    <t>合　　計</t>
  </si>
  <si>
    <t>注　１　この様式は、補助基本額の算出に当たり補助事業等に要する経費から寄附金その他の収入を控除すべきこととされている補助金等の交付を申請する
　　　場合に使用すること。</t>
  </si>
  <si>
    <t>　　３　「補助事業等に要する経費」欄には、当該補助事業等に係る経費の総額を記載するものとし、「単価」、「数量」欄が不用のときは斜線で抹消する
　　　こと。</t>
  </si>
  <si>
    <t>　　４　「補助基準により算出した額」欄には、補助基準（額）が定められているときはその基準により算出した額を記載し、補助基準が定められていない
　　　ときは斜線で抹消すること。</t>
  </si>
  <si>
    <t>保福第１の１８号様式(第3条の2第2項､第5条第1項､第14条)</t>
  </si>
  <si>
    <t>経　費　の　配　分　調　書</t>
  </si>
  <si>
    <t>区　　　分</t>
  </si>
  <si>
    <r>
      <t>補助事業
等に要す
る経費</t>
    </r>
    <r>
      <rPr>
        <sz val="12"/>
        <color indexed="9"/>
        <rFont val="ＭＳ 明朝"/>
        <family val="1"/>
      </rPr>
      <t>・</t>
    </r>
  </si>
  <si>
    <t>負　　担　　区　　分</t>
  </si>
  <si>
    <t>備　　考</t>
  </si>
  <si>
    <t>道費補助
(申請)額</t>
  </si>
  <si>
    <t>自　己
負担額</t>
  </si>
  <si>
    <r>
      <t>道費補助
金以外の
補助金等
の額</t>
    </r>
    <r>
      <rPr>
        <sz val="12"/>
        <color indexed="9"/>
        <rFont val="ＭＳ 明朝"/>
        <family val="1"/>
      </rPr>
      <t>・・</t>
    </r>
    <r>
      <rPr>
        <sz val="12"/>
        <rFont val="ＭＳ 明朝"/>
        <family val="1"/>
      </rPr>
      <t>　　　　</t>
    </r>
  </si>
  <si>
    <t>その他</t>
  </si>
  <si>
    <t>　　　　円</t>
  </si>
  <si>
    <t>合　　　計</t>
  </si>
  <si>
    <t>注</t>
  </si>
  <si>
    <t>　１</t>
  </si>
  <si>
    <t>　「区分」欄には、経費名又は細分された事業（事務）名を記載すること。</t>
  </si>
  <si>
    <t>２</t>
  </si>
  <si>
    <t>　「負担区分」欄中「その他」の欄には、当該補助事業等に要する経費を支弁するための財源として、「道費補助（申請額）」欄、「自己負担額」欄、「道費補助金以外の補助金等」欄又は「寄附金」欄に記載すべき収入金以外の収入金があるときは、その額を記載し、かつ、その収入金の内容を「備考」欄に記載すること。</t>
  </si>
  <si>
    <t>３</t>
  </si>
  <si>
    <t>　「備考」欄には、必要に応じ積算の基礎その他必要な事項を記載すること。</t>
  </si>
  <si>
    <t>４</t>
  </si>
  <si>
    <t>　「負担区分」欄を「道費補助（申請）額、自己負担額、道費補助金以外の補助金等、寄附金、その他」以外に 細分する必要がある場合は、適宜欄を追加して使用すること。</t>
  </si>
  <si>
    <t>　　　　　Ｂ</t>
  </si>
  <si>
    <t>　 入</t>
  </si>
  <si>
    <t>保福第１の２０号様式(第3条第2項、第5条第1項)</t>
  </si>
  <si>
    <t>事 　業 　予 　算 　書</t>
  </si>
  <si>
    <t xml:space="preserve"> 収入の部</t>
  </si>
  <si>
    <t>科　　　　目</t>
  </si>
  <si>
    <t>金　　　額</t>
  </si>
  <si>
    <t>備　　　　　　　考</t>
  </si>
  <si>
    <t>款</t>
  </si>
  <si>
    <t>項</t>
  </si>
  <si>
    <t>目</t>
  </si>
  <si>
    <t>節</t>
  </si>
  <si>
    <t>道補助金</t>
  </si>
  <si>
    <t>円</t>
  </si>
  <si>
    <t>自己負担金</t>
  </si>
  <si>
    <t>計</t>
  </si>
  <si>
    <t xml:space="preserve"> 支出の部</t>
  </si>
  <si>
    <t>計</t>
  </si>
  <si>
    <t>　上記のとおり議決されていることを証明します。</t>
  </si>
  <si>
    <t>１　この様式には、当該補助事業等に係る予算のみを記載すること。</t>
  </si>
  <si>
    <t>２　当該補助事業等に係る予算が議決されていない場合は、この様式中「上記のとおり議決されていることを証明します。」を「上記のとおり予算案を提出することを確約します。」に改めて使用すること。</t>
  </si>
  <si>
    <t>３　補助事業者等が市町村である場合は、「収入の部」には当該補助事業等に係る特定財源（道費補助金、国庫支出金、地方債等）のみを記載すること。</t>
  </si>
  <si>
    <t>４　「科目」欄の区分は、標準を示したものであるので補助事業等における通常の予算区分がこれと異なるときは、その区分に従い記載して差し支えない。</t>
  </si>
  <si>
    <t>５　市町村以外の者がこの様式を使用する場合は、この様式中「○○市（町村）長（氏名）印」を訂正して使用すること。</t>
  </si>
  <si>
    <t>６　「備考」欄には、必要に応じ、算出基礎その他必要な事項を記載すること。</t>
  </si>
  <si>
    <t>保福第１の３２号様式（第３条の２第２項、第５条第１項）</t>
  </si>
  <si>
    <t>資　　金　　収　　支　　計　　画　　書</t>
  </si>
  <si>
    <t>区分</t>
  </si>
  <si>
    <t>　　　　　　　　月
　科目　　　</t>
  </si>
  <si>
    <t>合計</t>
  </si>
  <si>
    <t>収　　入</t>
  </si>
  <si>
    <t>道補助金</t>
  </si>
  <si>
    <t>自己負担</t>
  </si>
  <si>
    <t>支　　　出</t>
  </si>
  <si>
    <t>収支</t>
  </si>
  <si>
    <t>当　月　分</t>
  </si>
  <si>
    <t>差額</t>
  </si>
  <si>
    <t>累　　　計</t>
  </si>
  <si>
    <t>注　１　　この計画書は、補助事業等に係わる月別収支計画書について作成すること。ただし、申請者が地方公共団体である場合、当該補助事
　　　業等が実績で申請すべきこととされているものである場合及び当該補助事業等の内容が建設工事でる場合については、この計画書の作成
　　　を要しないものとする。</t>
  </si>
  <si>
    <t>　　２　当該補助事業等の実施のために借り入れた金額がある場合は、「科目」欄に「借入金」と記載し、かつ、借り入れた月に当該借入金の
　　　額を表示すること。</t>
  </si>
  <si>
    <t>金</t>
  </si>
  <si>
    <t>円</t>
  </si>
  <si>
    <t>－</t>
  </si>
  <si>
    <t>保福第1の20号様式と同じ額になっていますか？</t>
  </si>
  <si>
    <t>↓</t>
  </si>
  <si>
    <t>＝</t>
  </si>
  <si>
    <t>＝</t>
  </si>
  <si>
    <t>＝</t>
  </si>
  <si>
    <t>　</t>
  </si>
  <si>
    <t>　　上記の事業に関し補助金等の交付を受けたいので、関係書類を添えて申請します。</t>
  </si>
  <si>
    <r>
      <t>（単位　:　</t>
    </r>
    <r>
      <rPr>
        <b/>
        <sz val="11"/>
        <rFont val="ＭＳ 明朝"/>
        <family val="1"/>
      </rPr>
      <t>千円</t>
    </r>
    <r>
      <rPr>
        <sz val="11"/>
        <rFont val="ＭＳ 明朝"/>
        <family val="1"/>
      </rPr>
      <t>）</t>
    </r>
  </si>
  <si>
    <t>　令和　年　　月　　日</t>
  </si>
  <si>
    <t>準によ</t>
  </si>
  <si>
    <t>令和５年度　補助金等交付申請書</t>
  </si>
  <si>
    <t>令和５年　月　日</t>
  </si>
  <si>
    <t>事業名　　令和５年度（2023年度）介護関係職員医療連携支援事業　</t>
  </si>
  <si>
    <t>　令和５年　　月　　日</t>
  </si>
  <si>
    <t>令和５年度介護関係職員医療連携支援事業</t>
  </si>
  <si>
    <r>
      <rPr>
        <sz val="14"/>
        <rFont val="ＭＳ Ｐ明朝"/>
        <family val="1"/>
      </rPr>
      <t xml:space="preserve"> </t>
    </r>
    <r>
      <rPr>
        <u val="single"/>
        <sz val="14"/>
        <rFont val="ＭＳ Ｐ明朝"/>
        <family val="1"/>
      </rPr>
      <t>事業名</t>
    </r>
    <r>
      <rPr>
        <u val="single"/>
        <sz val="14"/>
        <rFont val="ＭＳ 明朝"/>
        <family val="1"/>
      </rPr>
      <t>　令和５年度介護関係職員医療連携支援事業</t>
    </r>
  </si>
  <si>
    <t>寄付金</t>
  </si>
  <si>
    <t>氏名</t>
  </si>
  <si>
    <t>10/10以内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</si>
</sst>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quot;円&quot;"/>
    <numFmt numFmtId="182" formatCode="_ * #,##0_ ;_ * \-#,##0_ ;_ * &quot;0&quot;_ ;_ @_ "/>
    <numFmt numFmtId="183" formatCode="[$-411]ggge&quot;年&quot;m&quot;月&quot;d&quot;日&quot;;@"/>
    <numFmt numFmtId="184" formatCode="#,##0,"/>
  </numFmts>
  <fonts count="65">
    <font>
      <sz val="11"/>
      <color indexed="8"/>
      <name val="ＭＳ 明朝"/>
      <family val="1"/>
    </font>
    <font>
      <sz val="11"/>
      <color indexed="10"/>
      <name val="ＭＳ 明朝"/>
      <family val="1"/>
    </font>
    <font>
      <sz val="12"/>
      <color indexed="8"/>
      <name val="Century"/>
      <family val="1"/>
    </font>
    <font>
      <sz val="12"/>
      <color indexed="8"/>
      <name val="ＭＳ 明朝"/>
      <family val="1"/>
    </font>
    <font>
      <sz val="6"/>
      <name val="ＭＳ 明朝"/>
      <family val="1"/>
    </font>
    <font>
      <sz val="11"/>
      <name val="ＭＳ Ｐゴシック"/>
      <family val="3"/>
    </font>
    <font>
      <sz val="11"/>
      <name val="ＭＳ 明朝"/>
      <family val="1"/>
    </font>
    <font>
      <sz val="6"/>
      <name val="ＭＳ Ｐゴシック"/>
      <family val="3"/>
    </font>
    <font>
      <sz val="14"/>
      <name val="ＭＳ 明朝"/>
      <family val="1"/>
    </font>
    <font>
      <sz val="9.5"/>
      <name val="ＭＳ 明朝"/>
      <family val="1"/>
    </font>
    <font>
      <sz val="12"/>
      <name val="ＭＳ 明朝"/>
      <family val="1"/>
    </font>
    <font>
      <sz val="12"/>
      <color indexed="9"/>
      <name val="ＭＳ 明朝"/>
      <family val="1"/>
    </font>
    <font>
      <sz val="10"/>
      <name val="ＭＳ 明朝"/>
      <family val="1"/>
    </font>
    <font>
      <sz val="9"/>
      <name val="ＭＳ 明朝"/>
      <family val="1"/>
    </font>
    <font>
      <sz val="14"/>
      <color indexed="8"/>
      <name val="ＭＳ 明朝"/>
      <family val="1"/>
    </font>
    <font>
      <sz val="14"/>
      <name val="ＭＳ Ｐ明朝"/>
      <family val="1"/>
    </font>
    <font>
      <u val="single"/>
      <sz val="14"/>
      <name val="ＭＳ Ｐ明朝"/>
      <family val="1"/>
    </font>
    <font>
      <u val="single"/>
      <sz val="14"/>
      <name val="ＭＳ 明朝"/>
      <family val="1"/>
    </font>
    <font>
      <sz val="16"/>
      <name val="ＭＳ 明朝"/>
      <family val="1"/>
    </font>
    <font>
      <b/>
      <sz val="12"/>
      <name val="ＭＳ 明朝"/>
      <family val="1"/>
    </font>
    <font>
      <sz val="6"/>
      <name val="游ゴシック"/>
      <family val="3"/>
    </font>
    <font>
      <b/>
      <sz val="10"/>
      <name val="ＭＳ 明朝"/>
      <family val="1"/>
    </font>
    <font>
      <b/>
      <sz val="11"/>
      <color indexed="10"/>
      <name val="ＭＳ 明朝"/>
      <family val="1"/>
    </font>
    <font>
      <sz val="10"/>
      <color indexed="8"/>
      <name val="ＭＳ 明朝"/>
      <family val="1"/>
    </font>
    <font>
      <b/>
      <sz val="11"/>
      <name val="ＭＳ 明朝"/>
      <family val="1"/>
    </font>
    <font>
      <sz val="11"/>
      <color indexed="9"/>
      <name val="ＭＳ 明朝"/>
      <family val="1"/>
    </font>
    <font>
      <b/>
      <sz val="11"/>
      <color indexed="9"/>
      <name val="ＭＳ 明朝"/>
      <family val="1"/>
    </font>
    <font>
      <b/>
      <sz val="11"/>
      <color indexed="8"/>
      <name val="ＭＳ 明朝"/>
      <family val="1"/>
    </font>
    <font>
      <sz val="9"/>
      <color indexed="8"/>
      <name val="ＭＳ 明朝"/>
      <family val="1"/>
    </font>
    <font>
      <b/>
      <sz val="14"/>
      <color indexed="9"/>
      <name val="ＭＳ 明朝"/>
      <family val="1"/>
    </font>
    <font>
      <sz val="8"/>
      <color indexed="9"/>
      <name val="ＭＳ 明朝"/>
      <family val="1"/>
    </font>
    <font>
      <u val="single"/>
      <sz val="12"/>
      <color indexed="8"/>
      <name val="ＭＳ 明朝"/>
      <family val="1"/>
    </font>
    <font>
      <sz val="12"/>
      <name val="BIZ UDPゴシック"/>
      <family val="3"/>
    </font>
    <font>
      <sz val="11"/>
      <name val="BIZ UDPゴシック"/>
      <family val="3"/>
    </font>
    <font>
      <sz val="18"/>
      <color indexed="54"/>
      <name val="游ゴシック Light"/>
      <family val="3"/>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b/>
      <sz val="15"/>
      <color indexed="54"/>
      <name val="ＭＳ 明朝"/>
      <family val="1"/>
    </font>
    <font>
      <b/>
      <sz val="13"/>
      <color indexed="54"/>
      <name val="ＭＳ 明朝"/>
      <family val="1"/>
    </font>
    <font>
      <b/>
      <sz val="11"/>
      <color indexed="54"/>
      <name val="ＭＳ 明朝"/>
      <family val="1"/>
    </font>
    <font>
      <b/>
      <sz val="11"/>
      <color indexed="63"/>
      <name val="ＭＳ 明朝"/>
      <family val="1"/>
    </font>
    <font>
      <i/>
      <sz val="11"/>
      <color indexed="23"/>
      <name val="ＭＳ 明朝"/>
      <family val="1"/>
    </font>
    <font>
      <sz val="11"/>
      <color indexed="62"/>
      <name val="ＭＳ 明朝"/>
      <family val="1"/>
    </font>
    <font>
      <sz val="11"/>
      <color indexed="8"/>
      <name val="游ゴシック"/>
      <family val="3"/>
    </font>
    <font>
      <sz val="11"/>
      <color indexed="17"/>
      <name val="ＭＳ 明朝"/>
      <family val="1"/>
    </font>
    <font>
      <sz val="10"/>
      <color indexed="49"/>
      <name val="ＭＳ 明朝"/>
      <family val="1"/>
    </font>
    <font>
      <sz val="11"/>
      <color indexed="8"/>
      <name val="BIZ UDPゴシック"/>
      <family val="3"/>
    </font>
    <font>
      <u val="single"/>
      <sz val="11"/>
      <color indexed="10"/>
      <name val="BIZ UDPゴシック"/>
      <family val="3"/>
    </font>
    <font>
      <sz val="18"/>
      <color theme="3"/>
      <name val="游ゴシック Light"/>
      <family val="3"/>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b/>
      <sz val="15"/>
      <color theme="3"/>
      <name val="ＭＳ 明朝"/>
      <family val="1"/>
    </font>
    <font>
      <b/>
      <sz val="13"/>
      <color theme="3"/>
      <name val="ＭＳ 明朝"/>
      <family val="1"/>
    </font>
    <font>
      <b/>
      <sz val="11"/>
      <color theme="3"/>
      <name val="ＭＳ 明朝"/>
      <family val="1"/>
    </font>
    <font>
      <b/>
      <sz val="11"/>
      <color rgb="FF3F3F3F"/>
      <name val="ＭＳ 明朝"/>
      <family val="1"/>
    </font>
    <font>
      <i/>
      <sz val="11"/>
      <color rgb="FF7F7F7F"/>
      <name val="ＭＳ 明朝"/>
      <family val="1"/>
    </font>
    <font>
      <sz val="11"/>
      <color rgb="FF3F3F76"/>
      <name val="ＭＳ 明朝"/>
      <family val="1"/>
    </font>
    <font>
      <sz val="11"/>
      <color indexed="8"/>
      <name val="Calibri"/>
      <family val="3"/>
    </font>
    <font>
      <sz val="11"/>
      <color rgb="FF006100"/>
      <name val="ＭＳ 明朝"/>
      <family val="1"/>
    </font>
    <font>
      <sz val="10"/>
      <color theme="4" tint="-0.24990999698638916"/>
      <name val="ＭＳ 明朝"/>
      <family val="1"/>
    </font>
    <font>
      <b/>
      <sz val="8"/>
      <name val="ＭＳ 明朝"/>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9" tint="0.7999799847602844"/>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diagonalUp="1">
      <left style="thin">
        <color indexed="8"/>
      </left>
      <right style="thin">
        <color indexed="8"/>
      </right>
      <top>
        <color indexed="63"/>
      </top>
      <bottom style="thin">
        <color indexed="8"/>
      </bottom>
      <diagonal style="thin">
        <color indexed="8"/>
      </diagonal>
    </border>
    <border>
      <left style="thin">
        <color indexed="8"/>
      </left>
      <right style="thin">
        <color indexed="8"/>
      </right>
      <top style="thin">
        <color indexed="8"/>
      </top>
      <bottom style="thin">
        <color indexed="8"/>
      </bottom>
    </border>
    <border diagonalUp="1">
      <left style="thin">
        <color indexed="8"/>
      </left>
      <right style="thin">
        <color indexed="8"/>
      </right>
      <top style="thin">
        <color indexed="8"/>
      </top>
      <bottom style="thin">
        <color indexed="8"/>
      </bottom>
      <diagonal style="thin">
        <color indexed="8"/>
      </diagonal>
    </border>
    <border>
      <left style="thin"/>
      <right>
        <color indexed="63"/>
      </right>
      <top style="thin"/>
      <bottom>
        <color indexed="63"/>
      </bottom>
    </border>
    <border>
      <left>
        <color indexed="63"/>
      </left>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color indexed="63"/>
      </bottom>
    </border>
    <border diagonalUp="1">
      <left>
        <color indexed="63"/>
      </left>
      <right>
        <color indexed="63"/>
      </right>
      <top>
        <color indexed="63"/>
      </top>
      <bottom>
        <color indexed="63"/>
      </bottom>
      <diagonal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50" fillId="0" borderId="0" applyNumberFormat="0" applyFill="0" applyBorder="0" applyAlignment="0" applyProtection="0"/>
    <xf numFmtId="0" fontId="26"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2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5" fillId="0" borderId="0">
      <alignment vertical="center"/>
      <protection/>
    </xf>
    <xf numFmtId="0" fontId="61" fillId="0" borderId="0">
      <alignment vertical="center"/>
      <protection/>
    </xf>
    <xf numFmtId="0" fontId="5" fillId="0" borderId="0">
      <alignment/>
      <protection/>
    </xf>
    <xf numFmtId="0" fontId="62" fillId="32" borderId="0" applyNumberFormat="0" applyBorder="0" applyAlignment="0" applyProtection="0"/>
  </cellStyleXfs>
  <cellXfs count="320">
    <xf numFmtId="0" fontId="0" fillId="0" borderId="0" xfId="0"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28" fillId="0" borderId="0" xfId="0" applyFont="1" applyAlignment="1">
      <alignment horizontal="left" vertical="center"/>
    </xf>
    <xf numFmtId="0" fontId="3" fillId="0" borderId="10" xfId="0" applyFont="1" applyBorder="1" applyAlignment="1">
      <alignment horizontal="right" vertical="center"/>
    </xf>
    <xf numFmtId="0" fontId="0" fillId="0" borderId="10" xfId="0" applyBorder="1" applyAlignment="1">
      <alignment horizontal="left" vertical="center"/>
    </xf>
    <xf numFmtId="0" fontId="0" fillId="0" borderId="11" xfId="0" applyFont="1" applyBorder="1" applyAlignment="1">
      <alignment horizontal="right" vertical="center"/>
    </xf>
    <xf numFmtId="0" fontId="6" fillId="0" borderId="0" xfId="62" applyFont="1">
      <alignment vertical="center"/>
      <protection/>
    </xf>
    <xf numFmtId="0" fontId="9" fillId="0" borderId="12" xfId="62" applyFont="1" applyBorder="1" applyAlignment="1">
      <alignment horizontal="center" vertical="center" wrapText="1"/>
      <protection/>
    </xf>
    <xf numFmtId="0" fontId="9" fillId="0" borderId="12" xfId="62" applyFont="1" applyBorder="1" applyAlignment="1">
      <alignment horizontal="center" vertical="top" wrapText="1"/>
      <protection/>
    </xf>
    <xf numFmtId="0" fontId="9" fillId="0" borderId="12" xfId="62" applyFont="1" applyBorder="1" applyAlignment="1">
      <alignment horizontal="left" vertical="top" wrapText="1"/>
      <protection/>
    </xf>
    <xf numFmtId="0" fontId="9" fillId="0" borderId="13" xfId="62" applyFont="1" applyBorder="1" applyAlignment="1">
      <alignment horizontal="center" vertical="top" wrapText="1"/>
      <protection/>
    </xf>
    <xf numFmtId="0" fontId="9" fillId="0" borderId="14" xfId="62" applyFont="1" applyBorder="1" applyAlignment="1">
      <alignment horizontal="center" vertical="center" wrapText="1"/>
      <protection/>
    </xf>
    <xf numFmtId="0" fontId="9" fillId="0" borderId="14" xfId="62" applyFont="1" applyBorder="1" applyAlignment="1">
      <alignment horizontal="left" vertical="top" wrapText="1"/>
      <protection/>
    </xf>
    <xf numFmtId="0" fontId="9" fillId="0" borderId="14" xfId="62" applyFont="1" applyBorder="1" applyAlignment="1">
      <alignment vertical="top" wrapText="1"/>
      <protection/>
    </xf>
    <xf numFmtId="0" fontId="9" fillId="0" borderId="14" xfId="62" applyFont="1" applyBorder="1" applyAlignment="1">
      <alignment horizontal="justify" vertical="top" wrapText="1"/>
      <protection/>
    </xf>
    <xf numFmtId="0" fontId="9" fillId="0" borderId="14" xfId="62" applyFont="1" applyBorder="1" applyAlignment="1">
      <alignment horizontal="center" vertical="top" wrapText="1"/>
      <protection/>
    </xf>
    <xf numFmtId="0" fontId="9" fillId="0" borderId="15" xfId="62" applyFont="1" applyBorder="1" applyAlignment="1">
      <alignment horizontal="center" vertical="top" wrapText="1"/>
      <protection/>
    </xf>
    <xf numFmtId="0" fontId="6" fillId="0" borderId="14" xfId="62" applyFont="1" applyBorder="1" applyAlignment="1">
      <alignment horizontal="left" vertical="top" wrapText="1"/>
      <protection/>
    </xf>
    <xf numFmtId="0" fontId="6" fillId="0" borderId="14" xfId="62" applyFont="1" applyBorder="1" applyAlignment="1">
      <alignment vertical="top" wrapText="1"/>
      <protection/>
    </xf>
    <xf numFmtId="0" fontId="6" fillId="0" borderId="15" xfId="62" applyFont="1" applyBorder="1">
      <alignment vertical="center"/>
      <protection/>
    </xf>
    <xf numFmtId="0" fontId="6" fillId="0" borderId="14" xfId="62" applyFont="1" applyBorder="1" applyAlignment="1">
      <alignment horizontal="left" vertical="center"/>
      <protection/>
    </xf>
    <xf numFmtId="0" fontId="9" fillId="0" borderId="16" xfId="62" applyFont="1" applyBorder="1" applyAlignment="1">
      <alignment horizontal="center" vertical="center" wrapText="1"/>
      <protection/>
    </xf>
    <xf numFmtId="0" fontId="9" fillId="0" borderId="16" xfId="62" applyFont="1" applyBorder="1" applyAlignment="1">
      <alignment horizontal="right" vertical="top" wrapText="1"/>
      <protection/>
    </xf>
    <xf numFmtId="0" fontId="9" fillId="0" borderId="16" xfId="62" applyFont="1" applyBorder="1" applyAlignment="1">
      <alignment horizontal="left" vertical="top" wrapText="1"/>
      <protection/>
    </xf>
    <xf numFmtId="0" fontId="6" fillId="0" borderId="17" xfId="62" applyFont="1" applyBorder="1" applyAlignment="1">
      <alignment vertical="top" wrapText="1"/>
      <protection/>
    </xf>
    <xf numFmtId="0" fontId="9" fillId="0" borderId="12" xfId="62" applyFont="1" applyBorder="1" applyAlignment="1">
      <alignment horizontal="justify" vertical="top" wrapText="1"/>
      <protection/>
    </xf>
    <xf numFmtId="0" fontId="9" fillId="0" borderId="12" xfId="62" applyFont="1" applyBorder="1" applyAlignment="1">
      <alignment horizontal="right" vertical="top" wrapText="1"/>
      <protection/>
    </xf>
    <xf numFmtId="0" fontId="9" fillId="0" borderId="16" xfId="62" applyFont="1" applyBorder="1" applyAlignment="1">
      <alignment horizontal="justify" vertical="center" wrapText="1"/>
      <protection/>
    </xf>
    <xf numFmtId="38" fontId="9" fillId="0" borderId="18" xfId="50" applyFont="1" applyBorder="1" applyAlignment="1">
      <alignment vertical="center" wrapText="1"/>
    </xf>
    <xf numFmtId="38" fontId="9" fillId="0" borderId="16" xfId="50" applyFont="1" applyBorder="1" applyAlignment="1">
      <alignment vertical="center" wrapText="1"/>
    </xf>
    <xf numFmtId="0" fontId="9" fillId="0" borderId="16" xfId="62" applyFont="1" applyBorder="1" applyAlignment="1">
      <alignment horizontal="justify" vertical="top" wrapText="1"/>
      <protection/>
    </xf>
    <xf numFmtId="0" fontId="9" fillId="0" borderId="19" xfId="62" applyFont="1" applyBorder="1" applyAlignment="1">
      <alignment horizontal="justify" vertical="center" wrapText="1"/>
      <protection/>
    </xf>
    <xf numFmtId="38" fontId="9" fillId="0" borderId="20" xfId="50" applyFont="1" applyBorder="1" applyAlignment="1">
      <alignment vertical="center" wrapText="1"/>
    </xf>
    <xf numFmtId="38" fontId="9" fillId="0" borderId="19" xfId="50" applyFont="1" applyBorder="1" applyAlignment="1">
      <alignment vertical="center" wrapText="1"/>
    </xf>
    <xf numFmtId="0" fontId="9" fillId="0" borderId="19" xfId="62" applyFont="1" applyBorder="1" applyAlignment="1">
      <alignment horizontal="justify" vertical="top" wrapText="1"/>
      <protection/>
    </xf>
    <xf numFmtId="0" fontId="9" fillId="0" borderId="19" xfId="62" applyFont="1" applyBorder="1" applyAlignment="1">
      <alignment horizontal="center" vertical="center" wrapText="1"/>
      <protection/>
    </xf>
    <xf numFmtId="0" fontId="9" fillId="0" borderId="19" xfId="62" applyFont="1" applyBorder="1" applyAlignment="1">
      <alignment horizontal="center" vertical="top" wrapText="1"/>
      <protection/>
    </xf>
    <xf numFmtId="0" fontId="10" fillId="0" borderId="12" xfId="62" applyFont="1" applyBorder="1" applyAlignment="1">
      <alignment horizontal="center" vertical="center" wrapText="1"/>
      <protection/>
    </xf>
    <xf numFmtId="0" fontId="6" fillId="0" borderId="21" xfId="62" applyFont="1" applyBorder="1">
      <alignment vertical="center"/>
      <protection/>
    </xf>
    <xf numFmtId="0" fontId="10" fillId="0" borderId="22" xfId="62" applyFont="1" applyBorder="1" applyAlignment="1">
      <alignment horizontal="justify" vertical="top" wrapText="1"/>
      <protection/>
    </xf>
    <xf numFmtId="0" fontId="10" fillId="0" borderId="23" xfId="62" applyFont="1" applyBorder="1" applyAlignment="1">
      <alignment horizontal="right" vertical="top" wrapText="1"/>
      <protection/>
    </xf>
    <xf numFmtId="0" fontId="10" fillId="0" borderId="12" xfId="62" applyFont="1" applyBorder="1" applyAlignment="1">
      <alignment horizontal="right" vertical="top" wrapText="1"/>
      <protection/>
    </xf>
    <xf numFmtId="0" fontId="10" fillId="0" borderId="12" xfId="62" applyFont="1" applyBorder="1" applyAlignment="1">
      <alignment horizontal="justify" vertical="top" wrapText="1"/>
      <protection/>
    </xf>
    <xf numFmtId="38" fontId="10" fillId="0" borderId="24" xfId="50" applyFont="1" applyBorder="1" applyAlignment="1">
      <alignment vertical="center" wrapText="1"/>
    </xf>
    <xf numFmtId="38" fontId="10" fillId="0" borderId="19" xfId="50" applyFont="1" applyBorder="1" applyAlignment="1">
      <alignment vertical="center" wrapText="1"/>
    </xf>
    <xf numFmtId="0" fontId="10" fillId="0" borderId="19" xfId="62" applyFont="1" applyBorder="1" applyAlignment="1">
      <alignment horizontal="justify" vertical="top" wrapText="1"/>
      <protection/>
    </xf>
    <xf numFmtId="0" fontId="6" fillId="0" borderId="0" xfId="62" applyFont="1" applyAlignment="1">
      <alignment horizontal="right" vertical="center"/>
      <protection/>
    </xf>
    <xf numFmtId="49" fontId="6" fillId="0" borderId="0" xfId="62" applyNumberFormat="1" applyFont="1" applyAlignment="1" quotePrefix="1">
      <alignment horizontal="right" vertical="top"/>
      <protection/>
    </xf>
    <xf numFmtId="0" fontId="10" fillId="0" borderId="0" xfId="63" applyFont="1" applyAlignment="1">
      <alignment vertical="center"/>
      <protection/>
    </xf>
    <xf numFmtId="0" fontId="13" fillId="0" borderId="0" xfId="63" applyFont="1" applyAlignment="1">
      <alignment vertical="center"/>
      <protection/>
    </xf>
    <xf numFmtId="0" fontId="13" fillId="0" borderId="0" xfId="63" applyFont="1" applyAlignment="1" applyProtection="1">
      <alignment vertical="center"/>
      <protection locked="0"/>
    </xf>
    <xf numFmtId="0" fontId="6" fillId="0" borderId="0" xfId="63" applyFont="1" applyProtection="1">
      <alignment vertical="center"/>
      <protection locked="0"/>
    </xf>
    <xf numFmtId="0" fontId="6" fillId="0" borderId="0" xfId="63" applyFont="1">
      <alignment vertical="center"/>
      <protection/>
    </xf>
    <xf numFmtId="0" fontId="12" fillId="0" borderId="0" xfId="63" applyFont="1" applyProtection="1">
      <alignment vertical="center"/>
      <protection locked="0"/>
    </xf>
    <xf numFmtId="0" fontId="8" fillId="0" borderId="0" xfId="63" applyFont="1" applyProtection="1">
      <alignment vertical="center"/>
      <protection locked="0"/>
    </xf>
    <xf numFmtId="0" fontId="10" fillId="0" borderId="0" xfId="63" applyFont="1" applyAlignment="1" applyProtection="1">
      <alignment vertical="center"/>
      <protection locked="0"/>
    </xf>
    <xf numFmtId="0" fontId="10" fillId="0" borderId="0" xfId="63" applyFont="1" applyProtection="1">
      <alignment vertical="center"/>
      <protection locked="0"/>
    </xf>
    <xf numFmtId="0" fontId="12" fillId="0" borderId="0" xfId="63" applyFont="1" applyAlignment="1" applyProtection="1">
      <alignment horizontal="center" vertical="center"/>
      <protection locked="0"/>
    </xf>
    <xf numFmtId="0" fontId="12" fillId="0" borderId="0" xfId="63" applyFont="1" applyAlignment="1" applyProtection="1">
      <alignment vertical="center"/>
      <protection locked="0"/>
    </xf>
    <xf numFmtId="0" fontId="14" fillId="0" borderId="0" xfId="63" applyFont="1" applyProtection="1">
      <alignment vertical="center"/>
      <protection locked="0"/>
    </xf>
    <xf numFmtId="0" fontId="8" fillId="0" borderId="0" xfId="63" applyFont="1" applyBorder="1" applyAlignment="1">
      <alignment vertical="center"/>
      <protection/>
    </xf>
    <xf numFmtId="0" fontId="3" fillId="0" borderId="0" xfId="63" applyFont="1" applyBorder="1" applyProtection="1">
      <alignment vertical="center"/>
      <protection locked="0"/>
    </xf>
    <xf numFmtId="0" fontId="14" fillId="0" borderId="0" xfId="63" applyFont="1" applyBorder="1" applyAlignment="1" applyProtection="1">
      <alignment horizontal="center" vertical="center"/>
      <protection locked="0"/>
    </xf>
    <xf numFmtId="0" fontId="3" fillId="0" borderId="0" xfId="63" applyFont="1" applyAlignment="1" applyProtection="1">
      <alignment vertical="center"/>
      <protection locked="0"/>
    </xf>
    <xf numFmtId="0" fontId="3" fillId="0" borderId="0" xfId="63" applyFont="1" applyProtection="1">
      <alignment vertical="center"/>
      <protection locked="0"/>
    </xf>
    <xf numFmtId="0" fontId="6" fillId="0" borderId="0" xfId="63" applyFont="1" applyAlignment="1" applyProtection="1">
      <alignment horizontal="center" vertical="center"/>
      <protection locked="0"/>
    </xf>
    <xf numFmtId="0" fontId="6" fillId="0" borderId="0" xfId="63" applyFont="1" applyAlignment="1" applyProtection="1">
      <alignment vertical="center"/>
      <protection locked="0"/>
    </xf>
    <xf numFmtId="0" fontId="10" fillId="0" borderId="0" xfId="63" applyFont="1" applyAlignment="1" applyProtection="1">
      <alignment/>
      <protection locked="0"/>
    </xf>
    <xf numFmtId="0" fontId="10" fillId="0" borderId="0" xfId="63" applyFont="1" applyAlignment="1" applyProtection="1">
      <alignment horizontal="center" vertical="center"/>
      <protection locked="0"/>
    </xf>
    <xf numFmtId="0" fontId="4" fillId="0" borderId="0" xfId="63" applyFont="1" applyProtection="1">
      <alignment vertical="center"/>
      <protection locked="0"/>
    </xf>
    <xf numFmtId="0" fontId="18" fillId="0" borderId="0" xfId="63" applyFont="1">
      <alignment vertical="center"/>
      <protection/>
    </xf>
    <xf numFmtId="0" fontId="6" fillId="0" borderId="21" xfId="63" applyFont="1" applyBorder="1" applyAlignment="1">
      <alignment horizontal="center" vertical="center"/>
      <protection/>
    </xf>
    <xf numFmtId="0" fontId="12" fillId="0" borderId="0" xfId="63" applyFont="1">
      <alignment vertical="center"/>
      <protection/>
    </xf>
    <xf numFmtId="0" fontId="6" fillId="0" borderId="25" xfId="63" applyFont="1" applyBorder="1" applyAlignment="1" applyProtection="1">
      <alignment horizontal="center" vertical="center"/>
      <protection locked="0"/>
    </xf>
    <xf numFmtId="0" fontId="6" fillId="0" borderId="26" xfId="63" applyFont="1" applyBorder="1" applyAlignment="1" applyProtection="1">
      <alignment horizontal="center" vertical="center"/>
      <protection locked="0"/>
    </xf>
    <xf numFmtId="0" fontId="6" fillId="0" borderId="27" xfId="63" applyFont="1" applyBorder="1" applyAlignment="1" applyProtection="1">
      <alignment horizontal="center" vertical="center"/>
      <protection locked="0"/>
    </xf>
    <xf numFmtId="0" fontId="6" fillId="0" borderId="10" xfId="63" applyFont="1" applyBorder="1" applyAlignment="1" applyProtection="1">
      <alignment horizontal="center" vertical="center"/>
      <protection locked="0"/>
    </xf>
    <xf numFmtId="0" fontId="19" fillId="0" borderId="0" xfId="63" applyFont="1" applyProtection="1">
      <alignment vertical="center"/>
      <protection locked="0"/>
    </xf>
    <xf numFmtId="0" fontId="13" fillId="0" borderId="28" xfId="63" applyFont="1" applyBorder="1" applyAlignment="1">
      <alignment horizontal="right" vertical="center" wrapText="1"/>
      <protection/>
    </xf>
    <xf numFmtId="0" fontId="18" fillId="0" borderId="0" xfId="63" applyFont="1" applyAlignment="1">
      <alignment/>
      <protection/>
    </xf>
    <xf numFmtId="0" fontId="12" fillId="0" borderId="0" xfId="63" applyFont="1" applyAlignment="1" applyProtection="1">
      <alignment/>
      <protection locked="0"/>
    </xf>
    <xf numFmtId="0" fontId="21" fillId="0" borderId="0" xfId="63" applyFont="1" applyAlignment="1" applyProtection="1">
      <alignment horizontal="center"/>
      <protection locked="0"/>
    </xf>
    <xf numFmtId="0" fontId="12" fillId="0" borderId="0" xfId="63" applyFont="1" applyAlignment="1">
      <alignment/>
      <protection/>
    </xf>
    <xf numFmtId="0" fontId="6" fillId="0" borderId="29" xfId="63" applyFont="1" applyBorder="1" applyProtection="1">
      <alignment vertical="center"/>
      <protection locked="0"/>
    </xf>
    <xf numFmtId="0" fontId="21" fillId="0" borderId="0" xfId="63" applyFont="1" applyAlignment="1" applyProtection="1">
      <alignment horizontal="center" vertical="center"/>
      <protection locked="0"/>
    </xf>
    <xf numFmtId="0" fontId="0" fillId="0" borderId="0" xfId="63" applyFont="1" applyAlignment="1">
      <alignment/>
      <protection/>
    </xf>
    <xf numFmtId="0" fontId="0" fillId="0" borderId="0" xfId="63" applyFont="1" applyAlignment="1" applyProtection="1">
      <alignment/>
      <protection locked="0"/>
    </xf>
    <xf numFmtId="0" fontId="22" fillId="0" borderId="0" xfId="63" applyFont="1" applyAlignment="1" applyProtection="1">
      <alignment horizontal="center"/>
      <protection locked="0"/>
    </xf>
    <xf numFmtId="0" fontId="1" fillId="0" borderId="0" xfId="63" applyFont="1" applyAlignment="1" applyProtection="1">
      <alignment/>
      <protection locked="0"/>
    </xf>
    <xf numFmtId="0" fontId="0" fillId="0" borderId="0" xfId="63" applyFont="1" applyAlignment="1">
      <alignment vertical="center"/>
      <protection/>
    </xf>
    <xf numFmtId="0" fontId="0" fillId="0" borderId="0" xfId="63" applyFont="1" applyAlignment="1" applyProtection="1">
      <alignment vertical="center"/>
      <protection locked="0"/>
    </xf>
    <xf numFmtId="0" fontId="22" fillId="0" borderId="0" xfId="63" applyFont="1" applyAlignment="1" applyProtection="1">
      <alignment horizontal="center" vertical="center"/>
      <protection locked="0"/>
    </xf>
    <xf numFmtId="0" fontId="1" fillId="0" borderId="0" xfId="63" applyFont="1" applyAlignment="1" applyProtection="1">
      <alignment vertical="center"/>
      <protection locked="0"/>
    </xf>
    <xf numFmtId="0" fontId="14" fillId="0" borderId="0" xfId="63" applyFont="1" applyAlignment="1">
      <alignment/>
      <protection/>
    </xf>
    <xf numFmtId="0" fontId="14" fillId="0" borderId="0" xfId="63" applyFont="1" applyAlignment="1" applyProtection="1">
      <alignment/>
      <protection locked="0"/>
    </xf>
    <xf numFmtId="0" fontId="14" fillId="0" borderId="0" xfId="63" applyFont="1" applyAlignment="1">
      <alignment vertical="center"/>
      <protection/>
    </xf>
    <xf numFmtId="0" fontId="14" fillId="0" borderId="0" xfId="63" applyFont="1" applyAlignment="1" applyProtection="1">
      <alignment vertical="center"/>
      <protection locked="0"/>
    </xf>
    <xf numFmtId="0" fontId="18" fillId="0" borderId="0" xfId="63" applyFont="1" applyProtection="1">
      <alignment vertical="center"/>
      <protection locked="0"/>
    </xf>
    <xf numFmtId="0" fontId="10" fillId="0" borderId="0" xfId="63" applyFont="1" applyBorder="1" applyProtection="1">
      <alignment vertical="center"/>
      <protection locked="0"/>
    </xf>
    <xf numFmtId="0" fontId="6" fillId="0" borderId="0" xfId="63" applyFont="1" applyBorder="1" applyProtection="1">
      <alignment vertical="center"/>
      <protection locked="0"/>
    </xf>
    <xf numFmtId="0" fontId="13" fillId="0" borderId="0" xfId="63" applyFont="1" applyProtection="1">
      <alignment vertical="center"/>
      <protection locked="0"/>
    </xf>
    <xf numFmtId="0" fontId="13" fillId="0" borderId="0" xfId="63" applyFont="1" applyAlignment="1" applyProtection="1">
      <alignment horizontal="right" vertical="center"/>
      <protection locked="0"/>
    </xf>
    <xf numFmtId="0" fontId="6" fillId="0" borderId="22" xfId="63" applyFont="1" applyBorder="1" applyAlignment="1">
      <alignment horizontal="center" vertical="center"/>
      <protection/>
    </xf>
    <xf numFmtId="0" fontId="6" fillId="0" borderId="0" xfId="64" applyFont="1">
      <alignment/>
      <protection/>
    </xf>
    <xf numFmtId="0" fontId="6" fillId="0" borderId="0" xfId="64" applyFont="1" applyBorder="1">
      <alignment/>
      <protection/>
    </xf>
    <xf numFmtId="0" fontId="10" fillId="0" borderId="0" xfId="64" applyFont="1">
      <alignment/>
      <protection/>
    </xf>
    <xf numFmtId="0" fontId="6" fillId="0" borderId="0" xfId="64" applyFont="1" applyBorder="1" applyAlignment="1">
      <alignment horizontal="right"/>
      <protection/>
    </xf>
    <xf numFmtId="0" fontId="6" fillId="0" borderId="26" xfId="64" applyFont="1" applyBorder="1" applyAlignment="1">
      <alignment textRotation="255"/>
      <protection/>
    </xf>
    <xf numFmtId="38" fontId="6" fillId="0" borderId="26" xfId="51" applyFont="1" applyBorder="1" applyAlignment="1">
      <alignment horizontal="center" vertical="center"/>
    </xf>
    <xf numFmtId="38" fontId="6" fillId="0" borderId="30" xfId="51" applyFont="1" applyBorder="1" applyAlignment="1">
      <alignment horizontal="center" vertical="center"/>
    </xf>
    <xf numFmtId="38" fontId="6" fillId="0" borderId="30" xfId="51" applyFont="1" applyBorder="1" applyAlignment="1">
      <alignment vertical="center"/>
    </xf>
    <xf numFmtId="38" fontId="6" fillId="0" borderId="11" xfId="51" applyFont="1" applyBorder="1" applyAlignment="1">
      <alignment horizontal="center" vertical="center"/>
    </xf>
    <xf numFmtId="38" fontId="6" fillId="0" borderId="31" xfId="51" applyFont="1" applyBorder="1" applyAlignment="1">
      <alignment vertical="center"/>
    </xf>
    <xf numFmtId="0" fontId="6" fillId="0" borderId="30" xfId="64" applyFont="1" applyBorder="1" applyAlignment="1">
      <alignment vertical="center" textRotation="255"/>
      <protection/>
    </xf>
    <xf numFmtId="0" fontId="0" fillId="0" borderId="11" xfId="64" applyFont="1" applyBorder="1">
      <alignment/>
      <protection/>
    </xf>
    <xf numFmtId="0" fontId="6" fillId="0" borderId="31" xfId="64" applyFont="1" applyBorder="1">
      <alignment/>
      <protection/>
    </xf>
    <xf numFmtId="38" fontId="6" fillId="0" borderId="31" xfId="51" applyFont="1" applyBorder="1" applyAlignment="1">
      <alignment/>
    </xf>
    <xf numFmtId="0" fontId="6" fillId="0" borderId="11" xfId="64" applyFont="1" applyBorder="1">
      <alignment/>
      <protection/>
    </xf>
    <xf numFmtId="38" fontId="6" fillId="0" borderId="31" xfId="51" applyFont="1" applyFill="1" applyBorder="1" applyAlignment="1">
      <alignment horizontal="right"/>
    </xf>
    <xf numFmtId="38" fontId="6" fillId="0" borderId="22" xfId="51" applyFont="1" applyBorder="1" applyAlignment="1">
      <alignment/>
    </xf>
    <xf numFmtId="38" fontId="6" fillId="0" borderId="27" xfId="51" applyFont="1" applyBorder="1" applyAlignment="1">
      <alignment/>
    </xf>
    <xf numFmtId="0" fontId="6" fillId="0" borderId="11" xfId="64" applyFont="1" applyBorder="1" applyAlignment="1">
      <alignment horizontal="center" vertical="center"/>
      <protection/>
    </xf>
    <xf numFmtId="38" fontId="6" fillId="0" borderId="0" xfId="51" applyFont="1" applyBorder="1" applyAlignment="1">
      <alignment/>
    </xf>
    <xf numFmtId="0" fontId="6" fillId="0" borderId="29" xfId="64" applyFont="1" applyBorder="1" applyAlignment="1">
      <alignment horizontal="center" vertical="center"/>
      <protection/>
    </xf>
    <xf numFmtId="0" fontId="6" fillId="0" borderId="22" xfId="64" applyFont="1" applyBorder="1">
      <alignment/>
      <protection/>
    </xf>
    <xf numFmtId="0" fontId="6" fillId="0" borderId="30" xfId="64" applyFont="1" applyBorder="1" applyAlignment="1">
      <alignment horizontal="center"/>
      <protection/>
    </xf>
    <xf numFmtId="38" fontId="9" fillId="0" borderId="16" xfId="50" applyFont="1" applyBorder="1" applyAlignment="1">
      <alignment vertical="center" shrinkToFit="1"/>
    </xf>
    <xf numFmtId="38" fontId="12" fillId="0" borderId="16" xfId="50" applyFont="1" applyBorder="1" applyAlignment="1">
      <alignment horizontal="right" vertical="center" wrapText="1"/>
    </xf>
    <xf numFmtId="0" fontId="0" fillId="0" borderId="10" xfId="0" applyBorder="1" applyAlignment="1">
      <alignment horizontal="right" vertical="center"/>
    </xf>
    <xf numFmtId="38" fontId="9" fillId="0" borderId="16" xfId="50" applyFont="1" applyFill="1" applyBorder="1" applyAlignment="1">
      <alignment vertical="center" shrinkToFit="1"/>
    </xf>
    <xf numFmtId="38" fontId="10" fillId="0" borderId="14" xfId="50" applyFont="1" applyFill="1" applyBorder="1" applyAlignment="1">
      <alignment vertical="center" wrapText="1"/>
    </xf>
    <xf numFmtId="3" fontId="6" fillId="0" borderId="32" xfId="48" applyNumberFormat="1" applyFont="1" applyFill="1" applyBorder="1" applyAlignment="1" applyProtection="1">
      <alignment shrinkToFit="1"/>
      <protection locked="0"/>
    </xf>
    <xf numFmtId="3" fontId="6" fillId="0" borderId="26" xfId="48" applyNumberFormat="1" applyFont="1" applyFill="1" applyBorder="1" applyAlignment="1" applyProtection="1">
      <alignment shrinkToFit="1"/>
      <protection locked="0"/>
    </xf>
    <xf numFmtId="3" fontId="6" fillId="0" borderId="28" xfId="48" applyNumberFormat="1" applyFont="1" applyFill="1" applyBorder="1" applyAlignment="1" applyProtection="1">
      <alignment shrinkToFit="1"/>
      <protection locked="0"/>
    </xf>
    <xf numFmtId="0" fontId="29" fillId="0" borderId="0" xfId="63" applyFont="1" applyAlignment="1" applyProtection="1">
      <alignment vertical="center"/>
      <protection locked="0"/>
    </xf>
    <xf numFmtId="38" fontId="6" fillId="0" borderId="33" xfId="51" applyFont="1" applyFill="1" applyBorder="1" applyAlignment="1">
      <alignment/>
    </xf>
    <xf numFmtId="38" fontId="6" fillId="0" borderId="33" xfId="51" applyFont="1" applyBorder="1" applyAlignment="1">
      <alignment/>
    </xf>
    <xf numFmtId="0" fontId="25" fillId="0" borderId="0" xfId="64" applyFont="1">
      <alignment/>
      <protection/>
    </xf>
    <xf numFmtId="0" fontId="26" fillId="0" borderId="0" xfId="64" applyFont="1">
      <alignment/>
      <protection/>
    </xf>
    <xf numFmtId="3" fontId="25" fillId="0" borderId="0" xfId="64" applyNumberFormat="1" applyFont="1">
      <alignment/>
      <protection/>
    </xf>
    <xf numFmtId="0" fontId="30" fillId="0" borderId="0" xfId="64" applyFont="1">
      <alignment/>
      <protection/>
    </xf>
    <xf numFmtId="0" fontId="25" fillId="0" borderId="0" xfId="64" applyFont="1" applyAlignment="1">
      <alignment horizontal="right"/>
      <protection/>
    </xf>
    <xf numFmtId="38" fontId="10" fillId="33" borderId="14" xfId="50" applyFont="1" applyFill="1" applyBorder="1" applyAlignment="1">
      <alignment vertical="center" wrapText="1"/>
    </xf>
    <xf numFmtId="0" fontId="6" fillId="0" borderId="29" xfId="63" applyFont="1" applyBorder="1" applyAlignment="1" applyProtection="1">
      <alignment horizontal="center" vertical="center"/>
      <protection locked="0"/>
    </xf>
    <xf numFmtId="0" fontId="6" fillId="0" borderId="21" xfId="63" applyFont="1" applyBorder="1" applyAlignment="1" applyProtection="1">
      <alignment horizontal="center" vertical="center"/>
      <protection locked="0"/>
    </xf>
    <xf numFmtId="0" fontId="6" fillId="0" borderId="34" xfId="63" applyFont="1" applyBorder="1" applyAlignment="1">
      <alignment horizontal="right" vertical="center" wrapText="1"/>
      <protection/>
    </xf>
    <xf numFmtId="38" fontId="25" fillId="33" borderId="0" xfId="51" applyFont="1" applyFill="1" applyBorder="1" applyAlignment="1">
      <alignment/>
    </xf>
    <xf numFmtId="38" fontId="6" fillId="0" borderId="35" xfId="51" applyFont="1" applyBorder="1" applyAlignment="1">
      <alignment/>
    </xf>
    <xf numFmtId="3" fontId="6" fillId="0" borderId="0" xfId="64" applyNumberFormat="1" applyFont="1">
      <alignment/>
      <protection/>
    </xf>
    <xf numFmtId="184" fontId="6" fillId="0" borderId="30" xfId="51" applyNumberFormat="1" applyFont="1" applyBorder="1" applyAlignment="1">
      <alignment/>
    </xf>
    <xf numFmtId="184" fontId="6" fillId="0" borderId="11" xfId="51" applyNumberFormat="1" applyFont="1" applyBorder="1" applyAlignment="1">
      <alignment/>
    </xf>
    <xf numFmtId="184" fontId="6" fillId="7" borderId="26" xfId="51" applyNumberFormat="1" applyFont="1" applyFill="1" applyBorder="1" applyAlignment="1">
      <alignment/>
    </xf>
    <xf numFmtId="184" fontId="6" fillId="7" borderId="30" xfId="51" applyNumberFormat="1" applyFont="1" applyFill="1" applyBorder="1" applyAlignment="1">
      <alignment/>
    </xf>
    <xf numFmtId="184" fontId="25" fillId="0" borderId="0" xfId="64" applyNumberFormat="1" applyFont="1">
      <alignment/>
      <protection/>
    </xf>
    <xf numFmtId="184" fontId="6" fillId="0" borderId="0" xfId="64" applyNumberFormat="1" applyFont="1">
      <alignment/>
      <protection/>
    </xf>
    <xf numFmtId="184" fontId="0" fillId="0" borderId="26" xfId="51" applyNumberFormat="1" applyFont="1" applyBorder="1" applyAlignment="1">
      <alignment/>
    </xf>
    <xf numFmtId="184" fontId="0" fillId="0" borderId="30" xfId="51" applyNumberFormat="1" applyFont="1" applyBorder="1" applyAlignment="1">
      <alignment/>
    </xf>
    <xf numFmtId="184" fontId="6" fillId="0" borderId="31" xfId="51" applyNumberFormat="1" applyFont="1" applyBorder="1" applyAlignment="1">
      <alignment horizontal="center"/>
    </xf>
    <xf numFmtId="184" fontId="6" fillId="0" borderId="26" xfId="51" applyNumberFormat="1" applyFont="1" applyBorder="1" applyAlignment="1">
      <alignment/>
    </xf>
    <xf numFmtId="184" fontId="6" fillId="0" borderId="31" xfId="51" applyNumberFormat="1" applyFont="1" applyBorder="1" applyAlignment="1">
      <alignment horizontal="right"/>
    </xf>
    <xf numFmtId="184" fontId="6" fillId="0" borderId="26" xfId="51" applyNumberFormat="1" applyFont="1" applyBorder="1" applyAlignment="1">
      <alignment horizontal="right"/>
    </xf>
    <xf numFmtId="184" fontId="6" fillId="0" borderId="30" xfId="51" applyNumberFormat="1" applyFont="1" applyBorder="1" applyAlignment="1">
      <alignment horizontal="right"/>
    </xf>
    <xf numFmtId="184" fontId="6" fillId="0" borderId="31" xfId="51" applyNumberFormat="1" applyFont="1" applyBorder="1" applyAlignment="1">
      <alignment/>
    </xf>
    <xf numFmtId="184" fontId="6" fillId="0" borderId="21" xfId="51" applyNumberFormat="1" applyFont="1" applyBorder="1" applyAlignment="1">
      <alignment/>
    </xf>
    <xf numFmtId="184" fontId="6" fillId="0" borderId="29" xfId="51" applyNumberFormat="1" applyFont="1" applyBorder="1" applyAlignment="1">
      <alignment/>
    </xf>
    <xf numFmtId="184" fontId="6" fillId="0" borderId="25" xfId="51" applyNumberFormat="1" applyFont="1" applyBorder="1" applyAlignment="1">
      <alignment/>
    </xf>
    <xf numFmtId="184" fontId="6" fillId="0" borderId="10" xfId="51" applyNumberFormat="1" applyFont="1" applyBorder="1" applyAlignment="1">
      <alignment/>
    </xf>
    <xf numFmtId="184" fontId="6" fillId="0" borderId="36" xfId="51" applyNumberFormat="1" applyFont="1" applyBorder="1" applyAlignment="1">
      <alignment/>
    </xf>
    <xf numFmtId="184" fontId="6" fillId="0" borderId="37" xfId="51" applyNumberFormat="1" applyFont="1" applyBorder="1" applyAlignment="1">
      <alignment/>
    </xf>
    <xf numFmtId="184" fontId="6" fillId="0" borderId="0" xfId="51" applyNumberFormat="1" applyFont="1" applyAlignment="1">
      <alignment/>
    </xf>
    <xf numFmtId="184" fontId="6" fillId="0" borderId="0" xfId="51" applyNumberFormat="1" applyFont="1" applyBorder="1" applyAlignment="1">
      <alignment/>
    </xf>
    <xf numFmtId="184" fontId="6" fillId="0" borderId="38" xfId="51" applyNumberFormat="1" applyFont="1" applyBorder="1" applyAlignment="1">
      <alignment/>
    </xf>
    <xf numFmtId="184" fontId="6" fillId="0" borderId="39" xfId="51" applyNumberFormat="1" applyFont="1" applyBorder="1" applyAlignment="1">
      <alignment/>
    </xf>
    <xf numFmtId="38" fontId="9" fillId="34" borderId="16" xfId="50" applyFont="1" applyFill="1" applyBorder="1" applyAlignment="1">
      <alignment vertical="center" wrapText="1"/>
    </xf>
    <xf numFmtId="0" fontId="10" fillId="34" borderId="14" xfId="62" applyFont="1" applyFill="1" applyBorder="1" applyAlignment="1">
      <alignment horizontal="justify" vertical="top" wrapText="1"/>
      <protection/>
    </xf>
    <xf numFmtId="38" fontId="10" fillId="7" borderId="14" xfId="50" applyFont="1" applyFill="1" applyBorder="1" applyAlignment="1">
      <alignment vertical="center" wrapText="1"/>
    </xf>
    <xf numFmtId="0" fontId="13" fillId="0" borderId="0" xfId="63" applyFont="1" applyBorder="1" applyAlignment="1" applyProtection="1">
      <alignment horizontal="right" vertical="top" wrapText="1"/>
      <protection locked="0"/>
    </xf>
    <xf numFmtId="0" fontId="13" fillId="0" borderId="0" xfId="63" applyFont="1" applyBorder="1" applyAlignment="1" applyProtection="1">
      <alignment horizontal="right" vertical="top"/>
      <protection locked="0"/>
    </xf>
    <xf numFmtId="0" fontId="10" fillId="0" borderId="0" xfId="63" applyFont="1" applyBorder="1" applyAlignment="1" applyProtection="1">
      <alignment horizontal="center" vertical="center"/>
      <protection/>
    </xf>
    <xf numFmtId="0" fontId="13" fillId="0" borderId="0" xfId="63" applyFont="1" applyAlignment="1" applyProtection="1">
      <alignment vertical="top" wrapText="1"/>
      <protection locked="0"/>
    </xf>
    <xf numFmtId="0" fontId="8" fillId="0" borderId="0" xfId="63" applyFont="1" applyAlignment="1" applyProtection="1">
      <alignment horizontal="center" vertical="center"/>
      <protection locked="0"/>
    </xf>
    <xf numFmtId="0" fontId="6" fillId="0" borderId="29" xfId="63" applyFont="1" applyBorder="1" applyAlignment="1">
      <alignment horizontal="center" vertical="center"/>
      <protection/>
    </xf>
    <xf numFmtId="38" fontId="9" fillId="34" borderId="16" xfId="50" applyFont="1" applyFill="1" applyBorder="1" applyAlignment="1">
      <alignment vertical="center" shrinkToFit="1"/>
    </xf>
    <xf numFmtId="0" fontId="10" fillId="0" borderId="0" xfId="63" applyFont="1" applyBorder="1" applyAlignment="1" applyProtection="1">
      <alignment horizontal="left" vertical="center"/>
      <protection/>
    </xf>
    <xf numFmtId="184" fontId="6" fillId="34" borderId="31" xfId="51" applyNumberFormat="1" applyFont="1" applyFill="1" applyBorder="1" applyAlignment="1">
      <alignment horizontal="center"/>
    </xf>
    <xf numFmtId="38"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1" fillId="0" borderId="0" xfId="0" applyFont="1" applyAlignment="1">
      <alignment horizontal="center" vertical="center"/>
    </xf>
    <xf numFmtId="0" fontId="3" fillId="7" borderId="10" xfId="0" applyFont="1" applyFill="1" applyBorder="1" applyAlignment="1">
      <alignment horizontal="left" vertical="center"/>
    </xf>
    <xf numFmtId="58" fontId="3" fillId="34" borderId="10" xfId="0" applyNumberFormat="1" applyFont="1" applyFill="1" applyBorder="1" applyAlignment="1" quotePrefix="1">
      <alignment horizontal="left" vertical="center"/>
    </xf>
    <xf numFmtId="0" fontId="3" fillId="34" borderId="10" xfId="0" applyFont="1" applyFill="1" applyBorder="1" applyAlignment="1">
      <alignment horizontal="left" vertical="center"/>
    </xf>
    <xf numFmtId="0" fontId="3" fillId="0" borderId="0" xfId="0" applyFont="1" applyAlignment="1">
      <alignment horizontal="center" vertical="center"/>
    </xf>
    <xf numFmtId="183" fontId="3" fillId="7" borderId="0" xfId="0" applyNumberFormat="1" applyFont="1" applyFill="1" applyAlignment="1">
      <alignment horizontal="right" vertical="center"/>
    </xf>
    <xf numFmtId="0" fontId="3" fillId="34" borderId="0" xfId="0" applyFont="1" applyFill="1" applyAlignment="1">
      <alignment horizontal="left" vertical="center"/>
    </xf>
    <xf numFmtId="0" fontId="2" fillId="7" borderId="0" xfId="0" applyFont="1" applyFill="1" applyAlignment="1">
      <alignment vertical="top"/>
    </xf>
    <xf numFmtId="0" fontId="3" fillId="0" borderId="0" xfId="0" applyFont="1" applyAlignment="1">
      <alignment horizontal="left" vertical="center" wrapText="1"/>
    </xf>
    <xf numFmtId="0" fontId="3" fillId="7" borderId="0" xfId="0" applyFont="1" applyFill="1" applyAlignment="1">
      <alignment horizontal="left" vertical="center"/>
    </xf>
    <xf numFmtId="0" fontId="6" fillId="0" borderId="0" xfId="63" applyFont="1" applyAlignment="1" applyProtection="1">
      <alignment horizontal="center" vertical="center"/>
      <protection locked="0"/>
    </xf>
    <xf numFmtId="0" fontId="8" fillId="0" borderId="0" xfId="63" applyFont="1" applyAlignment="1" applyProtection="1">
      <alignment horizontal="center" vertical="center"/>
      <protection locked="0"/>
    </xf>
    <xf numFmtId="0" fontId="6" fillId="0" borderId="30" xfId="63" applyFont="1" applyBorder="1" applyAlignment="1" applyProtection="1">
      <alignment horizontal="center" vertical="center"/>
      <protection locked="0"/>
    </xf>
    <xf numFmtId="0" fontId="6" fillId="0" borderId="11" xfId="63" applyFont="1" applyBorder="1" applyAlignment="1" applyProtection="1">
      <alignment horizontal="center" vertical="center"/>
      <protection locked="0"/>
    </xf>
    <xf numFmtId="0" fontId="6" fillId="0" borderId="31" xfId="63" applyFont="1" applyBorder="1" applyAlignment="1" applyProtection="1">
      <alignment horizontal="center" vertical="center"/>
      <protection locked="0"/>
    </xf>
    <xf numFmtId="0" fontId="6" fillId="0" borderId="34" xfId="63" applyFont="1" applyBorder="1" applyAlignment="1">
      <alignment horizontal="center" vertical="center" wrapText="1"/>
      <protection/>
    </xf>
    <xf numFmtId="0" fontId="6" fillId="0" borderId="32" xfId="63" applyFont="1" applyBorder="1" applyAlignment="1">
      <alignment horizontal="center" vertical="center" wrapText="1"/>
      <protection/>
    </xf>
    <xf numFmtId="180" fontId="6" fillId="0" borderId="21" xfId="48" applyNumberFormat="1" applyFont="1" applyBorder="1" applyAlignment="1" applyProtection="1">
      <alignment horizontal="center" vertical="center"/>
      <protection locked="0"/>
    </xf>
    <xf numFmtId="180" fontId="6" fillId="0" borderId="29" xfId="48" applyNumberFormat="1" applyFont="1" applyBorder="1" applyAlignment="1" applyProtection="1">
      <alignment horizontal="center" vertical="center"/>
      <protection locked="0"/>
    </xf>
    <xf numFmtId="180" fontId="6" fillId="0" borderId="22" xfId="48" applyNumberFormat="1" applyFont="1" applyBorder="1" applyAlignment="1" applyProtection="1">
      <alignment horizontal="center" vertical="center"/>
      <protection locked="0"/>
    </xf>
    <xf numFmtId="180" fontId="6" fillId="0" borderId="25" xfId="48" applyNumberFormat="1" applyFont="1" applyBorder="1" applyAlignment="1" applyProtection="1">
      <alignment horizontal="center" vertical="center"/>
      <protection locked="0"/>
    </xf>
    <xf numFmtId="180" fontId="6" fillId="0" borderId="10" xfId="48" applyNumberFormat="1" applyFont="1" applyBorder="1" applyAlignment="1" applyProtection="1">
      <alignment horizontal="center" vertical="center"/>
      <protection locked="0"/>
    </xf>
    <xf numFmtId="180" fontId="6" fillId="0" borderId="27" xfId="48" applyNumberFormat="1" applyFont="1" applyBorder="1" applyAlignment="1" applyProtection="1">
      <alignment horizontal="center" vertical="center"/>
      <protection locked="0"/>
    </xf>
    <xf numFmtId="180" fontId="6" fillId="0" borderId="30" xfId="48" applyNumberFormat="1" applyFont="1" applyBorder="1" applyAlignment="1" applyProtection="1">
      <alignment horizontal="center" vertical="center"/>
      <protection locked="0"/>
    </xf>
    <xf numFmtId="180" fontId="6" fillId="0" borderId="11" xfId="48" applyNumberFormat="1" applyFont="1" applyBorder="1" applyAlignment="1" applyProtection="1">
      <alignment horizontal="center" vertical="center"/>
      <protection locked="0"/>
    </xf>
    <xf numFmtId="180" fontId="6" fillId="0" borderId="31" xfId="48" applyNumberFormat="1" applyFont="1" applyBorder="1" applyAlignment="1" applyProtection="1">
      <alignment horizontal="center" vertical="center"/>
      <protection locked="0"/>
    </xf>
    <xf numFmtId="0" fontId="6" fillId="7" borderId="38" xfId="63" applyFont="1" applyFill="1" applyBorder="1" applyAlignment="1" applyProtection="1">
      <alignment horizontal="center" vertical="center" wrapText="1"/>
      <protection locked="0"/>
    </xf>
    <xf numFmtId="0" fontId="6" fillId="7" borderId="0" xfId="63" applyFont="1" applyFill="1" applyBorder="1" applyAlignment="1" applyProtection="1">
      <alignment horizontal="center" vertical="center" wrapText="1"/>
      <protection locked="0"/>
    </xf>
    <xf numFmtId="0" fontId="6" fillId="7" borderId="35" xfId="63" applyFont="1" applyFill="1" applyBorder="1" applyAlignment="1" applyProtection="1">
      <alignment horizontal="center" vertical="center" wrapText="1"/>
      <protection locked="0"/>
    </xf>
    <xf numFmtId="0" fontId="6" fillId="7" borderId="25" xfId="63" applyFont="1" applyFill="1" applyBorder="1" applyAlignment="1" applyProtection="1">
      <alignment horizontal="center" vertical="center" wrapText="1"/>
      <protection locked="0"/>
    </xf>
    <xf numFmtId="0" fontId="6" fillId="7" borderId="10" xfId="63" applyFont="1" applyFill="1" applyBorder="1" applyAlignment="1" applyProtection="1">
      <alignment horizontal="center" vertical="center" wrapText="1"/>
      <protection locked="0"/>
    </xf>
    <xf numFmtId="0" fontId="6" fillId="7" borderId="27" xfId="63" applyFont="1" applyFill="1" applyBorder="1" applyAlignment="1" applyProtection="1">
      <alignment horizontal="center" vertical="center" wrapText="1"/>
      <protection locked="0"/>
    </xf>
    <xf numFmtId="3" fontId="6" fillId="7" borderId="28" xfId="48" applyNumberFormat="1" applyFont="1" applyFill="1" applyBorder="1" applyAlignment="1" applyProtection="1">
      <alignment horizontal="right" shrinkToFit="1"/>
      <protection locked="0"/>
    </xf>
    <xf numFmtId="3" fontId="6" fillId="7" borderId="32" xfId="48" applyNumberFormat="1" applyFont="1" applyFill="1" applyBorder="1" applyAlignment="1" applyProtection="1">
      <alignment horizontal="right" shrinkToFit="1"/>
      <protection locked="0"/>
    </xf>
    <xf numFmtId="182" fontId="12" fillId="7" borderId="38" xfId="48" applyNumberFormat="1" applyFont="1" applyFill="1" applyBorder="1" applyAlignment="1" applyProtection="1">
      <alignment horizontal="left" shrinkToFit="1"/>
      <protection locked="0"/>
    </xf>
    <xf numFmtId="182" fontId="12" fillId="7" borderId="0" xfId="48" applyNumberFormat="1" applyFont="1" applyFill="1" applyBorder="1" applyAlignment="1" applyProtection="1">
      <alignment horizontal="left" shrinkToFit="1"/>
      <protection locked="0"/>
    </xf>
    <xf numFmtId="182" fontId="12" fillId="7" borderId="35" xfId="48" applyNumberFormat="1" applyFont="1" applyFill="1" applyBorder="1" applyAlignment="1" applyProtection="1">
      <alignment horizontal="left" shrinkToFit="1"/>
      <protection locked="0"/>
    </xf>
    <xf numFmtId="182" fontId="12" fillId="7" borderId="25" xfId="48" applyNumberFormat="1" applyFont="1" applyFill="1" applyBorder="1" applyAlignment="1" applyProtection="1">
      <alignment horizontal="left" vertical="center" shrinkToFit="1"/>
      <protection locked="0"/>
    </xf>
    <xf numFmtId="182" fontId="12" fillId="7" borderId="10" xfId="48" applyNumberFormat="1" applyFont="1" applyFill="1" applyBorder="1" applyAlignment="1" applyProtection="1">
      <alignment horizontal="left" vertical="center" shrinkToFit="1"/>
      <protection locked="0"/>
    </xf>
    <xf numFmtId="182" fontId="12" fillId="7" borderId="27" xfId="48" applyNumberFormat="1" applyFont="1" applyFill="1" applyBorder="1" applyAlignment="1" applyProtection="1">
      <alignment horizontal="left" vertical="center" shrinkToFit="1"/>
      <protection locked="0"/>
    </xf>
    <xf numFmtId="0" fontId="6" fillId="7" borderId="21" xfId="63" applyFont="1" applyFill="1" applyBorder="1" applyAlignment="1" applyProtection="1">
      <alignment horizontal="center" vertical="center" wrapText="1"/>
      <protection locked="0"/>
    </xf>
    <xf numFmtId="0" fontId="6" fillId="7" borderId="29" xfId="63" applyFont="1" applyFill="1" applyBorder="1" applyAlignment="1" applyProtection="1">
      <alignment horizontal="center" vertical="center" wrapText="1"/>
      <protection locked="0"/>
    </xf>
    <xf numFmtId="0" fontId="6" fillId="7" borderId="22" xfId="63" applyFont="1" applyFill="1" applyBorder="1" applyAlignment="1" applyProtection="1">
      <alignment horizontal="center" vertical="center" wrapText="1"/>
      <protection locked="0"/>
    </xf>
    <xf numFmtId="3" fontId="6" fillId="7" borderId="34" xfId="48" applyNumberFormat="1" applyFont="1" applyFill="1" applyBorder="1" applyAlignment="1" applyProtection="1">
      <alignment horizontal="right" shrinkToFit="1"/>
      <protection locked="0"/>
    </xf>
    <xf numFmtId="0" fontId="23" fillId="0" borderId="21" xfId="63" applyFont="1" applyFill="1" applyBorder="1" applyAlignment="1" applyProtection="1">
      <alignment horizontal="center" vertical="center"/>
      <protection locked="0"/>
    </xf>
    <xf numFmtId="0" fontId="23" fillId="0" borderId="29" xfId="63" applyFont="1" applyFill="1" applyBorder="1" applyAlignment="1" applyProtection="1">
      <alignment horizontal="center" vertical="center"/>
      <protection locked="0"/>
    </xf>
    <xf numFmtId="0" fontId="23" fillId="0" borderId="22" xfId="63" applyFont="1" applyFill="1" applyBorder="1" applyAlignment="1" applyProtection="1">
      <alignment horizontal="center" vertical="center"/>
      <protection locked="0"/>
    </xf>
    <xf numFmtId="0" fontId="23" fillId="0" borderId="25" xfId="63" applyFont="1" applyFill="1" applyBorder="1" applyAlignment="1" applyProtection="1">
      <alignment horizontal="center" vertical="center"/>
      <protection locked="0"/>
    </xf>
    <xf numFmtId="0" fontId="23" fillId="0" borderId="10" xfId="63" applyFont="1" applyFill="1" applyBorder="1" applyAlignment="1" applyProtection="1">
      <alignment horizontal="center" vertical="center"/>
      <protection locked="0"/>
    </xf>
    <xf numFmtId="0" fontId="23" fillId="0" borderId="27" xfId="63" applyFont="1" applyFill="1" applyBorder="1" applyAlignment="1" applyProtection="1">
      <alignment horizontal="center" vertical="center"/>
      <protection locked="0"/>
    </xf>
    <xf numFmtId="3" fontId="6" fillId="7" borderId="34" xfId="48" applyNumberFormat="1" applyFont="1" applyFill="1" applyBorder="1" applyAlignment="1" applyProtection="1">
      <alignment horizontal="center" shrinkToFit="1"/>
      <protection locked="0"/>
    </xf>
    <xf numFmtId="3" fontId="6" fillId="7" borderId="32" xfId="48" applyNumberFormat="1" applyFont="1" applyFill="1" applyBorder="1" applyAlignment="1" applyProtection="1">
      <alignment horizontal="center" shrinkToFit="1"/>
      <protection locked="0"/>
    </xf>
    <xf numFmtId="183" fontId="10" fillId="0" borderId="0" xfId="63" applyNumberFormat="1" applyFont="1" applyBorder="1" applyAlignment="1" applyProtection="1" quotePrefix="1">
      <alignment horizontal="left" vertical="center"/>
      <protection locked="0"/>
    </xf>
    <xf numFmtId="0" fontId="13" fillId="0" borderId="0" xfId="63" applyFont="1" applyBorder="1" applyAlignment="1" applyProtection="1">
      <alignment horizontal="right" vertical="top" wrapText="1"/>
      <protection locked="0"/>
    </xf>
    <xf numFmtId="0" fontId="13" fillId="0" borderId="0" xfId="63" applyFont="1" applyBorder="1" applyAlignment="1" applyProtection="1">
      <alignment horizontal="right" vertical="top"/>
      <protection locked="0"/>
    </xf>
    <xf numFmtId="0" fontId="10" fillId="0" borderId="0" xfId="63" applyFont="1" applyBorder="1" applyAlignment="1" applyProtection="1">
      <alignment horizontal="center" vertical="center"/>
      <protection/>
    </xf>
    <xf numFmtId="0" fontId="13" fillId="0" borderId="0" xfId="63" applyFont="1" applyAlignment="1" applyProtection="1">
      <alignment vertical="top" wrapText="1"/>
      <protection locked="0"/>
    </xf>
    <xf numFmtId="0" fontId="6" fillId="0" borderId="21" xfId="63" applyFont="1" applyBorder="1" applyAlignment="1">
      <alignment horizontal="center" vertical="center"/>
      <protection/>
    </xf>
    <xf numFmtId="0" fontId="6" fillId="0" borderId="29" xfId="63" applyFont="1" applyBorder="1" applyAlignment="1">
      <alignment horizontal="center" vertical="center"/>
      <protection/>
    </xf>
    <xf numFmtId="0" fontId="6" fillId="0" borderId="22" xfId="63" applyFont="1" applyBorder="1" applyAlignment="1">
      <alignment horizontal="center" vertical="center"/>
      <protection/>
    </xf>
    <xf numFmtId="0" fontId="6" fillId="0" borderId="25" xfId="63" applyFont="1" applyBorder="1" applyAlignment="1">
      <alignment horizontal="center" vertical="center"/>
      <protection/>
    </xf>
    <xf numFmtId="0" fontId="6" fillId="0" borderId="10" xfId="63" applyFont="1" applyBorder="1" applyAlignment="1">
      <alignment horizontal="center" vertical="center"/>
      <protection/>
    </xf>
    <xf numFmtId="0" fontId="6" fillId="0" borderId="27" xfId="63" applyFont="1" applyBorder="1" applyAlignment="1">
      <alignment horizontal="center" vertical="center"/>
      <protection/>
    </xf>
    <xf numFmtId="0" fontId="6" fillId="34" borderId="21" xfId="63" applyFont="1" applyFill="1" applyBorder="1" applyAlignment="1">
      <alignment horizontal="center" vertical="center"/>
      <protection/>
    </xf>
    <xf numFmtId="0" fontId="6" fillId="34" borderId="29" xfId="63" applyFont="1" applyFill="1" applyBorder="1" applyAlignment="1">
      <alignment horizontal="center" vertical="center"/>
      <protection/>
    </xf>
    <xf numFmtId="0" fontId="6" fillId="34" borderId="22" xfId="63" applyFont="1" applyFill="1" applyBorder="1" applyAlignment="1">
      <alignment horizontal="center" vertical="center"/>
      <protection/>
    </xf>
    <xf numFmtId="182" fontId="12" fillId="34" borderId="25" xfId="48" applyNumberFormat="1" applyFont="1" applyFill="1" applyBorder="1" applyAlignment="1" applyProtection="1">
      <alignment horizontal="center" shrinkToFit="1"/>
      <protection locked="0"/>
    </xf>
    <xf numFmtId="182" fontId="12" fillId="34" borderId="10" xfId="48" applyNumberFormat="1" applyFont="1" applyFill="1" applyBorder="1" applyAlignment="1" applyProtection="1">
      <alignment horizontal="center" shrinkToFit="1"/>
      <protection locked="0"/>
    </xf>
    <xf numFmtId="182" fontId="12" fillId="34" borderId="27" xfId="48" applyNumberFormat="1" applyFont="1" applyFill="1" applyBorder="1" applyAlignment="1" applyProtection="1">
      <alignment horizontal="center" shrinkToFit="1"/>
      <protection locked="0"/>
    </xf>
    <xf numFmtId="182" fontId="12" fillId="34" borderId="30" xfId="48" applyNumberFormat="1" applyFont="1" applyFill="1" applyBorder="1" applyAlignment="1" applyProtection="1">
      <alignment horizontal="center" shrinkToFit="1"/>
      <protection locked="0"/>
    </xf>
    <xf numFmtId="182" fontId="12" fillId="34" borderId="11" xfId="48" applyNumberFormat="1" applyFont="1" applyFill="1" applyBorder="1" applyAlignment="1" applyProtection="1">
      <alignment horizontal="center" shrinkToFit="1"/>
      <protection locked="0"/>
    </xf>
    <xf numFmtId="182" fontId="12" fillId="34" borderId="31" xfId="48" applyNumberFormat="1" applyFont="1" applyFill="1" applyBorder="1" applyAlignment="1" applyProtection="1">
      <alignment horizontal="center" shrinkToFit="1"/>
      <protection locked="0"/>
    </xf>
    <xf numFmtId="182" fontId="12" fillId="0" borderId="30" xfId="48" applyNumberFormat="1" applyFont="1" applyBorder="1" applyAlignment="1" applyProtection="1">
      <alignment horizontal="center" shrinkToFit="1"/>
      <protection locked="0"/>
    </xf>
    <xf numFmtId="182" fontId="12" fillId="0" borderId="11" xfId="48" applyNumberFormat="1" applyFont="1" applyBorder="1" applyAlignment="1" applyProtection="1">
      <alignment horizontal="center" shrinkToFit="1"/>
      <protection locked="0"/>
    </xf>
    <xf numFmtId="182" fontId="12" fillId="0" borderId="31" xfId="48" applyNumberFormat="1" applyFont="1" applyBorder="1" applyAlignment="1" applyProtection="1">
      <alignment horizontal="center" shrinkToFit="1"/>
      <protection locked="0"/>
    </xf>
    <xf numFmtId="182" fontId="12" fillId="7" borderId="21" xfId="48" applyNumberFormat="1" applyFont="1" applyFill="1" applyBorder="1" applyAlignment="1" applyProtection="1">
      <alignment horizontal="left" shrinkToFit="1"/>
      <protection locked="0"/>
    </xf>
    <xf numFmtId="182" fontId="12" fillId="7" borderId="29" xfId="48" applyNumberFormat="1" applyFont="1" applyFill="1" applyBorder="1" applyAlignment="1" applyProtection="1">
      <alignment horizontal="left" shrinkToFit="1"/>
      <protection locked="0"/>
    </xf>
    <xf numFmtId="182" fontId="12" fillId="7" borderId="22" xfId="48" applyNumberFormat="1" applyFont="1" applyFill="1" applyBorder="1" applyAlignment="1" applyProtection="1">
      <alignment horizontal="left" shrinkToFit="1"/>
      <protection locked="0"/>
    </xf>
    <xf numFmtId="182" fontId="63" fillId="0" borderId="21" xfId="48" applyNumberFormat="1" applyFont="1" applyFill="1" applyBorder="1" applyAlignment="1" applyProtection="1">
      <alignment horizontal="left" shrinkToFit="1"/>
      <protection locked="0"/>
    </xf>
    <xf numFmtId="182" fontId="63" fillId="0" borderId="29" xfId="48" applyNumberFormat="1" applyFont="1" applyFill="1" applyBorder="1" applyAlignment="1" applyProtection="1">
      <alignment horizontal="left" shrinkToFit="1"/>
      <protection locked="0"/>
    </xf>
    <xf numFmtId="182" fontId="63" fillId="0" borderId="22" xfId="48" applyNumberFormat="1" applyFont="1" applyFill="1" applyBorder="1" applyAlignment="1" applyProtection="1">
      <alignment horizontal="left" shrinkToFit="1"/>
      <protection locked="0"/>
    </xf>
    <xf numFmtId="182" fontId="63" fillId="0" borderId="25" xfId="48" applyNumberFormat="1" applyFont="1" applyFill="1" applyBorder="1" applyAlignment="1" applyProtection="1">
      <alignment horizontal="left" vertical="center" shrinkToFit="1"/>
      <protection locked="0"/>
    </xf>
    <xf numFmtId="182" fontId="63" fillId="0" borderId="10" xfId="48" applyNumberFormat="1" applyFont="1" applyFill="1" applyBorder="1" applyAlignment="1" applyProtection="1">
      <alignment horizontal="left" vertical="center" shrinkToFit="1"/>
      <protection locked="0"/>
    </xf>
    <xf numFmtId="182" fontId="63" fillId="0" borderId="27" xfId="48" applyNumberFormat="1" applyFont="1" applyFill="1" applyBorder="1" applyAlignment="1" applyProtection="1">
      <alignment horizontal="left" vertical="center" shrinkToFit="1"/>
      <protection locked="0"/>
    </xf>
    <xf numFmtId="0" fontId="6" fillId="0" borderId="0" xfId="62" applyFont="1" applyAlignment="1">
      <alignment vertical="center" wrapText="1"/>
      <protection/>
    </xf>
    <xf numFmtId="0" fontId="6" fillId="0" borderId="0" xfId="62" applyFont="1" applyAlignment="1">
      <alignment vertical="center"/>
      <protection/>
    </xf>
    <xf numFmtId="0" fontId="8" fillId="0" borderId="0" xfId="62" applyFont="1" applyAlignment="1">
      <alignment horizontal="center" vertical="center"/>
      <protection/>
    </xf>
    <xf numFmtId="0" fontId="9" fillId="0" borderId="40" xfId="62" applyFont="1" applyBorder="1" applyAlignment="1">
      <alignment vertical="center" wrapText="1"/>
      <protection/>
    </xf>
    <xf numFmtId="0" fontId="9" fillId="0" borderId="41" xfId="62" applyFont="1" applyBorder="1" applyAlignment="1">
      <alignment vertical="center" wrapText="1"/>
      <protection/>
    </xf>
    <xf numFmtId="0" fontId="9" fillId="0" borderId="23" xfId="62" applyFont="1" applyBorder="1" applyAlignment="1">
      <alignment vertical="center" wrapText="1"/>
      <protection/>
    </xf>
    <xf numFmtId="0" fontId="9" fillId="0" borderId="42" xfId="62" applyFont="1" applyBorder="1" applyAlignment="1">
      <alignment horizontal="left" vertical="center" wrapText="1"/>
      <protection/>
    </xf>
    <xf numFmtId="0" fontId="9" fillId="0" borderId="0" xfId="62" applyFont="1" applyBorder="1" applyAlignment="1">
      <alignment horizontal="left" vertical="center" wrapText="1"/>
      <protection/>
    </xf>
    <xf numFmtId="0" fontId="9" fillId="0" borderId="43" xfId="62" applyFont="1" applyBorder="1" applyAlignment="1">
      <alignment horizontal="left" vertical="center" wrapText="1"/>
      <protection/>
    </xf>
    <xf numFmtId="0" fontId="9" fillId="0" borderId="44" xfId="62" applyFont="1" applyBorder="1" applyAlignment="1">
      <alignment horizontal="center" vertical="center" wrapText="1"/>
      <protection/>
    </xf>
    <xf numFmtId="0" fontId="9" fillId="0" borderId="45" xfId="62" applyFont="1" applyBorder="1" applyAlignment="1">
      <alignment horizontal="center" vertical="center" wrapText="1"/>
      <protection/>
    </xf>
    <xf numFmtId="0" fontId="9" fillId="0" borderId="46" xfId="62" applyFont="1" applyBorder="1" applyAlignment="1">
      <alignment horizontal="center" vertical="center" wrapText="1"/>
      <protection/>
    </xf>
    <xf numFmtId="0" fontId="10" fillId="0" borderId="21" xfId="62" applyFont="1" applyBorder="1" applyAlignment="1">
      <alignment horizontal="center" vertical="center" wrapText="1"/>
      <protection/>
    </xf>
    <xf numFmtId="0" fontId="10" fillId="0" borderId="22" xfId="62" applyFont="1" applyBorder="1" applyAlignment="1">
      <alignment horizontal="center" vertical="center" wrapText="1"/>
      <protection/>
    </xf>
    <xf numFmtId="0" fontId="10" fillId="0" borderId="25" xfId="62" applyFont="1" applyBorder="1" applyAlignment="1">
      <alignment horizontal="center" vertical="center" wrapText="1"/>
      <protection/>
    </xf>
    <xf numFmtId="0" fontId="10" fillId="0" borderId="27" xfId="62" applyFont="1" applyBorder="1" applyAlignment="1">
      <alignment horizontal="center" vertical="center" wrapText="1"/>
      <protection/>
    </xf>
    <xf numFmtId="0" fontId="10" fillId="0" borderId="47" xfId="62" applyFont="1" applyBorder="1" applyAlignment="1">
      <alignment horizontal="center" vertical="center" wrapText="1"/>
      <protection/>
    </xf>
    <xf numFmtId="0" fontId="10" fillId="0" borderId="48" xfId="62" applyFont="1" applyBorder="1" applyAlignment="1">
      <alignment horizontal="center" vertical="center" wrapText="1"/>
      <protection/>
    </xf>
    <xf numFmtId="0" fontId="10" fillId="0" borderId="40" xfId="62" applyFont="1" applyBorder="1" applyAlignment="1">
      <alignment horizontal="center" vertical="center" wrapText="1"/>
      <protection/>
    </xf>
    <xf numFmtId="0" fontId="10" fillId="0" borderId="41" xfId="62" applyFont="1" applyBorder="1" applyAlignment="1">
      <alignment horizontal="center" vertical="center" wrapText="1"/>
      <protection/>
    </xf>
    <xf numFmtId="0" fontId="10" fillId="0" borderId="23" xfId="62" applyFont="1" applyBorder="1" applyAlignment="1">
      <alignment horizontal="center" vertical="center" wrapText="1"/>
      <protection/>
    </xf>
    <xf numFmtId="0" fontId="10" fillId="0" borderId="12" xfId="62" applyFont="1" applyBorder="1" applyAlignment="1">
      <alignment horizontal="center" vertical="center" wrapText="1"/>
      <protection/>
    </xf>
    <xf numFmtId="0" fontId="10" fillId="0" borderId="14" xfId="62" applyFont="1" applyBorder="1" applyAlignment="1">
      <alignment horizontal="center" vertical="center" wrapText="1"/>
      <protection/>
    </xf>
    <xf numFmtId="0" fontId="12" fillId="0" borderId="25" xfId="62" applyFont="1" applyBorder="1" applyAlignment="1">
      <alignment horizontal="left" vertical="center" wrapText="1"/>
      <protection/>
    </xf>
    <xf numFmtId="0" fontId="12" fillId="0" borderId="27" xfId="62" applyFont="1" applyBorder="1" applyAlignment="1">
      <alignment horizontal="left" vertical="center" wrapText="1"/>
      <protection/>
    </xf>
    <xf numFmtId="0" fontId="6" fillId="0" borderId="26" xfId="62" applyFont="1" applyBorder="1" applyAlignment="1">
      <alignment horizontal="center" vertical="center"/>
      <protection/>
    </xf>
    <xf numFmtId="0" fontId="10" fillId="0" borderId="30" xfId="62" applyFont="1" applyBorder="1" applyAlignment="1">
      <alignment horizontal="center" vertical="center" wrapText="1"/>
      <protection/>
    </xf>
    <xf numFmtId="0" fontId="10" fillId="0" borderId="31" xfId="62" applyFont="1" applyBorder="1" applyAlignment="1">
      <alignment horizontal="center" vertical="center" wrapText="1"/>
      <protection/>
    </xf>
    <xf numFmtId="0" fontId="6" fillId="0" borderId="49" xfId="64" applyFont="1" applyBorder="1" applyAlignment="1">
      <alignment vertical="center" wrapText="1"/>
      <protection/>
    </xf>
    <xf numFmtId="0" fontId="6" fillId="0" borderId="50" xfId="64" applyFont="1" applyBorder="1" applyAlignment="1">
      <alignment vertical="center" wrapText="1"/>
      <protection/>
    </xf>
    <xf numFmtId="0" fontId="6" fillId="0" borderId="51" xfId="64" applyFont="1" applyBorder="1" applyAlignment="1">
      <alignment vertical="center" wrapText="1"/>
      <protection/>
    </xf>
    <xf numFmtId="0" fontId="6" fillId="0" borderId="21" xfId="64" applyFont="1" applyBorder="1" applyAlignment="1">
      <alignment vertical="center" textRotation="255"/>
      <protection/>
    </xf>
    <xf numFmtId="0" fontId="6" fillId="0" borderId="38" xfId="64" applyFont="1" applyBorder="1" applyAlignment="1">
      <alignment vertical="center" textRotation="255"/>
      <protection/>
    </xf>
    <xf numFmtId="0" fontId="6" fillId="0" borderId="28" xfId="64" applyFont="1" applyBorder="1" applyAlignment="1">
      <alignment vertical="center" textRotation="255"/>
      <protection/>
    </xf>
    <xf numFmtId="0" fontId="6" fillId="0" borderId="32" xfId="64" applyFont="1" applyBorder="1" applyAlignment="1">
      <alignment vertical="center" textRotation="255"/>
      <protection/>
    </xf>
    <xf numFmtId="0" fontId="6" fillId="0" borderId="34" xfId="64" applyFont="1" applyBorder="1" applyAlignment="1">
      <alignment vertical="center" textRotation="255"/>
      <protection/>
    </xf>
    <xf numFmtId="0" fontId="6" fillId="0" borderId="21" xfId="64" applyFont="1" applyBorder="1" applyAlignment="1">
      <alignment horizontal="center"/>
      <protection/>
    </xf>
    <xf numFmtId="0" fontId="6" fillId="0" borderId="22" xfId="64" applyFont="1" applyBorder="1" applyAlignment="1">
      <alignment horizontal="center"/>
      <protection/>
    </xf>
    <xf numFmtId="0" fontId="6" fillId="0" borderId="25" xfId="64" applyFont="1" applyBorder="1" applyAlignment="1">
      <alignment horizontal="center"/>
      <protection/>
    </xf>
    <xf numFmtId="0" fontId="6" fillId="0" borderId="27" xfId="64" applyFont="1" applyBorder="1" applyAlignment="1">
      <alignment horizontal="center"/>
      <protection/>
    </xf>
    <xf numFmtId="0" fontId="6" fillId="0" borderId="29" xfId="64" applyFont="1" applyBorder="1" applyAlignment="1">
      <alignment vertical="center" wrapText="1"/>
      <protection/>
    </xf>
    <xf numFmtId="0" fontId="6" fillId="0" borderId="0" xfId="64" applyFont="1" applyBorder="1" applyAlignment="1">
      <alignment vertical="center" wrapText="1"/>
      <protection/>
    </xf>
    <xf numFmtId="0" fontId="6" fillId="0" borderId="30" xfId="64" applyFont="1" applyFill="1" applyBorder="1" applyAlignment="1">
      <alignment horizontal="left" vertical="center"/>
      <protection/>
    </xf>
    <xf numFmtId="0" fontId="6" fillId="0" borderId="11" xfId="64" applyFont="1" applyFill="1" applyBorder="1" applyAlignment="1">
      <alignment horizontal="left" vertical="center"/>
      <protection/>
    </xf>
    <xf numFmtId="0" fontId="6" fillId="0" borderId="31" xfId="64" applyFont="1" applyFill="1" applyBorder="1" applyAlignment="1">
      <alignment horizontal="left" vertical="center"/>
      <protection/>
    </xf>
    <xf numFmtId="0" fontId="6" fillId="0" borderId="0" xfId="64" applyFont="1" applyAlignment="1">
      <alignment horizontal="left" vertical="center" wrapText="1"/>
      <protection/>
    </xf>
    <xf numFmtId="0" fontId="6" fillId="0" borderId="0" xfId="64" applyFont="1" applyAlignment="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3</xdr:row>
      <xdr:rowOff>47625</xdr:rowOff>
    </xdr:from>
    <xdr:to>
      <xdr:col>18</xdr:col>
      <xdr:colOff>266700</xdr:colOff>
      <xdr:row>10</xdr:row>
      <xdr:rowOff>114300</xdr:rowOff>
    </xdr:to>
    <xdr:sp>
      <xdr:nvSpPr>
        <xdr:cNvPr id="1" name="テキスト ボックス 1"/>
        <xdr:cNvSpPr txBox="1">
          <a:spLocks noChangeArrowheads="1"/>
        </xdr:cNvSpPr>
      </xdr:nvSpPr>
      <xdr:spPr>
        <a:xfrm>
          <a:off x="14163675" y="781050"/>
          <a:ext cx="5000625" cy="12668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BIZ UDPゴシック"/>
              <a:ea typeface="BIZ UDPゴシック"/>
              <a:cs typeface="BIZ UDPゴシック"/>
            </a:rPr>
            <a:t>・</a:t>
          </a:r>
          <a:r>
            <a:rPr lang="en-US" cap="none" sz="1100" b="0" i="0" u="sng" baseline="0">
              <a:solidFill>
                <a:srgbClr val="FF0000"/>
              </a:solidFill>
              <a:latin typeface="BIZ UDPゴシック"/>
              <a:ea typeface="BIZ UDPゴシック"/>
              <a:cs typeface="BIZ UDPゴシック"/>
            </a:rPr>
            <a:t>「補助基準により算出した額」</a:t>
          </a:r>
          <a:r>
            <a:rPr lang="en-US" cap="none" sz="1100" b="0" i="0" u="none" baseline="0">
              <a:solidFill>
                <a:srgbClr val="000000"/>
              </a:solidFill>
              <a:latin typeface="BIZ UDPゴシック"/>
              <a:ea typeface="BIZ UDPゴシック"/>
              <a:cs typeface="BIZ UDPゴシック"/>
            </a:rPr>
            <a:t>は、内示額を記入してください。</a:t>
          </a:r>
          <a:r>
            <a:rPr lang="en-US" cap="none" sz="1100" b="0" i="0" u="none" baseline="0">
              <a:solidFill>
                <a:srgbClr val="000000"/>
              </a:solidFill>
              <a:latin typeface="BIZ UDPゴシック"/>
              <a:ea typeface="BIZ UDPゴシック"/>
              <a:cs typeface="BIZ UDPゴシック"/>
            </a:rPr>
            <a:t>
</a:t>
          </a:r>
          <a:r>
            <a:rPr lang="en-US" cap="none" sz="1100" b="0" i="0" u="none" baseline="0">
              <a:solidFill>
                <a:srgbClr val="000000"/>
              </a:solidFill>
              <a:latin typeface="BIZ UDPゴシック"/>
              <a:ea typeface="BIZ UDPゴシック"/>
              <a:cs typeface="BIZ UDPゴシック"/>
            </a:rPr>
            <a:t>
</a:t>
          </a:r>
          <a:r>
            <a:rPr lang="en-US" cap="none" sz="1100" b="0" i="0" u="none" baseline="0">
              <a:solidFill>
                <a:srgbClr val="000000"/>
              </a:solidFill>
              <a:latin typeface="BIZ UDPゴシック"/>
              <a:ea typeface="BIZ UDPゴシック"/>
              <a:cs typeface="BIZ UDPゴシック"/>
            </a:rPr>
            <a:t>・</a:t>
          </a:r>
          <a:r>
            <a:rPr lang="en-US" cap="none" sz="1100" b="0" i="0" u="sng" baseline="0">
              <a:solidFill>
                <a:srgbClr val="FF0000"/>
              </a:solidFill>
              <a:latin typeface="BIZ UDPゴシック"/>
              <a:ea typeface="BIZ UDPゴシック"/>
              <a:cs typeface="BIZ UDPゴシック"/>
            </a:rPr>
            <a:t>「補助対象経費」</a:t>
          </a:r>
          <a:r>
            <a:rPr lang="en-US" cap="none" sz="1100" b="0" i="0" u="none" baseline="0">
              <a:solidFill>
                <a:srgbClr val="000000"/>
              </a:solidFill>
              <a:latin typeface="BIZ UDPゴシック"/>
              <a:ea typeface="BIZ UDPゴシック"/>
              <a:cs typeface="BIZ UDPゴシック"/>
            </a:rPr>
            <a:t>は、「補助事業に要する経費」から、</a:t>
          </a:r>
          <a:r>
            <a:rPr lang="en-US" cap="none" sz="1100" b="0" i="0" u="none" baseline="0">
              <a:solidFill>
                <a:srgbClr val="000000"/>
              </a:solidFill>
              <a:latin typeface="BIZ UDPゴシック"/>
              <a:ea typeface="BIZ UDPゴシック"/>
              <a:cs typeface="BIZ UDPゴシック"/>
            </a:rPr>
            <a:t>
</a:t>
          </a:r>
          <a:r>
            <a:rPr lang="en-US" cap="none" sz="1100" b="0" i="0" u="none" baseline="0">
              <a:solidFill>
                <a:srgbClr val="000000"/>
              </a:solidFill>
              <a:latin typeface="BIZ UDPゴシック"/>
              <a:ea typeface="BIZ UDPゴシック"/>
              <a:cs typeface="BIZ UDPゴシック"/>
            </a:rPr>
            <a:t>「補助対象外となる経費」を除いた額となります。</a:t>
          </a:r>
          <a:r>
            <a:rPr lang="en-US" cap="none" sz="1100" b="0" i="0" u="none" baseline="0">
              <a:solidFill>
                <a:srgbClr val="000000"/>
              </a:solidFill>
              <a:latin typeface="BIZ UDPゴシック"/>
              <a:ea typeface="BIZ UDPゴシック"/>
              <a:cs typeface="BIZ UDPゴシック"/>
            </a:rPr>
            <a:t>
</a:t>
          </a:r>
          <a:r>
            <a:rPr lang="en-US" cap="none" sz="1100" b="0" i="0" u="none" baseline="0">
              <a:solidFill>
                <a:srgbClr val="000000"/>
              </a:solidFill>
              <a:latin typeface="BIZ UDPゴシック"/>
              <a:ea typeface="BIZ UDPゴシック"/>
              <a:cs typeface="BIZ UDPゴシック"/>
            </a:rPr>
            <a:t>※</a:t>
          </a:r>
          <a:r>
            <a:rPr lang="en-US" cap="none" sz="1100" b="0" i="0" u="none" baseline="0">
              <a:solidFill>
                <a:srgbClr val="000000"/>
              </a:solidFill>
              <a:latin typeface="BIZ UDPゴシック"/>
              <a:ea typeface="BIZ UDPゴシック"/>
              <a:cs typeface="BIZ UDPゴシック"/>
            </a:rPr>
            <a:t>基本的には</a:t>
          </a:r>
          <a:r>
            <a:rPr lang="en-US" cap="none" sz="1100" b="0" i="0" u="none" baseline="0">
              <a:solidFill>
                <a:srgbClr val="000000"/>
              </a:solidFill>
              <a:latin typeface="BIZ UDPゴシック"/>
              <a:ea typeface="BIZ UDPゴシック"/>
              <a:cs typeface="BIZ UDPゴシック"/>
            </a:rPr>
            <a:t>A</a:t>
          </a:r>
          <a:r>
            <a:rPr lang="en-US" cap="none" sz="1100" b="0" i="0" u="none" baseline="0">
              <a:solidFill>
                <a:srgbClr val="000000"/>
              </a:solidFill>
              <a:latin typeface="BIZ UDPゴシック"/>
              <a:ea typeface="BIZ UDPゴシック"/>
              <a:cs typeface="BIZ UDPゴシック"/>
            </a:rPr>
            <a:t>欄と</a:t>
          </a:r>
          <a:r>
            <a:rPr lang="en-US" cap="none" sz="1100" b="0" i="0" u="none" baseline="0">
              <a:solidFill>
                <a:srgbClr val="000000"/>
              </a:solidFill>
              <a:latin typeface="BIZ UDPゴシック"/>
              <a:ea typeface="BIZ UDPゴシック"/>
              <a:cs typeface="BIZ UDPゴシック"/>
            </a:rPr>
            <a:t>D</a:t>
          </a:r>
          <a:r>
            <a:rPr lang="en-US" cap="none" sz="1100" b="0" i="0" u="none" baseline="0">
              <a:solidFill>
                <a:srgbClr val="000000"/>
              </a:solidFill>
              <a:latin typeface="BIZ UDPゴシック"/>
              <a:ea typeface="BIZ UDPゴシック"/>
              <a:cs typeface="BIZ UDPゴシック"/>
            </a:rPr>
            <a:t>欄は一致しますが、</a:t>
          </a:r>
          <a:r>
            <a:rPr lang="en-US" cap="none" sz="1100" b="0" i="0" u="none" baseline="0">
              <a:solidFill>
                <a:srgbClr val="000000"/>
              </a:solidFill>
              <a:latin typeface="BIZ UDPゴシック"/>
              <a:ea typeface="BIZ UDPゴシック"/>
              <a:cs typeface="BIZ UDPゴシック"/>
            </a:rPr>
            <a:t>
</a:t>
          </a:r>
          <a:r>
            <a:rPr lang="en-US" cap="none" sz="1100" b="0" i="0" u="none" baseline="0">
              <a:solidFill>
                <a:srgbClr val="000000"/>
              </a:solidFill>
              <a:latin typeface="BIZ UDPゴシック"/>
              <a:ea typeface="BIZ UDPゴシック"/>
              <a:cs typeface="BIZ UDPゴシック"/>
            </a:rPr>
            <a:t>補助対象外経費がある場合は、相違します。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428625</xdr:colOff>
      <xdr:row>4</xdr:row>
      <xdr:rowOff>257175</xdr:rowOff>
    </xdr:from>
    <xdr:to>
      <xdr:col>17</xdr:col>
      <xdr:colOff>285750</xdr:colOff>
      <xdr:row>6</xdr:row>
      <xdr:rowOff>47625</xdr:rowOff>
    </xdr:to>
    <xdr:sp>
      <xdr:nvSpPr>
        <xdr:cNvPr id="1" name="テキスト ボックス 2"/>
        <xdr:cNvSpPr txBox="1">
          <a:spLocks noChangeArrowheads="1"/>
        </xdr:cNvSpPr>
      </xdr:nvSpPr>
      <xdr:spPr>
        <a:xfrm>
          <a:off x="11372850" y="1276350"/>
          <a:ext cx="5000625" cy="9810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BIZ UDPゴシック"/>
              <a:ea typeface="BIZ UDPゴシック"/>
              <a:cs typeface="BIZ UDPゴシック"/>
            </a:rPr>
            <a:t>補助事業によって生じる寄付金、その他の収入がある場合は、</a:t>
          </a:r>
          <a:r>
            <a:rPr lang="en-US" cap="none" sz="1100" b="0" i="0" u="none" baseline="0">
              <a:solidFill>
                <a:srgbClr val="000000"/>
              </a:solidFill>
              <a:latin typeface="BIZ UDPゴシック"/>
              <a:ea typeface="BIZ UDPゴシック"/>
              <a:cs typeface="BIZ UDPゴシック"/>
            </a:rPr>
            <a:t>
</a:t>
          </a:r>
          <a:r>
            <a:rPr lang="en-US" cap="none" sz="1100" b="0" i="0" u="none" baseline="0">
              <a:solidFill>
                <a:srgbClr val="000000"/>
              </a:solidFill>
              <a:latin typeface="BIZ UDPゴシック"/>
              <a:ea typeface="BIZ UDPゴシック"/>
              <a:cs typeface="BIZ UDPゴシック"/>
            </a:rPr>
            <a:t>その額を記入してください。</a:t>
          </a:r>
          <a:r>
            <a:rPr lang="en-US" cap="none" sz="1100" b="0" i="0" u="none" baseline="0">
              <a:solidFill>
                <a:srgbClr val="000000"/>
              </a:solidFill>
              <a:latin typeface="BIZ UDPゴシック"/>
              <a:ea typeface="BIZ UDPゴシック"/>
              <a:cs typeface="BIZ UDPゴシック"/>
            </a:rPr>
            <a:t>
</a:t>
          </a:r>
          <a:r>
            <a:rPr lang="en-US" cap="none" sz="1100" b="0" i="0" u="none" baseline="0">
              <a:solidFill>
                <a:srgbClr val="000000"/>
              </a:solidFill>
              <a:latin typeface="BIZ UDPゴシック"/>
              <a:ea typeface="BIZ UDPゴシック"/>
              <a:cs typeface="BIZ UDPゴシック"/>
            </a:rPr>
            <a:t>
</a:t>
          </a:r>
          <a:r>
            <a:rPr lang="en-US" cap="none" sz="1100" b="0" i="0" u="none" baseline="0">
              <a:solidFill>
                <a:srgbClr val="000000"/>
              </a:solidFill>
              <a:latin typeface="BIZ UDPゴシック"/>
              <a:ea typeface="BIZ UDPゴシック"/>
              <a:cs typeface="BIZ UDPゴシック"/>
            </a:rPr>
            <a:t>備考欄に寄付金、その他収入の内容を記入してください。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66"/>
  </sheetPr>
  <dimension ref="A1:J30"/>
  <sheetViews>
    <sheetView tabSelected="1" view="pageBreakPreview" zoomScaleSheetLayoutView="100" zoomScalePageLayoutView="0" workbookViewId="0" topLeftCell="A1">
      <selection activeCell="S3" sqref="S3"/>
    </sheetView>
  </sheetViews>
  <sheetFormatPr defaultColWidth="8.796875" defaultRowHeight="14.25"/>
  <cols>
    <col min="1" max="1" width="4.19921875" style="2" customWidth="1"/>
    <col min="2" max="2" width="8" style="2" customWidth="1"/>
    <col min="3" max="5" width="9" style="2" customWidth="1"/>
    <col min="6" max="6" width="6" style="2" customWidth="1"/>
    <col min="7" max="8" width="9" style="2" customWidth="1"/>
    <col min="9" max="9" width="21.19921875" style="2" customWidth="1"/>
    <col min="10" max="10" width="2.69921875" style="2" customWidth="1"/>
    <col min="11" max="16384" width="9" style="2" customWidth="1"/>
  </cols>
  <sheetData>
    <row r="1" ht="24.75" customHeight="1">
      <c r="A1" s="1" t="s">
        <v>7</v>
      </c>
    </row>
    <row r="2" ht="24.75" customHeight="1">
      <c r="B2" s="3"/>
    </row>
    <row r="3" spans="1:9" ht="24.75" customHeight="1">
      <c r="A3" s="193" t="s">
        <v>131</v>
      </c>
      <c r="B3" s="193"/>
      <c r="C3" s="193"/>
      <c r="D3" s="193"/>
      <c r="E3" s="193"/>
      <c r="F3" s="193"/>
      <c r="G3" s="193"/>
      <c r="H3" s="193"/>
      <c r="I3" s="193"/>
    </row>
    <row r="4" ht="9.75" customHeight="1">
      <c r="B4" s="3"/>
    </row>
    <row r="5" spans="8:9" ht="24.75" customHeight="1">
      <c r="H5" s="194" t="s">
        <v>132</v>
      </c>
      <c r="I5" s="194"/>
    </row>
    <row r="6" ht="6.75" customHeight="1">
      <c r="B6" s="3"/>
    </row>
    <row r="7" ht="24.75" customHeight="1">
      <c r="B7" s="1" t="s">
        <v>0</v>
      </c>
    </row>
    <row r="8" spans="2:9" ht="42" customHeight="1">
      <c r="B8" s="3"/>
      <c r="F8" s="1" t="s">
        <v>1</v>
      </c>
      <c r="G8" s="198"/>
      <c r="H8" s="198"/>
      <c r="I8" s="198"/>
    </row>
    <row r="9" ht="24.75" customHeight="1">
      <c r="E9" s="1" t="s">
        <v>2</v>
      </c>
    </row>
    <row r="10" spans="5:9" ht="21" customHeight="1">
      <c r="E10" s="1"/>
      <c r="F10" s="193" t="s">
        <v>138</v>
      </c>
      <c r="G10" s="195"/>
      <c r="H10" s="195"/>
      <c r="I10" s="195"/>
    </row>
    <row r="11" spans="6:10" ht="21" customHeight="1">
      <c r="F11" s="193"/>
      <c r="G11" s="198"/>
      <c r="H11" s="198"/>
      <c r="I11" s="198"/>
      <c r="J11" s="2" t="s">
        <v>11</v>
      </c>
    </row>
    <row r="12" ht="24.75" customHeight="1">
      <c r="F12" s="4" t="s">
        <v>3</v>
      </c>
    </row>
    <row r="13" ht="24.75" customHeight="1"/>
    <row r="14" ht="24.75" customHeight="1">
      <c r="B14" s="3"/>
    </row>
    <row r="15" spans="1:9" ht="24.75" customHeight="1">
      <c r="A15" s="189" t="s">
        <v>133</v>
      </c>
      <c r="B15" s="189"/>
      <c r="C15" s="189"/>
      <c r="D15" s="189"/>
      <c r="E15" s="189"/>
      <c r="F15" s="189"/>
      <c r="G15" s="189"/>
      <c r="H15" s="189"/>
      <c r="I15" s="189"/>
    </row>
    <row r="16" spans="1:9" ht="38.25" customHeight="1">
      <c r="A16" s="197" t="s">
        <v>127</v>
      </c>
      <c r="B16" s="197"/>
      <c r="C16" s="197"/>
      <c r="D16" s="197"/>
      <c r="E16" s="197"/>
      <c r="F16" s="197"/>
      <c r="G16" s="197"/>
      <c r="H16" s="197"/>
      <c r="I16" s="197"/>
    </row>
    <row r="17" spans="2:9" ht="24.75" customHeight="1">
      <c r="B17" s="193" t="s">
        <v>4</v>
      </c>
      <c r="C17" s="193"/>
      <c r="D17" s="193"/>
      <c r="E17" s="193"/>
      <c r="F17" s="193"/>
      <c r="G17" s="193"/>
      <c r="H17" s="193"/>
      <c r="I17" s="193"/>
    </row>
    <row r="18" ht="24.75" customHeight="1">
      <c r="A18" s="1" t="s">
        <v>5</v>
      </c>
    </row>
    <row r="19" spans="2:9" ht="24.75" customHeight="1">
      <c r="B19" s="196"/>
      <c r="C19" s="196"/>
      <c r="D19" s="196"/>
      <c r="E19" s="196"/>
      <c r="F19" s="196"/>
      <c r="G19" s="196"/>
      <c r="H19" s="196"/>
      <c r="I19" s="196"/>
    </row>
    <row r="20" spans="2:9" ht="24.75" customHeight="1">
      <c r="B20" s="196"/>
      <c r="C20" s="196"/>
      <c r="D20" s="196"/>
      <c r="E20" s="196"/>
      <c r="F20" s="196"/>
      <c r="G20" s="196"/>
      <c r="H20" s="196"/>
      <c r="I20" s="196"/>
    </row>
    <row r="21" spans="2:9" ht="24.75" customHeight="1">
      <c r="B21" s="196"/>
      <c r="C21" s="196"/>
      <c r="D21" s="196"/>
      <c r="E21" s="196"/>
      <c r="F21" s="196"/>
      <c r="G21" s="196"/>
      <c r="H21" s="196"/>
      <c r="I21" s="196"/>
    </row>
    <row r="22" spans="2:9" ht="24.75" customHeight="1">
      <c r="B22" s="196"/>
      <c r="C22" s="196"/>
      <c r="D22" s="196"/>
      <c r="E22" s="196"/>
      <c r="F22" s="196"/>
      <c r="G22" s="196"/>
      <c r="H22" s="196"/>
      <c r="I22" s="196"/>
    </row>
    <row r="23" spans="2:9" ht="24.75" customHeight="1">
      <c r="B23" s="196"/>
      <c r="C23" s="196"/>
      <c r="D23" s="196"/>
      <c r="E23" s="196"/>
      <c r="F23" s="196"/>
      <c r="G23" s="196"/>
      <c r="H23" s="196"/>
      <c r="I23" s="196"/>
    </row>
    <row r="24" ht="24.75" customHeight="1">
      <c r="A24" s="1" t="s">
        <v>6</v>
      </c>
    </row>
    <row r="25" ht="24.75" customHeight="1">
      <c r="B25" s="3"/>
    </row>
    <row r="26" spans="2:6" ht="24.75" customHeight="1">
      <c r="B26" s="5" t="s">
        <v>8</v>
      </c>
      <c r="C26" s="190" t="s">
        <v>134</v>
      </c>
      <c r="D26" s="190"/>
      <c r="E26" s="190"/>
      <c r="F26"/>
    </row>
    <row r="27" spans="2:6" ht="24.75" customHeight="1">
      <c r="B27" s="7" t="s">
        <v>9</v>
      </c>
      <c r="C27" s="191" t="s">
        <v>129</v>
      </c>
      <c r="D27" s="192"/>
      <c r="E27" s="192"/>
      <c r="F27"/>
    </row>
    <row r="28" ht="24.75" customHeight="1">
      <c r="B28" s="3"/>
    </row>
    <row r="29" spans="1:8" ht="24.75" customHeight="1">
      <c r="A29" s="1" t="s">
        <v>10</v>
      </c>
      <c r="E29" s="130" t="s">
        <v>118</v>
      </c>
      <c r="F29" s="187">
        <f>'保福第１の１６号様式'!K11</f>
        <v>0</v>
      </c>
      <c r="G29" s="188"/>
      <c r="H29" s="6" t="s">
        <v>119</v>
      </c>
    </row>
    <row r="30" ht="24.75" customHeight="1">
      <c r="B30" s="3"/>
    </row>
    <row r="31" ht="24.75" customHeight="1"/>
    <row r="32" ht="24.75" customHeight="1"/>
    <row r="33" ht="24.75" customHeight="1"/>
  </sheetData>
  <sheetProtection/>
  <mergeCells count="13">
    <mergeCell ref="A3:I3"/>
    <mergeCell ref="A16:I16"/>
    <mergeCell ref="G8:I8"/>
    <mergeCell ref="G11:I11"/>
    <mergeCell ref="F29:G29"/>
    <mergeCell ref="A15:I15"/>
    <mergeCell ref="C26:E26"/>
    <mergeCell ref="C27:E27"/>
    <mergeCell ref="B17:I17"/>
    <mergeCell ref="H5:I5"/>
    <mergeCell ref="F10:F11"/>
    <mergeCell ref="G10:I10"/>
    <mergeCell ref="B19:I23"/>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0066"/>
  </sheetPr>
  <dimension ref="A1:AB54"/>
  <sheetViews>
    <sheetView view="pageBreakPreview" zoomScaleSheetLayoutView="100" zoomScalePageLayoutView="0" workbookViewId="0" topLeftCell="A7">
      <selection activeCell="G12" sqref="G12:I12"/>
    </sheetView>
  </sheetViews>
  <sheetFormatPr defaultColWidth="8.796875" defaultRowHeight="14.25"/>
  <cols>
    <col min="1" max="1" width="2" style="54" customWidth="1"/>
    <col min="2" max="5" width="6" style="54" customWidth="1"/>
    <col min="6" max="6" width="16" style="54" customWidth="1"/>
    <col min="7" max="8" width="38.8984375" style="54" customWidth="1"/>
    <col min="9" max="9" width="4.59765625" style="53" customWidth="1"/>
    <col min="10" max="10" width="3.09765625" style="53" customWidth="1"/>
    <col min="11" max="11" width="2.59765625" style="53" customWidth="1"/>
    <col min="12" max="12" width="2.5" style="53" customWidth="1"/>
    <col min="13" max="13" width="7.09765625" style="53" customWidth="1"/>
    <col min="14" max="14" width="19.8984375" style="53" customWidth="1"/>
    <col min="15" max="15" width="2.19921875" style="53" customWidth="1"/>
    <col min="16" max="16" width="1.390625" style="53" customWidth="1"/>
    <col min="17" max="17" width="1.203125" style="53" customWidth="1"/>
    <col min="18" max="20" width="3.69921875" style="53" customWidth="1"/>
    <col min="21" max="28" width="9" style="53" customWidth="1"/>
    <col min="29" max="234" width="9" style="54" customWidth="1"/>
    <col min="235" max="235" width="3.09765625" style="54" customWidth="1"/>
    <col min="236" max="245" width="8.59765625" style="54" customWidth="1"/>
    <col min="246" max="246" width="2.5" style="54" customWidth="1"/>
    <col min="247" max="16384" width="9" style="54" customWidth="1"/>
  </cols>
  <sheetData>
    <row r="1" spans="1:8" ht="14.25">
      <c r="A1" s="50" t="s">
        <v>80</v>
      </c>
      <c r="B1" s="51"/>
      <c r="C1" s="52"/>
      <c r="D1" s="52"/>
      <c r="E1" s="52"/>
      <c r="F1" s="53"/>
      <c r="G1" s="53"/>
      <c r="H1" s="53"/>
    </row>
    <row r="2" s="55" customFormat="1" ht="12"/>
    <row r="3" spans="1:11" s="58" customFormat="1" ht="17.25">
      <c r="A3" s="56"/>
      <c r="B3" s="200" t="s">
        <v>81</v>
      </c>
      <c r="C3" s="200"/>
      <c r="D3" s="200"/>
      <c r="E3" s="200"/>
      <c r="F3" s="200"/>
      <c r="G3" s="200"/>
      <c r="H3" s="182"/>
      <c r="I3" s="57"/>
      <c r="J3" s="57"/>
      <c r="K3" s="57"/>
    </row>
    <row r="4" spans="2:11" s="55" customFormat="1" ht="12">
      <c r="B4" s="59"/>
      <c r="C4" s="59"/>
      <c r="D4" s="59"/>
      <c r="E4" s="59"/>
      <c r="F4" s="59"/>
      <c r="G4" s="59"/>
      <c r="H4" s="59"/>
      <c r="I4" s="60"/>
      <c r="J4" s="60"/>
      <c r="K4" s="60"/>
    </row>
    <row r="5" spans="1:13" s="66" customFormat="1" ht="17.25">
      <c r="A5" s="61"/>
      <c r="B5" s="62" t="s">
        <v>136</v>
      </c>
      <c r="C5" s="63"/>
      <c r="D5" s="64"/>
      <c r="E5" s="64"/>
      <c r="F5" s="64"/>
      <c r="G5" s="64"/>
      <c r="H5" s="64"/>
      <c r="I5" s="65"/>
      <c r="J5" s="65"/>
      <c r="K5" s="65"/>
      <c r="L5" s="65"/>
      <c r="M5" s="65"/>
    </row>
    <row r="6" spans="2:11" s="53" customFormat="1" ht="13.5">
      <c r="B6" s="67"/>
      <c r="C6" s="67"/>
      <c r="D6" s="67"/>
      <c r="E6" s="67"/>
      <c r="F6" s="67"/>
      <c r="G6" s="67"/>
      <c r="H6" s="67"/>
      <c r="I6" s="68"/>
      <c r="J6" s="68"/>
      <c r="K6" s="68"/>
    </row>
    <row r="7" spans="2:11" s="58" customFormat="1" ht="14.25">
      <c r="B7" s="69" t="s">
        <v>82</v>
      </c>
      <c r="C7" s="70"/>
      <c r="D7" s="70"/>
      <c r="E7" s="70"/>
      <c r="F7" s="70"/>
      <c r="G7" s="70"/>
      <c r="H7" s="70"/>
      <c r="I7" s="57"/>
      <c r="J7" s="57"/>
      <c r="K7" s="57"/>
    </row>
    <row r="8" s="71" customFormat="1" ht="9"/>
    <row r="9" spans="1:28" s="74" customFormat="1" ht="18.75">
      <c r="A9" s="72"/>
      <c r="B9" s="201" t="s">
        <v>83</v>
      </c>
      <c r="C9" s="202"/>
      <c r="D9" s="202"/>
      <c r="E9" s="203"/>
      <c r="F9" s="204" t="s">
        <v>84</v>
      </c>
      <c r="G9" s="246" t="s">
        <v>85</v>
      </c>
      <c r="H9" s="247"/>
      <c r="I9" s="248"/>
      <c r="J9" s="55"/>
      <c r="K9" s="55"/>
      <c r="L9" s="55"/>
      <c r="M9" s="55"/>
      <c r="N9" s="55"/>
      <c r="O9" s="55"/>
      <c r="P9" s="55"/>
      <c r="Q9" s="55"/>
      <c r="R9" s="55"/>
      <c r="S9" s="55"/>
      <c r="T9" s="55"/>
      <c r="U9" s="55"/>
      <c r="V9" s="55"/>
      <c r="W9" s="55"/>
      <c r="X9" s="55"/>
      <c r="Y9" s="55"/>
      <c r="Z9" s="55"/>
      <c r="AA9" s="55"/>
      <c r="AB9" s="55"/>
    </row>
    <row r="10" spans="1:28" s="74" customFormat="1" ht="18.75">
      <c r="A10" s="72"/>
      <c r="B10" s="75" t="s">
        <v>86</v>
      </c>
      <c r="C10" s="76" t="s">
        <v>87</v>
      </c>
      <c r="D10" s="77" t="s">
        <v>88</v>
      </c>
      <c r="E10" s="78" t="s">
        <v>89</v>
      </c>
      <c r="F10" s="205"/>
      <c r="G10" s="249"/>
      <c r="H10" s="250"/>
      <c r="I10" s="251"/>
      <c r="J10" s="55"/>
      <c r="K10" s="55"/>
      <c r="L10" s="55"/>
      <c r="M10" s="79"/>
      <c r="N10" s="55"/>
      <c r="O10" s="55"/>
      <c r="P10" s="55"/>
      <c r="Q10" s="55"/>
      <c r="R10" s="55"/>
      <c r="S10" s="55"/>
      <c r="T10" s="55"/>
      <c r="U10" s="55"/>
      <c r="V10" s="55"/>
      <c r="W10" s="55"/>
      <c r="X10" s="55"/>
      <c r="Y10" s="55"/>
      <c r="Z10" s="55"/>
      <c r="AA10" s="55"/>
      <c r="AB10" s="55"/>
    </row>
    <row r="11" spans="1:28" s="74" customFormat="1" ht="12" customHeight="1">
      <c r="A11" s="72"/>
      <c r="B11" s="206" t="s">
        <v>90</v>
      </c>
      <c r="C11" s="207"/>
      <c r="D11" s="207"/>
      <c r="E11" s="208"/>
      <c r="F11" s="80" t="s">
        <v>91</v>
      </c>
      <c r="G11" s="252"/>
      <c r="H11" s="253"/>
      <c r="I11" s="254"/>
      <c r="J11" s="55"/>
      <c r="K11" s="55"/>
      <c r="L11" s="55"/>
      <c r="M11" s="79"/>
      <c r="N11" s="55"/>
      <c r="O11" s="55"/>
      <c r="P11" s="55"/>
      <c r="Q11" s="55"/>
      <c r="R11" s="55"/>
      <c r="S11" s="55"/>
      <c r="T11" s="55"/>
      <c r="U11" s="55"/>
      <c r="V11" s="55"/>
      <c r="W11" s="55"/>
      <c r="X11" s="55"/>
      <c r="Y11" s="55"/>
      <c r="Z11" s="55"/>
      <c r="AA11" s="55"/>
      <c r="AB11" s="55"/>
    </row>
    <row r="12" spans="1:28" s="84" customFormat="1" ht="30" customHeight="1">
      <c r="A12" s="81"/>
      <c r="B12" s="209"/>
      <c r="C12" s="210"/>
      <c r="D12" s="210"/>
      <c r="E12" s="211"/>
      <c r="F12" s="133">
        <f>'保福第１の１８号様式'!E7</f>
        <v>0</v>
      </c>
      <c r="G12" s="255"/>
      <c r="H12" s="256"/>
      <c r="I12" s="257"/>
      <c r="J12" s="82"/>
      <c r="K12" s="82"/>
      <c r="L12" s="82"/>
      <c r="M12" s="83"/>
      <c r="N12" s="82"/>
      <c r="O12" s="82"/>
      <c r="P12" s="82"/>
      <c r="Q12" s="82"/>
      <c r="R12" s="82"/>
      <c r="S12" s="82"/>
      <c r="T12" s="82"/>
      <c r="U12" s="82"/>
      <c r="V12" s="82"/>
      <c r="W12" s="82"/>
      <c r="X12" s="82"/>
      <c r="Y12" s="82"/>
      <c r="Z12" s="82"/>
      <c r="AA12" s="82"/>
      <c r="AB12" s="82"/>
    </row>
    <row r="13" spans="1:28" s="84" customFormat="1" ht="42.75" customHeight="1">
      <c r="A13" s="81"/>
      <c r="B13" s="212" t="s">
        <v>92</v>
      </c>
      <c r="C13" s="213"/>
      <c r="D13" s="213"/>
      <c r="E13" s="214"/>
      <c r="F13" s="134">
        <f>'保福第１の１８号様式'!F7</f>
        <v>0</v>
      </c>
      <c r="G13" s="258"/>
      <c r="H13" s="259"/>
      <c r="I13" s="260"/>
      <c r="J13" s="82"/>
      <c r="K13" s="82"/>
      <c r="L13" s="82"/>
      <c r="M13" s="83"/>
      <c r="N13" s="82"/>
      <c r="O13" s="82"/>
      <c r="P13" s="82"/>
      <c r="Q13" s="82"/>
      <c r="R13" s="82"/>
      <c r="S13" s="82"/>
      <c r="T13" s="82"/>
      <c r="U13" s="82"/>
      <c r="V13" s="82"/>
      <c r="W13" s="82"/>
      <c r="X13" s="82"/>
      <c r="Y13" s="82"/>
      <c r="Z13" s="82"/>
      <c r="AA13" s="82"/>
      <c r="AB13" s="82"/>
    </row>
    <row r="14" spans="1:28" s="84" customFormat="1" ht="42.75" customHeight="1">
      <c r="A14" s="81"/>
      <c r="B14" s="212" t="s">
        <v>93</v>
      </c>
      <c r="C14" s="213"/>
      <c r="D14" s="213"/>
      <c r="E14" s="214"/>
      <c r="F14" s="135">
        <f>F12+F13</f>
        <v>0</v>
      </c>
      <c r="G14" s="261"/>
      <c r="H14" s="262"/>
      <c r="I14" s="263"/>
      <c r="J14" s="82"/>
      <c r="K14" s="82"/>
      <c r="L14" s="82"/>
      <c r="M14" s="83"/>
      <c r="N14" s="82"/>
      <c r="O14" s="82"/>
      <c r="P14" s="82"/>
      <c r="Q14" s="82"/>
      <c r="R14" s="82"/>
      <c r="S14" s="82"/>
      <c r="T14" s="82"/>
      <c r="U14" s="82"/>
      <c r="V14" s="82"/>
      <c r="W14" s="82"/>
      <c r="X14" s="82"/>
      <c r="Y14" s="82"/>
      <c r="Z14" s="82"/>
      <c r="AA14" s="82"/>
      <c r="AB14" s="82"/>
    </row>
    <row r="15" spans="2:14" s="53" customFormat="1" ht="13.5">
      <c r="B15" s="85"/>
      <c r="C15" s="85"/>
      <c r="D15" s="85"/>
      <c r="E15" s="85"/>
      <c r="F15" s="85"/>
      <c r="G15" s="101"/>
      <c r="H15" s="101"/>
      <c r="M15" s="86"/>
      <c r="N15" s="60"/>
    </row>
    <row r="16" spans="2:11" s="58" customFormat="1" ht="14.25">
      <c r="B16" s="69" t="s">
        <v>94</v>
      </c>
      <c r="C16" s="70"/>
      <c r="D16" s="70"/>
      <c r="E16" s="70"/>
      <c r="F16" s="70"/>
      <c r="G16" s="70"/>
      <c r="H16" s="70"/>
      <c r="I16" s="57"/>
      <c r="J16" s="57"/>
      <c r="K16" s="57"/>
    </row>
    <row r="17" s="71" customFormat="1" ht="9"/>
    <row r="18" spans="1:28" s="74" customFormat="1" ht="18.75">
      <c r="A18" s="72"/>
      <c r="B18" s="201" t="s">
        <v>83</v>
      </c>
      <c r="C18" s="202"/>
      <c r="D18" s="202"/>
      <c r="E18" s="203"/>
      <c r="F18" s="204" t="s">
        <v>84</v>
      </c>
      <c r="G18" s="246" t="s">
        <v>85</v>
      </c>
      <c r="H18" s="247"/>
      <c r="I18" s="248"/>
      <c r="J18" s="55"/>
      <c r="K18" s="55"/>
      <c r="L18" s="55"/>
      <c r="M18" s="55"/>
      <c r="N18" s="55"/>
      <c r="O18" s="55"/>
      <c r="P18" s="55"/>
      <c r="Q18" s="55"/>
      <c r="R18" s="55"/>
      <c r="S18" s="55"/>
      <c r="T18" s="55"/>
      <c r="U18" s="55"/>
      <c r="V18" s="55"/>
      <c r="W18" s="55"/>
      <c r="X18" s="55"/>
      <c r="Y18" s="55"/>
      <c r="Z18" s="55"/>
      <c r="AA18" s="55"/>
      <c r="AB18" s="55"/>
    </row>
    <row r="19" spans="1:28" s="74" customFormat="1" ht="18.75">
      <c r="A19" s="72"/>
      <c r="B19" s="75" t="s">
        <v>86</v>
      </c>
      <c r="C19" s="76" t="s">
        <v>87</v>
      </c>
      <c r="D19" s="77" t="s">
        <v>88</v>
      </c>
      <c r="E19" s="78" t="s">
        <v>89</v>
      </c>
      <c r="F19" s="205"/>
      <c r="G19" s="249"/>
      <c r="H19" s="250"/>
      <c r="I19" s="251"/>
      <c r="J19" s="55"/>
      <c r="K19" s="55"/>
      <c r="L19" s="55"/>
      <c r="M19" s="79"/>
      <c r="N19" s="55"/>
      <c r="O19" s="55"/>
      <c r="P19" s="55"/>
      <c r="Q19" s="55"/>
      <c r="R19" s="55"/>
      <c r="S19" s="55"/>
      <c r="T19" s="55"/>
      <c r="U19" s="55"/>
      <c r="V19" s="55"/>
      <c r="W19" s="55"/>
      <c r="X19" s="55"/>
      <c r="Y19" s="55"/>
      <c r="Z19" s="55"/>
      <c r="AA19" s="55"/>
      <c r="AB19" s="55"/>
    </row>
    <row r="20" spans="1:28" s="74" customFormat="1" ht="12" customHeight="1">
      <c r="A20" s="72"/>
      <c r="B20" s="146"/>
      <c r="C20" s="145"/>
      <c r="D20" s="145"/>
      <c r="E20" s="145"/>
      <c r="F20" s="147" t="s">
        <v>119</v>
      </c>
      <c r="G20" s="73"/>
      <c r="H20" s="183"/>
      <c r="I20" s="104"/>
      <c r="J20" s="55"/>
      <c r="K20" s="55"/>
      <c r="L20" s="55"/>
      <c r="M20" s="79"/>
      <c r="N20" s="55"/>
      <c r="O20" s="55"/>
      <c r="P20" s="55"/>
      <c r="Q20" s="55"/>
      <c r="R20" s="55"/>
      <c r="S20" s="55"/>
      <c r="T20" s="55"/>
      <c r="U20" s="55"/>
      <c r="V20" s="55"/>
      <c r="W20" s="55"/>
      <c r="X20" s="55"/>
      <c r="Y20" s="55"/>
      <c r="Z20" s="55"/>
      <c r="AA20" s="55"/>
      <c r="AB20" s="55"/>
    </row>
    <row r="21" spans="2:28" s="87" customFormat="1" ht="13.5" customHeight="1">
      <c r="B21" s="215"/>
      <c r="C21" s="216"/>
      <c r="D21" s="216"/>
      <c r="E21" s="217"/>
      <c r="F21" s="221">
        <v>0</v>
      </c>
      <c r="G21" s="223"/>
      <c r="H21" s="224"/>
      <c r="I21" s="225"/>
      <c r="J21" s="88"/>
      <c r="K21" s="88"/>
      <c r="L21" s="88"/>
      <c r="M21" s="89"/>
      <c r="N21" s="90"/>
      <c r="O21" s="88"/>
      <c r="P21" s="88"/>
      <c r="Q21" s="88"/>
      <c r="R21" s="88"/>
      <c r="S21" s="88"/>
      <c r="T21" s="88"/>
      <c r="U21" s="88"/>
      <c r="V21" s="88"/>
      <c r="W21" s="88"/>
      <c r="X21" s="88"/>
      <c r="Y21" s="88"/>
      <c r="Z21" s="88"/>
      <c r="AA21" s="88"/>
      <c r="AB21" s="88"/>
    </row>
    <row r="22" spans="2:28" s="91" customFormat="1" ht="13.5">
      <c r="B22" s="218"/>
      <c r="C22" s="219"/>
      <c r="D22" s="219"/>
      <c r="E22" s="220"/>
      <c r="F22" s="222"/>
      <c r="G22" s="226"/>
      <c r="H22" s="227"/>
      <c r="I22" s="228"/>
      <c r="J22" s="92"/>
      <c r="K22" s="92"/>
      <c r="L22" s="92"/>
      <c r="M22" s="93"/>
      <c r="N22" s="94"/>
      <c r="O22" s="92"/>
      <c r="P22" s="92"/>
      <c r="Q22" s="92"/>
      <c r="R22" s="92"/>
      <c r="S22" s="92"/>
      <c r="T22" s="92"/>
      <c r="U22" s="92"/>
      <c r="V22" s="92"/>
      <c r="W22" s="92"/>
      <c r="X22" s="92"/>
      <c r="Y22" s="92"/>
      <c r="Z22" s="92"/>
      <c r="AA22" s="92"/>
      <c r="AB22" s="92"/>
    </row>
    <row r="23" spans="2:28" s="87" customFormat="1" ht="13.5">
      <c r="B23" s="229"/>
      <c r="C23" s="230"/>
      <c r="D23" s="230"/>
      <c r="E23" s="231"/>
      <c r="F23" s="232">
        <v>0</v>
      </c>
      <c r="G23" s="264"/>
      <c r="H23" s="265"/>
      <c r="I23" s="266"/>
      <c r="J23" s="88"/>
      <c r="K23" s="88"/>
      <c r="L23" s="88"/>
      <c r="M23" s="88"/>
      <c r="N23" s="88"/>
      <c r="O23" s="88"/>
      <c r="P23" s="88"/>
      <c r="Q23" s="88"/>
      <c r="R23" s="88"/>
      <c r="S23" s="88"/>
      <c r="T23" s="88"/>
      <c r="U23" s="88"/>
      <c r="V23" s="88"/>
      <c r="W23" s="88"/>
      <c r="X23" s="88"/>
      <c r="Y23" s="88"/>
      <c r="Z23" s="88"/>
      <c r="AA23" s="88"/>
      <c r="AB23" s="88"/>
    </row>
    <row r="24" spans="2:28" s="87" customFormat="1" ht="13.5">
      <c r="B24" s="218"/>
      <c r="C24" s="219"/>
      <c r="D24" s="219"/>
      <c r="E24" s="220"/>
      <c r="F24" s="222"/>
      <c r="G24" s="226"/>
      <c r="H24" s="227"/>
      <c r="I24" s="228"/>
      <c r="J24" s="88"/>
      <c r="K24" s="88"/>
      <c r="L24" s="88"/>
      <c r="M24" s="88"/>
      <c r="N24" s="88"/>
      <c r="O24" s="88"/>
      <c r="P24" s="88"/>
      <c r="Q24" s="88"/>
      <c r="R24" s="88"/>
      <c r="S24" s="88"/>
      <c r="T24" s="88"/>
      <c r="U24" s="88"/>
      <c r="V24" s="88"/>
      <c r="W24" s="88"/>
      <c r="X24" s="88"/>
      <c r="Y24" s="88"/>
      <c r="Z24" s="88"/>
      <c r="AA24" s="88"/>
      <c r="AB24" s="88"/>
    </row>
    <row r="25" spans="2:28" s="87" customFormat="1" ht="13.5" customHeight="1">
      <c r="B25" s="229"/>
      <c r="C25" s="230"/>
      <c r="D25" s="230"/>
      <c r="E25" s="231"/>
      <c r="F25" s="232">
        <v>0</v>
      </c>
      <c r="G25" s="264"/>
      <c r="H25" s="265"/>
      <c r="I25" s="266"/>
      <c r="J25" s="88"/>
      <c r="K25" s="88"/>
      <c r="L25" s="88"/>
      <c r="M25" s="89"/>
      <c r="N25" s="90"/>
      <c r="O25" s="88"/>
      <c r="P25" s="88"/>
      <c r="Q25" s="88"/>
      <c r="R25" s="88"/>
      <c r="S25" s="88"/>
      <c r="T25" s="88"/>
      <c r="U25" s="88"/>
      <c r="V25" s="88"/>
      <c r="W25" s="88"/>
      <c r="X25" s="88"/>
      <c r="Y25" s="88"/>
      <c r="Z25" s="88"/>
      <c r="AA25" s="88"/>
      <c r="AB25" s="88"/>
    </row>
    <row r="26" spans="2:28" s="91" customFormat="1" ht="13.5">
      <c r="B26" s="218"/>
      <c r="C26" s="219"/>
      <c r="D26" s="219"/>
      <c r="E26" s="220"/>
      <c r="F26" s="222"/>
      <c r="G26" s="226"/>
      <c r="H26" s="227"/>
      <c r="I26" s="228"/>
      <c r="J26" s="92"/>
      <c r="K26" s="92"/>
      <c r="L26" s="92"/>
      <c r="M26" s="93"/>
      <c r="N26" s="94"/>
      <c r="O26" s="92"/>
      <c r="P26" s="92"/>
      <c r="Q26" s="92"/>
      <c r="R26" s="92"/>
      <c r="S26" s="92"/>
      <c r="T26" s="92"/>
      <c r="U26" s="92"/>
      <c r="V26" s="92"/>
      <c r="W26" s="92"/>
      <c r="X26" s="92"/>
      <c r="Y26" s="92"/>
      <c r="Z26" s="92"/>
      <c r="AA26" s="92"/>
      <c r="AB26" s="92"/>
    </row>
    <row r="27" spans="2:28" s="87" customFormat="1" ht="13.5">
      <c r="B27" s="229"/>
      <c r="C27" s="230"/>
      <c r="D27" s="230"/>
      <c r="E27" s="231"/>
      <c r="F27" s="232">
        <v>0</v>
      </c>
      <c r="G27" s="264"/>
      <c r="H27" s="265"/>
      <c r="I27" s="266"/>
      <c r="J27" s="88"/>
      <c r="K27" s="88"/>
      <c r="L27" s="88"/>
      <c r="M27" s="88"/>
      <c r="N27" s="88"/>
      <c r="O27" s="88"/>
      <c r="P27" s="88"/>
      <c r="Q27" s="88"/>
      <c r="R27" s="88"/>
      <c r="S27" s="88"/>
      <c r="T27" s="88"/>
      <c r="U27" s="88"/>
      <c r="V27" s="88"/>
      <c r="W27" s="88"/>
      <c r="X27" s="88"/>
      <c r="Y27" s="88"/>
      <c r="Z27" s="88"/>
      <c r="AA27" s="88"/>
      <c r="AB27" s="88"/>
    </row>
    <row r="28" spans="2:28" s="87" customFormat="1" ht="13.5">
      <c r="B28" s="218"/>
      <c r="C28" s="219"/>
      <c r="D28" s="219"/>
      <c r="E28" s="220"/>
      <c r="F28" s="222"/>
      <c r="G28" s="226"/>
      <c r="H28" s="227"/>
      <c r="I28" s="228"/>
      <c r="J28" s="88"/>
      <c r="K28" s="88"/>
      <c r="L28" s="88"/>
      <c r="M28" s="88"/>
      <c r="N28" s="88"/>
      <c r="O28" s="88"/>
      <c r="P28" s="88"/>
      <c r="Q28" s="88"/>
      <c r="R28" s="88"/>
      <c r="S28" s="88"/>
      <c r="T28" s="88"/>
      <c r="U28" s="88"/>
      <c r="V28" s="88"/>
      <c r="W28" s="88"/>
      <c r="X28" s="88"/>
      <c r="Y28" s="88"/>
      <c r="Z28" s="88"/>
      <c r="AA28" s="88"/>
      <c r="AB28" s="88"/>
    </row>
    <row r="29" spans="2:28" s="87" customFormat="1" ht="13.5">
      <c r="B29" s="229"/>
      <c r="C29" s="230"/>
      <c r="D29" s="230"/>
      <c r="E29" s="231"/>
      <c r="F29" s="232">
        <v>0</v>
      </c>
      <c r="G29" s="264"/>
      <c r="H29" s="265"/>
      <c r="I29" s="266"/>
      <c r="J29" s="88"/>
      <c r="K29" s="88"/>
      <c r="L29" s="88"/>
      <c r="M29" s="88"/>
      <c r="N29" s="88"/>
      <c r="O29" s="88"/>
      <c r="P29" s="88"/>
      <c r="Q29" s="88"/>
      <c r="R29" s="88"/>
      <c r="S29" s="88"/>
      <c r="T29" s="88"/>
      <c r="U29" s="88"/>
      <c r="V29" s="88"/>
      <c r="W29" s="88"/>
      <c r="X29" s="88"/>
      <c r="Y29" s="88"/>
      <c r="Z29" s="88"/>
      <c r="AA29" s="88"/>
      <c r="AB29" s="88"/>
    </row>
    <row r="30" spans="2:28" s="87" customFormat="1" ht="13.5">
      <c r="B30" s="218"/>
      <c r="C30" s="219"/>
      <c r="D30" s="219"/>
      <c r="E30" s="220"/>
      <c r="F30" s="222"/>
      <c r="G30" s="226"/>
      <c r="H30" s="227"/>
      <c r="I30" s="228"/>
      <c r="J30" s="88"/>
      <c r="K30" s="88"/>
      <c r="L30" s="88"/>
      <c r="M30" s="88"/>
      <c r="N30" s="88"/>
      <c r="O30" s="88"/>
      <c r="P30" s="88"/>
      <c r="Q30" s="88"/>
      <c r="R30" s="88"/>
      <c r="S30" s="88"/>
      <c r="T30" s="88"/>
      <c r="U30" s="88"/>
      <c r="V30" s="88"/>
      <c r="W30" s="88"/>
      <c r="X30" s="88"/>
      <c r="Y30" s="88"/>
      <c r="Z30" s="88"/>
      <c r="AA30" s="88"/>
      <c r="AB30" s="88"/>
    </row>
    <row r="31" spans="2:28" s="87" customFormat="1" ht="13.5">
      <c r="B31" s="229" t="s">
        <v>126</v>
      </c>
      <c r="C31" s="230"/>
      <c r="D31" s="230"/>
      <c r="E31" s="231"/>
      <c r="F31" s="232">
        <v>0</v>
      </c>
      <c r="G31" s="264"/>
      <c r="H31" s="265"/>
      <c r="I31" s="266"/>
      <c r="J31" s="88"/>
      <c r="K31" s="88"/>
      <c r="L31" s="88"/>
      <c r="M31" s="88"/>
      <c r="N31" s="88"/>
      <c r="O31" s="88"/>
      <c r="P31" s="88"/>
      <c r="Q31" s="88"/>
      <c r="R31" s="88"/>
      <c r="S31" s="88"/>
      <c r="T31" s="88"/>
      <c r="U31" s="88"/>
      <c r="V31" s="88"/>
      <c r="W31" s="88"/>
      <c r="X31" s="88"/>
      <c r="Y31" s="88"/>
      <c r="Z31" s="88"/>
      <c r="AA31" s="88"/>
      <c r="AB31" s="88"/>
    </row>
    <row r="32" spans="2:28" s="87" customFormat="1" ht="13.5">
      <c r="B32" s="218"/>
      <c r="C32" s="219"/>
      <c r="D32" s="219"/>
      <c r="E32" s="220"/>
      <c r="F32" s="222"/>
      <c r="G32" s="226"/>
      <c r="H32" s="227"/>
      <c r="I32" s="228"/>
      <c r="J32" s="88"/>
      <c r="K32" s="88"/>
      <c r="L32" s="88"/>
      <c r="M32" s="88"/>
      <c r="N32" s="88"/>
      <c r="O32" s="88"/>
      <c r="P32" s="88"/>
      <c r="Q32" s="88"/>
      <c r="R32" s="88"/>
      <c r="S32" s="88"/>
      <c r="T32" s="88"/>
      <c r="U32" s="88"/>
      <c r="V32" s="88"/>
      <c r="W32" s="88"/>
      <c r="X32" s="88"/>
      <c r="Y32" s="88"/>
      <c r="Z32" s="88"/>
      <c r="AA32" s="88"/>
      <c r="AB32" s="88"/>
    </row>
    <row r="33" spans="2:28" s="95" customFormat="1" ht="17.25">
      <c r="B33" s="233" t="s">
        <v>95</v>
      </c>
      <c r="C33" s="234"/>
      <c r="D33" s="234"/>
      <c r="E33" s="235"/>
      <c r="F33" s="239">
        <f>SUM(F21:F32)</f>
        <v>0</v>
      </c>
      <c r="G33" s="267"/>
      <c r="H33" s="268"/>
      <c r="I33" s="269"/>
      <c r="J33" s="96"/>
      <c r="K33" s="96"/>
      <c r="L33" s="96"/>
      <c r="M33" s="96"/>
      <c r="N33" s="96"/>
      <c r="O33" s="96"/>
      <c r="P33" s="96"/>
      <c r="Q33" s="96"/>
      <c r="R33" s="96"/>
      <c r="S33" s="96"/>
      <c r="T33" s="96"/>
      <c r="U33" s="96"/>
      <c r="V33" s="96"/>
      <c r="W33" s="96"/>
      <c r="X33" s="96"/>
      <c r="Y33" s="96"/>
      <c r="Z33" s="96"/>
      <c r="AA33" s="96"/>
      <c r="AB33" s="96"/>
    </row>
    <row r="34" spans="2:28" s="97" customFormat="1" ht="17.25">
      <c r="B34" s="236"/>
      <c r="C34" s="237"/>
      <c r="D34" s="237"/>
      <c r="E34" s="238"/>
      <c r="F34" s="240"/>
      <c r="G34" s="270"/>
      <c r="H34" s="271"/>
      <c r="I34" s="272"/>
      <c r="J34" s="98"/>
      <c r="K34" s="98"/>
      <c r="L34" s="98"/>
      <c r="M34" s="136"/>
      <c r="N34" s="98"/>
      <c r="O34" s="98"/>
      <c r="P34" s="98"/>
      <c r="Q34" s="98"/>
      <c r="R34" s="98"/>
      <c r="S34" s="98"/>
      <c r="T34" s="98"/>
      <c r="U34" s="98"/>
      <c r="V34" s="98"/>
      <c r="W34" s="98"/>
      <c r="X34" s="98"/>
      <c r="Y34" s="98"/>
      <c r="Z34" s="98"/>
      <c r="AA34" s="98"/>
      <c r="AB34" s="98"/>
    </row>
    <row r="35" spans="1:8" s="53" customFormat="1" ht="13.5">
      <c r="A35" s="55"/>
      <c r="B35" s="85"/>
      <c r="C35" s="85"/>
      <c r="D35" s="85"/>
      <c r="E35" s="85"/>
      <c r="F35" s="85"/>
      <c r="G35" s="85"/>
      <c r="H35" s="101"/>
    </row>
    <row r="36" spans="1:8" s="53" customFormat="1" ht="18.75">
      <c r="A36" s="99"/>
      <c r="B36" s="100"/>
      <c r="C36" s="100" t="s">
        <v>96</v>
      </c>
      <c r="D36" s="100"/>
      <c r="E36" s="100"/>
      <c r="F36" s="100"/>
      <c r="G36" s="100"/>
      <c r="H36" s="100"/>
    </row>
    <row r="37" spans="1:8" s="53" customFormat="1" ht="18.75">
      <c r="A37" s="99"/>
      <c r="B37" s="100"/>
      <c r="C37" s="100"/>
      <c r="D37" s="241" t="str">
        <f>'保福第１号様式'!H5</f>
        <v>令和５年　月　日</v>
      </c>
      <c r="E37" s="241"/>
      <c r="F37" s="241"/>
      <c r="G37" s="100"/>
      <c r="H37" s="100"/>
    </row>
    <row r="38" spans="1:9" s="53" customFormat="1" ht="18.75">
      <c r="A38" s="99"/>
      <c r="B38" s="100"/>
      <c r="C38" s="242"/>
      <c r="D38" s="243"/>
      <c r="E38" s="243"/>
      <c r="F38" s="244"/>
      <c r="G38" s="244"/>
      <c r="H38" s="185">
        <f>_xlfn.IFERROR('保福第１号様式'!G10&amp;"","")</f>
      </c>
      <c r="I38" s="199" t="s">
        <v>11</v>
      </c>
    </row>
    <row r="39" spans="1:9" s="53" customFormat="1" ht="18.75">
      <c r="A39" s="99"/>
      <c r="B39" s="100"/>
      <c r="C39" s="178"/>
      <c r="D39" s="179"/>
      <c r="E39" s="179"/>
      <c r="F39" s="180"/>
      <c r="G39" s="180"/>
      <c r="H39" s="185">
        <f>_xlfn.IFERROR('保福第１号様式'!G11&amp;"","")</f>
      </c>
      <c r="I39" s="199"/>
    </row>
    <row r="40" spans="2:8" s="53" customFormat="1" ht="13.5" customHeight="1">
      <c r="B40" s="101"/>
      <c r="C40" s="101"/>
      <c r="D40" s="101"/>
      <c r="E40" s="101"/>
      <c r="F40" s="101"/>
      <c r="G40" s="101"/>
      <c r="H40" s="101"/>
    </row>
    <row r="41" spans="2:3" s="102" customFormat="1" ht="11.25">
      <c r="B41" s="103" t="s">
        <v>69</v>
      </c>
      <c r="C41" s="102" t="s">
        <v>97</v>
      </c>
    </row>
    <row r="42" spans="3:8" s="102" customFormat="1" ht="11.25" customHeight="1">
      <c r="C42" s="245" t="s">
        <v>98</v>
      </c>
      <c r="D42" s="245"/>
      <c r="E42" s="245"/>
      <c r="F42" s="245"/>
      <c r="G42" s="245"/>
      <c r="H42" s="181"/>
    </row>
    <row r="43" spans="3:8" s="102" customFormat="1" ht="11.25">
      <c r="C43" s="245"/>
      <c r="D43" s="245"/>
      <c r="E43" s="245"/>
      <c r="F43" s="245"/>
      <c r="G43" s="245"/>
      <c r="H43" s="181"/>
    </row>
    <row r="44" s="102" customFormat="1" ht="11.25">
      <c r="C44" s="102" t="s">
        <v>99</v>
      </c>
    </row>
    <row r="45" s="102" customFormat="1" ht="11.25">
      <c r="C45" s="102" t="s">
        <v>100</v>
      </c>
    </row>
    <row r="46" s="102" customFormat="1" ht="11.25">
      <c r="C46" s="102" t="s">
        <v>101</v>
      </c>
    </row>
    <row r="47" s="102" customFormat="1" ht="11.25">
      <c r="C47" s="102" t="s">
        <v>102</v>
      </c>
    </row>
    <row r="48" s="55" customFormat="1" ht="17.25">
      <c r="A48" s="56"/>
    </row>
    <row r="49" s="55" customFormat="1" ht="17.25">
      <c r="A49" s="56"/>
    </row>
    <row r="50" s="55" customFormat="1" ht="17.25">
      <c r="A50" s="56"/>
    </row>
    <row r="51" s="55" customFormat="1" ht="17.25">
      <c r="A51" s="56"/>
    </row>
    <row r="52" s="55" customFormat="1" ht="17.25">
      <c r="A52" s="56"/>
    </row>
    <row r="53" s="55" customFormat="1" ht="17.25">
      <c r="A53" s="56"/>
    </row>
    <row r="54" s="53" customFormat="1" ht="17.25">
      <c r="A54" s="56"/>
    </row>
    <row r="55" s="53" customFormat="1" ht="13.5"/>
    <row r="56" s="53" customFormat="1" ht="13.5"/>
    <row r="57" s="53" customFormat="1" ht="13.5"/>
    <row r="58" s="53" customFormat="1" ht="13.5"/>
    <row r="59" s="53" customFormat="1" ht="13.5"/>
    <row r="60" s="53" customFormat="1" ht="13.5"/>
    <row r="61" s="53" customFormat="1" ht="13.5"/>
  </sheetData>
  <sheetProtection/>
  <mergeCells count="47">
    <mergeCell ref="G32:I32"/>
    <mergeCell ref="G33:I33"/>
    <mergeCell ref="G34:I34"/>
    <mergeCell ref="G26:I26"/>
    <mergeCell ref="G27:I27"/>
    <mergeCell ref="G28:I28"/>
    <mergeCell ref="G29:I29"/>
    <mergeCell ref="G30:I30"/>
    <mergeCell ref="G31:I31"/>
    <mergeCell ref="G9:I10"/>
    <mergeCell ref="G11:I11"/>
    <mergeCell ref="G12:I12"/>
    <mergeCell ref="G13:I13"/>
    <mergeCell ref="G14:I14"/>
    <mergeCell ref="G18:I19"/>
    <mergeCell ref="B33:E34"/>
    <mergeCell ref="F33:F34"/>
    <mergeCell ref="D37:F37"/>
    <mergeCell ref="C38:E38"/>
    <mergeCell ref="F38:G38"/>
    <mergeCell ref="C42:G43"/>
    <mergeCell ref="B27:E28"/>
    <mergeCell ref="F27:F28"/>
    <mergeCell ref="B29:E30"/>
    <mergeCell ref="F29:F30"/>
    <mergeCell ref="B31:E32"/>
    <mergeCell ref="F31:F32"/>
    <mergeCell ref="F21:F22"/>
    <mergeCell ref="G21:I21"/>
    <mergeCell ref="G22:I22"/>
    <mergeCell ref="B23:E24"/>
    <mergeCell ref="F23:F24"/>
    <mergeCell ref="B25:E26"/>
    <mergeCell ref="F25:F26"/>
    <mergeCell ref="G23:I23"/>
    <mergeCell ref="G24:I24"/>
    <mergeCell ref="G25:I25"/>
    <mergeCell ref="I38:I39"/>
    <mergeCell ref="B3:G3"/>
    <mergeCell ref="B9:E9"/>
    <mergeCell ref="F9:F10"/>
    <mergeCell ref="B11:E12"/>
    <mergeCell ref="B13:E13"/>
    <mergeCell ref="B14:E14"/>
    <mergeCell ref="B18:E18"/>
    <mergeCell ref="F18:F19"/>
    <mergeCell ref="B21:E22"/>
  </mergeCells>
  <printOptions horizontalCentered="1"/>
  <pageMargins left="0.7086614173228347" right="0.3937007874015748" top="0.7480314960629921" bottom="0.7480314960629921"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tabColor rgb="FFFF0066"/>
  </sheetPr>
  <dimension ref="A1:L21"/>
  <sheetViews>
    <sheetView view="pageBreakPreview" zoomScaleSheetLayoutView="100" zoomScalePageLayoutView="0" workbookViewId="0" topLeftCell="A1">
      <selection activeCell="M12" sqref="M12"/>
    </sheetView>
  </sheetViews>
  <sheetFormatPr defaultColWidth="8.796875" defaultRowHeight="14.25"/>
  <cols>
    <col min="1" max="1" width="20.59765625" style="8" customWidth="1"/>
    <col min="2" max="3" width="9" style="8" customWidth="1"/>
    <col min="4" max="9" width="12.59765625" style="8" customWidth="1"/>
    <col min="10" max="10" width="8.59765625" style="8" customWidth="1"/>
    <col min="11" max="11" width="12.59765625" style="8" customWidth="1"/>
    <col min="12" max="12" width="9" style="8" customWidth="1"/>
    <col min="13" max="16384" width="9" style="8" customWidth="1"/>
  </cols>
  <sheetData>
    <row r="1" ht="13.5">
      <c r="A1" s="8" t="s">
        <v>12</v>
      </c>
    </row>
    <row r="2" spans="1:12" ht="30" customHeight="1">
      <c r="A2" s="275" t="s">
        <v>13</v>
      </c>
      <c r="B2" s="275"/>
      <c r="C2" s="275"/>
      <c r="D2" s="275"/>
      <c r="E2" s="275"/>
      <c r="F2" s="275"/>
      <c r="G2" s="275"/>
      <c r="H2" s="275"/>
      <c r="I2" s="275"/>
      <c r="J2" s="275"/>
      <c r="K2" s="275"/>
      <c r="L2" s="275"/>
    </row>
    <row r="4" spans="1:12" ht="13.5" customHeight="1">
      <c r="A4" s="9"/>
      <c r="B4" s="276" t="s">
        <v>14</v>
      </c>
      <c r="C4" s="277"/>
      <c r="D4" s="278"/>
      <c r="E4" s="10"/>
      <c r="F4" s="10"/>
      <c r="G4" s="11"/>
      <c r="H4" s="11" t="s">
        <v>15</v>
      </c>
      <c r="I4" s="10"/>
      <c r="J4" s="11"/>
      <c r="K4" s="10" t="s">
        <v>16</v>
      </c>
      <c r="L4" s="12"/>
    </row>
    <row r="5" spans="1:12" ht="13.5" customHeight="1">
      <c r="A5" s="13"/>
      <c r="B5" s="279" t="s">
        <v>17</v>
      </c>
      <c r="C5" s="280"/>
      <c r="D5" s="281"/>
      <c r="E5" s="14" t="s">
        <v>25</v>
      </c>
      <c r="F5" s="15" t="s">
        <v>18</v>
      </c>
      <c r="G5" s="14" t="s">
        <v>19</v>
      </c>
      <c r="H5" s="17" t="s">
        <v>130</v>
      </c>
      <c r="I5" s="14" t="s">
        <v>20</v>
      </c>
      <c r="J5" s="16" t="s">
        <v>21</v>
      </c>
      <c r="K5" s="17" t="s">
        <v>22</v>
      </c>
      <c r="L5" s="18" t="s">
        <v>23</v>
      </c>
    </row>
    <row r="6" spans="1:12" ht="13.5">
      <c r="A6" s="13" t="s">
        <v>42</v>
      </c>
      <c r="B6" s="282"/>
      <c r="C6" s="283"/>
      <c r="D6" s="284"/>
      <c r="E6" s="14" t="s">
        <v>29</v>
      </c>
      <c r="F6" s="15" t="s">
        <v>43</v>
      </c>
      <c r="G6" s="14" t="s">
        <v>44</v>
      </c>
      <c r="H6" s="14" t="s">
        <v>45</v>
      </c>
      <c r="I6" s="14" t="s">
        <v>46</v>
      </c>
      <c r="J6" s="16" t="s">
        <v>47</v>
      </c>
      <c r="K6" s="17" t="s">
        <v>24</v>
      </c>
      <c r="L6" s="18"/>
    </row>
    <row r="7" spans="1:12" ht="13.5">
      <c r="A7" s="13"/>
      <c r="B7" s="9"/>
      <c r="C7" s="9"/>
      <c r="D7" s="10"/>
      <c r="E7" s="14" t="s">
        <v>79</v>
      </c>
      <c r="F7" s="15"/>
      <c r="G7" s="14"/>
      <c r="H7" s="14" t="s">
        <v>26</v>
      </c>
      <c r="I7" s="19"/>
      <c r="J7" s="20"/>
      <c r="L7" s="21"/>
    </row>
    <row r="8" spans="1:12" ht="13.5">
      <c r="A8" s="13"/>
      <c r="B8" s="13" t="s">
        <v>27</v>
      </c>
      <c r="C8" s="13" t="s">
        <v>28</v>
      </c>
      <c r="D8" s="17" t="s">
        <v>48</v>
      </c>
      <c r="F8" s="17" t="s">
        <v>49</v>
      </c>
      <c r="G8" s="20"/>
      <c r="H8" s="22"/>
      <c r="I8" s="19"/>
      <c r="J8" s="20"/>
      <c r="K8" s="17" t="s">
        <v>30</v>
      </c>
      <c r="L8" s="18" t="s">
        <v>31</v>
      </c>
    </row>
    <row r="9" spans="1:12" ht="13.5">
      <c r="A9" s="23"/>
      <c r="B9" s="23"/>
      <c r="C9" s="23"/>
      <c r="D9" s="24" t="s">
        <v>50</v>
      </c>
      <c r="E9" s="25" t="s">
        <v>78</v>
      </c>
      <c r="F9" s="24" t="s">
        <v>51</v>
      </c>
      <c r="G9" s="24" t="s">
        <v>32</v>
      </c>
      <c r="H9" s="24" t="s">
        <v>33</v>
      </c>
      <c r="I9" s="24" t="s">
        <v>34</v>
      </c>
      <c r="J9" s="24" t="s">
        <v>52</v>
      </c>
      <c r="K9" s="24" t="s">
        <v>35</v>
      </c>
      <c r="L9" s="26"/>
    </row>
    <row r="10" spans="1:12" ht="13.5">
      <c r="A10" s="27"/>
      <c r="B10" s="28" t="s">
        <v>36</v>
      </c>
      <c r="C10" s="28"/>
      <c r="D10" s="28" t="s">
        <v>36</v>
      </c>
      <c r="E10" s="28" t="s">
        <v>37</v>
      </c>
      <c r="F10" s="28" t="s">
        <v>37</v>
      </c>
      <c r="G10" s="28" t="s">
        <v>38</v>
      </c>
      <c r="H10" s="28" t="s">
        <v>38</v>
      </c>
      <c r="I10" s="28" t="s">
        <v>38</v>
      </c>
      <c r="J10" s="28"/>
      <c r="K10" s="28" t="s">
        <v>37</v>
      </c>
      <c r="L10" s="28"/>
    </row>
    <row r="11" spans="1:12" ht="49.5" customHeight="1">
      <c r="A11" s="29" t="s">
        <v>135</v>
      </c>
      <c r="B11" s="30"/>
      <c r="C11" s="30"/>
      <c r="D11" s="131">
        <f>'保福第１の１８号様式'!D7</f>
        <v>0</v>
      </c>
      <c r="E11" s="131">
        <f>'保福第１の１８号様式'!G7+'保福第１の１８号様式'!H7+'保福第１の１８号様式'!I7</f>
        <v>0</v>
      </c>
      <c r="F11" s="128">
        <f>D11-E11</f>
        <v>0</v>
      </c>
      <c r="G11" s="184">
        <f>F11</f>
        <v>0</v>
      </c>
      <c r="H11" s="175">
        <v>0</v>
      </c>
      <c r="I11" s="129">
        <f>ROUNDDOWN(MIN(F11,G11,H11),-3)</f>
        <v>0</v>
      </c>
      <c r="J11" s="31" t="s">
        <v>139</v>
      </c>
      <c r="K11" s="128">
        <f>ROUNDDOWN(I11*10/10,-3)</f>
        <v>0</v>
      </c>
      <c r="L11" s="32"/>
    </row>
    <row r="12" spans="1:12" ht="49.5" customHeight="1">
      <c r="A12" s="33"/>
      <c r="B12" s="34"/>
      <c r="C12" s="34"/>
      <c r="D12" s="35"/>
      <c r="E12" s="35"/>
      <c r="F12" s="35"/>
      <c r="G12" s="35"/>
      <c r="H12" s="35"/>
      <c r="I12" s="35"/>
      <c r="J12" s="35"/>
      <c r="K12" s="35"/>
      <c r="L12" s="36"/>
    </row>
    <row r="13" spans="1:12" ht="49.5" customHeight="1">
      <c r="A13" s="33"/>
      <c r="B13" s="34"/>
      <c r="C13" s="34"/>
      <c r="D13" s="35"/>
      <c r="E13" s="35"/>
      <c r="F13" s="35"/>
      <c r="G13" s="35"/>
      <c r="H13" s="35"/>
      <c r="I13" s="35"/>
      <c r="J13" s="35"/>
      <c r="K13" s="35"/>
      <c r="L13" s="36"/>
    </row>
    <row r="14" spans="1:12" ht="49.5" customHeight="1">
      <c r="A14" s="37" t="s">
        <v>53</v>
      </c>
      <c r="B14" s="34"/>
      <c r="C14" s="34"/>
      <c r="D14" s="35">
        <f>SUM(D11:D13)</f>
        <v>0</v>
      </c>
      <c r="E14" s="35">
        <f>SUM(E11:E13)</f>
        <v>0</v>
      </c>
      <c r="F14" s="35">
        <f>D14-E14</f>
        <v>0</v>
      </c>
      <c r="G14" s="35">
        <f>SUM(G11:G13)</f>
        <v>0</v>
      </c>
      <c r="H14" s="35">
        <f>SUM(H11:H13)</f>
        <v>0</v>
      </c>
      <c r="I14" s="35">
        <f>SUM(I11:I13)</f>
        <v>0</v>
      </c>
      <c r="J14" s="34"/>
      <c r="K14" s="35">
        <f>SUM(K11:K13)</f>
        <v>0</v>
      </c>
      <c r="L14" s="38"/>
    </row>
    <row r="16" spans="1:12" ht="27" customHeight="1">
      <c r="A16" s="273" t="s">
        <v>54</v>
      </c>
      <c r="B16" s="274"/>
      <c r="C16" s="274"/>
      <c r="D16" s="274"/>
      <c r="E16" s="274"/>
      <c r="F16" s="274"/>
      <c r="G16" s="274"/>
      <c r="H16" s="274"/>
      <c r="I16" s="274"/>
      <c r="J16" s="274"/>
      <c r="K16" s="274"/>
      <c r="L16" s="274"/>
    </row>
    <row r="17" spans="1:12" ht="27" customHeight="1">
      <c r="A17" s="273" t="s">
        <v>39</v>
      </c>
      <c r="B17" s="274"/>
      <c r="C17" s="274"/>
      <c r="D17" s="274"/>
      <c r="E17" s="274"/>
      <c r="F17" s="274"/>
      <c r="G17" s="274"/>
      <c r="H17" s="274"/>
      <c r="I17" s="274"/>
      <c r="J17" s="274"/>
      <c r="K17" s="274"/>
      <c r="L17" s="274"/>
    </row>
    <row r="18" spans="1:12" ht="27" customHeight="1">
      <c r="A18" s="273" t="s">
        <v>55</v>
      </c>
      <c r="B18" s="274"/>
      <c r="C18" s="274"/>
      <c r="D18" s="274"/>
      <c r="E18" s="274"/>
      <c r="F18" s="274"/>
      <c r="G18" s="274"/>
      <c r="H18" s="274"/>
      <c r="I18" s="274"/>
      <c r="J18" s="274"/>
      <c r="K18" s="274"/>
      <c r="L18" s="274"/>
    </row>
    <row r="19" spans="1:12" ht="26.25" customHeight="1">
      <c r="A19" s="273" t="s">
        <v>56</v>
      </c>
      <c r="B19" s="274"/>
      <c r="C19" s="274"/>
      <c r="D19" s="274"/>
      <c r="E19" s="274"/>
      <c r="F19" s="274"/>
      <c r="G19" s="274"/>
      <c r="H19" s="274"/>
      <c r="I19" s="274"/>
      <c r="J19" s="274"/>
      <c r="K19" s="274"/>
      <c r="L19" s="274"/>
    </row>
    <row r="20" spans="1:12" ht="13.5" customHeight="1">
      <c r="A20" s="274" t="s">
        <v>40</v>
      </c>
      <c r="B20" s="274"/>
      <c r="C20" s="274"/>
      <c r="D20" s="274"/>
      <c r="E20" s="274"/>
      <c r="F20" s="274"/>
      <c r="G20" s="274"/>
      <c r="H20" s="274"/>
      <c r="I20" s="274"/>
      <c r="J20" s="274"/>
      <c r="K20" s="274"/>
      <c r="L20" s="274"/>
    </row>
    <row r="21" spans="1:12" ht="13.5" customHeight="1">
      <c r="A21" s="274" t="s">
        <v>41</v>
      </c>
      <c r="B21" s="274"/>
      <c r="C21" s="274"/>
      <c r="D21" s="274"/>
      <c r="E21" s="274"/>
      <c r="F21" s="274"/>
      <c r="G21" s="274"/>
      <c r="H21" s="274"/>
      <c r="I21" s="274"/>
      <c r="J21" s="274"/>
      <c r="K21" s="274"/>
      <c r="L21" s="274"/>
    </row>
  </sheetData>
  <sheetProtection/>
  <mergeCells count="10">
    <mergeCell ref="A18:L18"/>
    <mergeCell ref="A19:L19"/>
    <mergeCell ref="A20:L20"/>
    <mergeCell ref="A21:L21"/>
    <mergeCell ref="A2:L2"/>
    <mergeCell ref="B4:D4"/>
    <mergeCell ref="B5:D5"/>
    <mergeCell ref="B6:D6"/>
    <mergeCell ref="A16:L16"/>
    <mergeCell ref="A17:L17"/>
  </mergeCells>
  <printOptions/>
  <pageMargins left="0.5905511811023623" right="0.5905511811023623" top="0.984251968503937" bottom="0.7874015748031497" header="0.5118110236220472" footer="0.5118110236220472"/>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rgb="FFFF0066"/>
    <pageSetUpPr fitToPage="1"/>
  </sheetPr>
  <dimension ref="A1:J23"/>
  <sheetViews>
    <sheetView view="pageBreakPreview" zoomScaleSheetLayoutView="100" zoomScalePageLayoutView="0" workbookViewId="0" topLeftCell="A1">
      <selection activeCell="E7" sqref="E7"/>
    </sheetView>
  </sheetViews>
  <sheetFormatPr defaultColWidth="8.796875" defaultRowHeight="14.25"/>
  <cols>
    <col min="1" max="1" width="3.5" style="8" bestFit="1" customWidth="1"/>
    <col min="2" max="2" width="3.3984375" style="8" customWidth="1"/>
    <col min="3" max="3" width="16.8984375" style="8" customWidth="1"/>
    <col min="4" max="10" width="12.59765625" style="8" customWidth="1"/>
    <col min="11" max="11" width="2.8984375" style="8" customWidth="1"/>
    <col min="12" max="16384" width="9" style="8" customWidth="1"/>
  </cols>
  <sheetData>
    <row r="1" ht="13.5">
      <c r="A1" s="8" t="s">
        <v>57</v>
      </c>
    </row>
    <row r="2" spans="2:10" ht="30" customHeight="1">
      <c r="B2" s="275" t="s">
        <v>58</v>
      </c>
      <c r="C2" s="275"/>
      <c r="D2" s="275"/>
      <c r="E2" s="275"/>
      <c r="F2" s="275"/>
      <c r="G2" s="275"/>
      <c r="H2" s="275"/>
      <c r="I2" s="275"/>
      <c r="J2" s="275"/>
    </row>
    <row r="4" spans="2:10" ht="22.5" customHeight="1">
      <c r="B4" s="285" t="s">
        <v>59</v>
      </c>
      <c r="C4" s="286"/>
      <c r="D4" s="289" t="s">
        <v>60</v>
      </c>
      <c r="E4" s="291" t="s">
        <v>61</v>
      </c>
      <c r="F4" s="292"/>
      <c r="G4" s="292"/>
      <c r="H4" s="292"/>
      <c r="I4" s="293"/>
      <c r="J4" s="294" t="s">
        <v>62</v>
      </c>
    </row>
    <row r="5" spans="2:10" ht="79.5" customHeight="1">
      <c r="B5" s="287"/>
      <c r="C5" s="288"/>
      <c r="D5" s="290"/>
      <c r="E5" s="39" t="s">
        <v>63</v>
      </c>
      <c r="F5" s="39" t="s">
        <v>64</v>
      </c>
      <c r="G5" s="39" t="s">
        <v>65</v>
      </c>
      <c r="H5" s="39" t="s">
        <v>137</v>
      </c>
      <c r="I5" s="39" t="s">
        <v>66</v>
      </c>
      <c r="J5" s="295"/>
    </row>
    <row r="6" spans="2:10" ht="14.25">
      <c r="B6" s="40"/>
      <c r="C6" s="41"/>
      <c r="D6" s="42" t="s">
        <v>67</v>
      </c>
      <c r="E6" s="43" t="s">
        <v>67</v>
      </c>
      <c r="F6" s="43" t="s">
        <v>37</v>
      </c>
      <c r="G6" s="43" t="s">
        <v>37</v>
      </c>
      <c r="H6" s="43" t="s">
        <v>37</v>
      </c>
      <c r="I6" s="43" t="s">
        <v>37</v>
      </c>
      <c r="J6" s="44"/>
    </row>
    <row r="7" spans="2:10" ht="41.25" customHeight="1">
      <c r="B7" s="296" t="s">
        <v>135</v>
      </c>
      <c r="C7" s="297"/>
      <c r="D7" s="144">
        <f>'保福第1の２０号様式'!F33</f>
        <v>0</v>
      </c>
      <c r="E7" s="132">
        <f>'保福第１の１６号様式'!K11</f>
        <v>0</v>
      </c>
      <c r="F7" s="144">
        <f>D7-E7</f>
        <v>0</v>
      </c>
      <c r="G7" s="177">
        <v>0</v>
      </c>
      <c r="H7" s="177">
        <v>0</v>
      </c>
      <c r="I7" s="177">
        <v>0</v>
      </c>
      <c r="J7" s="176"/>
    </row>
    <row r="8" spans="2:10" ht="41.25" customHeight="1">
      <c r="B8" s="298"/>
      <c r="C8" s="298"/>
      <c r="D8" s="45"/>
      <c r="E8" s="46"/>
      <c r="F8" s="46"/>
      <c r="G8" s="46"/>
      <c r="H8" s="46"/>
      <c r="I8" s="46"/>
      <c r="J8" s="47"/>
    </row>
    <row r="9" spans="2:10" ht="41.25" customHeight="1">
      <c r="B9" s="298"/>
      <c r="C9" s="298"/>
      <c r="D9" s="45"/>
      <c r="E9" s="46"/>
      <c r="F9" s="46"/>
      <c r="G9" s="46"/>
      <c r="H9" s="46"/>
      <c r="I9" s="46"/>
      <c r="J9" s="47"/>
    </row>
    <row r="10" spans="2:10" ht="41.25" customHeight="1">
      <c r="B10" s="298"/>
      <c r="C10" s="298"/>
      <c r="D10" s="45"/>
      <c r="E10" s="46"/>
      <c r="F10" s="46"/>
      <c r="G10" s="46"/>
      <c r="H10" s="46"/>
      <c r="I10" s="46"/>
      <c r="J10" s="47"/>
    </row>
    <row r="11" spans="2:10" ht="41.25" customHeight="1">
      <c r="B11" s="298"/>
      <c r="C11" s="298"/>
      <c r="D11" s="45"/>
      <c r="E11" s="46"/>
      <c r="F11" s="46"/>
      <c r="G11" s="46"/>
      <c r="H11" s="46"/>
      <c r="I11" s="46"/>
      <c r="J11" s="47"/>
    </row>
    <row r="12" spans="2:10" ht="41.25" customHeight="1">
      <c r="B12" s="298"/>
      <c r="C12" s="298"/>
      <c r="D12" s="45"/>
      <c r="E12" s="46"/>
      <c r="F12" s="46"/>
      <c r="G12" s="46"/>
      <c r="H12" s="46"/>
      <c r="I12" s="46"/>
      <c r="J12" s="47"/>
    </row>
    <row r="13" spans="2:10" ht="41.25" customHeight="1">
      <c r="B13" s="298"/>
      <c r="C13" s="298"/>
      <c r="D13" s="45"/>
      <c r="E13" s="46"/>
      <c r="F13" s="46"/>
      <c r="G13" s="46"/>
      <c r="H13" s="46"/>
      <c r="I13" s="46"/>
      <c r="J13" s="47"/>
    </row>
    <row r="14" spans="2:10" ht="41.25" customHeight="1">
      <c r="B14" s="298"/>
      <c r="C14" s="298"/>
      <c r="D14" s="45"/>
      <c r="E14" s="46"/>
      <c r="F14" s="46"/>
      <c r="G14" s="46"/>
      <c r="H14" s="46"/>
      <c r="I14" s="46"/>
      <c r="J14" s="47"/>
    </row>
    <row r="15" spans="2:10" ht="41.25" customHeight="1">
      <c r="B15" s="298"/>
      <c r="C15" s="298"/>
      <c r="D15" s="45"/>
      <c r="E15" s="46"/>
      <c r="F15" s="46"/>
      <c r="G15" s="46"/>
      <c r="H15" s="46"/>
      <c r="I15" s="46"/>
      <c r="J15" s="47"/>
    </row>
    <row r="16" spans="2:10" ht="41.25" customHeight="1">
      <c r="B16" s="298"/>
      <c r="C16" s="298"/>
      <c r="D16" s="45"/>
      <c r="E16" s="46"/>
      <c r="F16" s="46"/>
      <c r="G16" s="46"/>
      <c r="H16" s="46"/>
      <c r="I16" s="46"/>
      <c r="J16" s="47"/>
    </row>
    <row r="17" spans="2:10" ht="41.25" customHeight="1">
      <c r="B17" s="298"/>
      <c r="C17" s="298"/>
      <c r="D17" s="45"/>
      <c r="E17" s="46"/>
      <c r="F17" s="46"/>
      <c r="G17" s="46"/>
      <c r="H17" s="46"/>
      <c r="I17" s="46"/>
      <c r="J17" s="47"/>
    </row>
    <row r="18" spans="2:10" ht="41.25" customHeight="1">
      <c r="B18" s="299" t="s">
        <v>68</v>
      </c>
      <c r="C18" s="300"/>
      <c r="D18" s="45">
        <f aca="true" t="shared" si="0" ref="D18:I18">SUM(D7:D17)</f>
        <v>0</v>
      </c>
      <c r="E18" s="46">
        <f t="shared" si="0"/>
        <v>0</v>
      </c>
      <c r="F18" s="46">
        <f t="shared" si="0"/>
        <v>0</v>
      </c>
      <c r="G18" s="46">
        <f t="shared" si="0"/>
        <v>0</v>
      </c>
      <c r="H18" s="46">
        <f t="shared" si="0"/>
        <v>0</v>
      </c>
      <c r="I18" s="46">
        <f t="shared" si="0"/>
        <v>0</v>
      </c>
      <c r="J18" s="46"/>
    </row>
    <row r="20" spans="1:10" ht="13.5" customHeight="1">
      <c r="A20" s="48" t="s">
        <v>69</v>
      </c>
      <c r="B20" s="49" t="s">
        <v>70</v>
      </c>
      <c r="C20" s="273" t="s">
        <v>71</v>
      </c>
      <c r="D20" s="273"/>
      <c r="E20" s="273"/>
      <c r="F20" s="273"/>
      <c r="G20" s="273"/>
      <c r="H20" s="273"/>
      <c r="I20" s="273"/>
      <c r="J20" s="273"/>
    </row>
    <row r="21" spans="2:10" ht="54" customHeight="1">
      <c r="B21" s="49" t="s">
        <v>72</v>
      </c>
      <c r="C21" s="273" t="s">
        <v>73</v>
      </c>
      <c r="D21" s="273"/>
      <c r="E21" s="273"/>
      <c r="F21" s="273"/>
      <c r="G21" s="273"/>
      <c r="H21" s="273"/>
      <c r="I21" s="273"/>
      <c r="J21" s="273"/>
    </row>
    <row r="22" spans="2:10" ht="13.5" customHeight="1">
      <c r="B22" s="49" t="s">
        <v>74</v>
      </c>
      <c r="C22" s="273" t="s">
        <v>75</v>
      </c>
      <c r="D22" s="273"/>
      <c r="E22" s="273"/>
      <c r="F22" s="273"/>
      <c r="G22" s="273"/>
      <c r="H22" s="273"/>
      <c r="I22" s="273"/>
      <c r="J22" s="273"/>
    </row>
    <row r="23" spans="2:10" ht="27" customHeight="1">
      <c r="B23" s="49" t="s">
        <v>76</v>
      </c>
      <c r="C23" s="273" t="s">
        <v>77</v>
      </c>
      <c r="D23" s="273"/>
      <c r="E23" s="273"/>
      <c r="F23" s="273"/>
      <c r="G23" s="273"/>
      <c r="H23" s="273"/>
      <c r="I23" s="273"/>
      <c r="J23" s="273"/>
    </row>
  </sheetData>
  <sheetProtection/>
  <mergeCells count="21">
    <mergeCell ref="C21:J21"/>
    <mergeCell ref="C22:J22"/>
    <mergeCell ref="C23:J23"/>
    <mergeCell ref="B14:C14"/>
    <mergeCell ref="B15:C15"/>
    <mergeCell ref="B16:C16"/>
    <mergeCell ref="B17:C17"/>
    <mergeCell ref="B18:C18"/>
    <mergeCell ref="C20:J20"/>
    <mergeCell ref="B8:C8"/>
    <mergeCell ref="B9:C9"/>
    <mergeCell ref="B10:C10"/>
    <mergeCell ref="B11:C11"/>
    <mergeCell ref="B12:C12"/>
    <mergeCell ref="B13:C13"/>
    <mergeCell ref="B2:J2"/>
    <mergeCell ref="B4:C5"/>
    <mergeCell ref="D4:D5"/>
    <mergeCell ref="E4:I4"/>
    <mergeCell ref="J4:J5"/>
    <mergeCell ref="B7:C7"/>
  </mergeCell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sheetPr>
    <tabColor rgb="FFFF0066"/>
  </sheetPr>
  <dimension ref="A1:V36"/>
  <sheetViews>
    <sheetView view="pageBreakPreview" zoomScaleSheetLayoutView="100" zoomScalePageLayoutView="0" workbookViewId="0" topLeftCell="A1">
      <selection activeCell="H31" sqref="H31"/>
    </sheetView>
  </sheetViews>
  <sheetFormatPr defaultColWidth="8.796875" defaultRowHeight="14.25"/>
  <cols>
    <col min="1" max="1" width="3.59765625" style="105" customWidth="1"/>
    <col min="2" max="3" width="3.09765625" style="105" customWidth="1"/>
    <col min="4" max="4" width="14.8984375" style="105" customWidth="1"/>
    <col min="5" max="5" width="3.19921875" style="105" customWidth="1"/>
    <col min="6" max="17" width="9.5" style="105" customWidth="1"/>
    <col min="18" max="18" width="1.203125" style="105" customWidth="1"/>
    <col min="19" max="19" width="7.8984375" style="106" customWidth="1"/>
    <col min="20" max="20" width="1.203125" style="106" customWidth="1"/>
    <col min="21" max="21" width="1.4921875" style="105" customWidth="1"/>
    <col min="22" max="22" width="7.8984375" style="105" customWidth="1"/>
    <col min="23" max="16384" width="9" style="105" customWidth="1"/>
  </cols>
  <sheetData>
    <row r="1" ht="14.25">
      <c r="A1" s="105" t="s">
        <v>103</v>
      </c>
    </row>
    <row r="2" ht="20.25" customHeight="1">
      <c r="I2" s="107" t="s">
        <v>104</v>
      </c>
    </row>
    <row r="3" spans="11:19" ht="20.25" customHeight="1">
      <c r="K3" s="107"/>
      <c r="S3" s="108" t="s">
        <v>128</v>
      </c>
    </row>
    <row r="4" spans="2:20" ht="27" customHeight="1">
      <c r="B4" s="109" t="s">
        <v>105</v>
      </c>
      <c r="C4" s="301" t="s">
        <v>106</v>
      </c>
      <c r="D4" s="302"/>
      <c r="E4" s="303"/>
      <c r="F4" s="110">
        <v>4</v>
      </c>
      <c r="G4" s="110">
        <v>5</v>
      </c>
      <c r="H4" s="110">
        <v>6</v>
      </c>
      <c r="I4" s="110">
        <v>7</v>
      </c>
      <c r="J4" s="110">
        <v>8</v>
      </c>
      <c r="K4" s="110">
        <v>9</v>
      </c>
      <c r="L4" s="110">
        <v>10</v>
      </c>
      <c r="M4" s="110">
        <v>11</v>
      </c>
      <c r="N4" s="110">
        <v>12</v>
      </c>
      <c r="O4" s="110">
        <v>1</v>
      </c>
      <c r="P4" s="110">
        <v>2</v>
      </c>
      <c r="Q4" s="111">
        <v>3</v>
      </c>
      <c r="R4" s="112"/>
      <c r="S4" s="113" t="s">
        <v>107</v>
      </c>
      <c r="T4" s="114"/>
    </row>
    <row r="5" spans="2:20" ht="13.5">
      <c r="B5" s="304" t="s">
        <v>108</v>
      </c>
      <c r="C5" s="115"/>
      <c r="D5" s="116" t="s">
        <v>109</v>
      </c>
      <c r="E5" s="117"/>
      <c r="F5" s="159" t="s">
        <v>120</v>
      </c>
      <c r="G5" s="159" t="s">
        <v>120</v>
      </c>
      <c r="H5" s="159"/>
      <c r="I5" s="159"/>
      <c r="J5" s="159"/>
      <c r="K5" s="160"/>
      <c r="L5" s="160"/>
      <c r="M5" s="160"/>
      <c r="N5" s="160"/>
      <c r="O5" s="160"/>
      <c r="P5" s="160"/>
      <c r="Q5" s="151">
        <f>'保福第１の１６号様式'!K11</f>
        <v>0</v>
      </c>
      <c r="R5" s="151"/>
      <c r="S5" s="152">
        <f>SUM(F5:Q5)</f>
        <v>0</v>
      </c>
      <c r="T5" s="118"/>
    </row>
    <row r="6" spans="2:22" ht="13.5">
      <c r="B6" s="305"/>
      <c r="C6" s="115"/>
      <c r="D6" s="116" t="s">
        <v>110</v>
      </c>
      <c r="E6" s="117"/>
      <c r="F6" s="159" t="s">
        <v>120</v>
      </c>
      <c r="G6" s="159" t="s">
        <v>120</v>
      </c>
      <c r="H6" s="153"/>
      <c r="I6" s="153"/>
      <c r="J6" s="153"/>
      <c r="K6" s="153"/>
      <c r="L6" s="153"/>
      <c r="M6" s="153"/>
      <c r="N6" s="153"/>
      <c r="O6" s="153"/>
      <c r="P6" s="153"/>
      <c r="Q6" s="154"/>
      <c r="R6" s="151"/>
      <c r="S6" s="152">
        <f>SUM(F6:Q6)</f>
        <v>0</v>
      </c>
      <c r="T6" s="118"/>
      <c r="U6" s="139" t="s">
        <v>125</v>
      </c>
      <c r="V6" s="141">
        <f>'保福第1の２０号様式'!F13</f>
        <v>0</v>
      </c>
    </row>
    <row r="7" spans="2:20" ht="13.5">
      <c r="B7" s="305"/>
      <c r="C7" s="115"/>
      <c r="D7" s="119"/>
      <c r="E7" s="117"/>
      <c r="F7" s="161"/>
      <c r="G7" s="162"/>
      <c r="H7" s="162"/>
      <c r="I7" s="162"/>
      <c r="J7" s="162"/>
      <c r="K7" s="162"/>
      <c r="L7" s="162"/>
      <c r="M7" s="162"/>
      <c r="N7" s="162"/>
      <c r="O7" s="162"/>
      <c r="P7" s="162"/>
      <c r="Q7" s="163"/>
      <c r="R7" s="163"/>
      <c r="S7" s="152">
        <f>SUM(F7:Q7)</f>
        <v>0</v>
      </c>
      <c r="T7" s="120"/>
    </row>
    <row r="8" spans="2:20" ht="13.5">
      <c r="B8" s="305"/>
      <c r="C8" s="115"/>
      <c r="D8" s="119"/>
      <c r="E8" s="117"/>
      <c r="F8" s="164"/>
      <c r="G8" s="160"/>
      <c r="H8" s="160"/>
      <c r="I8" s="160"/>
      <c r="J8" s="160"/>
      <c r="K8" s="160"/>
      <c r="L8" s="160"/>
      <c r="M8" s="160"/>
      <c r="N8" s="160"/>
      <c r="O8" s="160"/>
      <c r="P8" s="160"/>
      <c r="Q8" s="151"/>
      <c r="R8" s="151"/>
      <c r="S8" s="152">
        <f aca="true" t="shared" si="0" ref="S8:S16">SUM(F8:Q8)</f>
        <v>0</v>
      </c>
      <c r="T8" s="118"/>
    </row>
    <row r="9" spans="2:20" ht="13.5">
      <c r="B9" s="306"/>
      <c r="C9" s="115"/>
      <c r="D9" s="119"/>
      <c r="E9" s="117"/>
      <c r="F9" s="160"/>
      <c r="G9" s="160"/>
      <c r="H9" s="160"/>
      <c r="I9" s="160"/>
      <c r="J9" s="160"/>
      <c r="K9" s="160"/>
      <c r="L9" s="160"/>
      <c r="M9" s="160"/>
      <c r="N9" s="160"/>
      <c r="O9" s="160"/>
      <c r="P9" s="160"/>
      <c r="Q9" s="151"/>
      <c r="R9" s="165"/>
      <c r="S9" s="166">
        <f t="shared" si="0"/>
        <v>0</v>
      </c>
      <c r="T9" s="121"/>
    </row>
    <row r="10" spans="2:20" ht="13.5">
      <c r="B10" s="306"/>
      <c r="C10" s="115"/>
      <c r="D10" s="119"/>
      <c r="E10" s="117"/>
      <c r="F10" s="160"/>
      <c r="G10" s="160"/>
      <c r="H10" s="160"/>
      <c r="I10" s="160"/>
      <c r="J10" s="160"/>
      <c r="K10" s="160"/>
      <c r="L10" s="160"/>
      <c r="M10" s="160"/>
      <c r="N10" s="160"/>
      <c r="O10" s="160"/>
      <c r="P10" s="160"/>
      <c r="Q10" s="151"/>
      <c r="R10" s="151"/>
      <c r="S10" s="152">
        <f t="shared" si="0"/>
        <v>0</v>
      </c>
      <c r="T10" s="118"/>
    </row>
    <row r="11" spans="2:20" ht="13.5">
      <c r="B11" s="306"/>
      <c r="C11" s="115"/>
      <c r="D11" s="119"/>
      <c r="E11" s="117"/>
      <c r="F11" s="160"/>
      <c r="G11" s="160"/>
      <c r="H11" s="160"/>
      <c r="I11" s="160"/>
      <c r="J11" s="160"/>
      <c r="K11" s="160"/>
      <c r="L11" s="160"/>
      <c r="M11" s="160"/>
      <c r="N11" s="160"/>
      <c r="O11" s="160"/>
      <c r="P11" s="160"/>
      <c r="Q11" s="151"/>
      <c r="R11" s="167"/>
      <c r="S11" s="168">
        <f t="shared" si="0"/>
        <v>0</v>
      </c>
      <c r="T11" s="122"/>
    </row>
    <row r="12" spans="2:20" ht="13.5">
      <c r="B12" s="306"/>
      <c r="C12" s="115"/>
      <c r="D12" s="119"/>
      <c r="E12" s="117"/>
      <c r="F12" s="160"/>
      <c r="G12" s="160"/>
      <c r="H12" s="160"/>
      <c r="I12" s="160"/>
      <c r="J12" s="160"/>
      <c r="K12" s="160"/>
      <c r="L12" s="160"/>
      <c r="M12" s="160"/>
      <c r="N12" s="160"/>
      <c r="O12" s="160"/>
      <c r="P12" s="160"/>
      <c r="Q12" s="151"/>
      <c r="R12" s="151"/>
      <c r="S12" s="152">
        <f t="shared" si="0"/>
        <v>0</v>
      </c>
      <c r="T12" s="118"/>
    </row>
    <row r="13" spans="2:20" ht="13.5">
      <c r="B13" s="306"/>
      <c r="C13" s="115"/>
      <c r="D13" s="119"/>
      <c r="E13" s="117"/>
      <c r="F13" s="160"/>
      <c r="G13" s="160"/>
      <c r="H13" s="160"/>
      <c r="I13" s="160"/>
      <c r="J13" s="160"/>
      <c r="K13" s="160"/>
      <c r="L13" s="160"/>
      <c r="M13" s="160"/>
      <c r="N13" s="160"/>
      <c r="O13" s="160"/>
      <c r="P13" s="160"/>
      <c r="Q13" s="151"/>
      <c r="R13" s="151"/>
      <c r="S13" s="152">
        <f t="shared" si="0"/>
        <v>0</v>
      </c>
      <c r="T13" s="118"/>
    </row>
    <row r="14" spans="2:20" ht="13.5">
      <c r="B14" s="306"/>
      <c r="C14" s="115"/>
      <c r="D14" s="119"/>
      <c r="E14" s="117"/>
      <c r="F14" s="160"/>
      <c r="G14" s="160"/>
      <c r="H14" s="160"/>
      <c r="I14" s="160"/>
      <c r="J14" s="160"/>
      <c r="K14" s="160"/>
      <c r="L14" s="160"/>
      <c r="M14" s="160"/>
      <c r="N14" s="160"/>
      <c r="O14" s="160"/>
      <c r="P14" s="160"/>
      <c r="Q14" s="151"/>
      <c r="R14" s="151"/>
      <c r="S14" s="152">
        <f t="shared" si="0"/>
        <v>0</v>
      </c>
      <c r="T14" s="118"/>
    </row>
    <row r="15" spans="2:22" ht="13.5">
      <c r="B15" s="306"/>
      <c r="C15" s="115"/>
      <c r="D15" s="119"/>
      <c r="E15" s="117"/>
      <c r="F15" s="160"/>
      <c r="G15" s="160"/>
      <c r="H15" s="160"/>
      <c r="I15" s="160"/>
      <c r="J15" s="160"/>
      <c r="K15" s="160"/>
      <c r="L15" s="160"/>
      <c r="M15" s="160"/>
      <c r="N15" s="160"/>
      <c r="O15" s="160"/>
      <c r="P15" s="160"/>
      <c r="Q15" s="151"/>
      <c r="R15" s="151"/>
      <c r="S15" s="152">
        <f t="shared" si="0"/>
        <v>0</v>
      </c>
      <c r="T15" s="118"/>
      <c r="V15" s="142" t="s">
        <v>121</v>
      </c>
    </row>
    <row r="16" spans="2:22" ht="14.25" thickBot="1">
      <c r="B16" s="306"/>
      <c r="C16" s="115"/>
      <c r="D16" s="119"/>
      <c r="E16" s="117"/>
      <c r="F16" s="160"/>
      <c r="G16" s="160"/>
      <c r="H16" s="160"/>
      <c r="I16" s="160"/>
      <c r="J16" s="160"/>
      <c r="K16" s="160"/>
      <c r="L16" s="160"/>
      <c r="M16" s="160"/>
      <c r="N16" s="160"/>
      <c r="O16" s="160"/>
      <c r="P16" s="160"/>
      <c r="Q16" s="151"/>
      <c r="R16" s="165"/>
      <c r="S16" s="166">
        <f t="shared" si="0"/>
        <v>0</v>
      </c>
      <c r="T16" s="121"/>
      <c r="V16" s="143" t="s">
        <v>122</v>
      </c>
    </row>
    <row r="17" spans="2:22" ht="14.25" thickBot="1">
      <c r="B17" s="307"/>
      <c r="C17" s="115"/>
      <c r="D17" s="123" t="s">
        <v>95</v>
      </c>
      <c r="E17" s="117"/>
      <c r="F17" s="160">
        <f>SUM(F5:F16)</f>
        <v>0</v>
      </c>
      <c r="G17" s="160">
        <f>SUM(G5:G16)</f>
        <v>0</v>
      </c>
      <c r="H17" s="160">
        <f>SUM(H5:H16)</f>
        <v>0</v>
      </c>
      <c r="I17" s="160">
        <f>SUM(I5:I16)</f>
        <v>0</v>
      </c>
      <c r="J17" s="160">
        <f aca="true" t="shared" si="1" ref="J17:Q17">SUM(J5:J16)</f>
        <v>0</v>
      </c>
      <c r="K17" s="160">
        <f t="shared" si="1"/>
        <v>0</v>
      </c>
      <c r="L17" s="160">
        <f t="shared" si="1"/>
        <v>0</v>
      </c>
      <c r="M17" s="160">
        <f t="shared" si="1"/>
        <v>0</v>
      </c>
      <c r="N17" s="160">
        <f t="shared" si="1"/>
        <v>0</v>
      </c>
      <c r="O17" s="160">
        <f t="shared" si="1"/>
        <v>0</v>
      </c>
      <c r="P17" s="160">
        <f t="shared" si="1"/>
        <v>0</v>
      </c>
      <c r="Q17" s="151">
        <f t="shared" si="1"/>
        <v>0</v>
      </c>
      <c r="R17" s="169"/>
      <c r="S17" s="170">
        <f>SUM(S5:S16)</f>
        <v>0</v>
      </c>
      <c r="T17" s="137"/>
      <c r="U17" s="148" t="s">
        <v>123</v>
      </c>
      <c r="V17" s="155">
        <f>'保福第1の２０号様式'!F14</f>
        <v>0</v>
      </c>
    </row>
    <row r="18" spans="6:22" ht="6" customHeight="1">
      <c r="F18" s="171"/>
      <c r="G18" s="171"/>
      <c r="H18" s="171"/>
      <c r="I18" s="171"/>
      <c r="J18" s="171"/>
      <c r="K18" s="171"/>
      <c r="L18" s="171"/>
      <c r="M18" s="171"/>
      <c r="N18" s="171"/>
      <c r="O18" s="171"/>
      <c r="P18" s="171"/>
      <c r="Q18" s="171"/>
      <c r="R18" s="171"/>
      <c r="S18" s="172"/>
      <c r="T18" s="124"/>
      <c r="V18" s="156"/>
    </row>
    <row r="19" spans="2:22" ht="13.5">
      <c r="B19" s="308" t="s">
        <v>111</v>
      </c>
      <c r="C19" s="315">
        <f>'保福第1の２０号様式'!B21</f>
        <v>0</v>
      </c>
      <c r="D19" s="316"/>
      <c r="E19" s="317"/>
      <c r="F19" s="159" t="s">
        <v>120</v>
      </c>
      <c r="G19" s="159" t="s">
        <v>120</v>
      </c>
      <c r="H19" s="186"/>
      <c r="I19" s="153"/>
      <c r="J19" s="153"/>
      <c r="K19" s="153"/>
      <c r="L19" s="153"/>
      <c r="M19" s="153"/>
      <c r="N19" s="153"/>
      <c r="O19" s="153"/>
      <c r="P19" s="153"/>
      <c r="Q19" s="154"/>
      <c r="R19" s="151"/>
      <c r="S19" s="152">
        <f>SUM(F19:R19)</f>
        <v>0</v>
      </c>
      <c r="T19" s="118"/>
      <c r="U19" s="148" t="s">
        <v>123</v>
      </c>
      <c r="V19" s="155">
        <f>'保福第1の２０号様式'!F21</f>
        <v>0</v>
      </c>
    </row>
    <row r="20" spans="2:22" ht="13.5">
      <c r="B20" s="306"/>
      <c r="C20" s="315">
        <f>'保福第1の２０号様式'!B23</f>
        <v>0</v>
      </c>
      <c r="D20" s="316"/>
      <c r="E20" s="317"/>
      <c r="F20" s="159" t="s">
        <v>120</v>
      </c>
      <c r="G20" s="159" t="s">
        <v>120</v>
      </c>
      <c r="H20" s="186"/>
      <c r="I20" s="153"/>
      <c r="J20" s="153"/>
      <c r="K20" s="153"/>
      <c r="L20" s="153"/>
      <c r="M20" s="153"/>
      <c r="N20" s="153"/>
      <c r="O20" s="153"/>
      <c r="P20" s="153"/>
      <c r="Q20" s="154"/>
      <c r="R20" s="151"/>
      <c r="S20" s="152">
        <f aca="true" t="shared" si="2" ref="S20:S29">SUM(F20:R20)</f>
        <v>0</v>
      </c>
      <c r="T20" s="118"/>
      <c r="U20" s="148" t="s">
        <v>123</v>
      </c>
      <c r="V20" s="155">
        <f>'保福第1の２０号様式'!F23</f>
        <v>0</v>
      </c>
    </row>
    <row r="21" spans="2:22" ht="13.5">
      <c r="B21" s="306"/>
      <c r="C21" s="315">
        <f>'保福第1の２０号様式'!B25</f>
        <v>0</v>
      </c>
      <c r="D21" s="316"/>
      <c r="E21" s="317"/>
      <c r="F21" s="159" t="s">
        <v>120</v>
      </c>
      <c r="G21" s="159" t="s">
        <v>120</v>
      </c>
      <c r="H21" s="186"/>
      <c r="I21" s="153"/>
      <c r="J21" s="153"/>
      <c r="K21" s="153"/>
      <c r="L21" s="153"/>
      <c r="M21" s="153"/>
      <c r="N21" s="153"/>
      <c r="O21" s="153"/>
      <c r="P21" s="153"/>
      <c r="Q21" s="154"/>
      <c r="R21" s="151"/>
      <c r="S21" s="152">
        <f t="shared" si="2"/>
        <v>0</v>
      </c>
      <c r="T21" s="118"/>
      <c r="U21" s="148" t="s">
        <v>123</v>
      </c>
      <c r="V21" s="155">
        <f>'保福第1の２０号様式'!F25</f>
        <v>0</v>
      </c>
    </row>
    <row r="22" spans="2:22" ht="13.5">
      <c r="B22" s="306"/>
      <c r="C22" s="315">
        <f>'保福第1の２０号様式'!B27</f>
        <v>0</v>
      </c>
      <c r="D22" s="316"/>
      <c r="E22" s="317"/>
      <c r="F22" s="159" t="s">
        <v>120</v>
      </c>
      <c r="G22" s="159" t="s">
        <v>120</v>
      </c>
      <c r="H22" s="186"/>
      <c r="I22" s="153"/>
      <c r="J22" s="153"/>
      <c r="K22" s="153"/>
      <c r="L22" s="153"/>
      <c r="M22" s="153"/>
      <c r="N22" s="153"/>
      <c r="O22" s="153"/>
      <c r="P22" s="153"/>
      <c r="Q22" s="154"/>
      <c r="R22" s="151"/>
      <c r="S22" s="152">
        <f t="shared" si="2"/>
        <v>0</v>
      </c>
      <c r="T22" s="118"/>
      <c r="U22" s="148" t="s">
        <v>123</v>
      </c>
      <c r="V22" s="155">
        <f>'保福第1の２０号様式'!F27</f>
        <v>0</v>
      </c>
    </row>
    <row r="23" spans="2:22" ht="13.5">
      <c r="B23" s="306"/>
      <c r="C23" s="315">
        <f>'保福第1の２０号様式'!B29</f>
        <v>0</v>
      </c>
      <c r="D23" s="316"/>
      <c r="E23" s="317"/>
      <c r="F23" s="159" t="s">
        <v>120</v>
      </c>
      <c r="G23" s="159" t="s">
        <v>120</v>
      </c>
      <c r="H23" s="186"/>
      <c r="I23" s="153"/>
      <c r="J23" s="153"/>
      <c r="K23" s="153"/>
      <c r="L23" s="153"/>
      <c r="M23" s="153"/>
      <c r="N23" s="153"/>
      <c r="O23" s="153"/>
      <c r="P23" s="153"/>
      <c r="Q23" s="154"/>
      <c r="R23" s="151"/>
      <c r="S23" s="152">
        <f t="shared" si="2"/>
        <v>0</v>
      </c>
      <c r="T23" s="118"/>
      <c r="U23" s="148" t="s">
        <v>123</v>
      </c>
      <c r="V23" s="155">
        <f>'保福第1の２０号様式'!F29</f>
        <v>0</v>
      </c>
    </row>
    <row r="24" spans="2:22" ht="13.5">
      <c r="B24" s="306"/>
      <c r="C24" s="315" t="str">
        <f>'保福第1の２０号様式'!B31</f>
        <v>　</v>
      </c>
      <c r="D24" s="316"/>
      <c r="E24" s="317"/>
      <c r="F24" s="159" t="s">
        <v>120</v>
      </c>
      <c r="G24" s="159" t="s">
        <v>120</v>
      </c>
      <c r="H24" s="186"/>
      <c r="I24" s="153"/>
      <c r="J24" s="153"/>
      <c r="K24" s="153"/>
      <c r="L24" s="153"/>
      <c r="M24" s="153"/>
      <c r="N24" s="153"/>
      <c r="O24" s="153"/>
      <c r="P24" s="153"/>
      <c r="Q24" s="154"/>
      <c r="R24" s="151"/>
      <c r="S24" s="152">
        <f t="shared" si="2"/>
        <v>0</v>
      </c>
      <c r="T24" s="118"/>
      <c r="U24" s="148" t="s">
        <v>123</v>
      </c>
      <c r="V24" s="155">
        <f>'保福第1の２０号様式'!F31</f>
        <v>0</v>
      </c>
    </row>
    <row r="25" spans="2:22" ht="13.5">
      <c r="B25" s="306"/>
      <c r="C25" s="315"/>
      <c r="D25" s="316"/>
      <c r="E25" s="317"/>
      <c r="F25" s="159" t="s">
        <v>120</v>
      </c>
      <c r="G25" s="159" t="s">
        <v>120</v>
      </c>
      <c r="H25" s="186"/>
      <c r="I25" s="153"/>
      <c r="J25" s="153"/>
      <c r="K25" s="153"/>
      <c r="L25" s="153"/>
      <c r="M25" s="153"/>
      <c r="N25" s="153"/>
      <c r="O25" s="153"/>
      <c r="P25" s="153"/>
      <c r="Q25" s="154"/>
      <c r="R25" s="165"/>
      <c r="S25" s="166">
        <f t="shared" si="2"/>
        <v>0</v>
      </c>
      <c r="T25" s="121"/>
      <c r="V25" s="150"/>
    </row>
    <row r="26" spans="2:22" ht="13.5">
      <c r="B26" s="306"/>
      <c r="C26" s="315"/>
      <c r="D26" s="316"/>
      <c r="E26" s="317"/>
      <c r="F26" s="159" t="s">
        <v>120</v>
      </c>
      <c r="G26" s="159" t="s">
        <v>120</v>
      </c>
      <c r="H26" s="186"/>
      <c r="I26" s="153"/>
      <c r="J26" s="153"/>
      <c r="K26" s="153"/>
      <c r="L26" s="153"/>
      <c r="M26" s="153"/>
      <c r="N26" s="153"/>
      <c r="O26" s="153"/>
      <c r="P26" s="153"/>
      <c r="Q26" s="154"/>
      <c r="R26" s="151"/>
      <c r="S26" s="152">
        <f t="shared" si="2"/>
        <v>0</v>
      </c>
      <c r="T26" s="118"/>
      <c r="V26" s="150"/>
    </row>
    <row r="27" spans="2:22" ht="13.5">
      <c r="B27" s="306"/>
      <c r="C27" s="315"/>
      <c r="D27" s="316"/>
      <c r="E27" s="317"/>
      <c r="F27" s="159" t="s">
        <v>120</v>
      </c>
      <c r="G27" s="159" t="s">
        <v>120</v>
      </c>
      <c r="H27" s="186"/>
      <c r="I27" s="153"/>
      <c r="J27" s="153"/>
      <c r="K27" s="153"/>
      <c r="L27" s="153"/>
      <c r="M27" s="153"/>
      <c r="N27" s="153"/>
      <c r="O27" s="153"/>
      <c r="P27" s="153"/>
      <c r="Q27" s="154"/>
      <c r="R27" s="167"/>
      <c r="S27" s="168">
        <f t="shared" si="2"/>
        <v>0</v>
      </c>
      <c r="T27" s="122"/>
      <c r="V27" s="150"/>
    </row>
    <row r="28" spans="2:22" ht="13.5">
      <c r="B28" s="306"/>
      <c r="C28" s="315"/>
      <c r="D28" s="316"/>
      <c r="E28" s="317"/>
      <c r="F28" s="159" t="s">
        <v>120</v>
      </c>
      <c r="G28" s="159" t="s">
        <v>120</v>
      </c>
      <c r="H28" s="186"/>
      <c r="I28" s="153"/>
      <c r="J28" s="153"/>
      <c r="K28" s="153"/>
      <c r="L28" s="153"/>
      <c r="M28" s="153"/>
      <c r="N28" s="153"/>
      <c r="O28" s="153"/>
      <c r="P28" s="153"/>
      <c r="Q28" s="154"/>
      <c r="R28" s="167"/>
      <c r="S28" s="168">
        <f t="shared" si="2"/>
        <v>0</v>
      </c>
      <c r="T28" s="122"/>
      <c r="V28" s="150"/>
    </row>
    <row r="29" spans="2:22" ht="14.25" thickBot="1">
      <c r="B29" s="306"/>
      <c r="C29" s="315"/>
      <c r="D29" s="316"/>
      <c r="E29" s="317"/>
      <c r="F29" s="159" t="s">
        <v>120</v>
      </c>
      <c r="G29" s="159" t="s">
        <v>120</v>
      </c>
      <c r="H29" s="186"/>
      <c r="I29" s="153"/>
      <c r="J29" s="153"/>
      <c r="K29" s="153"/>
      <c r="L29" s="153"/>
      <c r="M29" s="153"/>
      <c r="N29" s="153"/>
      <c r="O29" s="153"/>
      <c r="P29" s="153"/>
      <c r="Q29" s="154"/>
      <c r="R29" s="165"/>
      <c r="S29" s="166">
        <f t="shared" si="2"/>
        <v>0</v>
      </c>
      <c r="T29" s="121"/>
      <c r="V29" s="150"/>
    </row>
    <row r="30" spans="2:22" ht="14.25" thickBot="1">
      <c r="B30" s="307"/>
      <c r="C30" s="115"/>
      <c r="D30" s="125" t="s">
        <v>95</v>
      </c>
      <c r="E30" s="126"/>
      <c r="F30" s="160">
        <f>SUM(F19:F29)</f>
        <v>0</v>
      </c>
      <c r="G30" s="160">
        <f aca="true" t="shared" si="3" ref="G30:Q30">SUM(G19:G29)</f>
        <v>0</v>
      </c>
      <c r="H30" s="160">
        <f t="shared" si="3"/>
        <v>0</v>
      </c>
      <c r="I30" s="160">
        <f>SUM(I19:I29)</f>
        <v>0</v>
      </c>
      <c r="J30" s="160">
        <f t="shared" si="3"/>
        <v>0</v>
      </c>
      <c r="K30" s="160">
        <f t="shared" si="3"/>
        <v>0</v>
      </c>
      <c r="L30" s="157">
        <f t="shared" si="3"/>
        <v>0</v>
      </c>
      <c r="M30" s="157">
        <f t="shared" si="3"/>
        <v>0</v>
      </c>
      <c r="N30" s="157">
        <f t="shared" si="3"/>
        <v>0</v>
      </c>
      <c r="O30" s="157">
        <f t="shared" si="3"/>
        <v>0</v>
      </c>
      <c r="P30" s="157">
        <f t="shared" si="3"/>
        <v>0</v>
      </c>
      <c r="Q30" s="158">
        <f t="shared" si="3"/>
        <v>0</v>
      </c>
      <c r="R30" s="169"/>
      <c r="S30" s="170">
        <f>SUM(S18:S29)</f>
        <v>0</v>
      </c>
      <c r="T30" s="138">
        <f>SUM(F30:S30)</f>
        <v>0</v>
      </c>
      <c r="U30" s="139" t="s">
        <v>124</v>
      </c>
      <c r="V30" s="141">
        <f>'保福第1の２０号様式'!F33</f>
        <v>0</v>
      </c>
    </row>
    <row r="31" spans="2:20" ht="13.5">
      <c r="B31" s="309" t="s">
        <v>112</v>
      </c>
      <c r="C31" s="310"/>
      <c r="D31" s="127" t="s">
        <v>113</v>
      </c>
      <c r="E31" s="117"/>
      <c r="F31" s="160">
        <f>F17-F30</f>
        <v>0</v>
      </c>
      <c r="G31" s="160">
        <f aca="true" t="shared" si="4" ref="G31:P31">G17-G30</f>
        <v>0</v>
      </c>
      <c r="H31" s="160">
        <f>H17-H30</f>
        <v>0</v>
      </c>
      <c r="I31" s="160">
        <f>I17-I30</f>
        <v>0</v>
      </c>
      <c r="J31" s="160">
        <f t="shared" si="4"/>
        <v>0</v>
      </c>
      <c r="K31" s="160">
        <f t="shared" si="4"/>
        <v>0</v>
      </c>
      <c r="L31" s="157">
        <f t="shared" si="4"/>
        <v>0</v>
      </c>
      <c r="M31" s="157">
        <f>M17-M30</f>
        <v>0</v>
      </c>
      <c r="N31" s="157">
        <f t="shared" si="4"/>
        <v>0</v>
      </c>
      <c r="O31" s="157">
        <f t="shared" si="4"/>
        <v>0</v>
      </c>
      <c r="P31" s="157">
        <f t="shared" si="4"/>
        <v>0</v>
      </c>
      <c r="Q31" s="157">
        <f>Q17-Q30</f>
        <v>0</v>
      </c>
      <c r="R31" s="173">
        <f>+R17-R30</f>
        <v>0</v>
      </c>
      <c r="S31" s="174"/>
      <c r="T31" s="149"/>
    </row>
    <row r="32" spans="2:20" ht="13.5">
      <c r="B32" s="311" t="s">
        <v>114</v>
      </c>
      <c r="C32" s="312"/>
      <c r="D32" s="127" t="s">
        <v>115</v>
      </c>
      <c r="E32" s="117"/>
      <c r="F32" s="160">
        <f>F31</f>
        <v>0</v>
      </c>
      <c r="G32" s="160">
        <f>F32+G31</f>
        <v>0</v>
      </c>
      <c r="H32" s="160">
        <f>G32+H31</f>
        <v>0</v>
      </c>
      <c r="I32" s="160">
        <f>H32+I31</f>
        <v>0</v>
      </c>
      <c r="J32" s="160">
        <f aca="true" t="shared" si="5" ref="J32:P32">I32+J31</f>
        <v>0</v>
      </c>
      <c r="K32" s="160">
        <f t="shared" si="5"/>
        <v>0</v>
      </c>
      <c r="L32" s="157">
        <f>K32+L31</f>
        <v>0</v>
      </c>
      <c r="M32" s="157">
        <f>L32+M31</f>
        <v>0</v>
      </c>
      <c r="N32" s="157">
        <f>M32+N31</f>
        <v>0</v>
      </c>
      <c r="O32" s="157">
        <f t="shared" si="5"/>
        <v>0</v>
      </c>
      <c r="P32" s="157">
        <f t="shared" si="5"/>
        <v>0</v>
      </c>
      <c r="Q32" s="158">
        <f>P32+Q31</f>
        <v>0</v>
      </c>
      <c r="R32" s="151"/>
      <c r="S32" s="152">
        <f>Q32</f>
        <v>0</v>
      </c>
      <c r="T32" s="118"/>
    </row>
    <row r="33" spans="2:20" ht="39" customHeight="1">
      <c r="B33" s="313" t="s">
        <v>116</v>
      </c>
      <c r="C33" s="313"/>
      <c r="D33" s="313"/>
      <c r="E33" s="313"/>
      <c r="F33" s="313"/>
      <c r="G33" s="313"/>
      <c r="H33" s="313"/>
      <c r="I33" s="313"/>
      <c r="J33" s="313"/>
      <c r="K33" s="313"/>
      <c r="L33" s="313"/>
      <c r="M33" s="313"/>
      <c r="N33" s="313"/>
      <c r="O33" s="313"/>
      <c r="P33" s="313"/>
      <c r="Q33" s="313"/>
      <c r="R33" s="314"/>
      <c r="S33" s="314"/>
      <c r="T33" s="314"/>
    </row>
    <row r="34" spans="2:20" ht="26.25" customHeight="1">
      <c r="B34" s="318" t="s">
        <v>117</v>
      </c>
      <c r="C34" s="319"/>
      <c r="D34" s="319"/>
      <c r="E34" s="319"/>
      <c r="F34" s="319"/>
      <c r="G34" s="319"/>
      <c r="H34" s="319"/>
      <c r="I34" s="319"/>
      <c r="J34" s="319"/>
      <c r="K34" s="319"/>
      <c r="L34" s="319"/>
      <c r="M34" s="319"/>
      <c r="N34" s="319"/>
      <c r="O34" s="319"/>
      <c r="P34" s="319"/>
      <c r="Q34" s="319"/>
      <c r="R34" s="319"/>
      <c r="S34" s="319"/>
      <c r="T34" s="319"/>
    </row>
    <row r="36" ht="13.5">
      <c r="D36" s="140"/>
    </row>
  </sheetData>
  <sheetProtection/>
  <mergeCells count="18">
    <mergeCell ref="B34:T34"/>
    <mergeCell ref="C19:E19"/>
    <mergeCell ref="C20:E20"/>
    <mergeCell ref="C21:E21"/>
    <mergeCell ref="C22:E22"/>
    <mergeCell ref="C23:E23"/>
    <mergeCell ref="C24:E24"/>
    <mergeCell ref="C25:E25"/>
    <mergeCell ref="C26:E26"/>
    <mergeCell ref="C27:E27"/>
    <mergeCell ref="C4:E4"/>
    <mergeCell ref="B5:B17"/>
    <mergeCell ref="B19:B30"/>
    <mergeCell ref="B31:C31"/>
    <mergeCell ref="B32:C32"/>
    <mergeCell ref="B33:T33"/>
    <mergeCell ref="C28:E28"/>
    <mergeCell ref="C29:E29"/>
  </mergeCells>
  <printOptions/>
  <pageMargins left="0.5905511811023623" right="0" top="0.984251968503937" bottom="0.5905511811023623" header="0.5118110236220472" footer="0.5118110236220472"/>
  <pageSetup horizontalDpi="400" verticalDpi="400" orientation="landscape" paperSize="9"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瀬上＿幸恵</dc:creator>
  <cp:keywords/>
  <dc:description/>
  <cp:lastModifiedBy>潟沼＿祐希</cp:lastModifiedBy>
  <cp:lastPrinted>2022-06-13T07:05:29Z</cp:lastPrinted>
  <dcterms:created xsi:type="dcterms:W3CDTF">2019-08-16T06:36:15Z</dcterms:created>
  <dcterms:modified xsi:type="dcterms:W3CDTF">2023-06-08T08:29:20Z</dcterms:modified>
  <cp:category/>
  <cp:version/>
  <cp:contentType/>
  <cp:contentStatus/>
</cp:coreProperties>
</file>