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99_その他共有フォルダから移行\がん対策係（生活習慣）\☆主事（生活習慣病）\医療機関名の公表\R05\01.依頼\保健所あて\調査票（修正）\"/>
    </mc:Choice>
  </mc:AlternateContent>
  <bookViews>
    <workbookView xWindow="0" yWindow="0" windowWidth="28800" windowHeight="12210"/>
  </bookViews>
  <sheets>
    <sheet name="調査票" sheetId="1" r:id="rId1"/>
    <sheet name="集計用(入力不要)" sheetId="2" r:id="rId2"/>
  </sheets>
  <externalReferences>
    <externalReference r:id="rId3"/>
  </externalReferences>
  <definedNames>
    <definedName name="_xlnm.Print_Area" localSheetId="0">調査票!$A$1:$AD$58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 i="2" l="1"/>
  <c r="S4" i="2"/>
  <c r="R4" i="2"/>
  <c r="Q4" i="2"/>
  <c r="P4" i="2"/>
  <c r="O4" i="2"/>
  <c r="N4" i="2"/>
  <c r="M4" i="2"/>
  <c r="L4" i="2"/>
  <c r="I4" i="2"/>
  <c r="H4" i="2"/>
  <c r="G4" i="2"/>
  <c r="F4" i="2"/>
  <c r="E4" i="2"/>
  <c r="D4" i="2"/>
  <c r="C4" i="2"/>
  <c r="B4" i="2"/>
  <c r="A4" i="2"/>
  <c r="K4" i="2" l="1"/>
</calcChain>
</file>

<file path=xl/sharedStrings.xml><?xml version="1.0" encoding="utf-8"?>
<sst xmlns="http://schemas.openxmlformats.org/spreadsheetml/2006/main" count="95" uniqueCount="88">
  <si>
    <t>【回答日</t>
    <rPh sb="1" eb="4">
      <t>カイトウビ</t>
    </rPh>
    <phoneticPr fontId="1"/>
  </si>
  <si>
    <t>年</t>
    <rPh sb="0" eb="1">
      <t>ネン</t>
    </rPh>
    <phoneticPr fontId="1"/>
  </si>
  <si>
    <t>月</t>
    <rPh sb="0" eb="1">
      <t>ガツ</t>
    </rPh>
    <phoneticPr fontId="1"/>
  </si>
  <si>
    <t>日】</t>
    <rPh sb="0" eb="1">
      <t>ニチ</t>
    </rPh>
    <phoneticPr fontId="1"/>
  </si>
  <si>
    <t>医療機関名</t>
    <rPh sb="0" eb="2">
      <t>イリョウ</t>
    </rPh>
    <rPh sb="2" eb="5">
      <t>キカンメイ</t>
    </rPh>
    <phoneticPr fontId="1"/>
  </si>
  <si>
    <t>所在地</t>
    <rPh sb="0" eb="3">
      <t>ショザイチ</t>
    </rPh>
    <phoneticPr fontId="1"/>
  </si>
  <si>
    <t>事務担当者</t>
    <rPh sb="0" eb="2">
      <t>ジム</t>
    </rPh>
    <rPh sb="2" eb="5">
      <t>タントウシャ</t>
    </rPh>
    <phoneticPr fontId="1"/>
  </si>
  <si>
    <t>連絡先</t>
    <rPh sb="0" eb="3">
      <t>レンラクサキ</t>
    </rPh>
    <phoneticPr fontId="1"/>
  </si>
  <si>
    <t>部署</t>
    <rPh sb="0" eb="2">
      <t>ブショ</t>
    </rPh>
    <phoneticPr fontId="1"/>
  </si>
  <si>
    <t>電話</t>
    <rPh sb="0" eb="2">
      <t>デンワ</t>
    </rPh>
    <phoneticPr fontId="1"/>
  </si>
  <si>
    <t>e-mail</t>
    <phoneticPr fontId="1"/>
  </si>
  <si>
    <t>氏名</t>
    <rPh sb="0" eb="2">
      <t>シメイ</t>
    </rPh>
    <phoneticPr fontId="1"/>
  </si>
  <si>
    <t>ＦＡＸ</t>
    <phoneticPr fontId="1"/>
  </si>
  <si>
    <t>１　医療機能について</t>
    <rPh sb="2" eb="4">
      <t>イリョウ</t>
    </rPh>
    <rPh sb="4" eb="6">
      <t>キノウ</t>
    </rPh>
    <phoneticPr fontId="1"/>
  </si>
  <si>
    <t>急性心筋梗塞の急性期医療を担う医療機関名公表基準</t>
    <rPh sb="0" eb="2">
      <t>キュウセイ</t>
    </rPh>
    <rPh sb="2" eb="4">
      <t>シンキン</t>
    </rPh>
    <rPh sb="4" eb="6">
      <t>コウソク</t>
    </rPh>
    <rPh sb="7" eb="10">
      <t>キュウセイキ</t>
    </rPh>
    <rPh sb="10" eb="12">
      <t>イリョウ</t>
    </rPh>
    <rPh sb="13" eb="14">
      <t>ニナ</t>
    </rPh>
    <rPh sb="15" eb="17">
      <t>イリョウ</t>
    </rPh>
    <rPh sb="17" eb="20">
      <t>キカンメイ</t>
    </rPh>
    <rPh sb="20" eb="22">
      <t>コウヒョウ</t>
    </rPh>
    <rPh sb="22" eb="24">
      <t>キジュン</t>
    </rPh>
    <phoneticPr fontId="1"/>
  </si>
  <si>
    <t>該当の場合○</t>
    <rPh sb="0" eb="2">
      <t>ガイトウ</t>
    </rPh>
    <rPh sb="3" eb="5">
      <t>バアイ</t>
    </rPh>
    <phoneticPr fontId="1"/>
  </si>
  <si>
    <t>②　臨床検査（血清マーカー等）</t>
    <rPh sb="2" eb="4">
      <t>リンショウ</t>
    </rPh>
    <rPh sb="4" eb="6">
      <t>ケンサ</t>
    </rPh>
    <rPh sb="7" eb="9">
      <t>ケッセイ</t>
    </rPh>
    <rPh sb="13" eb="14">
      <t>トウ</t>
    </rPh>
    <phoneticPr fontId="1"/>
  </si>
  <si>
    <t>③　経皮的冠動脈形成術の治療</t>
    <rPh sb="2" eb="5">
      <t>ケイヒテキ</t>
    </rPh>
    <rPh sb="5" eb="8">
      <t>カンドウミャク</t>
    </rPh>
    <rPh sb="8" eb="11">
      <t>ケイセイジュツ</t>
    </rPh>
    <rPh sb="12" eb="14">
      <t>チリョウ</t>
    </rPh>
    <phoneticPr fontId="1"/>
  </si>
  <si>
    <t>(2)　次の④または⑤について実施している場合に、○をつけてください。</t>
    <rPh sb="4" eb="5">
      <t>ツギ</t>
    </rPh>
    <rPh sb="15" eb="17">
      <t>ジッシ</t>
    </rPh>
    <rPh sb="21" eb="23">
      <t>バアイ</t>
    </rPh>
    <phoneticPr fontId="1"/>
  </si>
  <si>
    <t>④　冠動脈バイパス術等外科的治療が実施可能</t>
    <rPh sb="2" eb="5">
      <t>カンドウミャク</t>
    </rPh>
    <rPh sb="9" eb="10">
      <t>ジュツ</t>
    </rPh>
    <rPh sb="10" eb="11">
      <t>トウ</t>
    </rPh>
    <rPh sb="11" eb="14">
      <t>ゲカテキ</t>
    </rPh>
    <rPh sb="14" eb="16">
      <t>チリョウ</t>
    </rPh>
    <rPh sb="17" eb="19">
      <t>ジッシ</t>
    </rPh>
    <rPh sb="19" eb="21">
      <t>カノウ</t>
    </rPh>
    <phoneticPr fontId="1"/>
  </si>
  <si>
    <t>２　地域連携クリティカルパスの活用について</t>
    <rPh sb="2" eb="4">
      <t>チイキ</t>
    </rPh>
    <rPh sb="4" eb="6">
      <t>レンケイ</t>
    </rPh>
    <rPh sb="15" eb="17">
      <t>カツヨウ</t>
    </rPh>
    <phoneticPr fontId="1"/>
  </si>
  <si>
    <t>　診療情報や治療計画の共有等、医療施設間の連携を図るため、地域連携クリティカルパスを活用しているかについて、該当するものに○をつけてください。</t>
    <rPh sb="1" eb="3">
      <t>シンリョウ</t>
    </rPh>
    <rPh sb="3" eb="5">
      <t>ジョウホウ</t>
    </rPh>
    <rPh sb="6" eb="8">
      <t>チリョウ</t>
    </rPh>
    <rPh sb="8" eb="10">
      <t>ケイカク</t>
    </rPh>
    <rPh sb="11" eb="13">
      <t>キョウユウ</t>
    </rPh>
    <rPh sb="13" eb="14">
      <t>トウ</t>
    </rPh>
    <rPh sb="15" eb="17">
      <t>イリョウ</t>
    </rPh>
    <rPh sb="17" eb="19">
      <t>シセツ</t>
    </rPh>
    <rPh sb="19" eb="20">
      <t>カン</t>
    </rPh>
    <rPh sb="21" eb="23">
      <t>レンケイ</t>
    </rPh>
    <rPh sb="24" eb="25">
      <t>ハカ</t>
    </rPh>
    <rPh sb="29" eb="31">
      <t>チイキ</t>
    </rPh>
    <rPh sb="31" eb="33">
      <t>レンケイ</t>
    </rPh>
    <rPh sb="42" eb="44">
      <t>カツヨウ</t>
    </rPh>
    <rPh sb="54" eb="56">
      <t>ガイトウ</t>
    </rPh>
    <phoneticPr fontId="1"/>
  </si>
  <si>
    <t>活用している</t>
    <rPh sb="0" eb="2">
      <t>カツヨウ</t>
    </rPh>
    <phoneticPr fontId="1"/>
  </si>
  <si>
    <t>活用していない</t>
    <rPh sb="0" eb="2">
      <t>カツヨウ</t>
    </rPh>
    <phoneticPr fontId="1"/>
  </si>
  <si>
    <t>導入を検討中</t>
    <rPh sb="0" eb="2">
      <t>ドウニュウ</t>
    </rPh>
    <rPh sb="3" eb="6">
      <t>ケントウチュウ</t>
    </rPh>
    <phoneticPr fontId="1"/>
  </si>
  <si>
    <t>⑤　冠動脈バイパス術等外科的治療は実施しないが、他医療機関への紹介が可能</t>
    <rPh sb="2" eb="5">
      <t>カンドウミャク</t>
    </rPh>
    <rPh sb="9" eb="10">
      <t>ジュツ</t>
    </rPh>
    <rPh sb="10" eb="11">
      <t>トウ</t>
    </rPh>
    <rPh sb="11" eb="14">
      <t>ゲカテキ</t>
    </rPh>
    <rPh sb="14" eb="16">
      <t>チリョウ</t>
    </rPh>
    <rPh sb="17" eb="19">
      <t>ジッシ</t>
    </rPh>
    <rPh sb="24" eb="27">
      <t>タイリョウ</t>
    </rPh>
    <rPh sb="27" eb="29">
      <t>キカン</t>
    </rPh>
    <rPh sb="31" eb="32">
      <t>ジョウ</t>
    </rPh>
    <rPh sb="32" eb="33">
      <t>スケ</t>
    </rPh>
    <rPh sb="34" eb="36">
      <t>カノウ</t>
    </rPh>
    <phoneticPr fontId="1"/>
  </si>
  <si>
    <t>【地域連携クリティカルパスとは】</t>
  </si>
  <si>
    <t>（１）</t>
    <phoneticPr fontId="1"/>
  </si>
  <si>
    <t>（２）</t>
    <phoneticPr fontId="1"/>
  </si>
  <si>
    <t>（３）</t>
    <phoneticPr fontId="1"/>
  </si>
  <si>
    <t>診療報酬の算定の有無は問いません。</t>
    <rPh sb="0" eb="2">
      <t>シンリョウ</t>
    </rPh>
    <rPh sb="2" eb="4">
      <t>ホウシュウ</t>
    </rPh>
    <rPh sb="5" eb="7">
      <t>サンテイ</t>
    </rPh>
    <rPh sb="8" eb="10">
      <t>ウム</t>
    </rPh>
    <rPh sb="11" eb="12">
      <t>ト</t>
    </rPh>
    <phoneticPr fontId="1"/>
  </si>
  <si>
    <t>（４）</t>
    <phoneticPr fontId="1"/>
  </si>
  <si>
    <t>（５）</t>
    <phoneticPr fontId="1"/>
  </si>
  <si>
    <t>３　公表について</t>
    <rPh sb="2" eb="4">
      <t>コウヒョウ</t>
    </rPh>
    <phoneticPr fontId="1"/>
  </si>
  <si>
    <t>同意します</t>
    <rPh sb="0" eb="2">
      <t>ドウイ</t>
    </rPh>
    <phoneticPr fontId="1"/>
  </si>
  <si>
    <t>同意しません</t>
    <rPh sb="0" eb="2">
      <t>ドウイ</t>
    </rPh>
    <phoneticPr fontId="1"/>
  </si>
  <si>
    <r>
      <rPr>
        <b/>
        <u/>
        <sz val="11"/>
        <color theme="1"/>
        <rFont val="ＭＳ Ｐ明朝"/>
        <family val="1"/>
        <charset val="128"/>
      </rPr>
      <t>複数の医療機関等</t>
    </r>
    <r>
      <rPr>
        <sz val="11"/>
        <color theme="1"/>
        <rFont val="ＭＳ Ｐ明朝"/>
        <family val="1"/>
        <charset val="128"/>
      </rPr>
      <t>が役割分担を含め、</t>
    </r>
    <r>
      <rPr>
        <b/>
        <u/>
        <sz val="11"/>
        <color theme="1"/>
        <rFont val="ＭＳ Ｐ明朝"/>
        <family val="1"/>
        <charset val="128"/>
      </rPr>
      <t>事前に診療内容を提示・説明</t>
    </r>
    <r>
      <rPr>
        <sz val="11"/>
        <color theme="1"/>
        <rFont val="ＭＳ Ｐ明朝"/>
        <family val="1"/>
        <charset val="128"/>
      </rPr>
      <t>することにより、患者が安心して医療を受けることができるようにするものです。</t>
    </r>
    <phoneticPr fontId="1"/>
  </si>
  <si>
    <r>
      <t>施設ごとの診療内容と治療経過・目標等を、</t>
    </r>
    <r>
      <rPr>
        <b/>
        <u/>
        <sz val="11"/>
        <color theme="1"/>
        <rFont val="ＭＳ Ｐ明朝"/>
        <family val="1"/>
        <charset val="128"/>
      </rPr>
      <t>診療計画として明示</t>
    </r>
    <r>
      <rPr>
        <sz val="11"/>
        <color theme="1"/>
        <rFont val="ＭＳ Ｐ明朝"/>
        <family val="1"/>
        <charset val="128"/>
      </rPr>
      <t>するものです。</t>
    </r>
    <rPh sb="0" eb="2">
      <t>シセツ</t>
    </rPh>
    <rPh sb="5" eb="7">
      <t>シンリョウ</t>
    </rPh>
    <rPh sb="7" eb="9">
      <t>ナイヨウ</t>
    </rPh>
    <rPh sb="10" eb="12">
      <t>チリョウ</t>
    </rPh>
    <rPh sb="12" eb="14">
      <t>ケイカ</t>
    </rPh>
    <rPh sb="15" eb="17">
      <t>モクヒョウ</t>
    </rPh>
    <rPh sb="17" eb="18">
      <t>トウ</t>
    </rPh>
    <rPh sb="20" eb="22">
      <t>シンリョウ</t>
    </rPh>
    <rPh sb="22" eb="24">
      <t>ケイカク</t>
    </rPh>
    <rPh sb="27" eb="29">
      <t>メイジ</t>
    </rPh>
    <phoneticPr fontId="1"/>
  </si>
  <si>
    <r>
      <rPr>
        <b/>
        <u/>
        <sz val="11"/>
        <color theme="1"/>
        <rFont val="ＭＳ Ｐ明朝"/>
        <family val="1"/>
        <charset val="128"/>
      </rPr>
      <t>医療機能の異なる医療機関の他、介護施設・訪問看護など、退院後の在宅生活を支援する複数の機関</t>
    </r>
    <r>
      <rPr>
        <sz val="11"/>
        <color theme="1"/>
        <rFont val="ＭＳ Ｐ明朝"/>
        <family val="1"/>
        <charset val="128"/>
      </rPr>
      <t>と、共通様式を用いて連携している場合も含みます。</t>
    </r>
    <rPh sb="0" eb="2">
      <t>イリョウ</t>
    </rPh>
    <rPh sb="2" eb="4">
      <t>キノウ</t>
    </rPh>
    <rPh sb="5" eb="6">
      <t>コト</t>
    </rPh>
    <rPh sb="8" eb="10">
      <t>イリョウ</t>
    </rPh>
    <rPh sb="10" eb="12">
      <t>キカン</t>
    </rPh>
    <rPh sb="13" eb="14">
      <t>ホカ</t>
    </rPh>
    <rPh sb="15" eb="17">
      <t>カイゴ</t>
    </rPh>
    <rPh sb="17" eb="19">
      <t>シセツ</t>
    </rPh>
    <rPh sb="20" eb="22">
      <t>ホウモン</t>
    </rPh>
    <rPh sb="22" eb="24">
      <t>カンゴ</t>
    </rPh>
    <rPh sb="27" eb="30">
      <t>タイインゴ</t>
    </rPh>
    <rPh sb="31" eb="33">
      <t>ザイタク</t>
    </rPh>
    <rPh sb="33" eb="35">
      <t>セイカツ</t>
    </rPh>
    <rPh sb="36" eb="38">
      <t>シエン</t>
    </rPh>
    <rPh sb="40" eb="42">
      <t>フクスウ</t>
    </rPh>
    <rPh sb="43" eb="45">
      <t>キカン</t>
    </rPh>
    <rPh sb="47" eb="49">
      <t>キョウツウ</t>
    </rPh>
    <rPh sb="49" eb="51">
      <t>ヨウシキ</t>
    </rPh>
    <rPh sb="52" eb="53">
      <t>モチ</t>
    </rPh>
    <rPh sb="55" eb="57">
      <t>レンケイ</t>
    </rPh>
    <rPh sb="61" eb="63">
      <t>バアイ</t>
    </rPh>
    <rPh sb="64" eb="65">
      <t>フク</t>
    </rPh>
    <phoneticPr fontId="1"/>
  </si>
  <si>
    <t>　　急性心筋梗塞（急性期）の医療機能に関する申出書</t>
    <rPh sb="2" eb="4">
      <t>キュウセイ</t>
    </rPh>
    <rPh sb="4" eb="6">
      <t>シンキン</t>
    </rPh>
    <rPh sb="6" eb="8">
      <t>コウソク</t>
    </rPh>
    <rPh sb="9" eb="12">
      <t>キュウセイキ</t>
    </rPh>
    <rPh sb="14" eb="16">
      <t>イリョウ</t>
    </rPh>
    <rPh sb="16" eb="18">
      <t>キノウ</t>
    </rPh>
    <rPh sb="19" eb="20">
      <t>カン</t>
    </rPh>
    <rPh sb="22" eb="25">
      <t>モウシデショ</t>
    </rPh>
    <phoneticPr fontId="1"/>
  </si>
  <si>
    <t>使用している様式に○をつけてください。</t>
    <rPh sb="0" eb="2">
      <t>シヨウ</t>
    </rPh>
    <rPh sb="6" eb="8">
      <t>ヨウシキ</t>
    </rPh>
    <phoneticPr fontId="1"/>
  </si>
  <si>
    <t>　連携する医療機関で共通した様式を使用</t>
    <rPh sb="1" eb="3">
      <t>レンケイ</t>
    </rPh>
    <rPh sb="5" eb="7">
      <t>イリョウ</t>
    </rPh>
    <rPh sb="7" eb="9">
      <t>キカン</t>
    </rPh>
    <rPh sb="10" eb="12">
      <t>キョウツウ</t>
    </rPh>
    <rPh sb="14" eb="16">
      <t>ヨウシキ</t>
    </rPh>
    <rPh sb="17" eb="19">
      <t>シヨウ</t>
    </rPh>
    <phoneticPr fontId="1"/>
  </si>
  <si>
    <t>①　放射線等機器検査（心電図・冠動脈造影等）</t>
    <rPh sb="2" eb="5">
      <t>ホウシャセン</t>
    </rPh>
    <rPh sb="5" eb="6">
      <t>トウ</t>
    </rPh>
    <rPh sb="6" eb="8">
      <t>キキ</t>
    </rPh>
    <rPh sb="8" eb="10">
      <t>ケンサ</t>
    </rPh>
    <rPh sb="11" eb="12">
      <t>シン</t>
    </rPh>
    <rPh sb="15" eb="18">
      <t>カンドウミャク</t>
    </rPh>
    <rPh sb="18" eb="20">
      <t>ゾウエイ</t>
    </rPh>
    <rPh sb="20" eb="21">
      <t>トウ</t>
    </rPh>
    <phoneticPr fontId="1"/>
  </si>
  <si>
    <t>急性心筋梗塞の急性期医療を担う医療機関名公表基準
（①～③かつ④または⑤を満たす場合）</t>
    <rPh sb="0" eb="2">
      <t>キュウセイ</t>
    </rPh>
    <rPh sb="2" eb="4">
      <t>シンキン</t>
    </rPh>
    <rPh sb="4" eb="6">
      <t>コウソク</t>
    </rPh>
    <rPh sb="7" eb="10">
      <t>キュウセイキ</t>
    </rPh>
    <rPh sb="10" eb="12">
      <t>イリョウ</t>
    </rPh>
    <rPh sb="13" eb="14">
      <t>ニナ</t>
    </rPh>
    <rPh sb="15" eb="17">
      <t>イリョウ</t>
    </rPh>
    <rPh sb="17" eb="20">
      <t>キカンメイ</t>
    </rPh>
    <rPh sb="20" eb="22">
      <t>コウヒョウ</t>
    </rPh>
    <rPh sb="22" eb="24">
      <t>キジュン</t>
    </rPh>
    <rPh sb="37" eb="38">
      <t>ミ</t>
    </rPh>
    <rPh sb="40" eb="42">
      <t>バアイ</t>
    </rPh>
    <phoneticPr fontId="1"/>
  </si>
  <si>
    <t>(1)　次の①～③について、24時間対応が可能（病院群輪番制をとっている圏域については、救急当番日のみの
　 場合を含む）場合に、○をつけてください。
　 　なお、病院群輪番制をとっている場合は、※○と記入してください。</t>
    <rPh sb="4" eb="5">
      <t>ツギ</t>
    </rPh>
    <rPh sb="16" eb="18">
      <t>ジカン</t>
    </rPh>
    <rPh sb="18" eb="20">
      <t>タイオウ</t>
    </rPh>
    <rPh sb="21" eb="23">
      <t>カノウ</t>
    </rPh>
    <rPh sb="24" eb="26">
      <t>ビョウイン</t>
    </rPh>
    <rPh sb="26" eb="27">
      <t>グン</t>
    </rPh>
    <rPh sb="27" eb="30">
      <t>リンバンセイ</t>
    </rPh>
    <rPh sb="36" eb="38">
      <t>ケンイキ</t>
    </rPh>
    <rPh sb="46" eb="48">
      <t>トウバン</t>
    </rPh>
    <rPh sb="48" eb="49">
      <t>ビ</t>
    </rPh>
    <rPh sb="55" eb="57">
      <t>バアイ</t>
    </rPh>
    <rPh sb="58" eb="59">
      <t>フク</t>
    </rPh>
    <rPh sb="61" eb="63">
      <t>バアイ</t>
    </rPh>
    <rPh sb="82" eb="84">
      <t>ビョウイン</t>
    </rPh>
    <rPh sb="84" eb="85">
      <t>グン</t>
    </rPh>
    <rPh sb="85" eb="88">
      <t>リンバンセイ</t>
    </rPh>
    <rPh sb="94" eb="96">
      <t>バアイ</t>
    </rPh>
    <rPh sb="101" eb="103">
      <t>キニュウ</t>
    </rPh>
    <phoneticPr fontId="1"/>
  </si>
  <si>
    <t>　公表基準を満たした医療機関を、北海道医療計画や道のホームページで公表しております。</t>
    <rPh sb="1" eb="3">
      <t>コウヒョウ</t>
    </rPh>
    <rPh sb="3" eb="5">
      <t>キジュン</t>
    </rPh>
    <rPh sb="6" eb="7">
      <t>ミ</t>
    </rPh>
    <rPh sb="10" eb="12">
      <t>イリョウ</t>
    </rPh>
    <rPh sb="12" eb="14">
      <t>キカン</t>
    </rPh>
    <rPh sb="16" eb="19">
      <t>ホッカイドウ</t>
    </rPh>
    <rPh sb="19" eb="21">
      <t>イリョウ</t>
    </rPh>
    <rPh sb="21" eb="23">
      <t>ケイカク</t>
    </rPh>
    <rPh sb="24" eb="25">
      <t>ドウ</t>
    </rPh>
    <rPh sb="33" eb="35">
      <t>コウヒョウ</t>
    </rPh>
    <phoneticPr fontId="1"/>
  </si>
  <si>
    <t>　公表は、設問１で①～③かつ④または⑤を満たす医療機関の、医療機関名及び市町村名です。</t>
    <rPh sb="1" eb="3">
      <t>コウヒョウ</t>
    </rPh>
    <phoneticPr fontId="1"/>
  </si>
  <si>
    <t>　公表をご了承いただける場合は、同意の欄に「○」の記載をお願いいたします。</t>
    <rPh sb="1" eb="3">
      <t>コウヒョウ</t>
    </rPh>
    <rPh sb="5" eb="7">
      <t>リョウショウ</t>
    </rPh>
    <rPh sb="12" eb="14">
      <t>バアイ</t>
    </rPh>
    <rPh sb="16" eb="18">
      <t>ドウイ</t>
    </rPh>
    <rPh sb="19" eb="20">
      <t>ラン</t>
    </rPh>
    <rPh sb="25" eb="27">
      <t>キサイ</t>
    </rPh>
    <rPh sb="29" eb="30">
      <t>ネガ</t>
    </rPh>
    <phoneticPr fontId="1"/>
  </si>
  <si>
    <t>　また、同意をいただけない場合、今後の参考としたいため、お手数ですが、その理由を教えてください。</t>
    <rPh sb="4" eb="6">
      <t>ドウイ</t>
    </rPh>
    <rPh sb="13" eb="15">
      <t>バアイ</t>
    </rPh>
    <rPh sb="16" eb="18">
      <t>コンゴ</t>
    </rPh>
    <rPh sb="19" eb="21">
      <t>サンコウ</t>
    </rPh>
    <rPh sb="29" eb="31">
      <t>テスウ</t>
    </rPh>
    <rPh sb="37" eb="39">
      <t>リユウ</t>
    </rPh>
    <rPh sb="40" eb="41">
      <t>オシ</t>
    </rPh>
    <phoneticPr fontId="1"/>
  </si>
  <si>
    <t>同意しない理由</t>
    <rPh sb="0" eb="2">
      <t>ドウイ</t>
    </rPh>
    <rPh sb="5" eb="7">
      <t>リユウ</t>
    </rPh>
    <phoneticPr fontId="1"/>
  </si>
  <si>
    <t>○</t>
    <phoneticPr fontId="1"/>
  </si>
  <si>
    <t>回答日</t>
    <rPh sb="0" eb="3">
      <t>カイトウビ</t>
    </rPh>
    <phoneticPr fontId="1"/>
  </si>
  <si>
    <t>連絡先</t>
    <rPh sb="0" eb="2">
      <t>レンラク</t>
    </rPh>
    <rPh sb="2" eb="3">
      <t>サキ</t>
    </rPh>
    <phoneticPr fontId="1"/>
  </si>
  <si>
    <t>公表該当</t>
    <rPh sb="0" eb="2">
      <t>コウヒョウ</t>
    </rPh>
    <rPh sb="2" eb="4">
      <t>ガイトウ</t>
    </rPh>
    <phoneticPr fontId="1"/>
  </si>
  <si>
    <t>公表基準</t>
    <rPh sb="0" eb="2">
      <t>コウヒョウ</t>
    </rPh>
    <rPh sb="2" eb="4">
      <t>キジュン</t>
    </rPh>
    <phoneticPr fontId="1"/>
  </si>
  <si>
    <t>クリティカルパスの活用</t>
    <rPh sb="9" eb="11">
      <t>カツヨウ</t>
    </rPh>
    <phoneticPr fontId="1"/>
  </si>
  <si>
    <t>クリパス様式</t>
    <rPh sb="4" eb="6">
      <t>ヨウシキ</t>
    </rPh>
    <phoneticPr fontId="1"/>
  </si>
  <si>
    <t>公表の同意</t>
    <rPh sb="0" eb="2">
      <t>コウヒョウ</t>
    </rPh>
    <rPh sb="3" eb="5">
      <t>ドウイ</t>
    </rPh>
    <phoneticPr fontId="1"/>
  </si>
  <si>
    <t>※○</t>
    <phoneticPr fontId="1"/>
  </si>
  <si>
    <t>月</t>
    <rPh sb="0" eb="1">
      <t>ツキ</t>
    </rPh>
    <phoneticPr fontId="1"/>
  </si>
  <si>
    <t>日</t>
    <rPh sb="0" eb="1">
      <t>ヒ</t>
    </rPh>
    <phoneticPr fontId="1"/>
  </si>
  <si>
    <t>FAX</t>
    <phoneticPr fontId="1"/>
  </si>
  <si>
    <t>E-Maii</t>
    <phoneticPr fontId="1"/>
  </si>
  <si>
    <t>1 している
2 していない</t>
    <phoneticPr fontId="1"/>
  </si>
  <si>
    <t>①</t>
    <phoneticPr fontId="1"/>
  </si>
  <si>
    <t>1 している
2 していない
3 検討中</t>
    <rPh sb="17" eb="20">
      <t>ケントウチュウ</t>
    </rPh>
    <phoneticPr fontId="1"/>
  </si>
  <si>
    <t>1 連携ノート
2 その他
3 両方？</t>
    <rPh sb="2" eb="4">
      <t>レンケイ</t>
    </rPh>
    <rPh sb="12" eb="13">
      <t>タ</t>
    </rPh>
    <rPh sb="16" eb="18">
      <t>リョウホウ</t>
    </rPh>
    <phoneticPr fontId="1"/>
  </si>
  <si>
    <t>1 同意する
2 同意しない</t>
    <rPh sb="2" eb="4">
      <t>ドウイ</t>
    </rPh>
    <rPh sb="9" eb="11">
      <t>ドウイ</t>
    </rPh>
    <phoneticPr fontId="1"/>
  </si>
  <si>
    <t>②</t>
  </si>
  <si>
    <t>③</t>
    <phoneticPr fontId="1"/>
  </si>
  <si>
    <t>④</t>
    <phoneticPr fontId="1"/>
  </si>
  <si>
    <t>⑤</t>
    <phoneticPr fontId="1"/>
  </si>
  <si>
    <t>提出</t>
    <rPh sb="0" eb="2">
      <t>テイシュツ</t>
    </rPh>
    <phoneticPr fontId="1"/>
  </si>
  <si>
    <t>1 提出
2 未提出</t>
    <rPh sb="2" eb="4">
      <t>テイシュツ</t>
    </rPh>
    <rPh sb="7" eb="10">
      <t>ミテイシュツ</t>
    </rPh>
    <phoneticPr fontId="1"/>
  </si>
  <si>
    <r>
      <t>◎　</t>
    </r>
    <r>
      <rPr>
        <u/>
        <sz val="11"/>
        <color theme="1"/>
        <rFont val="ＭＳ Ｐ明朝"/>
        <family val="1"/>
        <charset val="128"/>
      </rPr>
      <t>令和</t>
    </r>
    <r>
      <rPr>
        <u/>
        <sz val="11"/>
        <color rgb="FFFF0000"/>
        <rFont val="ＭＳ Ｐ明朝"/>
        <family val="1"/>
        <charset val="128"/>
      </rPr>
      <t>5</t>
    </r>
    <r>
      <rPr>
        <u/>
        <sz val="11"/>
        <color theme="1"/>
        <rFont val="ＭＳ Ｐ明朝"/>
        <family val="1"/>
        <charset val="128"/>
      </rPr>
      <t>年</t>
    </r>
    <r>
      <rPr>
        <u/>
        <sz val="11"/>
        <color rgb="FFFF0000"/>
        <rFont val="ＭＳ Ｐ明朝"/>
        <family val="1"/>
        <charset val="128"/>
      </rPr>
      <t>4</t>
    </r>
    <r>
      <rPr>
        <u/>
        <sz val="11"/>
        <color theme="1"/>
        <rFont val="ＭＳ Ｐ明朝"/>
        <family val="1"/>
        <charset val="128"/>
      </rPr>
      <t>月</t>
    </r>
    <r>
      <rPr>
        <u/>
        <sz val="11"/>
        <color rgb="FFFF0000"/>
        <rFont val="ＭＳ Ｐ明朝"/>
        <family val="1"/>
        <charset val="128"/>
      </rPr>
      <t>1</t>
    </r>
    <r>
      <rPr>
        <u/>
        <sz val="11"/>
        <color theme="1"/>
        <rFont val="ＭＳ Ｐ明朝"/>
        <family val="1"/>
        <charset val="128"/>
      </rPr>
      <t>日</t>
    </r>
    <r>
      <rPr>
        <sz val="11"/>
        <color theme="1"/>
        <rFont val="ＭＳ Ｐ明朝"/>
        <family val="1"/>
        <charset val="128"/>
      </rPr>
      <t>現在の医療機能は次のとおりです。</t>
    </r>
    <rPh sb="2" eb="4">
      <t>レイワ</t>
    </rPh>
    <rPh sb="5" eb="6">
      <t>ネン</t>
    </rPh>
    <rPh sb="7" eb="8">
      <t>ガツ</t>
    </rPh>
    <rPh sb="9" eb="10">
      <t>ニチ</t>
    </rPh>
    <rPh sb="10" eb="12">
      <t>ゲンザイ</t>
    </rPh>
    <rPh sb="13" eb="15">
      <t>イリョウ</t>
    </rPh>
    <rPh sb="15" eb="17">
      <t>キノウ</t>
    </rPh>
    <rPh sb="18" eb="19">
      <t>ツギ</t>
    </rPh>
    <phoneticPr fontId="1"/>
  </si>
  <si>
    <t>該当に○</t>
    <rPh sb="0" eb="2">
      <t>ガイトウ</t>
    </rPh>
    <phoneticPr fontId="1"/>
  </si>
  <si>
    <t>R4年度中の発行（受理）部数の計</t>
    <rPh sb="2" eb="4">
      <t>ネンド</t>
    </rPh>
    <rPh sb="4" eb="5">
      <t>チュウ</t>
    </rPh>
    <rPh sb="6" eb="8">
      <t>ハッコウ</t>
    </rPh>
    <rPh sb="9" eb="11">
      <t>ジュリ</t>
    </rPh>
    <rPh sb="12" eb="14">
      <t>ブスウ</t>
    </rPh>
    <rPh sb="15" eb="16">
      <t>ケイ</t>
    </rPh>
    <phoneticPr fontId="1"/>
  </si>
  <si>
    <t>　「脳卒中・急性心筋梗塞あんしん連携ノート」（紙媒体）を使用</t>
    <rPh sb="2" eb="5">
      <t>ノウソッチュウ</t>
    </rPh>
    <rPh sb="6" eb="12">
      <t>キュウセイシンキンコウソク</t>
    </rPh>
    <rPh sb="16" eb="18">
      <t>レンケイ</t>
    </rPh>
    <rPh sb="23" eb="24">
      <t>カミ</t>
    </rPh>
    <rPh sb="24" eb="26">
      <t>バイタイ</t>
    </rPh>
    <rPh sb="28" eb="30">
      <t>シヨウ</t>
    </rPh>
    <phoneticPr fontId="1"/>
  </si>
  <si>
    <t>「MY SOS」（アプリ）を使用</t>
    <rPh sb="14" eb="16">
      <t>シヨウ</t>
    </rPh>
    <phoneticPr fontId="1"/>
  </si>
  <si>
    <r>
      <t>使用する様式は問いません。「脳卒中・急性心筋梗塞あんしん連携ノート</t>
    </r>
    <r>
      <rPr>
        <sz val="11"/>
        <color rgb="FFFF0000"/>
        <rFont val="ＭＳ Ｐ明朝"/>
        <family val="1"/>
        <charset val="128"/>
      </rPr>
      <t>」「MY SOS」</t>
    </r>
    <r>
      <rPr>
        <sz val="11"/>
        <color theme="1"/>
        <rFont val="ＭＳ Ｐ明朝"/>
        <family val="1"/>
        <charset val="128"/>
      </rPr>
      <t>（NPO法人北海道医療連携ネットワーク協議会発行）」や、その他様式（連携する医療機関との共通様式）をパスとして活用している場合も含みます。</t>
    </r>
    <rPh sb="0" eb="2">
      <t>シヨウ</t>
    </rPh>
    <rPh sb="4" eb="6">
      <t>ヨウシキ</t>
    </rPh>
    <rPh sb="7" eb="8">
      <t>ト</t>
    </rPh>
    <rPh sb="14" eb="17">
      <t>ノウソッチュウ</t>
    </rPh>
    <rPh sb="18" eb="24">
      <t>キュウセイシンキンコウソク</t>
    </rPh>
    <rPh sb="28" eb="30">
      <t>レンケイ</t>
    </rPh>
    <rPh sb="46" eb="48">
      <t>ホウジン</t>
    </rPh>
    <rPh sb="48" eb="51">
      <t>ホッカイドウ</t>
    </rPh>
    <rPh sb="51" eb="53">
      <t>イリョウ</t>
    </rPh>
    <rPh sb="53" eb="55">
      <t>レンケイ</t>
    </rPh>
    <rPh sb="61" eb="64">
      <t>キョウギカイ</t>
    </rPh>
    <rPh sb="64" eb="66">
      <t>ハッコウ</t>
    </rPh>
    <rPh sb="72" eb="73">
      <t>タ</t>
    </rPh>
    <rPh sb="73" eb="75">
      <t>ヨウシキ</t>
    </rPh>
    <rPh sb="76" eb="78">
      <t>レンケイ</t>
    </rPh>
    <rPh sb="80" eb="82">
      <t>イリョウ</t>
    </rPh>
    <rPh sb="82" eb="84">
      <t>キカン</t>
    </rPh>
    <rPh sb="86" eb="88">
      <t>キョウツウ</t>
    </rPh>
    <rPh sb="88" eb="90">
      <t>ヨウシキ</t>
    </rPh>
    <rPh sb="97" eb="99">
      <t>カツヨウ</t>
    </rPh>
    <rPh sb="103" eb="105">
      <t>バアイ</t>
    </rPh>
    <rPh sb="106" eb="107">
      <t>フク</t>
    </rPh>
    <phoneticPr fontId="1"/>
  </si>
  <si>
    <t>　患者や住民自身が適切な医療機関の選択を行うことを支援する観点から、公表へのご理解・ご協力をいただけます
ようお願いいたします。</t>
    <rPh sb="1" eb="3">
      <t>カンジャ</t>
    </rPh>
    <rPh sb="4" eb="6">
      <t>ジュウミン</t>
    </rPh>
    <rPh sb="6" eb="8">
      <t>ジシン</t>
    </rPh>
    <rPh sb="9" eb="11">
      <t>テキセツ</t>
    </rPh>
    <rPh sb="12" eb="14">
      <t>イリョウ</t>
    </rPh>
    <rPh sb="14" eb="16">
      <t>キカン</t>
    </rPh>
    <rPh sb="17" eb="19">
      <t>センタク</t>
    </rPh>
    <rPh sb="20" eb="21">
      <t>オコナ</t>
    </rPh>
    <rPh sb="25" eb="27">
      <t>シエン</t>
    </rPh>
    <rPh sb="29" eb="31">
      <t>カンテン</t>
    </rPh>
    <rPh sb="34" eb="36">
      <t>コウヒョウ</t>
    </rPh>
    <rPh sb="39" eb="41">
      <t>リカイ</t>
    </rPh>
    <rPh sb="43" eb="45">
      <t>キョウリョク</t>
    </rPh>
    <rPh sb="56" eb="57">
      <t>ネガ</t>
    </rPh>
    <phoneticPr fontId="1"/>
  </si>
  <si>
    <t>同意できない理由</t>
    <rPh sb="0" eb="2">
      <t>ドウイ</t>
    </rPh>
    <rPh sb="6" eb="8">
      <t>リユウ</t>
    </rPh>
    <phoneticPr fontId="1"/>
  </si>
  <si>
    <t>１～20</t>
    <phoneticPr fontId="1"/>
  </si>
  <si>
    <t>21～40</t>
    <phoneticPr fontId="1"/>
  </si>
  <si>
    <t>41～60</t>
    <phoneticPr fontId="1"/>
  </si>
  <si>
    <t>61～80</t>
    <phoneticPr fontId="1"/>
  </si>
  <si>
    <t>81～100</t>
    <phoneticPr fontId="1"/>
  </si>
  <si>
    <t>100以上</t>
    <rPh sb="3" eb="5">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</si>
</sst>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8"/>
      <color theme="1"/>
      <name val="ＭＳ Ｐ明朝"/>
      <family val="1"/>
      <charset val="128"/>
    </font>
    <font>
      <b/>
      <u/>
      <sz val="11"/>
      <color theme="1"/>
      <name val="ＭＳ Ｐ明朝"/>
      <family val="1"/>
      <charset val="128"/>
    </font>
    <font>
      <sz val="10"/>
      <color theme="1"/>
      <name val="ＭＳ Ｐ明朝"/>
      <family val="1"/>
      <charset val="128"/>
    </font>
    <font>
      <sz val="14"/>
      <color rgb="FF0070C0"/>
      <name val="HGS創英角ﾎﾟｯﾌﾟ体"/>
      <family val="3"/>
      <charset val="128"/>
    </font>
    <font>
      <sz val="11"/>
      <color theme="1"/>
      <name val="HGS創英角ﾎﾟｯﾌﾟ体"/>
      <family val="3"/>
      <charset val="128"/>
    </font>
    <font>
      <u/>
      <sz val="11"/>
      <color theme="1"/>
      <name val="ＭＳ Ｐ明朝"/>
      <family val="1"/>
      <charset val="128"/>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9.5"/>
      <color theme="1"/>
      <name val="AR丸ゴシック体M"/>
      <family val="3"/>
      <charset val="128"/>
    </font>
    <font>
      <u/>
      <sz val="11"/>
      <color rgb="FFFF0000"/>
      <name val="ＭＳ Ｐ明朝"/>
      <family val="1"/>
      <charset val="128"/>
    </font>
    <font>
      <sz val="9"/>
      <color theme="1"/>
      <name val="HGS創英角ﾎﾟｯﾌﾟ体"/>
      <family val="3"/>
      <charset val="128"/>
    </font>
    <font>
      <sz val="8"/>
      <color theme="1"/>
      <name val="HGS創英角ﾎﾟｯﾌﾟ体"/>
      <family val="3"/>
      <charset val="128"/>
    </font>
    <font>
      <sz val="11"/>
      <color rgb="FFFF0000"/>
      <name val="ＭＳ Ｐ明朝"/>
      <family val="1"/>
      <charset val="128"/>
    </font>
    <font>
      <sz val="12"/>
      <color theme="1"/>
      <name val="ＭＳ Ｐ明朝"/>
      <family val="1"/>
      <charset val="128"/>
    </font>
    <font>
      <sz val="8"/>
      <color theme="1"/>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right style="mediumDashed">
        <color rgb="FFFF0000"/>
      </right>
      <top/>
      <bottom/>
      <diagonal/>
    </border>
    <border>
      <left style="mediumDashed">
        <color rgb="FFFF0000"/>
      </left>
      <right/>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12" fillId="0" borderId="0">
      <alignment vertical="center"/>
    </xf>
  </cellStyleXfs>
  <cellXfs count="110">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right" vertical="center"/>
    </xf>
    <xf numFmtId="0" fontId="4" fillId="0" borderId="0" xfId="0" applyFont="1" applyBorder="1">
      <alignment vertical="center"/>
    </xf>
    <xf numFmtId="0" fontId="5" fillId="0" borderId="0" xfId="0" applyFont="1" applyAlignment="1">
      <alignment vertical="center" wrapText="1"/>
    </xf>
    <xf numFmtId="0" fontId="6" fillId="0" borderId="0" xfId="0" applyFont="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4" xfId="0" applyFont="1" applyBorder="1">
      <alignment vertical="center"/>
    </xf>
    <xf numFmtId="0" fontId="2" fillId="0" borderId="23" xfId="0" applyFont="1" applyBorder="1" applyAlignment="1">
      <alignment horizontal="right" vertical="center"/>
    </xf>
    <xf numFmtId="0" fontId="2" fillId="0" borderId="25" xfId="0" applyFont="1" applyBorder="1">
      <alignment vertical="center"/>
    </xf>
    <xf numFmtId="0" fontId="2" fillId="0" borderId="26" xfId="0" applyFont="1" applyBorder="1">
      <alignment vertical="center"/>
    </xf>
    <xf numFmtId="0" fontId="2" fillId="0" borderId="0" xfId="0" applyFont="1" applyBorder="1" applyAlignment="1">
      <alignment horizontal="center" vertical="center"/>
    </xf>
    <xf numFmtId="0" fontId="9" fillId="0" borderId="0" xfId="0" applyFont="1" applyProtection="1">
      <alignment vertical="center"/>
      <protection locked="0"/>
    </xf>
    <xf numFmtId="0" fontId="9" fillId="0" borderId="0" xfId="0" applyFont="1" applyProtection="1">
      <alignment vertical="center"/>
    </xf>
    <xf numFmtId="0" fontId="10" fillId="4" borderId="1"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10" fillId="4" borderId="1"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0" fontId="11" fillId="4" borderId="1" xfId="0" applyFont="1" applyFill="1" applyBorder="1" applyAlignment="1" applyProtection="1">
      <alignment vertical="center" wrapText="1"/>
    </xf>
    <xf numFmtId="0" fontId="11" fillId="4" borderId="1" xfId="0" applyFont="1" applyFill="1" applyBorder="1" applyAlignment="1" applyProtection="1">
      <alignment horizontal="left" vertical="center" wrapText="1"/>
    </xf>
    <xf numFmtId="0" fontId="10" fillId="0" borderId="1" xfId="0" applyFont="1" applyBorder="1" applyAlignment="1" applyProtection="1">
      <alignment horizontal="center" vertical="center"/>
    </xf>
    <xf numFmtId="0" fontId="10" fillId="0" borderId="1" xfId="0" applyFont="1" applyBorder="1" applyAlignment="1" applyProtection="1">
      <alignment horizontal="center" vertical="top" wrapText="1"/>
    </xf>
    <xf numFmtId="0" fontId="10" fillId="4" borderId="1" xfId="0" applyFont="1" applyFill="1" applyBorder="1" applyAlignment="1" applyProtection="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2" fillId="0" borderId="24" xfId="0" applyFont="1" applyBorder="1" applyAlignment="1">
      <alignment vertical="center" wrapText="1"/>
    </xf>
    <xf numFmtId="0" fontId="2" fillId="0" borderId="23" xfId="0" quotePrefix="1" applyFont="1" applyBorder="1" applyAlignment="1">
      <alignment horizontal="right" vertical="center"/>
    </xf>
    <xf numFmtId="0" fontId="2" fillId="0" borderId="0" xfId="0" quotePrefix="1" applyFont="1" applyBorder="1" applyAlignment="1">
      <alignment horizontal="right" vertical="center"/>
    </xf>
    <xf numFmtId="0" fontId="2" fillId="0" borderId="27" xfId="0" applyFont="1" applyBorder="1" applyAlignment="1">
      <alignment vertical="center" wrapText="1"/>
    </xf>
    <xf numFmtId="0" fontId="17" fillId="0" borderId="21" xfId="0" applyFont="1" applyBorder="1">
      <alignment vertical="center"/>
    </xf>
    <xf numFmtId="0" fontId="2" fillId="0" borderId="24" xfId="0" applyFont="1" applyBorder="1" applyAlignment="1">
      <alignment vertical="top" wrapText="1"/>
    </xf>
    <xf numFmtId="0" fontId="2" fillId="0" borderId="0" xfId="0" applyFont="1" applyBorder="1" applyAlignment="1">
      <alignment vertical="top" wrapText="1"/>
    </xf>
    <xf numFmtId="0" fontId="18" fillId="0" borderId="0" xfId="0" applyFont="1">
      <alignmen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7" fillId="2" borderId="19"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0" xfId="0" applyFont="1" applyFill="1" applyBorder="1" applyAlignment="1">
      <alignment horizontal="center" vertical="center"/>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0" xfId="0" applyFont="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vertical="center"/>
    </xf>
    <xf numFmtId="0" fontId="2" fillId="0" borderId="2"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3" fillId="0" borderId="0" xfId="0" applyFont="1" applyAlignment="1">
      <alignment horizontal="left"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0" borderId="11"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17" xfId="0" applyFont="1" applyBorder="1" applyAlignment="1">
      <alignment horizontal="distributed" vertical="center" indent="1"/>
    </xf>
    <xf numFmtId="0" fontId="5" fillId="0" borderId="31" xfId="0" applyFont="1" applyBorder="1" applyAlignment="1">
      <alignment horizontal="center" vertical="center"/>
    </xf>
    <xf numFmtId="0" fontId="5" fillId="0" borderId="5" xfId="0" applyFont="1" applyBorder="1" applyAlignment="1">
      <alignment horizontal="center" vertical="center"/>
    </xf>
    <xf numFmtId="0" fontId="2" fillId="0" borderId="5" xfId="0" applyFont="1" applyBorder="1" applyAlignment="1">
      <alignment horizontal="center" vertical="center"/>
    </xf>
    <xf numFmtId="0" fontId="2" fillId="0" borderId="32" xfId="0" applyFont="1" applyBorder="1" applyAlignment="1">
      <alignment horizontal="center" vertical="center"/>
    </xf>
    <xf numFmtId="0" fontId="2" fillId="0" borderId="40" xfId="0" applyFont="1" applyBorder="1" applyAlignment="1">
      <alignment horizontal="center" vertical="center"/>
    </xf>
    <xf numFmtId="0" fontId="16" fillId="0" borderId="14" xfId="0" applyFont="1" applyBorder="1" applyAlignment="1">
      <alignment horizontal="center" vertical="center"/>
    </xf>
    <xf numFmtId="0" fontId="16" fillId="0" borderId="1" xfId="0" applyFont="1" applyBorder="1" applyAlignment="1">
      <alignment horizontal="center" vertical="center"/>
    </xf>
    <xf numFmtId="0" fontId="2" fillId="0" borderId="33" xfId="0" applyFont="1" applyBorder="1" applyAlignment="1">
      <alignment horizontal="center" vertical="center"/>
    </xf>
    <xf numFmtId="0" fontId="2" fillId="0" borderId="39"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23" xfId="0" quotePrefix="1" applyFont="1" applyBorder="1" applyAlignment="1">
      <alignment horizontal="right" vertical="center"/>
    </xf>
    <xf numFmtId="0" fontId="2" fillId="0" borderId="0" xfId="0" quotePrefix="1" applyFont="1" applyBorder="1" applyAlignment="1">
      <alignment horizontal="right" vertical="center"/>
    </xf>
    <xf numFmtId="0" fontId="2" fillId="0" borderId="0" xfId="0" applyFont="1" applyBorder="1" applyAlignment="1">
      <alignment vertical="center" wrapText="1"/>
    </xf>
    <xf numFmtId="0" fontId="2" fillId="0" borderId="35" xfId="0" applyFont="1" applyBorder="1" applyAlignment="1">
      <alignment horizontal="center" vertical="center"/>
    </xf>
    <xf numFmtId="0" fontId="2" fillId="0" borderId="6" xfId="0" applyFont="1" applyBorder="1" applyAlignment="1">
      <alignment horizontal="center" vertical="center"/>
    </xf>
    <xf numFmtId="0" fontId="2" fillId="0" borderId="29"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top" wrapText="1"/>
    </xf>
    <xf numFmtId="0" fontId="2" fillId="0" borderId="0" xfId="0" applyFont="1" applyBorder="1" applyAlignment="1">
      <alignment vertical="top" wrapText="1"/>
    </xf>
    <xf numFmtId="0" fontId="2" fillId="0" borderId="26"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28" xfId="0" applyFont="1" applyBorder="1" applyAlignment="1">
      <alignment horizontal="center" vertical="center"/>
    </xf>
    <xf numFmtId="0" fontId="2" fillId="0" borderId="34" xfId="0" applyFont="1" applyBorder="1" applyAlignment="1">
      <alignment horizontal="center" vertical="center"/>
    </xf>
    <xf numFmtId="0" fontId="10" fillId="4" borderId="28"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4" borderId="1" xfId="0"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104775</xdr:colOff>
      <xdr:row>0</xdr:row>
      <xdr:rowOff>76200</xdr:rowOff>
    </xdr:from>
    <xdr:to>
      <xdr:col>29</xdr:col>
      <xdr:colOff>171450</xdr:colOff>
      <xdr:row>1</xdr:row>
      <xdr:rowOff>180975</xdr:rowOff>
    </xdr:to>
    <xdr:sp macro="" textlink="">
      <xdr:nvSpPr>
        <xdr:cNvPr id="3" name="正方形/長方形 2"/>
        <xdr:cNvSpPr/>
      </xdr:nvSpPr>
      <xdr:spPr>
        <a:xfrm>
          <a:off x="6057900" y="76200"/>
          <a:ext cx="1019175" cy="3143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latin typeface="ＭＳ 明朝" panose="02020609040205080304" pitchFamily="17" charset="-128"/>
              <a:ea typeface="ＭＳ 明朝" panose="02020609040205080304" pitchFamily="17" charset="-128"/>
            </a:rPr>
            <a:t>調査票３</a:t>
          </a:r>
        </a:p>
      </xdr:txBody>
    </xdr:sp>
    <xdr:clientData/>
  </xdr:twoCellAnchor>
  <xdr:twoCellAnchor>
    <xdr:from>
      <xdr:col>7</xdr:col>
      <xdr:colOff>133351</xdr:colOff>
      <xdr:row>30</xdr:row>
      <xdr:rowOff>19050</xdr:rowOff>
    </xdr:from>
    <xdr:to>
      <xdr:col>9</xdr:col>
      <xdr:colOff>114301</xdr:colOff>
      <xdr:row>30</xdr:row>
      <xdr:rowOff>276225</xdr:rowOff>
    </xdr:to>
    <xdr:sp macro="" textlink="">
      <xdr:nvSpPr>
        <xdr:cNvPr id="6" name="右矢印 5"/>
        <xdr:cNvSpPr/>
      </xdr:nvSpPr>
      <xdr:spPr>
        <a:xfrm>
          <a:off x="1828801" y="6419850"/>
          <a:ext cx="485775" cy="257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104775</xdr:colOff>
      <xdr:row>54</xdr:row>
      <xdr:rowOff>209550</xdr:rowOff>
    </xdr:from>
    <xdr:to>
      <xdr:col>11</xdr:col>
      <xdr:colOff>152400</xdr:colOff>
      <xdr:row>56</xdr:row>
      <xdr:rowOff>47625</xdr:rowOff>
    </xdr:to>
    <xdr:sp macro="" textlink="">
      <xdr:nvSpPr>
        <xdr:cNvPr id="8" name="右矢印 7"/>
        <xdr:cNvSpPr/>
      </xdr:nvSpPr>
      <xdr:spPr>
        <a:xfrm>
          <a:off x="2247900" y="12172950"/>
          <a:ext cx="523875" cy="314325"/>
        </a:xfrm>
        <a:prstGeom prst="rightArrow">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519;&#26619;&#31080;&#65297;&#33075;&#21330;&#20013;%20&#24613;&#24615;&#263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集計用(入力不要)"/>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58"/>
  <sheetViews>
    <sheetView showGridLines="0" tabSelected="1" view="pageBreakPreview" topLeftCell="A31" zoomScaleNormal="100" zoomScaleSheetLayoutView="100" workbookViewId="0">
      <selection activeCell="M56" sqref="M56:AC58"/>
    </sheetView>
  </sheetViews>
  <sheetFormatPr defaultColWidth="3.125" defaultRowHeight="13.5"/>
  <cols>
    <col min="1" max="1" width="3.125" style="1" customWidth="1"/>
    <col min="2" max="20" width="3.125" style="1"/>
    <col min="21" max="21" width="3.875" style="1" customWidth="1"/>
    <col min="22" max="28" width="3.125" style="1"/>
    <col min="29" max="29" width="3.875" style="1" customWidth="1"/>
    <col min="30" max="30" width="4.875" style="1" customWidth="1"/>
    <col min="31" max="16384" width="3.125" style="1"/>
  </cols>
  <sheetData>
    <row r="1" spans="1:30" ht="17.100000000000001" customHeight="1">
      <c r="A1" s="66" t="s">
        <v>39</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row>
    <row r="2" spans="1:30" ht="17.100000000000001"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row>
    <row r="3" spans="1:30" ht="17.100000000000001" customHeight="1"/>
    <row r="4" spans="1:30" ht="17.100000000000001" customHeight="1" thickBot="1">
      <c r="A4" s="1" t="s">
        <v>0</v>
      </c>
      <c r="E4" s="1" t="s">
        <v>1</v>
      </c>
      <c r="G4" s="1" t="s">
        <v>2</v>
      </c>
      <c r="I4" s="1" t="s">
        <v>3</v>
      </c>
    </row>
    <row r="5" spans="1:30" ht="24.95" customHeight="1">
      <c r="A5" s="72" t="s">
        <v>4</v>
      </c>
      <c r="B5" s="73"/>
      <c r="C5" s="73"/>
      <c r="D5" s="73"/>
      <c r="E5" s="73"/>
      <c r="F5" s="67"/>
      <c r="G5" s="67"/>
      <c r="H5" s="67"/>
      <c r="I5" s="67"/>
      <c r="J5" s="67"/>
      <c r="K5" s="67"/>
      <c r="L5" s="67"/>
      <c r="M5" s="67"/>
      <c r="N5" s="67"/>
      <c r="O5" s="67"/>
      <c r="P5" s="67"/>
      <c r="Q5" s="67"/>
      <c r="R5" s="67"/>
      <c r="S5" s="67"/>
      <c r="T5" s="67"/>
      <c r="U5" s="67"/>
      <c r="V5" s="67"/>
      <c r="W5" s="67"/>
      <c r="X5" s="67"/>
      <c r="Y5" s="67"/>
      <c r="Z5" s="67"/>
      <c r="AA5" s="67"/>
      <c r="AB5" s="67"/>
      <c r="AC5" s="67"/>
      <c r="AD5" s="41"/>
    </row>
    <row r="6" spans="1:30" ht="24.95" customHeight="1">
      <c r="A6" s="74" t="s">
        <v>5</v>
      </c>
      <c r="B6" s="75"/>
      <c r="C6" s="75"/>
      <c r="D6" s="75"/>
      <c r="E6" s="75"/>
      <c r="F6" s="38"/>
      <c r="G6" s="38"/>
      <c r="H6" s="38"/>
      <c r="I6" s="38"/>
      <c r="J6" s="38"/>
      <c r="K6" s="38"/>
      <c r="L6" s="38"/>
      <c r="M6" s="38"/>
      <c r="N6" s="38"/>
      <c r="O6" s="38"/>
      <c r="P6" s="38"/>
      <c r="Q6" s="38"/>
      <c r="R6" s="38"/>
      <c r="S6" s="38"/>
      <c r="T6" s="38"/>
      <c r="U6" s="38"/>
      <c r="V6" s="38"/>
      <c r="W6" s="38"/>
      <c r="X6" s="38"/>
      <c r="Y6" s="38"/>
      <c r="Z6" s="38"/>
      <c r="AA6" s="38"/>
      <c r="AB6" s="38"/>
      <c r="AC6" s="38"/>
      <c r="AD6" s="61"/>
    </row>
    <row r="7" spans="1:30" ht="24.95" customHeight="1">
      <c r="A7" s="74" t="s">
        <v>6</v>
      </c>
      <c r="B7" s="75"/>
      <c r="C7" s="75"/>
      <c r="D7" s="75"/>
      <c r="E7" s="75"/>
      <c r="F7" s="38" t="s">
        <v>8</v>
      </c>
      <c r="G7" s="38"/>
      <c r="H7" s="38"/>
      <c r="I7" s="39"/>
      <c r="J7" s="68"/>
      <c r="K7" s="68"/>
      <c r="L7" s="68"/>
      <c r="M7" s="68"/>
      <c r="N7" s="68"/>
      <c r="O7" s="68"/>
      <c r="P7" s="68"/>
      <c r="Q7" s="68"/>
      <c r="R7" s="69"/>
      <c r="S7" s="38" t="s">
        <v>11</v>
      </c>
      <c r="T7" s="38"/>
      <c r="U7" s="38"/>
      <c r="V7" s="38"/>
      <c r="W7" s="38"/>
      <c r="X7" s="38"/>
      <c r="Y7" s="38"/>
      <c r="Z7" s="38"/>
      <c r="AA7" s="38"/>
      <c r="AB7" s="38"/>
      <c r="AC7" s="38"/>
      <c r="AD7" s="61"/>
    </row>
    <row r="8" spans="1:30" ht="24.95" customHeight="1">
      <c r="A8" s="74" t="s">
        <v>7</v>
      </c>
      <c r="B8" s="75"/>
      <c r="C8" s="75"/>
      <c r="D8" s="75"/>
      <c r="E8" s="75"/>
      <c r="F8" s="38" t="s">
        <v>9</v>
      </c>
      <c r="G8" s="38"/>
      <c r="H8" s="38"/>
      <c r="I8" s="39"/>
      <c r="J8" s="68"/>
      <c r="K8" s="68"/>
      <c r="L8" s="68"/>
      <c r="M8" s="68"/>
      <c r="N8" s="68"/>
      <c r="O8" s="68"/>
      <c r="P8" s="68"/>
      <c r="Q8" s="68"/>
      <c r="R8" s="69"/>
      <c r="S8" s="38" t="s">
        <v>12</v>
      </c>
      <c r="T8" s="38"/>
      <c r="U8" s="38"/>
      <c r="V8" s="38"/>
      <c r="W8" s="38"/>
      <c r="X8" s="38"/>
      <c r="Y8" s="38"/>
      <c r="Z8" s="38"/>
      <c r="AA8" s="38"/>
      <c r="AB8" s="38"/>
      <c r="AC8" s="38"/>
      <c r="AD8" s="61"/>
    </row>
    <row r="9" spans="1:30" ht="24.95" customHeight="1" thickBot="1">
      <c r="A9" s="76"/>
      <c r="B9" s="77"/>
      <c r="C9" s="77"/>
      <c r="D9" s="77"/>
      <c r="E9" s="77"/>
      <c r="F9" s="51" t="s">
        <v>10</v>
      </c>
      <c r="G9" s="51"/>
      <c r="H9" s="51"/>
      <c r="I9" s="51"/>
      <c r="J9" s="51"/>
      <c r="K9" s="51"/>
      <c r="L9" s="51"/>
      <c r="M9" s="51"/>
      <c r="N9" s="51"/>
      <c r="O9" s="51"/>
      <c r="P9" s="51"/>
      <c r="Q9" s="51"/>
      <c r="R9" s="51"/>
      <c r="S9" s="51"/>
      <c r="T9" s="51"/>
      <c r="U9" s="51"/>
      <c r="V9" s="51"/>
      <c r="W9" s="51"/>
      <c r="X9" s="51"/>
      <c r="Y9" s="51"/>
      <c r="Z9" s="51"/>
      <c r="AA9" s="51"/>
      <c r="AB9" s="51"/>
      <c r="AC9" s="51"/>
      <c r="AD9" s="52"/>
    </row>
    <row r="10" spans="1:30" ht="8.25" customHeight="1"/>
    <row r="11" spans="1:30" ht="17.100000000000001" customHeight="1">
      <c r="A11" s="1" t="s">
        <v>74</v>
      </c>
      <c r="B11" s="2"/>
      <c r="C11" s="2"/>
      <c r="D11" s="2"/>
      <c r="E11" s="2"/>
      <c r="F11" s="2"/>
    </row>
    <row r="12" spans="1:30" ht="14.25" customHeight="1"/>
    <row r="13" spans="1:30" ht="17.100000000000001" customHeight="1">
      <c r="A13" s="6" t="s">
        <v>13</v>
      </c>
    </row>
    <row r="14" spans="1:30" ht="17.100000000000001" customHeight="1">
      <c r="A14" s="55" t="s">
        <v>44</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row>
    <row r="15" spans="1:30" ht="17.100000000000001" customHeight="1">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row>
    <row r="16" spans="1:30" ht="17.100000000000001" customHeight="1" thickBot="1">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row>
    <row r="17" spans="1:37" ht="32.1" customHeight="1">
      <c r="A17" s="70" t="s">
        <v>43</v>
      </c>
      <c r="B17" s="71"/>
      <c r="C17" s="71"/>
      <c r="D17" s="71"/>
      <c r="E17" s="71"/>
      <c r="F17" s="71"/>
      <c r="G17" s="71"/>
      <c r="H17" s="71"/>
      <c r="I17" s="71"/>
      <c r="J17" s="71"/>
      <c r="K17" s="71"/>
      <c r="L17" s="71"/>
      <c r="M17" s="71"/>
      <c r="N17" s="71"/>
      <c r="O17" s="71"/>
      <c r="P17" s="71"/>
      <c r="Q17" s="71"/>
      <c r="R17" s="71"/>
      <c r="S17" s="71"/>
      <c r="T17" s="71"/>
      <c r="U17" s="71"/>
      <c r="V17" s="71"/>
      <c r="W17" s="71"/>
      <c r="X17" s="63" t="s">
        <v>15</v>
      </c>
      <c r="Y17" s="64"/>
      <c r="Z17" s="64"/>
      <c r="AA17" s="64"/>
      <c r="AB17" s="64"/>
      <c r="AC17" s="64"/>
      <c r="AD17" s="65"/>
    </row>
    <row r="18" spans="1:37" ht="18" customHeight="1">
      <c r="A18" s="59" t="s">
        <v>42</v>
      </c>
      <c r="B18" s="62"/>
      <c r="C18" s="62"/>
      <c r="D18" s="62"/>
      <c r="E18" s="62"/>
      <c r="F18" s="62"/>
      <c r="G18" s="62"/>
      <c r="H18" s="62"/>
      <c r="I18" s="62"/>
      <c r="J18" s="62"/>
      <c r="K18" s="62"/>
      <c r="L18" s="62"/>
      <c r="M18" s="62"/>
      <c r="N18" s="62"/>
      <c r="O18" s="62"/>
      <c r="P18" s="62"/>
      <c r="Q18" s="62"/>
      <c r="R18" s="62"/>
      <c r="S18" s="62"/>
      <c r="T18" s="62"/>
      <c r="U18" s="62"/>
      <c r="V18" s="62"/>
      <c r="W18" s="62"/>
      <c r="X18" s="60"/>
      <c r="Y18" s="38"/>
      <c r="Z18" s="38"/>
      <c r="AA18" s="38"/>
      <c r="AB18" s="38"/>
      <c r="AC18" s="38"/>
      <c r="AD18" s="61"/>
    </row>
    <row r="19" spans="1:37" ht="18" customHeight="1">
      <c r="A19" s="59" t="s">
        <v>16</v>
      </c>
      <c r="B19" s="62"/>
      <c r="C19" s="62"/>
      <c r="D19" s="62"/>
      <c r="E19" s="62"/>
      <c r="F19" s="62"/>
      <c r="G19" s="62"/>
      <c r="H19" s="62"/>
      <c r="I19" s="62"/>
      <c r="J19" s="62"/>
      <c r="K19" s="62"/>
      <c r="L19" s="62"/>
      <c r="M19" s="62"/>
      <c r="N19" s="62"/>
      <c r="O19" s="62"/>
      <c r="P19" s="62"/>
      <c r="Q19" s="62"/>
      <c r="R19" s="62"/>
      <c r="S19" s="62"/>
      <c r="T19" s="62"/>
      <c r="U19" s="62"/>
      <c r="V19" s="62"/>
      <c r="W19" s="62"/>
      <c r="X19" s="60"/>
      <c r="Y19" s="38"/>
      <c r="Z19" s="38"/>
      <c r="AA19" s="38"/>
      <c r="AB19" s="38"/>
      <c r="AC19" s="38"/>
      <c r="AD19" s="61"/>
    </row>
    <row r="20" spans="1:37" ht="18" customHeight="1" thickBot="1">
      <c r="A20" s="59" t="s">
        <v>17</v>
      </c>
      <c r="B20" s="62"/>
      <c r="C20" s="62"/>
      <c r="D20" s="62"/>
      <c r="E20" s="62"/>
      <c r="F20" s="62"/>
      <c r="G20" s="62"/>
      <c r="H20" s="62"/>
      <c r="I20" s="62"/>
      <c r="J20" s="62"/>
      <c r="K20" s="62"/>
      <c r="L20" s="62"/>
      <c r="M20" s="62"/>
      <c r="N20" s="62"/>
      <c r="O20" s="62"/>
      <c r="P20" s="62"/>
      <c r="Q20" s="62"/>
      <c r="R20" s="62"/>
      <c r="S20" s="62"/>
      <c r="T20" s="62"/>
      <c r="U20" s="62"/>
      <c r="V20" s="62"/>
      <c r="W20" s="62"/>
      <c r="X20" s="50"/>
      <c r="Y20" s="51"/>
      <c r="Z20" s="51"/>
      <c r="AA20" s="51"/>
      <c r="AB20" s="51"/>
      <c r="AC20" s="51"/>
      <c r="AD20" s="52"/>
    </row>
    <row r="21" spans="1:37" ht="12" customHeight="1"/>
    <row r="22" spans="1:37" ht="18.75" customHeight="1" thickBot="1">
      <c r="A22" s="1" t="s">
        <v>18</v>
      </c>
    </row>
    <row r="23" spans="1:37" ht="17.100000000000001" customHeight="1">
      <c r="A23" s="53" t="s">
        <v>14</v>
      </c>
      <c r="B23" s="53"/>
      <c r="C23" s="53"/>
      <c r="D23" s="53"/>
      <c r="E23" s="53"/>
      <c r="F23" s="53"/>
      <c r="G23" s="53"/>
      <c r="H23" s="53"/>
      <c r="I23" s="53"/>
      <c r="J23" s="53"/>
      <c r="K23" s="53"/>
      <c r="L23" s="53"/>
      <c r="M23" s="53"/>
      <c r="N23" s="53"/>
      <c r="O23" s="53"/>
      <c r="P23" s="53"/>
      <c r="Q23" s="53"/>
      <c r="R23" s="53"/>
      <c r="S23" s="53"/>
      <c r="T23" s="53"/>
      <c r="U23" s="53"/>
      <c r="V23" s="53"/>
      <c r="W23" s="54"/>
      <c r="X23" s="63" t="s">
        <v>15</v>
      </c>
      <c r="Y23" s="64"/>
      <c r="Z23" s="64"/>
      <c r="AA23" s="64"/>
      <c r="AB23" s="64"/>
      <c r="AC23" s="64"/>
      <c r="AD23" s="65"/>
    </row>
    <row r="24" spans="1:37" ht="18.75" customHeight="1">
      <c r="A24" s="58" t="s">
        <v>19</v>
      </c>
      <c r="B24" s="58"/>
      <c r="C24" s="58"/>
      <c r="D24" s="58"/>
      <c r="E24" s="58"/>
      <c r="F24" s="58"/>
      <c r="G24" s="58"/>
      <c r="H24" s="58"/>
      <c r="I24" s="58"/>
      <c r="J24" s="58"/>
      <c r="K24" s="58"/>
      <c r="L24" s="58"/>
      <c r="M24" s="58"/>
      <c r="N24" s="58"/>
      <c r="O24" s="58"/>
      <c r="P24" s="58"/>
      <c r="Q24" s="58"/>
      <c r="R24" s="58"/>
      <c r="S24" s="58"/>
      <c r="T24" s="58"/>
      <c r="U24" s="58"/>
      <c r="V24" s="58"/>
      <c r="W24" s="59"/>
      <c r="X24" s="60"/>
      <c r="Y24" s="38"/>
      <c r="Z24" s="38"/>
      <c r="AA24" s="38"/>
      <c r="AB24" s="38"/>
      <c r="AC24" s="38"/>
      <c r="AD24" s="61"/>
    </row>
    <row r="25" spans="1:37" ht="18.75" customHeight="1" thickBot="1">
      <c r="A25" s="56" t="s">
        <v>25</v>
      </c>
      <c r="B25" s="56"/>
      <c r="C25" s="56"/>
      <c r="D25" s="56"/>
      <c r="E25" s="56"/>
      <c r="F25" s="56"/>
      <c r="G25" s="56"/>
      <c r="H25" s="56"/>
      <c r="I25" s="56"/>
      <c r="J25" s="56"/>
      <c r="K25" s="56"/>
      <c r="L25" s="56"/>
      <c r="M25" s="56"/>
      <c r="N25" s="56"/>
      <c r="O25" s="56"/>
      <c r="P25" s="56"/>
      <c r="Q25" s="56"/>
      <c r="R25" s="56"/>
      <c r="S25" s="56"/>
      <c r="T25" s="56"/>
      <c r="U25" s="56"/>
      <c r="V25" s="56"/>
      <c r="W25" s="57"/>
      <c r="X25" s="50"/>
      <c r="Y25" s="51"/>
      <c r="Z25" s="51"/>
      <c r="AA25" s="51"/>
      <c r="AB25" s="51"/>
      <c r="AC25" s="51"/>
      <c r="AD25" s="52"/>
    </row>
    <row r="26" spans="1:37" ht="17.100000000000001" customHeight="1"/>
    <row r="27" spans="1:37" ht="17.100000000000001" customHeight="1">
      <c r="A27" s="6" t="s">
        <v>20</v>
      </c>
    </row>
    <row r="28" spans="1:37" ht="17.100000000000001" customHeight="1">
      <c r="A28" s="55" t="s">
        <v>21</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row>
    <row r="29" spans="1:37" ht="17.100000000000001" customHeight="1">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row>
    <row r="30" spans="1:37" ht="17.100000000000001" customHeight="1" thickBot="1">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row>
    <row r="31" spans="1:37" ht="23.25" customHeight="1">
      <c r="A31" s="38" t="s">
        <v>22</v>
      </c>
      <c r="B31" s="38"/>
      <c r="C31" s="38"/>
      <c r="D31" s="38"/>
      <c r="E31" s="39"/>
      <c r="F31" s="40"/>
      <c r="G31" s="41"/>
      <c r="K31" s="42" t="s">
        <v>40</v>
      </c>
      <c r="L31" s="43"/>
      <c r="M31" s="43"/>
      <c r="N31" s="43"/>
      <c r="O31" s="43"/>
      <c r="P31" s="43"/>
      <c r="Q31" s="43"/>
      <c r="R31" s="43"/>
      <c r="S31" s="43"/>
      <c r="T31" s="43"/>
      <c r="U31" s="43"/>
      <c r="V31" s="43"/>
      <c r="W31" s="43"/>
      <c r="X31" s="44"/>
      <c r="Y31" s="45" t="s">
        <v>75</v>
      </c>
      <c r="Z31" s="46"/>
      <c r="AA31" s="47" t="s">
        <v>76</v>
      </c>
      <c r="AB31" s="48"/>
      <c r="AC31" s="48"/>
      <c r="AD31" s="49"/>
    </row>
    <row r="32" spans="1:37" ht="20.25" customHeight="1">
      <c r="A32" s="81" t="s">
        <v>23</v>
      </c>
      <c r="B32" s="86"/>
      <c r="C32" s="86"/>
      <c r="D32" s="86"/>
      <c r="E32" s="86"/>
      <c r="F32" s="60"/>
      <c r="G32" s="61"/>
      <c r="K32" s="78" t="s">
        <v>77</v>
      </c>
      <c r="L32" s="79"/>
      <c r="M32" s="79"/>
      <c r="N32" s="79"/>
      <c r="O32" s="79"/>
      <c r="P32" s="79"/>
      <c r="Q32" s="79"/>
      <c r="R32" s="79"/>
      <c r="S32" s="79"/>
      <c r="T32" s="79"/>
      <c r="U32" s="79"/>
      <c r="V32" s="79"/>
      <c r="W32" s="79"/>
      <c r="X32" s="79"/>
      <c r="Y32" s="80"/>
      <c r="Z32" s="81"/>
      <c r="AA32" s="39"/>
      <c r="AB32" s="68"/>
      <c r="AC32" s="68"/>
      <c r="AD32" s="82"/>
      <c r="AI32" s="2"/>
      <c r="AJ32" s="2"/>
      <c r="AK32" s="2"/>
    </row>
    <row r="33" spans="1:39" ht="20.25" customHeight="1" thickBot="1">
      <c r="A33" s="39" t="s">
        <v>24</v>
      </c>
      <c r="B33" s="68"/>
      <c r="C33" s="68"/>
      <c r="D33" s="68"/>
      <c r="E33" s="68"/>
      <c r="F33" s="50"/>
      <c r="G33" s="52"/>
      <c r="K33" s="83" t="s">
        <v>78</v>
      </c>
      <c r="L33" s="84"/>
      <c r="M33" s="84"/>
      <c r="N33" s="84"/>
      <c r="O33" s="84"/>
      <c r="P33" s="84"/>
      <c r="Q33" s="84"/>
      <c r="R33" s="84"/>
      <c r="S33" s="84"/>
      <c r="T33" s="84"/>
      <c r="U33" s="84"/>
      <c r="V33" s="84"/>
      <c r="W33" s="84"/>
      <c r="X33" s="84"/>
      <c r="Y33" s="80"/>
      <c r="Z33" s="81"/>
      <c r="AA33" s="80"/>
      <c r="AB33" s="80"/>
      <c r="AC33" s="81"/>
      <c r="AD33" s="85"/>
      <c r="AH33" s="2"/>
      <c r="AI33" s="2"/>
      <c r="AJ33" s="2"/>
      <c r="AK33" s="2"/>
    </row>
    <row r="34" spans="1:39" ht="20.25" customHeight="1" thickBot="1">
      <c r="K34" s="50" t="s">
        <v>41</v>
      </c>
      <c r="L34" s="51"/>
      <c r="M34" s="51"/>
      <c r="N34" s="51"/>
      <c r="O34" s="51"/>
      <c r="P34" s="51"/>
      <c r="Q34" s="51"/>
      <c r="R34" s="51"/>
      <c r="S34" s="51"/>
      <c r="T34" s="51"/>
      <c r="U34" s="51"/>
      <c r="V34" s="51"/>
      <c r="W34" s="51"/>
      <c r="X34" s="51"/>
      <c r="Y34" s="51"/>
      <c r="Z34" s="51"/>
      <c r="AA34" s="87"/>
      <c r="AB34" s="87"/>
      <c r="AC34" s="88"/>
      <c r="AD34" s="89"/>
      <c r="AI34" s="2"/>
      <c r="AJ34" s="2"/>
      <c r="AK34" s="2"/>
    </row>
    <row r="35" spans="1:39" ht="17.100000000000001" customHeight="1" thickBot="1">
      <c r="AJ35" s="2"/>
      <c r="AK35" s="2"/>
      <c r="AL35" s="2"/>
    </row>
    <row r="36" spans="1:39" ht="17.100000000000001" customHeight="1">
      <c r="B36" s="7"/>
      <c r="C36" s="33" t="s">
        <v>26</v>
      </c>
      <c r="D36" s="8"/>
      <c r="E36" s="8"/>
      <c r="F36" s="8"/>
      <c r="G36" s="8"/>
      <c r="H36" s="8"/>
      <c r="I36" s="8"/>
      <c r="J36" s="8"/>
      <c r="K36" s="8"/>
      <c r="L36" s="8"/>
      <c r="M36" s="8"/>
      <c r="N36" s="8"/>
      <c r="O36" s="8"/>
      <c r="P36" s="8"/>
      <c r="Q36" s="8"/>
      <c r="R36" s="8"/>
      <c r="S36" s="8"/>
      <c r="T36" s="8"/>
      <c r="U36" s="8"/>
      <c r="V36" s="8"/>
      <c r="W36" s="8"/>
      <c r="X36" s="8"/>
      <c r="Y36" s="8"/>
      <c r="Z36" s="8"/>
      <c r="AA36" s="8"/>
      <c r="AB36" s="8"/>
      <c r="AC36" s="9"/>
      <c r="AD36" s="2"/>
      <c r="AK36" s="2"/>
      <c r="AL36" s="2"/>
      <c r="AM36" s="2"/>
    </row>
    <row r="37" spans="1:39" ht="17.100000000000001" customHeight="1">
      <c r="B37" s="90" t="s">
        <v>27</v>
      </c>
      <c r="C37" s="91"/>
      <c r="D37" s="92" t="s">
        <v>36</v>
      </c>
      <c r="E37" s="92"/>
      <c r="F37" s="92"/>
      <c r="G37" s="92"/>
      <c r="H37" s="92"/>
      <c r="I37" s="92"/>
      <c r="J37" s="92"/>
      <c r="K37" s="92"/>
      <c r="L37" s="92"/>
      <c r="M37" s="92"/>
      <c r="N37" s="92"/>
      <c r="O37" s="92"/>
      <c r="P37" s="92"/>
      <c r="Q37" s="92"/>
      <c r="R37" s="92"/>
      <c r="S37" s="92"/>
      <c r="T37" s="92"/>
      <c r="U37" s="92"/>
      <c r="V37" s="92"/>
      <c r="W37" s="92"/>
      <c r="X37" s="92"/>
      <c r="Y37" s="92"/>
      <c r="Z37" s="92"/>
      <c r="AA37" s="92"/>
      <c r="AB37" s="92"/>
      <c r="AC37" s="29"/>
      <c r="AD37" s="28"/>
      <c r="AL37" s="2"/>
    </row>
    <row r="38" spans="1:39" ht="17.100000000000001" customHeight="1">
      <c r="B38" s="30"/>
      <c r="C38" s="3"/>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29"/>
      <c r="AD38" s="28"/>
      <c r="AL38" s="2"/>
    </row>
    <row r="39" spans="1:39" ht="17.100000000000001" customHeight="1">
      <c r="B39" s="90" t="s">
        <v>28</v>
      </c>
      <c r="C39" s="91"/>
      <c r="D39" s="2" t="s">
        <v>37</v>
      </c>
      <c r="E39" s="2"/>
      <c r="F39" s="2"/>
      <c r="G39" s="2"/>
      <c r="H39" s="2"/>
      <c r="I39" s="2"/>
      <c r="J39" s="2"/>
      <c r="K39" s="2"/>
      <c r="L39" s="2"/>
      <c r="M39" s="2"/>
      <c r="N39" s="2"/>
      <c r="O39" s="2"/>
      <c r="P39" s="2"/>
      <c r="Q39" s="2"/>
      <c r="R39" s="2"/>
      <c r="S39" s="2"/>
      <c r="T39" s="2"/>
      <c r="U39" s="2"/>
      <c r="V39" s="2"/>
      <c r="W39" s="2"/>
      <c r="X39" s="2"/>
      <c r="Y39" s="2"/>
      <c r="Z39" s="2"/>
      <c r="AA39" s="2"/>
      <c r="AB39" s="2"/>
      <c r="AC39" s="10"/>
      <c r="AD39" s="2"/>
    </row>
    <row r="40" spans="1:39" ht="17.100000000000001" customHeight="1">
      <c r="B40" s="90" t="s">
        <v>29</v>
      </c>
      <c r="C40" s="91"/>
      <c r="D40" s="4" t="s">
        <v>30</v>
      </c>
      <c r="E40" s="2"/>
      <c r="F40" s="2"/>
      <c r="G40" s="2"/>
      <c r="H40" s="2"/>
      <c r="I40" s="2"/>
      <c r="J40" s="2"/>
      <c r="K40" s="2"/>
      <c r="L40" s="2"/>
      <c r="M40" s="2"/>
      <c r="N40" s="2"/>
      <c r="O40" s="2"/>
      <c r="P40" s="2"/>
      <c r="Q40" s="2"/>
      <c r="R40" s="2"/>
      <c r="S40" s="2"/>
      <c r="T40" s="2"/>
      <c r="U40" s="2"/>
      <c r="V40" s="2"/>
      <c r="W40" s="2"/>
      <c r="X40" s="2"/>
      <c r="Y40" s="2"/>
      <c r="Z40" s="2"/>
      <c r="AA40" s="2"/>
      <c r="AB40" s="2"/>
      <c r="AC40" s="10"/>
      <c r="AD40" s="2"/>
    </row>
    <row r="41" spans="1:39" ht="13.5" customHeight="1">
      <c r="B41" s="90" t="s">
        <v>31</v>
      </c>
      <c r="C41" s="91"/>
      <c r="D41" s="98" t="s">
        <v>79</v>
      </c>
      <c r="E41" s="98"/>
      <c r="F41" s="98"/>
      <c r="G41" s="98"/>
      <c r="H41" s="98"/>
      <c r="I41" s="98"/>
      <c r="J41" s="98"/>
      <c r="K41" s="98"/>
      <c r="L41" s="98"/>
      <c r="M41" s="98"/>
      <c r="N41" s="98"/>
      <c r="O41" s="98"/>
      <c r="P41" s="98"/>
      <c r="Q41" s="98"/>
      <c r="R41" s="98"/>
      <c r="S41" s="98"/>
      <c r="T41" s="98"/>
      <c r="U41" s="98"/>
      <c r="V41" s="98"/>
      <c r="W41" s="98"/>
      <c r="X41" s="98"/>
      <c r="Y41" s="98"/>
      <c r="Z41" s="98"/>
      <c r="AA41" s="98"/>
      <c r="AB41" s="98"/>
      <c r="AC41" s="34"/>
      <c r="AD41" s="35"/>
    </row>
    <row r="42" spans="1:39" ht="13.5" customHeight="1">
      <c r="B42" s="30"/>
      <c r="C42" s="31"/>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34"/>
      <c r="AD42" s="35"/>
    </row>
    <row r="43" spans="1:39" ht="16.5" customHeight="1">
      <c r="B43" s="11"/>
      <c r="C43" s="3"/>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34"/>
      <c r="AD43" s="35"/>
    </row>
    <row r="44" spans="1:39" ht="17.100000000000001" customHeight="1">
      <c r="B44" s="90" t="s">
        <v>32</v>
      </c>
      <c r="C44" s="91"/>
      <c r="D44" s="92" t="s">
        <v>38</v>
      </c>
      <c r="E44" s="92"/>
      <c r="F44" s="92"/>
      <c r="G44" s="92"/>
      <c r="H44" s="92"/>
      <c r="I44" s="92"/>
      <c r="J44" s="92"/>
      <c r="K44" s="92"/>
      <c r="L44" s="92"/>
      <c r="M44" s="92"/>
      <c r="N44" s="92"/>
      <c r="O44" s="92"/>
      <c r="P44" s="92"/>
      <c r="Q44" s="92"/>
      <c r="R44" s="92"/>
      <c r="S44" s="92"/>
      <c r="T44" s="92"/>
      <c r="U44" s="92"/>
      <c r="V44" s="92"/>
      <c r="W44" s="92"/>
      <c r="X44" s="92"/>
      <c r="Y44" s="92"/>
      <c r="Z44" s="92"/>
      <c r="AA44" s="92"/>
      <c r="AB44" s="92"/>
      <c r="AC44" s="29"/>
      <c r="AD44" s="28"/>
    </row>
    <row r="45" spans="1:39" ht="17.100000000000001" customHeight="1" thickBot="1">
      <c r="B45" s="12"/>
      <c r="C45" s="13"/>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32"/>
      <c r="AD45" s="28"/>
    </row>
    <row r="46" spans="1:39" ht="13.5" customHeight="1"/>
    <row r="47" spans="1:39" ht="17.100000000000001" customHeight="1">
      <c r="A47" s="6" t="s">
        <v>33</v>
      </c>
    </row>
    <row r="48" spans="1:39" ht="17.100000000000001" customHeight="1">
      <c r="A48" s="100" t="s">
        <v>45</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1:30" ht="17.100000000000001" customHeight="1">
      <c r="A49" s="100" t="s">
        <v>46</v>
      </c>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row>
    <row r="50" spans="1:30" ht="17.100000000000001" customHeight="1">
      <c r="A50" s="101" t="s">
        <v>47</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row>
    <row r="51" spans="1:30" ht="17.100000000000001" customHeight="1">
      <c r="A51" s="100" t="s">
        <v>80</v>
      </c>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27"/>
    </row>
    <row r="52" spans="1:30" ht="17.100000000000001" customHeight="1">
      <c r="A52" s="100"/>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27"/>
    </row>
    <row r="53" spans="1:30" ht="17.100000000000001" customHeight="1">
      <c r="A53" s="100" t="s">
        <v>48</v>
      </c>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row>
    <row r="54" spans="1:30" ht="16.5" customHeight="1">
      <c r="A54" s="27"/>
      <c r="B54" s="27"/>
      <c r="C54" s="27"/>
      <c r="D54" s="27"/>
      <c r="E54" s="27"/>
      <c r="F54" s="27"/>
      <c r="G54" s="27"/>
      <c r="H54" s="27"/>
      <c r="I54" s="27"/>
      <c r="J54" s="27"/>
      <c r="K54" s="27"/>
      <c r="L54" s="27"/>
      <c r="M54" s="27"/>
      <c r="Z54" s="27"/>
      <c r="AA54" s="27"/>
      <c r="AB54" s="27"/>
      <c r="AC54" s="27"/>
    </row>
    <row r="55" spans="1:30" ht="18.95" customHeight="1" thickBot="1">
      <c r="A55" s="102" t="s">
        <v>34</v>
      </c>
      <c r="B55" s="102"/>
      <c r="C55" s="102"/>
      <c r="D55" s="102"/>
      <c r="E55" s="102"/>
      <c r="F55" s="103"/>
      <c r="G55" s="102"/>
      <c r="H55" s="102"/>
      <c r="I55" s="102"/>
      <c r="K55" s="5"/>
      <c r="M55" s="37" t="s">
        <v>81</v>
      </c>
      <c r="N55" s="37"/>
      <c r="O55" s="37"/>
      <c r="P55" s="37"/>
      <c r="Q55" s="37"/>
      <c r="R55" s="37"/>
      <c r="S55" s="37"/>
      <c r="T55" s="37"/>
      <c r="U55" s="37"/>
      <c r="V55" s="37"/>
      <c r="W55" s="37"/>
      <c r="X55" s="37"/>
      <c r="Y55" s="37"/>
      <c r="Z55" s="37"/>
      <c r="AA55" s="37"/>
      <c r="AB55" s="37"/>
      <c r="AC55" s="37"/>
    </row>
    <row r="56" spans="1:30" ht="18.95" customHeight="1" thickBot="1">
      <c r="A56" s="93" t="s">
        <v>35</v>
      </c>
      <c r="B56" s="94"/>
      <c r="C56" s="94"/>
      <c r="D56" s="94"/>
      <c r="E56" s="94"/>
      <c r="F56" s="95"/>
      <c r="G56" s="94"/>
      <c r="H56" s="94"/>
      <c r="I56" s="96"/>
      <c r="K56" s="5"/>
      <c r="M56" s="97"/>
      <c r="N56" s="97"/>
      <c r="O56" s="97"/>
      <c r="P56" s="97"/>
      <c r="Q56" s="97"/>
      <c r="R56" s="97"/>
      <c r="S56" s="97"/>
      <c r="T56" s="97"/>
      <c r="U56" s="97"/>
      <c r="V56" s="97"/>
      <c r="W56" s="97"/>
      <c r="X56" s="97"/>
      <c r="Y56" s="97"/>
      <c r="Z56" s="97"/>
      <c r="AA56" s="97"/>
      <c r="AB56" s="97"/>
      <c r="AC56" s="97"/>
    </row>
    <row r="57" spans="1:30" ht="18.95" customHeight="1">
      <c r="A57" s="14"/>
      <c r="B57" s="14"/>
      <c r="C57" s="14"/>
      <c r="D57" s="14"/>
      <c r="E57" s="14"/>
      <c r="F57" s="14"/>
      <c r="G57" s="14"/>
      <c r="H57" s="14"/>
      <c r="I57" s="14"/>
      <c r="K57" s="5"/>
      <c r="M57" s="97"/>
      <c r="N57" s="97"/>
      <c r="O57" s="97"/>
      <c r="P57" s="97"/>
      <c r="Q57" s="97"/>
      <c r="R57" s="97"/>
      <c r="S57" s="97"/>
      <c r="T57" s="97"/>
      <c r="U57" s="97"/>
      <c r="V57" s="97"/>
      <c r="W57" s="97"/>
      <c r="X57" s="97"/>
      <c r="Y57" s="97"/>
      <c r="Z57" s="97"/>
      <c r="AA57" s="97"/>
      <c r="AB57" s="97"/>
      <c r="AC57" s="97"/>
    </row>
    <row r="58" spans="1:30" ht="18.95" customHeight="1">
      <c r="J58" s="36"/>
      <c r="M58" s="97"/>
      <c r="N58" s="97"/>
      <c r="O58" s="97"/>
      <c r="P58" s="97"/>
      <c r="Q58" s="97"/>
      <c r="R58" s="97"/>
      <c r="S58" s="97"/>
      <c r="T58" s="97"/>
      <c r="U58" s="97"/>
      <c r="V58" s="97"/>
      <c r="W58" s="97"/>
      <c r="X58" s="97"/>
      <c r="Y58" s="97"/>
      <c r="Z58" s="97"/>
      <c r="AA58" s="97"/>
      <c r="AB58" s="97"/>
      <c r="AC58" s="97"/>
    </row>
  </sheetData>
  <mergeCells count="70">
    <mergeCell ref="A56:F56"/>
    <mergeCell ref="G56:I56"/>
    <mergeCell ref="M56:AC58"/>
    <mergeCell ref="B39:C39"/>
    <mergeCell ref="B40:C40"/>
    <mergeCell ref="B41:C41"/>
    <mergeCell ref="D41:AB43"/>
    <mergeCell ref="B44:C44"/>
    <mergeCell ref="D44:AB45"/>
    <mergeCell ref="A51:AC52"/>
    <mergeCell ref="A48:AD48"/>
    <mergeCell ref="A49:AD49"/>
    <mergeCell ref="A50:AD50"/>
    <mergeCell ref="A53:AD53"/>
    <mergeCell ref="A55:F55"/>
    <mergeCell ref="G55:I55"/>
    <mergeCell ref="K34:X34"/>
    <mergeCell ref="Y34:Z34"/>
    <mergeCell ref="AA34:AD34"/>
    <mergeCell ref="B37:C37"/>
    <mergeCell ref="D37:AB38"/>
    <mergeCell ref="I9:AD9"/>
    <mergeCell ref="A17:W17"/>
    <mergeCell ref="A18:W18"/>
    <mergeCell ref="A5:E5"/>
    <mergeCell ref="A6:E6"/>
    <mergeCell ref="A7:E7"/>
    <mergeCell ref="A8:E9"/>
    <mergeCell ref="F9:H9"/>
    <mergeCell ref="F7:H7"/>
    <mergeCell ref="F8:H8"/>
    <mergeCell ref="A19:W19"/>
    <mergeCell ref="A20:W20"/>
    <mergeCell ref="X23:AD23"/>
    <mergeCell ref="A1:AD2"/>
    <mergeCell ref="F5:AD5"/>
    <mergeCell ref="F6:AD6"/>
    <mergeCell ref="S7:U7"/>
    <mergeCell ref="S8:U8"/>
    <mergeCell ref="V7:AD7"/>
    <mergeCell ref="V8:AD8"/>
    <mergeCell ref="I7:R7"/>
    <mergeCell ref="I8:R8"/>
    <mergeCell ref="A14:AD16"/>
    <mergeCell ref="X17:AD17"/>
    <mergeCell ref="X18:AD18"/>
    <mergeCell ref="X19:AD19"/>
    <mergeCell ref="X20:AD20"/>
    <mergeCell ref="A23:W23"/>
    <mergeCell ref="A28:AD29"/>
    <mergeCell ref="A25:W25"/>
    <mergeCell ref="X25:AD25"/>
    <mergeCell ref="A24:W24"/>
    <mergeCell ref="X24:AD24"/>
    <mergeCell ref="M55:AC55"/>
    <mergeCell ref="A31:E31"/>
    <mergeCell ref="F31:G31"/>
    <mergeCell ref="K31:X31"/>
    <mergeCell ref="Y31:Z31"/>
    <mergeCell ref="AA31:AD31"/>
    <mergeCell ref="K32:X32"/>
    <mergeCell ref="Y32:Z32"/>
    <mergeCell ref="AA32:AD32"/>
    <mergeCell ref="A33:E33"/>
    <mergeCell ref="F33:G33"/>
    <mergeCell ref="K33:X33"/>
    <mergeCell ref="Y33:Z33"/>
    <mergeCell ref="AA33:AD33"/>
    <mergeCell ref="A32:E32"/>
    <mergeCell ref="F32:G32"/>
  </mergeCells>
  <phoneticPr fontId="1"/>
  <dataValidations count="1">
    <dataValidation type="list" allowBlank="1" showInputMessage="1" showErrorMessage="1" sqref="G55:I55 G56:I56">
      <formula1>"○"</formula1>
    </dataValidation>
  </dataValidations>
  <printOptions horizontalCentered="1"/>
  <pageMargins left="0.51181102362204722" right="0.51181102362204722" top="0.55118110236220474" bottom="0.55118110236220474" header="0.31496062992125984" footer="0.31496062992125984"/>
  <pageSetup paperSize="9" scale="80"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'集計用(入力不要)'!$V$1</xm:f>
          </x14:formula1>
          <xm:sqref>X24:AD25 F31:G33</xm:sqref>
        </x14:dataValidation>
        <x14:dataValidation type="list" allowBlank="1" showInputMessage="1" showErrorMessage="1">
          <x14:formula1>
            <xm:f>'集計用(入力不要)'!$V$1:$V$2</xm:f>
          </x14:formula1>
          <xm:sqref>X18:AD20</xm:sqref>
        </x14:dataValidation>
        <x14:dataValidation type="list" allowBlank="1" showInputMessage="1" showErrorMessage="1">
          <x14:formula1>
            <xm:f>'N:\99_その他共有フォルダから移行\がん対策係（生活習慣）\☆主事（生活習慣病）\医療機関名の公表\R05\01.依頼\保健所あて\調査票（修正）\[調査票１脳卒中 急性期.xlsx]集計用(入力不要)'!#REF!</xm:f>
          </x14:formula1>
          <xm:sqref>G57:I57</xm:sqref>
        </x14:dataValidation>
        <x14:dataValidation type="list" allowBlank="1" showInputMessage="1" showErrorMessage="1">
          <x14:formula1>
            <xm:f>'集計用(入力不要)'!$W$1:$W$6</xm:f>
          </x14:formula1>
          <xm:sqref>AA32:AD34</xm:sqref>
        </x14:dataValidation>
        <x14:dataValidation type="list" allowBlank="1" showInputMessage="1" showErrorMessage="1">
          <x14:formula1>
            <xm:f>'集計用(入力不要)'!$V$1</xm:f>
          </x14:formula1>
          <xm:sqref>Y32:Z34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
  <sheetViews>
    <sheetView topLeftCell="G1" workbookViewId="0">
      <selection activeCell="S4" sqref="S4"/>
    </sheetView>
  </sheetViews>
  <sheetFormatPr defaultColWidth="9" defaultRowHeight="11.25"/>
  <cols>
    <col min="1" max="2" width="4.125" style="15" customWidth="1"/>
    <col min="3" max="3" width="11" style="15" bestFit="1" customWidth="1"/>
    <col min="4" max="6" width="9" style="15"/>
    <col min="7" max="7" width="9" style="15" customWidth="1"/>
    <col min="8" max="11" width="9" style="15"/>
    <col min="12" max="12" width="3" style="15" bestFit="1" customWidth="1"/>
    <col min="13" max="15" width="3" style="15" customWidth="1"/>
    <col min="16" max="16" width="3" style="15" bestFit="1" customWidth="1"/>
    <col min="17" max="17" width="9.25" style="15" customWidth="1"/>
    <col min="18" max="19" width="9" style="15"/>
    <col min="20" max="20" width="10.625" style="15" customWidth="1"/>
    <col min="21" max="21" width="5.75" style="15" customWidth="1"/>
    <col min="22" max="22" width="5.875" style="15" customWidth="1"/>
    <col min="23" max="23" width="2.75" style="15" customWidth="1"/>
    <col min="24" max="16384" width="9" style="15"/>
  </cols>
  <sheetData>
    <row r="1" spans="1:23">
      <c r="V1" s="16" t="s">
        <v>50</v>
      </c>
      <c r="W1" s="15" t="s">
        <v>82</v>
      </c>
    </row>
    <row r="2" spans="1:23" ht="34.5" customHeight="1">
      <c r="A2" s="106" t="s">
        <v>51</v>
      </c>
      <c r="B2" s="107"/>
      <c r="C2" s="108" t="s">
        <v>4</v>
      </c>
      <c r="D2" s="108" t="s">
        <v>5</v>
      </c>
      <c r="E2" s="108" t="s">
        <v>6</v>
      </c>
      <c r="F2" s="108"/>
      <c r="G2" s="108" t="s">
        <v>52</v>
      </c>
      <c r="H2" s="108"/>
      <c r="I2" s="108"/>
      <c r="J2" s="18" t="s">
        <v>72</v>
      </c>
      <c r="K2" s="17" t="s">
        <v>53</v>
      </c>
      <c r="L2" s="109" t="s">
        <v>54</v>
      </c>
      <c r="M2" s="109"/>
      <c r="N2" s="109"/>
      <c r="O2" s="109"/>
      <c r="P2" s="109"/>
      <c r="Q2" s="19" t="s">
        <v>55</v>
      </c>
      <c r="R2" s="20" t="s">
        <v>56</v>
      </c>
      <c r="S2" s="19" t="s">
        <v>57</v>
      </c>
      <c r="T2" s="104" t="s">
        <v>49</v>
      </c>
      <c r="V2" s="16" t="s">
        <v>58</v>
      </c>
      <c r="W2" s="15" t="s">
        <v>83</v>
      </c>
    </row>
    <row r="3" spans="1:23" ht="31.5">
      <c r="A3" s="21" t="s">
        <v>59</v>
      </c>
      <c r="B3" s="21" t="s">
        <v>60</v>
      </c>
      <c r="C3" s="108"/>
      <c r="D3" s="108"/>
      <c r="E3" s="21" t="s">
        <v>8</v>
      </c>
      <c r="F3" s="21" t="s">
        <v>11</v>
      </c>
      <c r="G3" s="21" t="s">
        <v>9</v>
      </c>
      <c r="H3" s="21" t="s">
        <v>61</v>
      </c>
      <c r="I3" s="21" t="s">
        <v>62</v>
      </c>
      <c r="J3" s="26" t="s">
        <v>73</v>
      </c>
      <c r="K3" s="22" t="s">
        <v>63</v>
      </c>
      <c r="L3" s="17" t="s">
        <v>64</v>
      </c>
      <c r="M3" s="17" t="s">
        <v>68</v>
      </c>
      <c r="N3" s="17" t="s">
        <v>69</v>
      </c>
      <c r="O3" s="17" t="s">
        <v>70</v>
      </c>
      <c r="P3" s="17" t="s">
        <v>71</v>
      </c>
      <c r="Q3" s="23" t="s">
        <v>65</v>
      </c>
      <c r="R3" s="23" t="s">
        <v>66</v>
      </c>
      <c r="S3" s="23" t="s">
        <v>67</v>
      </c>
      <c r="T3" s="105"/>
      <c r="W3" s="15" t="s">
        <v>84</v>
      </c>
    </row>
    <row r="4" spans="1:23" ht="26.25" customHeight="1">
      <c r="A4" s="24">
        <f>調査票!F4</f>
        <v>0</v>
      </c>
      <c r="B4" s="24">
        <f>調査票!H4</f>
        <v>0</v>
      </c>
      <c r="C4" s="24">
        <f>調査票!F5</f>
        <v>0</v>
      </c>
      <c r="D4" s="24">
        <f>調査票!F6</f>
        <v>0</v>
      </c>
      <c r="E4" s="24">
        <f>調査票!I7</f>
        <v>0</v>
      </c>
      <c r="F4" s="24">
        <f>調査票!V7</f>
        <v>0</v>
      </c>
      <c r="G4" s="24">
        <f>調査票!I8</f>
        <v>0</v>
      </c>
      <c r="H4" s="24">
        <f>調査票!V8</f>
        <v>0</v>
      </c>
      <c r="I4" s="24">
        <f>調査票!I9</f>
        <v>0</v>
      </c>
      <c r="J4" s="24">
        <v>1</v>
      </c>
      <c r="K4" s="24">
        <f>IF(COUNTIF(L4:N4,0)&gt;=1,2,IF(COUNTIF(O4:P4,0)&lt;=1,1,2))</f>
        <v>2</v>
      </c>
      <c r="L4" s="24">
        <f>IF(調査票!X18="○",1,IF(調査票!X18="※○",2,0))</f>
        <v>0</v>
      </c>
      <c r="M4" s="24">
        <f>IF(調査票!X19="○",1,IF(調査票!X19="※○",2,0))</f>
        <v>0</v>
      </c>
      <c r="N4" s="24">
        <f>IF(調査票!X20="○",1,IF(調査票!X20="※○",2,0))</f>
        <v>0</v>
      </c>
      <c r="O4" s="24">
        <f>IF(調査票!X24="○",1,IF(調査票!X24="※○",2,0))</f>
        <v>0</v>
      </c>
      <c r="P4" s="24">
        <f>IF(調査票!X25="○",1,IF(調査票!X25="※○",2,0))</f>
        <v>0</v>
      </c>
      <c r="Q4" s="24" t="e">
        <f>IF(COUNTBLANK(調査票!#REF!)&lt;=7,"要確認",IF(調査票!#REF!="○",1,IF(調査票!#REF!="○",2,IF(調査票!#REF!="○",3,))))</f>
        <v>#REF!</v>
      </c>
      <c r="R4" s="24" t="e">
        <f>IF(COUNTBLANK(調査票!#REF!)&lt;=10,3,IF(調査票!#REF!="○",1,IF(調査票!#REF!="○",2,0)))</f>
        <v>#REF!</v>
      </c>
      <c r="S4" s="24" t="e">
        <f>IF(COUNTBLANK(調査票!#REF!)&lt;=6,"要確認",IF(調査票!#REF!="○",1,IF(調査票!#REF!="○",2,0)))</f>
        <v>#REF!</v>
      </c>
      <c r="T4" s="25" t="e">
        <f>調査票!#REF!</f>
        <v>#REF!</v>
      </c>
      <c r="W4" s="15" t="s">
        <v>85</v>
      </c>
    </row>
    <row r="5" spans="1:23">
      <c r="W5" s="15" t="s">
        <v>86</v>
      </c>
    </row>
    <row r="6" spans="1:23">
      <c r="W6" s="15" t="s">
        <v>87</v>
      </c>
    </row>
  </sheetData>
  <sheetProtection algorithmName="SHA-512" hashValue="VynYiSI9GeRD1tpCUKSGegxJVR6vbb2ORdzBuMfNrdg4m+yRSIb6JQ+LvV/SP1FqZ5s+qZncTBQU93FakLkvAw==" saltValue="g77FjH8ZmSRntnTRZD0imA==" spinCount="100000" sheet="1" objects="1" scenarios="1" formatColumns="0" formatRows="0" autoFilter="0"/>
  <mergeCells count="7">
    <mergeCell ref="T2:T3"/>
    <mergeCell ref="A2:B2"/>
    <mergeCell ref="C2:C3"/>
    <mergeCell ref="D2:D3"/>
    <mergeCell ref="E2:F2"/>
    <mergeCell ref="G2:I2"/>
    <mergeCell ref="L2:P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集計用(入力不要)</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野口＿綾香</cp:lastModifiedBy>
  <cp:lastPrinted>2022-04-04T04:51:59Z</cp:lastPrinted>
  <dcterms:created xsi:type="dcterms:W3CDTF">2018-09-12T06:22:06Z</dcterms:created>
  <dcterms:modified xsi:type="dcterms:W3CDTF">2023-04-11T02:52:43Z</dcterms:modified>
</cp:coreProperties>
</file>