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3"/>
  </bookViews>
  <sheets>
    <sheet name="1 年間受入数" sheetId="1" r:id="rId1"/>
    <sheet name="2　国籍別受入数" sheetId="2" r:id="rId2"/>
    <sheet name="3　監理団体数・受入数" sheetId="3" r:id="rId3"/>
    <sheet name="4　業種別" sheetId="4" r:id="rId4"/>
    <sheet name="5　振興局別" sheetId="5" r:id="rId5"/>
    <sheet name="6　今後の受入予定" sheetId="6" r:id="rId6"/>
    <sheet name="７　登録支援機関" sheetId="7" r:id="rId7"/>
    <sheet name="８　技能実習生へ行っている支援" sheetId="8" r:id="rId8"/>
  </sheets>
  <definedNames/>
  <calcPr fullCalcOnLoad="1"/>
</workbook>
</file>

<file path=xl/sharedStrings.xml><?xml version="1.0" encoding="utf-8"?>
<sst xmlns="http://schemas.openxmlformats.org/spreadsheetml/2006/main" count="298" uniqueCount="128">
  <si>
    <t>2018年</t>
  </si>
  <si>
    <t>2019年</t>
  </si>
  <si>
    <t>2020年</t>
  </si>
  <si>
    <t>1年目</t>
  </si>
  <si>
    <t>2年目</t>
  </si>
  <si>
    <t>3年目</t>
  </si>
  <si>
    <t>4年目</t>
  </si>
  <si>
    <t>5年目</t>
  </si>
  <si>
    <t>合計</t>
  </si>
  <si>
    <t>ベトナム</t>
  </si>
  <si>
    <t>中国</t>
  </si>
  <si>
    <t>ミャンマー</t>
  </si>
  <si>
    <t>フィリピン</t>
  </si>
  <si>
    <t>タイ</t>
  </si>
  <si>
    <t>インドネシア</t>
  </si>
  <si>
    <t>カンボジア</t>
  </si>
  <si>
    <t>モンゴル</t>
  </si>
  <si>
    <t>その他</t>
  </si>
  <si>
    <t>総計</t>
  </si>
  <si>
    <t>総計</t>
  </si>
  <si>
    <t>2020年</t>
  </si>
  <si>
    <t>10代</t>
  </si>
  <si>
    <t>20代</t>
  </si>
  <si>
    <t>30代</t>
  </si>
  <si>
    <t>40・50代</t>
  </si>
  <si>
    <t>小計</t>
  </si>
  <si>
    <t>男</t>
  </si>
  <si>
    <t>女</t>
  </si>
  <si>
    <t>男計</t>
  </si>
  <si>
    <t>女計</t>
  </si>
  <si>
    <t>道外</t>
  </si>
  <si>
    <t>監理団体数</t>
  </si>
  <si>
    <t>監理団体数</t>
  </si>
  <si>
    <t>企業単独型</t>
  </si>
  <si>
    <t>一般監理団体</t>
  </si>
  <si>
    <t>特定監理団体</t>
  </si>
  <si>
    <t>企業単独型</t>
  </si>
  <si>
    <t>協同組合等</t>
  </si>
  <si>
    <t>公益法人・財団法人等</t>
  </si>
  <si>
    <t>農協</t>
  </si>
  <si>
    <t>職業訓練法人</t>
  </si>
  <si>
    <t>商工会</t>
  </si>
  <si>
    <t>商工会議所</t>
  </si>
  <si>
    <t>漁協</t>
  </si>
  <si>
    <t>道内</t>
  </si>
  <si>
    <t>受入数</t>
  </si>
  <si>
    <t>受入数</t>
  </si>
  <si>
    <t>実習生受入数</t>
  </si>
  <si>
    <t>実施者数</t>
  </si>
  <si>
    <t>受入数</t>
  </si>
  <si>
    <t>食料品製造業</t>
  </si>
  <si>
    <t>農業</t>
  </si>
  <si>
    <t>建設関連工事業</t>
  </si>
  <si>
    <t>機械・金属製品製造業</t>
  </si>
  <si>
    <t>衣服等製造業</t>
  </si>
  <si>
    <t>漁業</t>
  </si>
  <si>
    <t>1位</t>
  </si>
  <si>
    <t>2位</t>
  </si>
  <si>
    <t>3位</t>
  </si>
  <si>
    <t>実施者数</t>
  </si>
  <si>
    <t>業種</t>
  </si>
  <si>
    <t>空知</t>
  </si>
  <si>
    <t>石狩</t>
  </si>
  <si>
    <t>建設関係</t>
  </si>
  <si>
    <t>食品製造関係</t>
  </si>
  <si>
    <t>後志</t>
  </si>
  <si>
    <t>農業関係</t>
  </si>
  <si>
    <t>胆振</t>
  </si>
  <si>
    <t>日高</t>
  </si>
  <si>
    <t>渡島</t>
  </si>
  <si>
    <t>檜山</t>
  </si>
  <si>
    <t>上川</t>
  </si>
  <si>
    <t>留萌</t>
  </si>
  <si>
    <t>宗谷</t>
  </si>
  <si>
    <t>オホーツク</t>
  </si>
  <si>
    <t>十勝</t>
  </si>
  <si>
    <t>釧路</t>
  </si>
  <si>
    <t>根室</t>
  </si>
  <si>
    <t>札幌市</t>
  </si>
  <si>
    <t>合計</t>
  </si>
  <si>
    <t>合計</t>
  </si>
  <si>
    <t>漁業関係</t>
  </si>
  <si>
    <t>外国人技能実習生の今後の受入予定</t>
  </si>
  <si>
    <t>バングラデシュ</t>
  </si>
  <si>
    <t>今後受入拡大したい国・地域（団体数：複数回答）</t>
  </si>
  <si>
    <t>特定技能外国人の今後の受入予定</t>
  </si>
  <si>
    <t>技能実習２号修了後の進路</t>
  </si>
  <si>
    <t>2021年</t>
  </si>
  <si>
    <t>2022年</t>
  </si>
  <si>
    <t>不明</t>
  </si>
  <si>
    <t>2022年</t>
  </si>
  <si>
    <t>介護</t>
  </si>
  <si>
    <t>漁業</t>
  </si>
  <si>
    <t>不明</t>
  </si>
  <si>
    <t>市町村名</t>
  </si>
  <si>
    <t>函館市</t>
  </si>
  <si>
    <t>旭川市</t>
  </si>
  <si>
    <t>紋別市</t>
  </si>
  <si>
    <t>釧路市</t>
  </si>
  <si>
    <t>根室市</t>
  </si>
  <si>
    <t>雄武町</t>
  </si>
  <si>
    <t>石狩市</t>
  </si>
  <si>
    <t>別海町</t>
  </si>
  <si>
    <t>網走市</t>
  </si>
  <si>
    <t>実施者数
（社）</t>
  </si>
  <si>
    <t>受入数
（人）</t>
  </si>
  <si>
    <t>拡大</t>
  </si>
  <si>
    <t>現状維持</t>
  </si>
  <si>
    <t>縮小</t>
  </si>
  <si>
    <t>中止</t>
  </si>
  <si>
    <t>回答数　計</t>
  </si>
  <si>
    <t>特定活動</t>
  </si>
  <si>
    <t>帰国</t>
  </si>
  <si>
    <t>技能実習３号</t>
  </si>
  <si>
    <t>特定技能１号</t>
  </si>
  <si>
    <t>登録済み</t>
  </si>
  <si>
    <t>予定あり・検討中</t>
  </si>
  <si>
    <t>予定なし</t>
  </si>
  <si>
    <t>未回答</t>
  </si>
  <si>
    <t>日本語教育や日本語能力試験受験に向けた支援</t>
  </si>
  <si>
    <t>日本人との交流イベントの開催</t>
  </si>
  <si>
    <t>地域のイベント等への参加促進</t>
  </si>
  <si>
    <t>特定技能への移行支援</t>
  </si>
  <si>
    <t>未回答</t>
  </si>
  <si>
    <t>未回答</t>
  </si>
  <si>
    <t>その他</t>
  </si>
  <si>
    <t>企業単独型</t>
  </si>
  <si>
    <t>合　　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</si>
</sst>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38" fontId="0" fillId="0" borderId="10" xfId="48" applyFont="1" applyBorder="1" applyAlignment="1">
      <alignment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right" vertical="center" wrapText="1" readingOrder="1"/>
    </xf>
    <xf numFmtId="0" fontId="1" fillId="0" borderId="10" xfId="0" applyFont="1" applyFill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48" applyNumberFormat="1" applyBorder="1" applyAlignment="1">
      <alignment vertical="center"/>
    </xf>
    <xf numFmtId="0" fontId="1" fillId="0" borderId="10" xfId="48" applyNumberFormat="1" applyFont="1" applyBorder="1" applyAlignment="1">
      <alignment/>
    </xf>
    <xf numFmtId="0" fontId="1" fillId="0" borderId="10" xfId="48" applyNumberFormat="1" applyFont="1" applyFill="1" applyBorder="1" applyAlignment="1">
      <alignment horizontal="right" vertical="center"/>
    </xf>
    <xf numFmtId="0" fontId="0" fillId="0" borderId="10" xfId="48" applyNumberFormat="1" applyFont="1" applyBorder="1" applyAlignment="1">
      <alignment vertical="center"/>
    </xf>
    <xf numFmtId="0" fontId="1" fillId="0" borderId="10" xfId="48" applyNumberFormat="1" applyFont="1" applyBorder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10" xfId="48" applyNumberFormat="1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0" fontId="0" fillId="0" borderId="10" xfId="48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"/>
  <sheetViews>
    <sheetView showGridLines="0" showRowColHeaders="0" zoomScalePageLayoutView="0" workbookViewId="0" topLeftCell="A1">
      <selection activeCell="G8" sqref="G8"/>
    </sheetView>
  </sheetViews>
  <sheetFormatPr defaultColWidth="9.140625" defaultRowHeight="15"/>
  <sheetData>
    <row r="2" spans="2:7" ht="13.5">
      <c r="B2" s="1"/>
      <c r="C2" s="2" t="s">
        <v>0</v>
      </c>
      <c r="D2" s="2" t="s">
        <v>1</v>
      </c>
      <c r="E2" s="2" t="s">
        <v>2</v>
      </c>
      <c r="F2" s="2" t="s">
        <v>87</v>
      </c>
      <c r="G2" s="2" t="s">
        <v>88</v>
      </c>
    </row>
    <row r="3" spans="2:7" ht="13.5">
      <c r="B3" s="1" t="s">
        <v>3</v>
      </c>
      <c r="C3" s="1">
        <v>4111</v>
      </c>
      <c r="D3" s="1">
        <v>4365</v>
      </c>
      <c r="E3" s="1">
        <v>2428</v>
      </c>
      <c r="F3" s="1">
        <v>788</v>
      </c>
      <c r="G3" s="1">
        <v>4252</v>
      </c>
    </row>
    <row r="4" spans="2:7" ht="13.5">
      <c r="B4" s="1" t="s">
        <v>4</v>
      </c>
      <c r="C4" s="1">
        <v>3127</v>
      </c>
      <c r="D4" s="1">
        <v>3001</v>
      </c>
      <c r="E4" s="1">
        <v>4074</v>
      </c>
      <c r="F4" s="1">
        <v>1939</v>
      </c>
      <c r="G4" s="1">
        <v>854</v>
      </c>
    </row>
    <row r="5" spans="2:7" ht="13.5">
      <c r="B5" s="1" t="s">
        <v>5</v>
      </c>
      <c r="C5" s="1">
        <v>2567</v>
      </c>
      <c r="D5" s="1">
        <v>3174</v>
      </c>
      <c r="E5" s="1">
        <v>4383</v>
      </c>
      <c r="F5" s="1">
        <v>4022</v>
      </c>
      <c r="G5" s="1">
        <v>2345</v>
      </c>
    </row>
    <row r="6" spans="2:7" ht="13.5">
      <c r="B6" s="1" t="s">
        <v>6</v>
      </c>
      <c r="C6" s="1">
        <v>227</v>
      </c>
      <c r="D6" s="1">
        <v>521</v>
      </c>
      <c r="E6" s="1">
        <v>790</v>
      </c>
      <c r="F6" s="1">
        <v>702</v>
      </c>
      <c r="G6" s="1">
        <v>652</v>
      </c>
    </row>
    <row r="7" spans="2:7" ht="13.5">
      <c r="B7" s="1" t="s">
        <v>7</v>
      </c>
      <c r="C7" s="1">
        <v>0</v>
      </c>
      <c r="D7" s="1">
        <v>157</v>
      </c>
      <c r="E7" s="1">
        <v>618</v>
      </c>
      <c r="F7" s="1">
        <v>441</v>
      </c>
      <c r="G7" s="1">
        <v>514</v>
      </c>
    </row>
    <row r="8" spans="2:7" ht="13.5">
      <c r="B8" s="1" t="s">
        <v>89</v>
      </c>
      <c r="C8" s="1"/>
      <c r="D8" s="1"/>
      <c r="E8" s="1"/>
      <c r="F8" s="1"/>
      <c r="G8" s="1">
        <v>49</v>
      </c>
    </row>
    <row r="9" spans="2:7" ht="13.5">
      <c r="B9" s="1" t="s">
        <v>8</v>
      </c>
      <c r="C9" s="1">
        <v>10032</v>
      </c>
      <c r="D9" s="1">
        <v>11218</v>
      </c>
      <c r="E9" s="1">
        <v>12293</v>
      </c>
      <c r="F9" s="1">
        <v>7892</v>
      </c>
      <c r="G9" s="1">
        <v>8666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9"/>
  <sheetViews>
    <sheetView showGridLines="0" workbookViewId="0" topLeftCell="A1">
      <selection activeCell="O35" sqref="O35"/>
    </sheetView>
  </sheetViews>
  <sheetFormatPr defaultColWidth="9.140625" defaultRowHeight="15"/>
  <cols>
    <col min="2" max="2" width="11.140625" style="0" bestFit="1" customWidth="1"/>
  </cols>
  <sheetData>
    <row r="2" ht="13.5">
      <c r="C2" s="6" t="s">
        <v>90</v>
      </c>
    </row>
    <row r="3" spans="2:3" ht="13.5">
      <c r="B3" s="1" t="s">
        <v>9</v>
      </c>
      <c r="C3" s="22">
        <v>5069</v>
      </c>
    </row>
    <row r="4" spans="2:3" ht="13.5">
      <c r="B4" s="1" t="s">
        <v>10</v>
      </c>
      <c r="C4" s="22">
        <v>981</v>
      </c>
    </row>
    <row r="5" spans="2:3" ht="13.5">
      <c r="B5" s="1" t="s">
        <v>14</v>
      </c>
      <c r="C5" s="22">
        <v>836</v>
      </c>
    </row>
    <row r="6" spans="2:3" ht="13.5">
      <c r="B6" s="1" t="s">
        <v>11</v>
      </c>
      <c r="C6" s="22">
        <v>694</v>
      </c>
    </row>
    <row r="7" spans="2:3" ht="13.5">
      <c r="B7" s="1" t="s">
        <v>12</v>
      </c>
      <c r="C7" s="22">
        <v>455</v>
      </c>
    </row>
    <row r="8" spans="2:3" ht="13.5">
      <c r="B8" s="1" t="s">
        <v>13</v>
      </c>
      <c r="C8" s="22">
        <v>201</v>
      </c>
    </row>
    <row r="9" spans="2:3" ht="13.5">
      <c r="B9" s="1" t="s">
        <v>16</v>
      </c>
      <c r="C9" s="22">
        <v>99</v>
      </c>
    </row>
    <row r="10" spans="2:3" ht="13.5">
      <c r="B10" s="1" t="s">
        <v>15</v>
      </c>
      <c r="C10" s="22">
        <v>82</v>
      </c>
    </row>
    <row r="11" spans="2:3" ht="13.5">
      <c r="B11" s="1" t="s">
        <v>17</v>
      </c>
      <c r="C11" s="22">
        <v>249</v>
      </c>
    </row>
    <row r="12" spans="2:3" ht="13.5">
      <c r="B12" s="1" t="s">
        <v>18</v>
      </c>
      <c r="C12" s="22">
        <v>8666</v>
      </c>
    </row>
    <row r="13" spans="2:3" ht="13.5">
      <c r="B13" s="8"/>
      <c r="C13" s="9"/>
    </row>
    <row r="15" spans="2:7" ht="13.5">
      <c r="B15" s="5"/>
      <c r="C15" s="6" t="s">
        <v>0</v>
      </c>
      <c r="D15" s="6" t="s">
        <v>1</v>
      </c>
      <c r="E15" s="6" t="s">
        <v>20</v>
      </c>
      <c r="F15" s="6" t="s">
        <v>87</v>
      </c>
      <c r="G15" s="6" t="s">
        <v>88</v>
      </c>
    </row>
    <row r="16" spans="2:7" ht="13.5">
      <c r="B16" s="7" t="s">
        <v>9</v>
      </c>
      <c r="C16" s="24">
        <v>5232</v>
      </c>
      <c r="D16" s="24">
        <v>6020</v>
      </c>
      <c r="E16" s="24">
        <v>7624</v>
      </c>
      <c r="F16" s="25">
        <v>4875</v>
      </c>
      <c r="G16" s="25">
        <v>5069</v>
      </c>
    </row>
    <row r="17" spans="2:7" ht="13.5">
      <c r="B17" s="7" t="s">
        <v>10</v>
      </c>
      <c r="C17" s="24">
        <v>3471</v>
      </c>
      <c r="D17" s="24">
        <v>3454</v>
      </c>
      <c r="E17" s="24">
        <v>2358</v>
      </c>
      <c r="F17" s="25">
        <v>1328</v>
      </c>
      <c r="G17" s="25">
        <v>981</v>
      </c>
    </row>
    <row r="18" spans="2:7" ht="13.5">
      <c r="B18" s="7" t="s">
        <v>11</v>
      </c>
      <c r="C18" s="24">
        <v>297</v>
      </c>
      <c r="D18" s="24">
        <v>588</v>
      </c>
      <c r="E18" s="24">
        <v>608</v>
      </c>
      <c r="F18" s="25">
        <v>471</v>
      </c>
      <c r="G18" s="25">
        <v>694</v>
      </c>
    </row>
    <row r="19" spans="2:7" ht="13.5">
      <c r="B19" s="7" t="s">
        <v>12</v>
      </c>
      <c r="C19" s="23">
        <v>628</v>
      </c>
      <c r="D19" s="23">
        <v>455</v>
      </c>
      <c r="E19" s="24">
        <v>675</v>
      </c>
      <c r="F19" s="25">
        <v>341</v>
      </c>
      <c r="G19" s="25">
        <v>455</v>
      </c>
    </row>
    <row r="20" spans="2:7" ht="13.5">
      <c r="B20" s="7" t="s">
        <v>14</v>
      </c>
      <c r="C20" s="24">
        <v>68</v>
      </c>
      <c r="D20" s="24">
        <v>160</v>
      </c>
      <c r="E20" s="24">
        <v>351</v>
      </c>
      <c r="F20" s="25">
        <v>337</v>
      </c>
      <c r="G20" s="25">
        <v>836</v>
      </c>
    </row>
    <row r="21" spans="2:7" ht="13.5">
      <c r="B21" s="7" t="s">
        <v>13</v>
      </c>
      <c r="C21" s="23">
        <v>174</v>
      </c>
      <c r="D21" s="23">
        <v>248</v>
      </c>
      <c r="E21" s="24">
        <v>326</v>
      </c>
      <c r="F21" s="25">
        <v>281</v>
      </c>
      <c r="G21" s="25">
        <v>201</v>
      </c>
    </row>
    <row r="22" spans="2:7" ht="13.5">
      <c r="B22" s="7" t="s">
        <v>15</v>
      </c>
      <c r="C22" s="23">
        <v>100</v>
      </c>
      <c r="D22" s="23">
        <v>152</v>
      </c>
      <c r="E22" s="24">
        <v>215</v>
      </c>
      <c r="F22" s="25">
        <v>148</v>
      </c>
      <c r="G22" s="25">
        <v>82</v>
      </c>
    </row>
    <row r="23" spans="2:7" ht="13.5">
      <c r="B23" s="7" t="s">
        <v>16</v>
      </c>
      <c r="C23" s="23">
        <v>50</v>
      </c>
      <c r="D23" s="23">
        <v>123</v>
      </c>
      <c r="E23" s="24">
        <v>93</v>
      </c>
      <c r="F23" s="25">
        <v>52</v>
      </c>
      <c r="G23" s="25">
        <v>99</v>
      </c>
    </row>
    <row r="24" spans="2:7" ht="13.5">
      <c r="B24" s="7" t="s">
        <v>17</v>
      </c>
      <c r="C24" s="23">
        <v>12</v>
      </c>
      <c r="D24" s="23">
        <v>18</v>
      </c>
      <c r="E24" s="24">
        <v>43</v>
      </c>
      <c r="F24" s="25">
        <v>59</v>
      </c>
      <c r="G24" s="25">
        <v>249</v>
      </c>
    </row>
    <row r="25" spans="2:7" ht="13.5">
      <c r="B25" s="7" t="s">
        <v>19</v>
      </c>
      <c r="C25" s="26">
        <v>10032</v>
      </c>
      <c r="D25" s="26">
        <v>11218</v>
      </c>
      <c r="E25" s="26">
        <v>12293</v>
      </c>
      <c r="F25" s="25">
        <v>7892</v>
      </c>
      <c r="G25" s="25">
        <v>8666</v>
      </c>
    </row>
    <row r="28" spans="2:12" ht="13.5">
      <c r="B28" s="1"/>
      <c r="C28" s="35" t="s">
        <v>21</v>
      </c>
      <c r="D28" s="36"/>
      <c r="E28" s="35" t="s">
        <v>22</v>
      </c>
      <c r="F28" s="36"/>
      <c r="G28" s="35" t="s">
        <v>23</v>
      </c>
      <c r="H28" s="36"/>
      <c r="I28" s="35" t="s">
        <v>24</v>
      </c>
      <c r="J28" s="36"/>
      <c r="K28" s="35" t="s">
        <v>25</v>
      </c>
      <c r="L28" s="36"/>
    </row>
    <row r="29" spans="2:12" ht="13.5">
      <c r="B29" s="1"/>
      <c r="C29" s="2" t="s">
        <v>26</v>
      </c>
      <c r="D29" s="2" t="s">
        <v>27</v>
      </c>
      <c r="E29" s="2" t="s">
        <v>26</v>
      </c>
      <c r="F29" s="2" t="s">
        <v>27</v>
      </c>
      <c r="G29" s="2" t="s">
        <v>26</v>
      </c>
      <c r="H29" s="2" t="s">
        <v>27</v>
      </c>
      <c r="I29" s="2" t="s">
        <v>26</v>
      </c>
      <c r="J29" s="2" t="s">
        <v>27</v>
      </c>
      <c r="K29" s="2" t="s">
        <v>28</v>
      </c>
      <c r="L29" s="2" t="s">
        <v>29</v>
      </c>
    </row>
    <row r="30" spans="2:12" ht="13.5">
      <c r="B30" s="1" t="s">
        <v>9</v>
      </c>
      <c r="C30" s="25">
        <v>44</v>
      </c>
      <c r="D30" s="25">
        <v>146</v>
      </c>
      <c r="E30" s="25">
        <v>1287</v>
      </c>
      <c r="F30" s="25">
        <v>2434</v>
      </c>
      <c r="G30" s="25">
        <v>394</v>
      </c>
      <c r="H30" s="25">
        <v>705</v>
      </c>
      <c r="I30" s="25">
        <v>38</v>
      </c>
      <c r="J30" s="25">
        <v>21</v>
      </c>
      <c r="K30" s="25">
        <v>1763</v>
      </c>
      <c r="L30" s="25">
        <v>3306</v>
      </c>
    </row>
    <row r="31" spans="2:12" ht="13.5">
      <c r="B31" s="1" t="s">
        <v>10</v>
      </c>
      <c r="C31" s="25">
        <v>0</v>
      </c>
      <c r="D31" s="25">
        <v>1</v>
      </c>
      <c r="E31" s="25">
        <v>64</v>
      </c>
      <c r="F31" s="25">
        <v>79</v>
      </c>
      <c r="G31" s="25">
        <v>121</v>
      </c>
      <c r="H31" s="25">
        <v>312</v>
      </c>
      <c r="I31" s="25">
        <v>44</v>
      </c>
      <c r="J31" s="25">
        <v>360</v>
      </c>
      <c r="K31" s="25">
        <v>229</v>
      </c>
      <c r="L31" s="25">
        <v>752</v>
      </c>
    </row>
    <row r="32" spans="2:12" ht="13.5">
      <c r="B32" s="1" t="s">
        <v>11</v>
      </c>
      <c r="C32" s="25">
        <v>1</v>
      </c>
      <c r="D32" s="25">
        <v>1</v>
      </c>
      <c r="E32" s="25">
        <v>224</v>
      </c>
      <c r="F32" s="25">
        <v>332</v>
      </c>
      <c r="G32" s="25">
        <v>56</v>
      </c>
      <c r="H32" s="25">
        <v>77</v>
      </c>
      <c r="I32" s="25">
        <v>2</v>
      </c>
      <c r="J32" s="25">
        <v>1</v>
      </c>
      <c r="K32" s="25">
        <v>283</v>
      </c>
      <c r="L32" s="25">
        <v>411</v>
      </c>
    </row>
    <row r="33" spans="2:12" ht="13.5">
      <c r="B33" s="1" t="s">
        <v>12</v>
      </c>
      <c r="C33" s="25">
        <v>0</v>
      </c>
      <c r="D33" s="25">
        <v>0</v>
      </c>
      <c r="E33" s="25">
        <v>116</v>
      </c>
      <c r="F33" s="25">
        <v>184</v>
      </c>
      <c r="G33" s="25">
        <v>84</v>
      </c>
      <c r="H33" s="25">
        <v>61</v>
      </c>
      <c r="I33" s="25">
        <v>2</v>
      </c>
      <c r="J33" s="25">
        <v>8</v>
      </c>
      <c r="K33" s="25">
        <v>202</v>
      </c>
      <c r="L33" s="25">
        <v>253</v>
      </c>
    </row>
    <row r="34" spans="2:12" ht="13.5">
      <c r="B34" s="1" t="s">
        <v>14</v>
      </c>
      <c r="C34" s="25">
        <v>17</v>
      </c>
      <c r="D34" s="25">
        <v>20</v>
      </c>
      <c r="E34" s="25">
        <v>453</v>
      </c>
      <c r="F34" s="25">
        <v>286</v>
      </c>
      <c r="G34" s="25">
        <v>40</v>
      </c>
      <c r="H34" s="25">
        <v>14</v>
      </c>
      <c r="I34" s="25">
        <v>5</v>
      </c>
      <c r="J34" s="25">
        <v>1</v>
      </c>
      <c r="K34" s="25">
        <v>515</v>
      </c>
      <c r="L34" s="25">
        <v>321</v>
      </c>
    </row>
    <row r="35" spans="2:12" ht="13.5">
      <c r="B35" s="1" t="s">
        <v>13</v>
      </c>
      <c r="C35" s="25">
        <v>0</v>
      </c>
      <c r="D35" s="25">
        <v>1</v>
      </c>
      <c r="E35" s="25">
        <v>11</v>
      </c>
      <c r="F35" s="25">
        <v>101</v>
      </c>
      <c r="G35" s="25">
        <v>14</v>
      </c>
      <c r="H35" s="25">
        <v>61</v>
      </c>
      <c r="I35" s="25">
        <v>4</v>
      </c>
      <c r="J35" s="25">
        <v>9</v>
      </c>
      <c r="K35" s="25">
        <v>29</v>
      </c>
      <c r="L35" s="25">
        <v>172</v>
      </c>
    </row>
    <row r="36" spans="2:12" ht="13.5">
      <c r="B36" s="1" t="s">
        <v>15</v>
      </c>
      <c r="C36" s="25">
        <v>0</v>
      </c>
      <c r="D36" s="25">
        <v>0</v>
      </c>
      <c r="E36" s="25">
        <v>27</v>
      </c>
      <c r="F36" s="25">
        <v>36</v>
      </c>
      <c r="G36" s="25">
        <v>7</v>
      </c>
      <c r="H36" s="25">
        <v>12</v>
      </c>
      <c r="I36" s="25">
        <v>0</v>
      </c>
      <c r="J36" s="25">
        <v>0</v>
      </c>
      <c r="K36" s="25">
        <v>34</v>
      </c>
      <c r="L36" s="25">
        <v>48</v>
      </c>
    </row>
    <row r="37" spans="2:12" ht="13.5">
      <c r="B37" s="1" t="s">
        <v>16</v>
      </c>
      <c r="C37" s="25">
        <v>4</v>
      </c>
      <c r="D37" s="25">
        <v>0</v>
      </c>
      <c r="E37" s="25">
        <v>45</v>
      </c>
      <c r="F37" s="25">
        <v>33</v>
      </c>
      <c r="G37" s="25">
        <v>10</v>
      </c>
      <c r="H37" s="25">
        <v>4</v>
      </c>
      <c r="I37" s="25">
        <v>3</v>
      </c>
      <c r="J37" s="25">
        <v>0</v>
      </c>
      <c r="K37" s="25">
        <v>62</v>
      </c>
      <c r="L37" s="25">
        <v>37</v>
      </c>
    </row>
    <row r="38" spans="2:12" ht="13.5">
      <c r="B38" s="1" t="s">
        <v>17</v>
      </c>
      <c r="C38" s="25">
        <v>0</v>
      </c>
      <c r="D38" s="25">
        <v>3</v>
      </c>
      <c r="E38" s="25">
        <v>105</v>
      </c>
      <c r="F38" s="25">
        <v>107</v>
      </c>
      <c r="G38" s="25">
        <v>20</v>
      </c>
      <c r="H38" s="25">
        <v>9</v>
      </c>
      <c r="I38" s="25">
        <v>5</v>
      </c>
      <c r="J38" s="25">
        <v>0</v>
      </c>
      <c r="K38" s="25">
        <v>130</v>
      </c>
      <c r="L38" s="25">
        <v>119</v>
      </c>
    </row>
    <row r="39" spans="2:12" ht="13.5">
      <c r="B39" s="1" t="s">
        <v>18</v>
      </c>
      <c r="C39" s="25">
        <v>66</v>
      </c>
      <c r="D39" s="25">
        <v>172</v>
      </c>
      <c r="E39" s="25">
        <v>2332</v>
      </c>
      <c r="F39" s="25">
        <v>3592</v>
      </c>
      <c r="G39" s="25">
        <v>746</v>
      </c>
      <c r="H39" s="25">
        <v>1255</v>
      </c>
      <c r="I39" s="25">
        <v>103</v>
      </c>
      <c r="J39" s="25">
        <v>400</v>
      </c>
      <c r="K39" s="25">
        <v>3247</v>
      </c>
      <c r="L39" s="25">
        <v>5419</v>
      </c>
    </row>
  </sheetData>
  <sheetProtection/>
  <mergeCells count="5">
    <mergeCell ref="C28:D28"/>
    <mergeCell ref="E28:F28"/>
    <mergeCell ref="G28:H28"/>
    <mergeCell ref="I28:J28"/>
    <mergeCell ref="K28:L2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showGridLines="0" zoomScalePageLayoutView="0" workbookViewId="0" topLeftCell="A1">
      <selection activeCell="N51" sqref="N51:N52"/>
    </sheetView>
  </sheetViews>
  <sheetFormatPr defaultColWidth="9.140625" defaultRowHeight="15"/>
  <cols>
    <col min="3" max="3" width="20.421875" style="0" bestFit="1" customWidth="1"/>
    <col min="4" max="4" width="8.8515625" style="3" customWidth="1"/>
    <col min="5" max="5" width="8.8515625" style="0" customWidth="1"/>
  </cols>
  <sheetData>
    <row r="2" ht="13.5">
      <c r="B2" t="s">
        <v>32</v>
      </c>
    </row>
    <row r="3" spans="3:4" ht="13.5">
      <c r="C3" s="11" t="s">
        <v>44</v>
      </c>
      <c r="D3" s="4">
        <v>48</v>
      </c>
    </row>
    <row r="4" spans="3:4" ht="13.5">
      <c r="C4" s="11" t="s">
        <v>30</v>
      </c>
      <c r="D4" s="4">
        <v>96</v>
      </c>
    </row>
    <row r="5" spans="3:4" ht="13.5">
      <c r="C5" s="11" t="s">
        <v>124</v>
      </c>
      <c r="D5" s="4">
        <v>2</v>
      </c>
    </row>
    <row r="7" spans="3:4" ht="13.5">
      <c r="C7" s="10" t="s">
        <v>34</v>
      </c>
      <c r="D7" s="12">
        <v>106</v>
      </c>
    </row>
    <row r="8" spans="3:4" ht="13.5">
      <c r="C8" s="10" t="s">
        <v>35</v>
      </c>
      <c r="D8" s="12">
        <v>37</v>
      </c>
    </row>
    <row r="9" spans="3:4" ht="13.5">
      <c r="C9" s="10" t="s">
        <v>33</v>
      </c>
      <c r="D9" s="12">
        <v>3</v>
      </c>
    </row>
    <row r="11" spans="3:4" ht="13.5">
      <c r="C11" s="10" t="s">
        <v>37</v>
      </c>
      <c r="D11" s="12">
        <v>115</v>
      </c>
    </row>
    <row r="12" spans="3:4" ht="13.5">
      <c r="C12" s="10" t="s">
        <v>38</v>
      </c>
      <c r="D12" s="12">
        <v>9</v>
      </c>
    </row>
    <row r="13" spans="3:4" ht="13.5">
      <c r="C13" s="10" t="s">
        <v>39</v>
      </c>
      <c r="D13" s="12">
        <v>8</v>
      </c>
    </row>
    <row r="14" spans="3:4" ht="13.5">
      <c r="C14" s="10" t="s">
        <v>40</v>
      </c>
      <c r="D14" s="12">
        <v>1</v>
      </c>
    </row>
    <row r="15" spans="3:4" ht="13.5">
      <c r="C15" s="10" t="s">
        <v>41</v>
      </c>
      <c r="D15" s="12">
        <v>1</v>
      </c>
    </row>
    <row r="16" spans="3:4" ht="13.5">
      <c r="C16" s="10" t="s">
        <v>42</v>
      </c>
      <c r="D16" s="12">
        <v>1</v>
      </c>
    </row>
    <row r="17" spans="3:4" ht="13.5">
      <c r="C17" s="10" t="s">
        <v>43</v>
      </c>
      <c r="D17" s="12">
        <v>7</v>
      </c>
    </row>
    <row r="18" spans="3:4" ht="13.5">
      <c r="C18" s="10" t="s">
        <v>126</v>
      </c>
      <c r="D18" s="12">
        <v>3</v>
      </c>
    </row>
    <row r="19" spans="3:4" ht="13.5">
      <c r="C19" s="11" t="s">
        <v>125</v>
      </c>
      <c r="D19" s="12">
        <v>1</v>
      </c>
    </row>
    <row r="20" spans="3:4" ht="13.5">
      <c r="C20" s="10" t="s">
        <v>8</v>
      </c>
      <c r="D20" s="12">
        <f>SUM(D11:D19)</f>
        <v>146</v>
      </c>
    </row>
    <row r="23" ht="13.5">
      <c r="B23" t="s">
        <v>46</v>
      </c>
    </row>
    <row r="24" spans="3:4" ht="13.5">
      <c r="C24" s="11" t="s">
        <v>44</v>
      </c>
      <c r="D24" s="25">
        <v>7586</v>
      </c>
    </row>
    <row r="25" spans="3:4" ht="13.5">
      <c r="C25" s="11" t="s">
        <v>30</v>
      </c>
      <c r="D25" s="25">
        <v>1075</v>
      </c>
    </row>
    <row r="26" spans="3:4" ht="13.5">
      <c r="C26" s="11" t="s">
        <v>123</v>
      </c>
      <c r="D26" s="25">
        <v>5</v>
      </c>
    </row>
    <row r="27" ht="13.5">
      <c r="D27" s="27"/>
    </row>
    <row r="28" spans="3:4" ht="13.5">
      <c r="C28" s="10" t="s">
        <v>34</v>
      </c>
      <c r="D28" s="28">
        <v>7948</v>
      </c>
    </row>
    <row r="29" spans="3:4" ht="13.5">
      <c r="C29" s="10" t="s">
        <v>35</v>
      </c>
      <c r="D29" s="28">
        <v>716</v>
      </c>
    </row>
    <row r="30" spans="3:4" ht="13.5">
      <c r="C30" s="10" t="s">
        <v>36</v>
      </c>
      <c r="D30" s="28">
        <v>2</v>
      </c>
    </row>
    <row r="31" ht="13.5">
      <c r="D31" s="27"/>
    </row>
    <row r="32" spans="3:4" ht="13.5">
      <c r="C32" s="10" t="s">
        <v>37</v>
      </c>
      <c r="D32" s="28">
        <v>7251</v>
      </c>
    </row>
    <row r="33" spans="3:4" ht="13.5">
      <c r="C33" s="10" t="s">
        <v>38</v>
      </c>
      <c r="D33" s="28">
        <v>906</v>
      </c>
    </row>
    <row r="34" spans="3:4" ht="13.5">
      <c r="C34" s="10" t="s">
        <v>33</v>
      </c>
      <c r="D34" s="28">
        <v>128</v>
      </c>
    </row>
    <row r="35" spans="3:4" ht="13.5">
      <c r="C35" s="10" t="s">
        <v>39</v>
      </c>
      <c r="D35" s="28">
        <v>185</v>
      </c>
    </row>
    <row r="36" spans="3:4" ht="13.5">
      <c r="C36" s="10" t="s">
        <v>41</v>
      </c>
      <c r="D36" s="28">
        <v>10</v>
      </c>
    </row>
    <row r="37" spans="3:4" ht="13.5">
      <c r="C37" s="10" t="s">
        <v>43</v>
      </c>
      <c r="D37" s="28">
        <v>119</v>
      </c>
    </row>
    <row r="38" spans="3:4" ht="13.5">
      <c r="C38" s="10" t="s">
        <v>42</v>
      </c>
      <c r="D38" s="28">
        <v>16</v>
      </c>
    </row>
    <row r="39" spans="3:4" ht="13.5">
      <c r="C39" s="10" t="s">
        <v>40</v>
      </c>
      <c r="D39" s="28">
        <v>2</v>
      </c>
    </row>
    <row r="40" spans="3:4" ht="13.5">
      <c r="C40" s="10" t="s">
        <v>17</v>
      </c>
      <c r="D40" s="28">
        <v>49</v>
      </c>
    </row>
    <row r="41" spans="3:4" ht="13.5">
      <c r="C41" s="10" t="s">
        <v>8</v>
      </c>
      <c r="D41" s="28">
        <v>8666</v>
      </c>
    </row>
    <row r="44" spans="2:9" ht="13.5">
      <c r="B44" s="1"/>
      <c r="C44" s="1"/>
      <c r="D44" s="37" t="s">
        <v>31</v>
      </c>
      <c r="E44" s="38"/>
      <c r="F44" s="39"/>
      <c r="G44" s="35" t="s">
        <v>47</v>
      </c>
      <c r="H44" s="40"/>
      <c r="I44" s="36"/>
    </row>
    <row r="45" spans="2:9" ht="13.5">
      <c r="B45" s="1"/>
      <c r="C45" s="1"/>
      <c r="D45" s="29" t="s">
        <v>2</v>
      </c>
      <c r="E45" s="29" t="s">
        <v>87</v>
      </c>
      <c r="F45" s="29" t="s">
        <v>88</v>
      </c>
      <c r="G45" s="29" t="s">
        <v>2</v>
      </c>
      <c r="H45" s="29" t="s">
        <v>87</v>
      </c>
      <c r="I45" s="29" t="s">
        <v>88</v>
      </c>
    </row>
    <row r="46" spans="2:9" ht="13.5">
      <c r="B46" s="1">
        <v>1</v>
      </c>
      <c r="C46" s="1" t="s">
        <v>37</v>
      </c>
      <c r="D46" s="25">
        <v>118</v>
      </c>
      <c r="E46" s="25">
        <v>102</v>
      </c>
      <c r="F46" s="28">
        <v>115</v>
      </c>
      <c r="G46" s="25">
        <v>10105</v>
      </c>
      <c r="H46" s="25">
        <v>6493</v>
      </c>
      <c r="I46" s="25">
        <v>7251</v>
      </c>
    </row>
    <row r="47" spans="2:9" ht="13.5">
      <c r="B47" s="1">
        <v>2</v>
      </c>
      <c r="C47" s="1" t="s">
        <v>38</v>
      </c>
      <c r="D47" s="25">
        <v>15</v>
      </c>
      <c r="E47" s="25">
        <v>10</v>
      </c>
      <c r="F47" s="28">
        <v>9</v>
      </c>
      <c r="G47" s="25">
        <v>1078</v>
      </c>
      <c r="H47" s="25">
        <v>674</v>
      </c>
      <c r="I47" s="25">
        <v>906</v>
      </c>
    </row>
    <row r="48" spans="2:9" ht="13.5">
      <c r="B48" s="1">
        <v>3</v>
      </c>
      <c r="C48" s="1" t="s">
        <v>39</v>
      </c>
      <c r="D48" s="25">
        <v>15</v>
      </c>
      <c r="E48" s="25">
        <v>7</v>
      </c>
      <c r="F48" s="28">
        <v>8</v>
      </c>
      <c r="G48" s="25">
        <v>437</v>
      </c>
      <c r="H48" s="25">
        <v>214</v>
      </c>
      <c r="I48" s="25">
        <v>128</v>
      </c>
    </row>
    <row r="49" spans="2:9" ht="13.5">
      <c r="B49" s="1">
        <v>4</v>
      </c>
      <c r="C49" s="1" t="s">
        <v>40</v>
      </c>
      <c r="D49" s="25">
        <v>1</v>
      </c>
      <c r="E49" s="25">
        <v>1</v>
      </c>
      <c r="F49" s="28">
        <v>1</v>
      </c>
      <c r="G49" s="25">
        <v>204</v>
      </c>
      <c r="H49" s="25">
        <v>174</v>
      </c>
      <c r="I49" s="25">
        <v>185</v>
      </c>
    </row>
    <row r="50" spans="2:9" ht="13.5">
      <c r="B50" s="1">
        <v>5</v>
      </c>
      <c r="C50" s="1" t="s">
        <v>41</v>
      </c>
      <c r="D50" s="25">
        <v>1</v>
      </c>
      <c r="E50" s="25">
        <v>1</v>
      </c>
      <c r="F50" s="28">
        <v>1</v>
      </c>
      <c r="G50" s="25">
        <v>14</v>
      </c>
      <c r="H50" s="25">
        <v>10</v>
      </c>
      <c r="I50" s="25">
        <v>10</v>
      </c>
    </row>
    <row r="51" spans="2:9" ht="13.5">
      <c r="B51" s="1">
        <v>6</v>
      </c>
      <c r="C51" s="1" t="s">
        <v>42</v>
      </c>
      <c r="D51" s="25">
        <v>1</v>
      </c>
      <c r="E51" s="25">
        <v>1</v>
      </c>
      <c r="F51" s="28">
        <v>1</v>
      </c>
      <c r="G51" s="25">
        <v>166</v>
      </c>
      <c r="H51" s="25">
        <v>124</v>
      </c>
      <c r="I51" s="25">
        <v>119</v>
      </c>
    </row>
    <row r="52" spans="2:9" ht="13.5">
      <c r="B52" s="1">
        <v>7</v>
      </c>
      <c r="C52" s="1" t="s">
        <v>43</v>
      </c>
      <c r="D52" s="25">
        <v>18</v>
      </c>
      <c r="E52" s="25">
        <v>15</v>
      </c>
      <c r="F52" s="28">
        <v>7</v>
      </c>
      <c r="G52" s="25">
        <v>269</v>
      </c>
      <c r="H52" s="25">
        <v>196</v>
      </c>
      <c r="I52" s="25">
        <v>16</v>
      </c>
    </row>
    <row r="53" spans="2:9" ht="13.5">
      <c r="B53" s="1">
        <v>8</v>
      </c>
      <c r="C53" s="1" t="s">
        <v>33</v>
      </c>
      <c r="D53" s="25">
        <v>4</v>
      </c>
      <c r="E53" s="25">
        <v>1</v>
      </c>
      <c r="F53" s="28">
        <v>3</v>
      </c>
      <c r="G53" s="25">
        <v>20</v>
      </c>
      <c r="H53" s="25">
        <v>7</v>
      </c>
      <c r="I53" s="25">
        <v>2</v>
      </c>
    </row>
    <row r="54" spans="2:9" ht="13.5">
      <c r="B54" s="1">
        <v>9</v>
      </c>
      <c r="C54" s="1" t="s">
        <v>17</v>
      </c>
      <c r="D54" s="25"/>
      <c r="E54" s="25"/>
      <c r="F54" s="28">
        <v>1</v>
      </c>
      <c r="G54" s="25"/>
      <c r="H54" s="25"/>
      <c r="I54" s="25">
        <v>49</v>
      </c>
    </row>
    <row r="55" spans="2:9" ht="13.5">
      <c r="B55" s="35" t="s">
        <v>127</v>
      </c>
      <c r="C55" s="36"/>
      <c r="D55" s="25">
        <v>173</v>
      </c>
      <c r="E55" s="25">
        <v>138</v>
      </c>
      <c r="F55" s="28">
        <v>146</v>
      </c>
      <c r="G55" s="25">
        <v>12293</v>
      </c>
      <c r="H55" s="25">
        <v>7892</v>
      </c>
      <c r="I55" s="25">
        <v>8666</v>
      </c>
    </row>
  </sheetData>
  <sheetProtection/>
  <mergeCells count="3">
    <mergeCell ref="B55:C55"/>
    <mergeCell ref="D44:F44"/>
    <mergeCell ref="G44:I44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5"/>
  <sheetViews>
    <sheetView showGridLines="0" tabSelected="1" zoomScalePageLayoutView="0" workbookViewId="0" topLeftCell="A1">
      <selection activeCell="J9" sqref="J9:J10"/>
    </sheetView>
  </sheetViews>
  <sheetFormatPr defaultColWidth="9.140625" defaultRowHeight="15"/>
  <cols>
    <col min="2" max="2" width="20.421875" style="0" bestFit="1" customWidth="1"/>
  </cols>
  <sheetData>
    <row r="2" spans="2:4" ht="13.5">
      <c r="B2" s="1"/>
      <c r="C2" s="2" t="s">
        <v>48</v>
      </c>
      <c r="D2" s="2" t="s">
        <v>49</v>
      </c>
    </row>
    <row r="3" spans="2:4" ht="13.5">
      <c r="B3" s="1" t="s">
        <v>50</v>
      </c>
      <c r="C3" s="25">
        <v>301</v>
      </c>
      <c r="D3" s="25">
        <v>4277</v>
      </c>
    </row>
    <row r="4" spans="2:4" ht="13.5">
      <c r="B4" s="1" t="s">
        <v>52</v>
      </c>
      <c r="C4" s="25">
        <v>404</v>
      </c>
      <c r="D4" s="25">
        <v>1484</v>
      </c>
    </row>
    <row r="5" spans="2:4" ht="13.5">
      <c r="B5" s="1" t="s">
        <v>51</v>
      </c>
      <c r="C5" s="25">
        <v>513</v>
      </c>
      <c r="D5" s="25">
        <v>1542</v>
      </c>
    </row>
    <row r="6" spans="2:4" ht="13.5">
      <c r="B6" s="1" t="s">
        <v>91</v>
      </c>
      <c r="C6" s="25">
        <v>79</v>
      </c>
      <c r="D6" s="25">
        <v>321</v>
      </c>
    </row>
    <row r="7" spans="2:4" ht="13.5">
      <c r="B7" s="1" t="s">
        <v>92</v>
      </c>
      <c r="C7" s="25">
        <v>64</v>
      </c>
      <c r="D7" s="25">
        <v>179</v>
      </c>
    </row>
    <row r="8" spans="2:4" ht="13.5">
      <c r="B8" s="1" t="s">
        <v>53</v>
      </c>
      <c r="C8" s="25">
        <v>24</v>
      </c>
      <c r="D8" s="25">
        <v>180</v>
      </c>
    </row>
    <row r="9" spans="2:4" ht="13.5">
      <c r="B9" s="1" t="s">
        <v>54</v>
      </c>
      <c r="C9" s="25">
        <v>6</v>
      </c>
      <c r="D9" s="25">
        <v>63</v>
      </c>
    </row>
    <row r="10" spans="2:4" ht="13.5">
      <c r="B10" s="1" t="s">
        <v>17</v>
      </c>
      <c r="C10" s="25">
        <v>117</v>
      </c>
      <c r="D10" s="25">
        <v>588</v>
      </c>
    </row>
    <row r="11" spans="2:4" ht="13.5">
      <c r="B11" s="1" t="s">
        <v>93</v>
      </c>
      <c r="C11" s="25">
        <v>10</v>
      </c>
      <c r="D11" s="25">
        <v>32</v>
      </c>
    </row>
    <row r="12" spans="2:4" ht="13.5">
      <c r="B12" s="1" t="s">
        <v>8</v>
      </c>
      <c r="C12" s="25">
        <v>1518</v>
      </c>
      <c r="D12" s="25">
        <v>8666</v>
      </c>
    </row>
    <row r="15" spans="3:5" ht="13.5">
      <c r="C15" s="2" t="s">
        <v>2</v>
      </c>
      <c r="D15" s="2" t="s">
        <v>87</v>
      </c>
      <c r="E15" s="2" t="s">
        <v>88</v>
      </c>
    </row>
    <row r="16" spans="2:5" ht="13.5">
      <c r="B16" s="1" t="s">
        <v>50</v>
      </c>
      <c r="C16" s="25">
        <v>6202</v>
      </c>
      <c r="D16" s="25">
        <v>3639</v>
      </c>
      <c r="E16" s="25">
        <v>4277</v>
      </c>
    </row>
    <row r="17" spans="2:5" ht="13.5">
      <c r="B17" s="1" t="s">
        <v>51</v>
      </c>
      <c r="C17" s="25">
        <v>2421</v>
      </c>
      <c r="D17" s="25">
        <v>1690</v>
      </c>
      <c r="E17" s="25">
        <v>1542</v>
      </c>
    </row>
    <row r="18" spans="2:5" ht="13.5">
      <c r="B18" s="1" t="s">
        <v>52</v>
      </c>
      <c r="C18" s="25">
        <v>2123</v>
      </c>
      <c r="D18" s="25">
        <v>1333</v>
      </c>
      <c r="E18" s="25">
        <v>1484</v>
      </c>
    </row>
    <row r="19" spans="2:5" ht="13.5">
      <c r="B19" s="1" t="s">
        <v>53</v>
      </c>
      <c r="C19" s="25">
        <v>190</v>
      </c>
      <c r="D19" s="25">
        <v>174</v>
      </c>
      <c r="E19" s="25">
        <v>180</v>
      </c>
    </row>
    <row r="20" spans="2:5" ht="13.5">
      <c r="B20" s="1" t="s">
        <v>54</v>
      </c>
      <c r="C20" s="25">
        <v>85</v>
      </c>
      <c r="D20" s="25">
        <v>46</v>
      </c>
      <c r="E20" s="25">
        <v>63</v>
      </c>
    </row>
    <row r="21" spans="2:5" ht="13.5">
      <c r="B21" s="1" t="s">
        <v>55</v>
      </c>
      <c r="C21" s="25">
        <v>326</v>
      </c>
      <c r="D21" s="25">
        <v>290</v>
      </c>
      <c r="E21" s="25">
        <v>179</v>
      </c>
    </row>
    <row r="22" spans="2:5" ht="13.5">
      <c r="B22" s="1" t="s">
        <v>91</v>
      </c>
      <c r="C22" s="25">
        <v>314</v>
      </c>
      <c r="D22" s="25">
        <v>262</v>
      </c>
      <c r="E22" s="25">
        <v>321</v>
      </c>
    </row>
    <row r="23" spans="2:5" ht="13.5">
      <c r="B23" s="1" t="s">
        <v>17</v>
      </c>
      <c r="C23" s="25">
        <v>632</v>
      </c>
      <c r="D23" s="25">
        <v>458</v>
      </c>
      <c r="E23" s="25">
        <v>588</v>
      </c>
    </row>
    <row r="24" spans="2:5" ht="13.5">
      <c r="B24" s="1" t="s">
        <v>93</v>
      </c>
      <c r="C24" s="25">
        <v>0</v>
      </c>
      <c r="D24" s="25">
        <v>0</v>
      </c>
      <c r="E24" s="25">
        <v>32</v>
      </c>
    </row>
    <row r="25" ht="13.5">
      <c r="B25" t="s">
        <v>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9"/>
  <sheetViews>
    <sheetView showGridLines="0" zoomScale="85" zoomScaleNormal="85" zoomScalePageLayoutView="0" workbookViewId="0" topLeftCell="A1">
      <selection activeCell="F35" sqref="F35"/>
    </sheetView>
  </sheetViews>
  <sheetFormatPr defaultColWidth="9.140625" defaultRowHeight="15"/>
  <cols>
    <col min="1" max="2" width="9.00390625" style="13" customWidth="1"/>
    <col min="3" max="10" width="13.57421875" style="13" customWidth="1"/>
    <col min="11" max="11" width="22.421875" style="13" bestFit="1" customWidth="1"/>
    <col min="12" max="13" width="13.57421875" style="13" customWidth="1"/>
    <col min="14" max="16384" width="9.00390625" style="13" customWidth="1"/>
  </cols>
  <sheetData>
    <row r="2" spans="2:13" ht="13.5">
      <c r="B2" s="41"/>
      <c r="C2" s="42" t="s">
        <v>88</v>
      </c>
      <c r="D2" s="42"/>
      <c r="E2" s="42" t="s">
        <v>56</v>
      </c>
      <c r="F2" s="42"/>
      <c r="G2" s="42"/>
      <c r="H2" s="42" t="s">
        <v>57</v>
      </c>
      <c r="I2" s="42"/>
      <c r="J2" s="42"/>
      <c r="K2" s="42" t="s">
        <v>58</v>
      </c>
      <c r="L2" s="42"/>
      <c r="M2" s="42"/>
    </row>
    <row r="3" spans="2:13" ht="13.5" customHeight="1">
      <c r="B3" s="41"/>
      <c r="C3" s="14" t="s">
        <v>59</v>
      </c>
      <c r="D3" s="14" t="s">
        <v>45</v>
      </c>
      <c r="E3" s="14" t="s">
        <v>60</v>
      </c>
      <c r="F3" s="14" t="s">
        <v>59</v>
      </c>
      <c r="G3" s="14" t="s">
        <v>45</v>
      </c>
      <c r="H3" s="14" t="s">
        <v>60</v>
      </c>
      <c r="I3" s="14" t="s">
        <v>59</v>
      </c>
      <c r="J3" s="14" t="s">
        <v>45</v>
      </c>
      <c r="K3" s="14" t="s">
        <v>60</v>
      </c>
      <c r="L3" s="14" t="s">
        <v>59</v>
      </c>
      <c r="M3" s="14" t="s">
        <v>45</v>
      </c>
    </row>
    <row r="4" spans="2:13" ht="13.5" customHeight="1">
      <c r="B4" s="16" t="s">
        <v>61</v>
      </c>
      <c r="C4" s="15">
        <v>79</v>
      </c>
      <c r="D4" s="15">
        <v>353</v>
      </c>
      <c r="E4" s="16" t="s">
        <v>52</v>
      </c>
      <c r="F4" s="15">
        <v>30</v>
      </c>
      <c r="G4" s="15">
        <v>97</v>
      </c>
      <c r="H4" s="16" t="s">
        <v>50</v>
      </c>
      <c r="I4" s="15">
        <v>17</v>
      </c>
      <c r="J4" s="15">
        <v>73</v>
      </c>
      <c r="K4" s="16" t="s">
        <v>53</v>
      </c>
      <c r="L4" s="15">
        <v>13</v>
      </c>
      <c r="M4" s="15">
        <v>53</v>
      </c>
    </row>
    <row r="5" spans="2:13" ht="13.5" customHeight="1">
      <c r="B5" s="16" t="s">
        <v>62</v>
      </c>
      <c r="C5" s="15">
        <v>310</v>
      </c>
      <c r="D5" s="15">
        <v>2095</v>
      </c>
      <c r="E5" s="16" t="s">
        <v>50</v>
      </c>
      <c r="F5" s="15">
        <v>171</v>
      </c>
      <c r="G5" s="15">
        <v>984</v>
      </c>
      <c r="H5" s="16" t="s">
        <v>52</v>
      </c>
      <c r="I5" s="15">
        <v>56</v>
      </c>
      <c r="J5" s="15">
        <v>676</v>
      </c>
      <c r="K5" s="16" t="s">
        <v>17</v>
      </c>
      <c r="L5" s="15">
        <v>39</v>
      </c>
      <c r="M5" s="15">
        <v>218</v>
      </c>
    </row>
    <row r="6" spans="2:13" ht="13.5" customHeight="1">
      <c r="B6" s="16" t="s">
        <v>65</v>
      </c>
      <c r="C6" s="15">
        <v>73</v>
      </c>
      <c r="D6" s="15">
        <v>424</v>
      </c>
      <c r="E6" s="16" t="s">
        <v>50</v>
      </c>
      <c r="F6" s="15">
        <v>26</v>
      </c>
      <c r="G6" s="15">
        <v>221</v>
      </c>
      <c r="H6" s="16" t="s">
        <v>17</v>
      </c>
      <c r="I6" s="15">
        <v>25</v>
      </c>
      <c r="J6" s="15">
        <v>78</v>
      </c>
      <c r="K6" s="16" t="s">
        <v>51</v>
      </c>
      <c r="L6" s="15">
        <v>8</v>
      </c>
      <c r="M6" s="15">
        <v>73</v>
      </c>
    </row>
    <row r="7" spans="2:13" ht="13.5" customHeight="1">
      <c r="B7" s="16" t="s">
        <v>67</v>
      </c>
      <c r="C7" s="15">
        <v>98</v>
      </c>
      <c r="D7" s="15">
        <v>466</v>
      </c>
      <c r="E7" s="16" t="s">
        <v>50</v>
      </c>
      <c r="F7" s="15">
        <v>35</v>
      </c>
      <c r="G7" s="15">
        <v>155</v>
      </c>
      <c r="H7" s="16" t="s">
        <v>52</v>
      </c>
      <c r="I7" s="15">
        <v>27</v>
      </c>
      <c r="J7" s="15">
        <v>92</v>
      </c>
      <c r="K7" s="16" t="s">
        <v>53</v>
      </c>
      <c r="L7" s="15">
        <v>13</v>
      </c>
      <c r="M7" s="15">
        <v>71</v>
      </c>
    </row>
    <row r="8" spans="2:13" ht="13.5" customHeight="1">
      <c r="B8" s="16" t="s">
        <v>68</v>
      </c>
      <c r="C8" s="15">
        <v>40</v>
      </c>
      <c r="D8" s="15">
        <v>73</v>
      </c>
      <c r="E8" s="16" t="s">
        <v>51</v>
      </c>
      <c r="F8" s="15">
        <v>37</v>
      </c>
      <c r="G8" s="15">
        <v>66</v>
      </c>
      <c r="H8" s="16" t="s">
        <v>50</v>
      </c>
      <c r="I8" s="15">
        <v>1</v>
      </c>
      <c r="J8" s="15">
        <v>4</v>
      </c>
      <c r="K8" s="16" t="s">
        <v>17</v>
      </c>
      <c r="L8" s="15">
        <v>1</v>
      </c>
      <c r="M8" s="15">
        <v>2</v>
      </c>
    </row>
    <row r="9" spans="2:13" ht="13.5" customHeight="1">
      <c r="B9" s="16" t="s">
        <v>69</v>
      </c>
      <c r="C9" s="15">
        <v>115</v>
      </c>
      <c r="D9" s="15">
        <v>954</v>
      </c>
      <c r="E9" s="16" t="s">
        <v>50</v>
      </c>
      <c r="F9" s="15">
        <v>49</v>
      </c>
      <c r="G9" s="15">
        <v>720</v>
      </c>
      <c r="H9" s="16" t="s">
        <v>52</v>
      </c>
      <c r="I9" s="15">
        <v>26</v>
      </c>
      <c r="J9" s="15">
        <v>69</v>
      </c>
      <c r="K9" s="16" t="s">
        <v>55</v>
      </c>
      <c r="L9" s="15">
        <v>18</v>
      </c>
      <c r="M9" s="15">
        <v>65</v>
      </c>
    </row>
    <row r="10" spans="2:13" ht="13.5" customHeight="1">
      <c r="B10" s="16" t="s">
        <v>70</v>
      </c>
      <c r="C10" s="15">
        <v>10</v>
      </c>
      <c r="D10" s="15">
        <v>20</v>
      </c>
      <c r="E10" s="16" t="s">
        <v>55</v>
      </c>
      <c r="F10" s="15">
        <v>3</v>
      </c>
      <c r="G10" s="15">
        <v>4</v>
      </c>
      <c r="H10" s="16" t="s">
        <v>51</v>
      </c>
      <c r="I10" s="15">
        <v>1</v>
      </c>
      <c r="J10" s="15">
        <v>3</v>
      </c>
      <c r="K10" s="16" t="s">
        <v>51</v>
      </c>
      <c r="L10" s="15">
        <v>1</v>
      </c>
      <c r="M10" s="15">
        <v>3</v>
      </c>
    </row>
    <row r="11" spans="2:13" ht="13.5" customHeight="1">
      <c r="B11" s="16" t="s">
        <v>71</v>
      </c>
      <c r="C11" s="15">
        <v>167</v>
      </c>
      <c r="D11" s="15">
        <v>668</v>
      </c>
      <c r="E11" s="16" t="s">
        <v>52</v>
      </c>
      <c r="F11" s="15">
        <v>70</v>
      </c>
      <c r="G11" s="15">
        <v>230</v>
      </c>
      <c r="H11" s="16" t="s">
        <v>51</v>
      </c>
      <c r="I11" s="15">
        <v>52</v>
      </c>
      <c r="J11" s="15">
        <v>213</v>
      </c>
      <c r="K11" s="16" t="s">
        <v>50</v>
      </c>
      <c r="L11" s="15">
        <v>20</v>
      </c>
      <c r="M11" s="15">
        <v>93</v>
      </c>
    </row>
    <row r="12" spans="2:13" ht="13.5" customHeight="1">
      <c r="B12" s="16" t="s">
        <v>72</v>
      </c>
      <c r="C12" s="15">
        <v>35</v>
      </c>
      <c r="D12" s="15">
        <v>196</v>
      </c>
      <c r="E12" s="16" t="s">
        <v>50</v>
      </c>
      <c r="F12" s="15">
        <v>20</v>
      </c>
      <c r="G12" s="15">
        <v>83</v>
      </c>
      <c r="H12" s="16" t="s">
        <v>55</v>
      </c>
      <c r="I12" s="15">
        <v>7</v>
      </c>
      <c r="J12" s="15">
        <v>77</v>
      </c>
      <c r="K12" s="16" t="s">
        <v>52</v>
      </c>
      <c r="L12" s="15">
        <v>6</v>
      </c>
      <c r="M12" s="15">
        <v>30</v>
      </c>
    </row>
    <row r="13" spans="2:13" ht="13.5" customHeight="1">
      <c r="B13" s="16" t="s">
        <v>73</v>
      </c>
      <c r="C13" s="15">
        <v>51</v>
      </c>
      <c r="D13" s="15">
        <v>251</v>
      </c>
      <c r="E13" s="16" t="s">
        <v>50</v>
      </c>
      <c r="F13" s="15">
        <v>25</v>
      </c>
      <c r="G13" s="15">
        <v>193</v>
      </c>
      <c r="H13" s="16" t="s">
        <v>51</v>
      </c>
      <c r="I13" s="15">
        <v>16</v>
      </c>
      <c r="J13" s="15">
        <v>33</v>
      </c>
      <c r="K13" s="16" t="s">
        <v>52</v>
      </c>
      <c r="L13" s="15">
        <v>8</v>
      </c>
      <c r="M13" s="15">
        <v>21</v>
      </c>
    </row>
    <row r="14" spans="2:13" ht="13.5" customHeight="1">
      <c r="B14" s="16" t="s">
        <v>74</v>
      </c>
      <c r="C14" s="15">
        <v>148</v>
      </c>
      <c r="D14" s="15">
        <v>1388</v>
      </c>
      <c r="E14" s="16" t="s">
        <v>50</v>
      </c>
      <c r="F14" s="15">
        <v>68</v>
      </c>
      <c r="G14" s="15">
        <v>1027</v>
      </c>
      <c r="H14" s="16" t="s">
        <v>51</v>
      </c>
      <c r="I14" s="15">
        <v>48</v>
      </c>
      <c r="J14" s="15">
        <v>231</v>
      </c>
      <c r="K14" s="16" t="s">
        <v>52</v>
      </c>
      <c r="L14" s="15">
        <v>11</v>
      </c>
      <c r="M14" s="15">
        <v>60</v>
      </c>
    </row>
    <row r="15" spans="2:13" ht="13.5" customHeight="1">
      <c r="B15" s="16" t="s">
        <v>75</v>
      </c>
      <c r="C15" s="15">
        <v>184</v>
      </c>
      <c r="D15" s="15">
        <v>578</v>
      </c>
      <c r="E15" s="16" t="s">
        <v>51</v>
      </c>
      <c r="F15" s="15">
        <v>118</v>
      </c>
      <c r="G15" s="15">
        <v>363</v>
      </c>
      <c r="H15" s="16" t="s">
        <v>52</v>
      </c>
      <c r="I15" s="15">
        <v>32</v>
      </c>
      <c r="J15" s="15">
        <v>95</v>
      </c>
      <c r="K15" s="16" t="s">
        <v>50</v>
      </c>
      <c r="L15" s="15">
        <v>14</v>
      </c>
      <c r="M15" s="15">
        <v>51</v>
      </c>
    </row>
    <row r="16" spans="2:13" ht="13.5" customHeight="1">
      <c r="B16" s="16" t="s">
        <v>76</v>
      </c>
      <c r="C16" s="15">
        <v>90</v>
      </c>
      <c r="D16" s="15">
        <v>575</v>
      </c>
      <c r="E16" s="16" t="s">
        <v>50</v>
      </c>
      <c r="F16" s="15">
        <v>57</v>
      </c>
      <c r="G16" s="15">
        <v>302</v>
      </c>
      <c r="H16" s="16" t="s">
        <v>51</v>
      </c>
      <c r="I16" s="15">
        <v>15</v>
      </c>
      <c r="J16" s="15">
        <v>182</v>
      </c>
      <c r="K16" s="16" t="s">
        <v>52</v>
      </c>
      <c r="L16" s="15">
        <v>12</v>
      </c>
      <c r="M16" s="15">
        <v>50</v>
      </c>
    </row>
    <row r="17" spans="2:13" ht="13.5" customHeight="1">
      <c r="B17" s="16" t="s">
        <v>77</v>
      </c>
      <c r="C17" s="15">
        <v>111</v>
      </c>
      <c r="D17" s="15">
        <v>598</v>
      </c>
      <c r="E17" s="16" t="s">
        <v>50</v>
      </c>
      <c r="F17" s="15">
        <v>69</v>
      </c>
      <c r="G17" s="15">
        <v>357</v>
      </c>
      <c r="H17" s="16" t="s">
        <v>51</v>
      </c>
      <c r="I17" s="15">
        <v>23</v>
      </c>
      <c r="J17" s="15">
        <v>189</v>
      </c>
      <c r="K17" s="16" t="s">
        <v>52</v>
      </c>
      <c r="L17" s="15">
        <v>6</v>
      </c>
      <c r="M17" s="15">
        <v>20</v>
      </c>
    </row>
    <row r="20" spans="2:5" ht="13.5">
      <c r="B20" s="18"/>
      <c r="C20" s="19" t="s">
        <v>2</v>
      </c>
      <c r="D20" s="19" t="s">
        <v>87</v>
      </c>
      <c r="E20" s="30" t="s">
        <v>88</v>
      </c>
    </row>
    <row r="21" spans="2:5" ht="13.5">
      <c r="B21" s="18" t="s">
        <v>61</v>
      </c>
      <c r="C21" s="31">
        <v>398</v>
      </c>
      <c r="D21" s="31">
        <v>310</v>
      </c>
      <c r="E21" s="31">
        <v>353</v>
      </c>
    </row>
    <row r="22" spans="2:5" ht="13.5">
      <c r="B22" s="18" t="s">
        <v>62</v>
      </c>
      <c r="C22" s="31">
        <v>2551</v>
      </c>
      <c r="D22" s="31">
        <v>1762</v>
      </c>
      <c r="E22" s="31">
        <v>2095</v>
      </c>
    </row>
    <row r="23" spans="2:5" ht="13.5">
      <c r="B23" s="18" t="s">
        <v>65</v>
      </c>
      <c r="C23" s="31">
        <v>729</v>
      </c>
      <c r="D23" s="31">
        <v>384</v>
      </c>
      <c r="E23" s="31">
        <v>424</v>
      </c>
    </row>
    <row r="24" spans="2:5" ht="13.5">
      <c r="B24" s="18" t="s">
        <v>67</v>
      </c>
      <c r="C24" s="31">
        <v>766</v>
      </c>
      <c r="D24" s="31">
        <v>585</v>
      </c>
      <c r="E24" s="31">
        <v>466</v>
      </c>
    </row>
    <row r="25" spans="2:5" ht="13.5">
      <c r="B25" s="18" t="s">
        <v>68</v>
      </c>
      <c r="C25" s="31">
        <v>189</v>
      </c>
      <c r="D25" s="31">
        <v>101</v>
      </c>
      <c r="E25" s="31">
        <v>73</v>
      </c>
    </row>
    <row r="26" spans="2:5" ht="13.5">
      <c r="B26" s="18" t="s">
        <v>69</v>
      </c>
      <c r="C26" s="31">
        <v>1409</v>
      </c>
      <c r="D26" s="31">
        <v>702</v>
      </c>
      <c r="E26" s="31">
        <v>954</v>
      </c>
    </row>
    <row r="27" spans="2:5" ht="13.5">
      <c r="B27" s="18" t="s">
        <v>70</v>
      </c>
      <c r="C27" s="31">
        <v>61</v>
      </c>
      <c r="D27" s="31">
        <v>14</v>
      </c>
      <c r="E27" s="31">
        <v>20</v>
      </c>
    </row>
    <row r="28" spans="2:5" ht="13.5">
      <c r="B28" s="18" t="s">
        <v>71</v>
      </c>
      <c r="C28" s="31">
        <v>722</v>
      </c>
      <c r="D28" s="31">
        <v>609</v>
      </c>
      <c r="E28" s="31">
        <v>668</v>
      </c>
    </row>
    <row r="29" spans="2:5" ht="13.5">
      <c r="B29" s="18" t="s">
        <v>72</v>
      </c>
      <c r="C29" s="31">
        <v>305</v>
      </c>
      <c r="D29" s="31">
        <v>233</v>
      </c>
      <c r="E29" s="31">
        <v>196</v>
      </c>
    </row>
    <row r="30" spans="2:5" ht="13.5">
      <c r="B30" s="18" t="s">
        <v>73</v>
      </c>
      <c r="C30" s="31">
        <v>642</v>
      </c>
      <c r="D30" s="31">
        <v>323</v>
      </c>
      <c r="E30" s="31">
        <v>251</v>
      </c>
    </row>
    <row r="31" spans="2:5" ht="13.5">
      <c r="B31" s="18" t="s">
        <v>74</v>
      </c>
      <c r="C31" s="31">
        <v>1744</v>
      </c>
      <c r="D31" s="31">
        <v>1272</v>
      </c>
      <c r="E31" s="31">
        <v>1388</v>
      </c>
    </row>
    <row r="32" spans="2:5" ht="13.5">
      <c r="B32" s="18" t="s">
        <v>75</v>
      </c>
      <c r="C32" s="31">
        <v>950</v>
      </c>
      <c r="D32" s="31">
        <v>525</v>
      </c>
      <c r="E32" s="31">
        <v>578</v>
      </c>
    </row>
    <row r="33" spans="2:5" ht="13.5">
      <c r="B33" s="18" t="s">
        <v>76</v>
      </c>
      <c r="C33" s="31">
        <v>994</v>
      </c>
      <c r="D33" s="31">
        <v>437</v>
      </c>
      <c r="E33" s="31">
        <v>575</v>
      </c>
    </row>
    <row r="34" spans="2:5" ht="13.5">
      <c r="B34" s="18" t="s">
        <v>77</v>
      </c>
      <c r="C34" s="31">
        <v>833</v>
      </c>
      <c r="D34" s="31">
        <v>635</v>
      </c>
      <c r="E34" s="31">
        <v>598</v>
      </c>
    </row>
    <row r="35" spans="2:5" ht="13.5">
      <c r="B35" s="34" t="s">
        <v>89</v>
      </c>
      <c r="C35" s="31"/>
      <c r="D35" s="31"/>
      <c r="E35" s="31">
        <v>27</v>
      </c>
    </row>
    <row r="36" spans="2:5" ht="13.5">
      <c r="B36" s="18" t="s">
        <v>8</v>
      </c>
      <c r="C36" s="31">
        <v>12293</v>
      </c>
      <c r="D36" s="31">
        <v>7892</v>
      </c>
      <c r="E36" s="31">
        <v>8666</v>
      </c>
    </row>
    <row r="39" spans="2:17" ht="13.5">
      <c r="B39" s="21"/>
      <c r="C39" s="21" t="s">
        <v>94</v>
      </c>
      <c r="D39" s="21"/>
      <c r="E39" s="21" t="s">
        <v>104</v>
      </c>
      <c r="F39" s="21" t="s">
        <v>105</v>
      </c>
      <c r="G39" s="21" t="s">
        <v>63</v>
      </c>
      <c r="H39" s="21" t="s">
        <v>64</v>
      </c>
      <c r="I39" s="21" t="s">
        <v>66</v>
      </c>
      <c r="J39" s="21" t="s">
        <v>81</v>
      </c>
      <c r="K39" s="20"/>
      <c r="L39" s="20"/>
      <c r="M39" s="20"/>
      <c r="O39" s="20"/>
      <c r="Q39" s="20"/>
    </row>
    <row r="40" spans="2:10" ht="13.5">
      <c r="B40" s="17">
        <v>1</v>
      </c>
      <c r="C40" s="17" t="s">
        <v>78</v>
      </c>
      <c r="D40" s="17" t="s">
        <v>62</v>
      </c>
      <c r="E40" s="31">
        <v>225</v>
      </c>
      <c r="F40" s="31">
        <v>1416</v>
      </c>
      <c r="G40" s="31">
        <v>574</v>
      </c>
      <c r="H40" s="31">
        <v>564</v>
      </c>
      <c r="I40" s="31">
        <v>3</v>
      </c>
      <c r="J40" s="31">
        <v>0</v>
      </c>
    </row>
    <row r="41" spans="2:10" ht="13.5">
      <c r="B41" s="17">
        <v>2</v>
      </c>
      <c r="C41" s="17" t="s">
        <v>95</v>
      </c>
      <c r="D41" s="17" t="s">
        <v>69</v>
      </c>
      <c r="E41" s="31">
        <v>44</v>
      </c>
      <c r="F41" s="31">
        <v>415</v>
      </c>
      <c r="G41" s="31">
        <v>46</v>
      </c>
      <c r="H41" s="31">
        <v>306</v>
      </c>
      <c r="I41" s="31">
        <v>9</v>
      </c>
      <c r="J41" s="31">
        <v>11</v>
      </c>
    </row>
    <row r="42" spans="2:10" ht="13.5">
      <c r="B42" s="17">
        <v>3</v>
      </c>
      <c r="C42" s="17" t="s">
        <v>96</v>
      </c>
      <c r="D42" s="17" t="s">
        <v>71</v>
      </c>
      <c r="E42" s="31">
        <v>100</v>
      </c>
      <c r="F42" s="31">
        <v>386</v>
      </c>
      <c r="G42" s="31">
        <v>191</v>
      </c>
      <c r="H42" s="31">
        <v>88</v>
      </c>
      <c r="I42" s="31">
        <v>7</v>
      </c>
      <c r="J42" s="31">
        <v>0</v>
      </c>
    </row>
    <row r="43" spans="2:10" ht="13.5">
      <c r="B43" s="17">
        <v>4</v>
      </c>
      <c r="C43" s="17" t="s">
        <v>97</v>
      </c>
      <c r="D43" s="17" t="s">
        <v>74</v>
      </c>
      <c r="E43" s="31">
        <v>18</v>
      </c>
      <c r="F43" s="31">
        <v>369</v>
      </c>
      <c r="G43" s="31">
        <v>0</v>
      </c>
      <c r="H43" s="31">
        <v>353</v>
      </c>
      <c r="I43" s="31">
        <v>0</v>
      </c>
      <c r="J43" s="31">
        <v>0</v>
      </c>
    </row>
    <row r="44" spans="2:10" ht="13.5">
      <c r="B44" s="17">
        <v>5</v>
      </c>
      <c r="C44" s="17" t="s">
        <v>98</v>
      </c>
      <c r="D44" s="17" t="s">
        <v>76</v>
      </c>
      <c r="E44" s="31">
        <v>32</v>
      </c>
      <c r="F44" s="31">
        <v>284</v>
      </c>
      <c r="G44" s="31">
        <v>29</v>
      </c>
      <c r="H44" s="31">
        <v>195</v>
      </c>
      <c r="I44" s="31">
        <v>23</v>
      </c>
      <c r="J44" s="31">
        <v>6</v>
      </c>
    </row>
    <row r="45" spans="2:10" ht="13.5">
      <c r="B45" s="17">
        <v>6</v>
      </c>
      <c r="C45" s="17" t="s">
        <v>99</v>
      </c>
      <c r="D45" s="17" t="s">
        <v>77</v>
      </c>
      <c r="E45" s="31">
        <v>23</v>
      </c>
      <c r="F45" s="31">
        <v>236</v>
      </c>
      <c r="G45" s="31">
        <v>3</v>
      </c>
      <c r="H45" s="31">
        <v>225</v>
      </c>
      <c r="I45" s="31">
        <v>8</v>
      </c>
      <c r="J45" s="31">
        <v>0</v>
      </c>
    </row>
    <row r="46" spans="2:10" ht="13.5">
      <c r="B46" s="17">
        <v>7</v>
      </c>
      <c r="C46" s="17" t="s">
        <v>100</v>
      </c>
      <c r="D46" s="17" t="s">
        <v>74</v>
      </c>
      <c r="E46" s="31">
        <v>10</v>
      </c>
      <c r="F46" s="31">
        <v>224</v>
      </c>
      <c r="G46" s="31">
        <v>0</v>
      </c>
      <c r="H46" s="31">
        <v>212</v>
      </c>
      <c r="I46" s="31">
        <v>12</v>
      </c>
      <c r="J46" s="31">
        <v>0</v>
      </c>
    </row>
    <row r="47" spans="2:10" ht="13.5">
      <c r="B47" s="17">
        <v>8</v>
      </c>
      <c r="C47" s="17" t="s">
        <v>101</v>
      </c>
      <c r="D47" s="17" t="s">
        <v>62</v>
      </c>
      <c r="E47" s="31">
        <v>23</v>
      </c>
      <c r="F47" s="31">
        <v>222</v>
      </c>
      <c r="G47" s="31">
        <v>25</v>
      </c>
      <c r="H47" s="31">
        <v>153</v>
      </c>
      <c r="I47" s="31">
        <v>4</v>
      </c>
      <c r="J47" s="31">
        <v>0</v>
      </c>
    </row>
    <row r="48" spans="2:10" ht="13.5">
      <c r="B48" s="17">
        <v>9</v>
      </c>
      <c r="C48" s="17" t="s">
        <v>102</v>
      </c>
      <c r="D48" s="17" t="s">
        <v>77</v>
      </c>
      <c r="E48" s="31">
        <v>46</v>
      </c>
      <c r="F48" s="31">
        <v>218</v>
      </c>
      <c r="G48" s="31">
        <v>7</v>
      </c>
      <c r="H48" s="31">
        <v>84</v>
      </c>
      <c r="I48" s="31">
        <v>120</v>
      </c>
      <c r="J48" s="31">
        <v>0</v>
      </c>
    </row>
    <row r="49" spans="2:10" ht="13.5">
      <c r="B49" s="17">
        <v>10</v>
      </c>
      <c r="C49" s="17" t="s">
        <v>103</v>
      </c>
      <c r="D49" s="17" t="s">
        <v>74</v>
      </c>
      <c r="E49" s="31">
        <v>9</v>
      </c>
      <c r="F49" s="31">
        <v>199</v>
      </c>
      <c r="G49" s="31">
        <v>6</v>
      </c>
      <c r="H49" s="31">
        <v>191</v>
      </c>
      <c r="I49" s="31">
        <v>2</v>
      </c>
      <c r="J49" s="31">
        <v>0</v>
      </c>
    </row>
  </sheetData>
  <sheetProtection/>
  <mergeCells count="5">
    <mergeCell ref="B2:B3"/>
    <mergeCell ref="C2:D2"/>
    <mergeCell ref="E2:G2"/>
    <mergeCell ref="H2:J2"/>
    <mergeCell ref="K2:M2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7"/>
  <sheetViews>
    <sheetView showGridLines="0" showRowColHeaders="0" zoomScalePageLayoutView="0" workbookViewId="0" topLeftCell="A1">
      <selection activeCell="I29" sqref="I29"/>
    </sheetView>
  </sheetViews>
  <sheetFormatPr defaultColWidth="9.140625" defaultRowHeight="15"/>
  <cols>
    <col min="2" max="2" width="18.421875" style="0" bestFit="1" customWidth="1"/>
    <col min="3" max="3" width="9.00390625" style="32" customWidth="1"/>
    <col min="5" max="5" width="18.421875" style="0" customWidth="1"/>
    <col min="8" max="8" width="18.421875" style="0" customWidth="1"/>
  </cols>
  <sheetData>
    <row r="2" spans="2:6" ht="13.5">
      <c r="B2" t="s">
        <v>82</v>
      </c>
      <c r="E2" t="s">
        <v>85</v>
      </c>
      <c r="F2" s="32"/>
    </row>
    <row r="3" spans="2:6" ht="13.5">
      <c r="B3" s="1" t="s">
        <v>106</v>
      </c>
      <c r="C3" s="33">
        <v>83</v>
      </c>
      <c r="E3" s="1" t="s">
        <v>106</v>
      </c>
      <c r="F3" s="33">
        <v>96</v>
      </c>
    </row>
    <row r="4" spans="2:6" ht="13.5">
      <c r="B4" s="1" t="s">
        <v>107</v>
      </c>
      <c r="C4" s="33">
        <v>47</v>
      </c>
      <c r="E4" s="1" t="s">
        <v>107</v>
      </c>
      <c r="F4" s="33">
        <v>32</v>
      </c>
    </row>
    <row r="5" spans="2:6" ht="13.5">
      <c r="B5" s="1" t="s">
        <v>108</v>
      </c>
      <c r="C5" s="33">
        <v>7</v>
      </c>
      <c r="E5" s="1" t="s">
        <v>108</v>
      </c>
      <c r="F5" s="33">
        <v>3</v>
      </c>
    </row>
    <row r="6" spans="2:6" ht="13.5">
      <c r="B6" s="1" t="s">
        <v>109</v>
      </c>
      <c r="C6" s="33">
        <v>9</v>
      </c>
      <c r="E6" s="1" t="s">
        <v>109</v>
      </c>
      <c r="F6" s="33">
        <v>8</v>
      </c>
    </row>
    <row r="7" spans="2:6" ht="13.5">
      <c r="B7" s="1" t="s">
        <v>110</v>
      </c>
      <c r="C7" s="33">
        <v>146</v>
      </c>
      <c r="E7" s="1" t="s">
        <v>110</v>
      </c>
      <c r="F7" s="33">
        <v>139</v>
      </c>
    </row>
    <row r="9" ht="13.5">
      <c r="B9" t="s">
        <v>84</v>
      </c>
    </row>
    <row r="10" spans="2:3" ht="13.5">
      <c r="B10" s="1" t="s">
        <v>9</v>
      </c>
      <c r="C10" s="33">
        <v>60</v>
      </c>
    </row>
    <row r="11" spans="2:3" ht="13.5">
      <c r="B11" s="1" t="s">
        <v>10</v>
      </c>
      <c r="C11" s="33">
        <v>20</v>
      </c>
    </row>
    <row r="12" spans="2:3" ht="13.5">
      <c r="B12" s="1" t="s">
        <v>14</v>
      </c>
      <c r="C12" s="33">
        <v>87</v>
      </c>
    </row>
    <row r="13" spans="2:3" ht="13.5">
      <c r="B13" s="1" t="s">
        <v>11</v>
      </c>
      <c r="C13" s="33">
        <v>37</v>
      </c>
    </row>
    <row r="14" spans="2:3" ht="13.5">
      <c r="B14" s="1" t="s">
        <v>13</v>
      </c>
      <c r="C14" s="33">
        <v>13</v>
      </c>
    </row>
    <row r="15" spans="2:3" ht="13.5">
      <c r="B15" s="1" t="s">
        <v>12</v>
      </c>
      <c r="C15" s="33">
        <v>34</v>
      </c>
    </row>
    <row r="16" spans="2:3" ht="13.5">
      <c r="B16" s="1" t="s">
        <v>15</v>
      </c>
      <c r="C16" s="33">
        <v>14</v>
      </c>
    </row>
    <row r="17" spans="2:3" ht="13.5">
      <c r="B17" s="1" t="s">
        <v>83</v>
      </c>
      <c r="C17" s="33">
        <v>6</v>
      </c>
    </row>
    <row r="18" spans="2:3" ht="13.5">
      <c r="B18" s="1" t="s">
        <v>16</v>
      </c>
      <c r="C18" s="33">
        <v>9</v>
      </c>
    </row>
    <row r="19" spans="2:3" ht="13.5">
      <c r="B19" s="1" t="s">
        <v>17</v>
      </c>
      <c r="C19" s="33">
        <v>23</v>
      </c>
    </row>
    <row r="21" ht="13.5">
      <c r="B21" t="s">
        <v>86</v>
      </c>
    </row>
    <row r="22" spans="2:3" ht="13.5">
      <c r="B22" s="1" t="s">
        <v>111</v>
      </c>
      <c r="C22" s="25">
        <v>1722</v>
      </c>
    </row>
    <row r="23" spans="2:3" ht="13.5">
      <c r="B23" s="1" t="s">
        <v>112</v>
      </c>
      <c r="C23" s="25">
        <v>2371</v>
      </c>
    </row>
    <row r="24" spans="2:3" ht="13.5">
      <c r="B24" s="1" t="s">
        <v>113</v>
      </c>
      <c r="C24" s="25">
        <v>1473</v>
      </c>
    </row>
    <row r="25" spans="2:3" ht="13.5">
      <c r="B25" s="1" t="s">
        <v>114</v>
      </c>
      <c r="C25" s="25">
        <v>1902</v>
      </c>
    </row>
    <row r="26" spans="2:3" ht="13.5">
      <c r="B26" s="1" t="s">
        <v>17</v>
      </c>
      <c r="C26" s="25">
        <v>196</v>
      </c>
    </row>
    <row r="27" spans="2:3" ht="13.5">
      <c r="B27" s="1" t="s">
        <v>80</v>
      </c>
      <c r="C27" s="25">
        <v>7664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"/>
  <sheetViews>
    <sheetView showGridLines="0" showRowColHeaders="0" zoomScalePageLayoutView="0" workbookViewId="0" topLeftCell="A1">
      <selection activeCell="C1" sqref="C1"/>
    </sheetView>
  </sheetViews>
  <sheetFormatPr defaultColWidth="9.140625" defaultRowHeight="15"/>
  <cols>
    <col min="2" max="2" width="15.421875" style="0" bestFit="1" customWidth="1"/>
  </cols>
  <sheetData>
    <row r="1" ht="13.5">
      <c r="C1" s="32"/>
    </row>
    <row r="2" spans="2:3" ht="13.5">
      <c r="B2" s="1" t="s">
        <v>115</v>
      </c>
      <c r="C2" s="33">
        <v>112</v>
      </c>
    </row>
    <row r="3" spans="2:3" ht="13.5">
      <c r="B3" s="1" t="s">
        <v>116</v>
      </c>
      <c r="C3" s="33">
        <v>10</v>
      </c>
    </row>
    <row r="4" spans="2:3" ht="13.5">
      <c r="B4" s="1" t="s">
        <v>117</v>
      </c>
      <c r="C4" s="33">
        <v>24</v>
      </c>
    </row>
    <row r="5" spans="2:3" ht="13.5">
      <c r="B5" s="1" t="s">
        <v>118</v>
      </c>
      <c r="C5" s="33">
        <v>0</v>
      </c>
    </row>
    <row r="6" spans="2:3" ht="13.5">
      <c r="B6" s="1" t="s">
        <v>79</v>
      </c>
      <c r="C6" s="33">
        <v>146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7"/>
  <sheetViews>
    <sheetView showGridLines="0" zoomScalePageLayoutView="0" workbookViewId="0" topLeftCell="A1">
      <selection activeCell="B31" sqref="B30:B31"/>
    </sheetView>
  </sheetViews>
  <sheetFormatPr defaultColWidth="9.140625" defaultRowHeight="15"/>
  <cols>
    <col min="2" max="2" width="43.8515625" style="0" bestFit="1" customWidth="1"/>
    <col min="3" max="3" width="4.421875" style="0" bestFit="1" customWidth="1"/>
  </cols>
  <sheetData>
    <row r="2" spans="2:3" ht="13.5">
      <c r="B2" s="1" t="s">
        <v>119</v>
      </c>
      <c r="C2" s="1">
        <v>121</v>
      </c>
    </row>
    <row r="3" spans="2:3" ht="13.5">
      <c r="B3" s="1" t="s">
        <v>120</v>
      </c>
      <c r="C3" s="1">
        <v>62</v>
      </c>
    </row>
    <row r="4" spans="2:3" ht="13.5">
      <c r="B4" s="1" t="s">
        <v>121</v>
      </c>
      <c r="C4" s="1">
        <v>86</v>
      </c>
    </row>
    <row r="5" spans="2:3" ht="13.5">
      <c r="B5" s="1" t="s">
        <v>122</v>
      </c>
      <c r="C5" s="1">
        <v>113</v>
      </c>
    </row>
    <row r="6" spans="2:3" ht="13.5">
      <c r="B6" s="1" t="s">
        <v>17</v>
      </c>
      <c r="C6" s="1">
        <v>12</v>
      </c>
    </row>
    <row r="7" spans="2:3" ht="13.5">
      <c r="B7" s="1" t="s">
        <v>110</v>
      </c>
      <c r="C7" s="1">
        <v>394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2022-07-25T01:16:31Z</cp:lastPrinted>
  <dcterms:created xsi:type="dcterms:W3CDTF">2021-08-03T06:19:39Z</dcterms:created>
  <dcterms:modified xsi:type="dcterms:W3CDTF">2023-09-21T01:46:02Z</dcterms:modified>
  <cp:category/>
  <cp:version/>
  <cp:contentType/>
  <cp:contentStatus/>
</cp:coreProperties>
</file>