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3_地域医療（IとN整理用）\04_地域医療介護総合確保基金管理\04_消費税仕入額控除\R04（R03事業）\01関係課あて通知\"/>
    </mc:Choice>
  </mc:AlternateContent>
  <bookViews>
    <workbookView xWindow="0" yWindow="0" windowWidth="28800" windowHeight="12370" activeTab="2"/>
  </bookViews>
  <sheets>
    <sheet name="95％以上" sheetId="4" r:id="rId1"/>
    <sheet name="一括比例" sheetId="3" r:id="rId2"/>
    <sheet name="個別対応" sheetId="5" r:id="rId3"/>
  </sheets>
  <definedNames>
    <definedName name="_xlnm.Print_Area" localSheetId="0">'95％以上'!$A$1:$L$50</definedName>
    <definedName name="_xlnm.Print_Area" localSheetId="1">一括比例!$A$1:$L$50</definedName>
    <definedName name="_xlnm.Print_Area" localSheetId="2">個別対応!$A$1:$L$50</definedName>
  </definedNames>
  <calcPr calcId="162913"/>
</workbook>
</file>

<file path=xl/calcChain.xml><?xml version="1.0" encoding="utf-8"?>
<calcChain xmlns="http://schemas.openxmlformats.org/spreadsheetml/2006/main">
  <c r="H49" i="5" l="1"/>
  <c r="G49" i="5"/>
  <c r="F49" i="5"/>
  <c r="H13" i="5" s="1"/>
  <c r="E49" i="5"/>
  <c r="D49" i="5"/>
  <c r="G13" i="5" s="1"/>
  <c r="I48" i="5"/>
  <c r="I47" i="5"/>
  <c r="I46" i="5"/>
  <c r="I45" i="5"/>
  <c r="I44" i="5"/>
  <c r="I43" i="5"/>
  <c r="I42" i="5"/>
  <c r="E35" i="5"/>
  <c r="F36" i="5"/>
  <c r="D36" i="5"/>
  <c r="H49" i="3"/>
  <c r="G49" i="3"/>
  <c r="F49" i="3"/>
  <c r="E49" i="3"/>
  <c r="D49" i="3"/>
  <c r="I48" i="3"/>
  <c r="I47" i="3"/>
  <c r="I46" i="3"/>
  <c r="I45" i="3"/>
  <c r="I44" i="3"/>
  <c r="I43" i="3"/>
  <c r="I42" i="3"/>
  <c r="F36" i="3"/>
  <c r="D36" i="3"/>
  <c r="E35" i="3"/>
  <c r="H49" i="4"/>
  <c r="G49" i="4"/>
  <c r="F49" i="4"/>
  <c r="E49" i="4"/>
  <c r="D13" i="4" s="1"/>
  <c r="F13" i="4" s="1"/>
  <c r="D49" i="4"/>
  <c r="I48" i="4"/>
  <c r="I47" i="4"/>
  <c r="I46" i="4"/>
  <c r="I45" i="4"/>
  <c r="I44" i="4"/>
  <c r="I43" i="4"/>
  <c r="I42" i="4"/>
  <c r="F36" i="4"/>
  <c r="D36" i="4"/>
  <c r="E35" i="4"/>
  <c r="H35" i="3" l="1"/>
  <c r="L6" i="3"/>
  <c r="D13" i="5"/>
  <c r="G19" i="5"/>
  <c r="I49" i="3"/>
  <c r="K13" i="3" s="1"/>
  <c r="D19" i="4"/>
  <c r="I49" i="4"/>
  <c r="L6" i="4"/>
  <c r="H35" i="4"/>
  <c r="H35" i="5"/>
  <c r="J13" i="5" s="1"/>
  <c r="I49" i="5"/>
  <c r="C13" i="5" s="1"/>
  <c r="L6" i="5"/>
  <c r="D13" i="3"/>
  <c r="F13" i="3" s="1"/>
  <c r="D19" i="5" l="1"/>
  <c r="F13" i="5"/>
  <c r="F19" i="5"/>
  <c r="K13" i="5"/>
  <c r="C13" i="3"/>
  <c r="E13" i="3" s="1"/>
  <c r="E19" i="3" s="1"/>
  <c r="H19" i="5"/>
  <c r="C13" i="4"/>
  <c r="K13" i="4"/>
  <c r="D19" i="3"/>
  <c r="C19" i="5"/>
  <c r="E13" i="5"/>
  <c r="E19" i="5" s="1"/>
  <c r="J13" i="4"/>
  <c r="F19" i="4"/>
  <c r="C19" i="3"/>
  <c r="I13" i="5" l="1"/>
  <c r="I19" i="5" s="1"/>
  <c r="J13" i="3"/>
  <c r="L13" i="3" s="1"/>
  <c r="F19" i="3"/>
  <c r="J19" i="4"/>
  <c r="L13" i="4"/>
  <c r="L19" i="4" s="1"/>
  <c r="J19" i="5"/>
  <c r="L13" i="5"/>
  <c r="L19" i="5" s="1"/>
  <c r="C19" i="4"/>
  <c r="E13" i="4"/>
  <c r="E19" i="4" s="1"/>
  <c r="J19" i="3" l="1"/>
  <c r="L19" i="3"/>
</calcChain>
</file>

<file path=xl/sharedStrings.xml><?xml version="1.0" encoding="utf-8"?>
<sst xmlns="http://schemas.openxmlformats.org/spreadsheetml/2006/main" count="241" uniqueCount="69">
  <si>
    <t>注１　「③の内訳」欄については、課税売上割合が95％未満の事業者で個別対応方式を採用している場合のみ記載すること。</t>
  </si>
  <si>
    <t>①の内訳</t>
  </si>
  <si>
    <t>経費
の
内訳</t>
    <rPh sb="0" eb="2">
      <t>ケイヒ</t>
    </rPh>
    <rPh sb="5" eb="7">
      <t>ウチワケ</t>
    </rPh>
    <phoneticPr fontId="1"/>
  </si>
  <si>
    <t>課税仕入</t>
    <rPh sb="0" eb="2">
      <t>カゼイ</t>
    </rPh>
    <rPh sb="2" eb="4">
      <t>シイ</t>
    </rPh>
    <phoneticPr fontId="1"/>
  </si>
  <si>
    <t>区　分</t>
  </si>
  <si>
    <t>-</t>
  </si>
  <si>
    <t>補助率等</t>
  </si>
  <si>
    <t>課税売上割合＝</t>
    <rPh sb="0" eb="2">
      <t>カゼイ</t>
    </rPh>
    <rPh sb="2" eb="4">
      <t>ウリアゲ</t>
    </rPh>
    <rPh sb="4" eb="6">
      <t>ワリアイ</t>
    </rPh>
    <phoneticPr fontId="1"/>
  </si>
  <si>
    <t>①</t>
  </si>
  <si>
    <t>自動入力</t>
    <rPh sb="0" eb="2">
      <t>ジドウ</t>
    </rPh>
    <rPh sb="2" eb="4">
      <t>ニュウリョク</t>
    </rPh>
    <phoneticPr fontId="1"/>
  </si>
  <si>
    <t>③</t>
  </si>
  <si>
    <t>課税対象</t>
  </si>
  <si>
    <r>
      <t xml:space="preserve"> </t>
    </r>
    <r>
      <rPr>
        <sz val="10.5"/>
        <color theme="1"/>
        <rFont val="ＭＳ 明朝"/>
        <family val="1"/>
        <charset val="128"/>
      </rPr>
      <t>一括比例配分方式</t>
    </r>
  </si>
  <si>
    <t>③の内訳</t>
  </si>
  <si>
    <t>⑥</t>
  </si>
  <si>
    <t>円</t>
  </si>
  <si>
    <t>補助金に係る消費税等仕入控除税額</t>
  </si>
  <si>
    <t>⑧</t>
  </si>
  <si>
    <t>・・・確定申告書⑯－⑮</t>
    <rPh sb="3" eb="5">
      <t>カクテイ</t>
    </rPh>
    <rPh sb="5" eb="7">
      <t>シンコク</t>
    </rPh>
    <rPh sb="7" eb="8">
      <t>ショ</t>
    </rPh>
    <phoneticPr fontId="1"/>
  </si>
  <si>
    <t>⑤</t>
  </si>
  <si>
    <t>⑦×⑧</t>
  </si>
  <si>
    <t>②</t>
  </si>
  <si>
    <t>④</t>
  </si>
  <si>
    <t>非課税</t>
  </si>
  <si>
    <t xml:space="preserve"> 　　　⑦</t>
  </si>
  <si>
    <t>補助対象経費</t>
  </si>
  <si>
    <t>②のうち消費税等相当額</t>
  </si>
  <si>
    <t>課税売上対応</t>
  </si>
  <si>
    <t>　　(2) 課税売上割合が95％未満の事業者で個別対応方式を採用している場合・・・④＋［⑤×（課税売上割合）］</t>
  </si>
  <si>
    <t>共通売上対応　</t>
  </si>
  <si>
    <t>非課税売上対応</t>
  </si>
  <si>
    <t>計</t>
  </si>
  <si>
    <t>仕入控除税額</t>
  </si>
  <si>
    <t>（B）</t>
  </si>
  <si>
    <t>％</t>
  </si>
  <si>
    <t>課税売上</t>
    <rPh sb="0" eb="2">
      <t>カゼイ</t>
    </rPh>
    <rPh sb="2" eb="4">
      <t>ウリアゲ</t>
    </rPh>
    <phoneticPr fontId="1"/>
  </si>
  <si>
    <t>非課税売上</t>
    <rPh sb="0" eb="3">
      <t>ヒカゼイ</t>
    </rPh>
    <rPh sb="3" eb="5">
      <t>ウリアゲ</t>
    </rPh>
    <phoneticPr fontId="1"/>
  </si>
  <si>
    <t>共通対応分</t>
    <rPh sb="0" eb="2">
      <t>キョウツウ</t>
    </rPh>
    <rPh sb="2" eb="4">
      <t>タイオウ</t>
    </rPh>
    <rPh sb="4" eb="5">
      <t>ブン</t>
    </rPh>
    <phoneticPr fontId="1"/>
  </si>
  <si>
    <t>イ　課税売上割合の計算</t>
    <rPh sb="2" eb="4">
      <t>カゼイ</t>
    </rPh>
    <rPh sb="4" eb="6">
      <t>ウリアゲ</t>
    </rPh>
    <rPh sb="6" eb="8">
      <t>ワリアイ</t>
    </rPh>
    <rPh sb="9" eb="11">
      <t>ケイサン</t>
    </rPh>
    <phoneticPr fontId="1"/>
  </si>
  <si>
    <t>＋</t>
  </si>
  <si>
    <t>総計</t>
    <rPh sb="0" eb="2">
      <t>ソウケイ</t>
    </rPh>
    <phoneticPr fontId="1"/>
  </si>
  <si>
    <t>＝</t>
  </si>
  <si>
    <t>補助対象経費</t>
    <rPh sb="0" eb="2">
      <t>ホジョ</t>
    </rPh>
    <rPh sb="2" eb="4">
      <t>タイショウ</t>
    </rPh>
    <rPh sb="4" eb="6">
      <t>ケイヒ</t>
    </rPh>
    <phoneticPr fontId="1"/>
  </si>
  <si>
    <t>非課税仕入</t>
    <rPh sb="0" eb="3">
      <t>ヒカゼイ</t>
    </rPh>
    <rPh sb="3" eb="5">
      <t>シイレ</t>
    </rPh>
    <phoneticPr fontId="1"/>
  </si>
  <si>
    <t>不課税仕入</t>
    <rPh sb="0" eb="1">
      <t>フ</t>
    </rPh>
    <rPh sb="1" eb="3">
      <t>カゼイ</t>
    </rPh>
    <rPh sb="3" eb="5">
      <t>シイレ</t>
    </rPh>
    <phoneticPr fontId="1"/>
  </si>
  <si>
    <t>　２　「仕入控除税額」欄の算出は、次のとおりとする。</t>
  </si>
  <si>
    <t>別記様式別紙</t>
    <rPh sb="0" eb="2">
      <t>ベッキ</t>
    </rPh>
    <rPh sb="2" eb="4">
      <t>ヨウシキ</t>
    </rPh>
    <rPh sb="4" eb="6">
      <t>ベッシ</t>
    </rPh>
    <phoneticPr fontId="1"/>
  </si>
  <si>
    <t>ウ　補助対象経費</t>
    <rPh sb="2" eb="4">
      <t>ホジョ</t>
    </rPh>
    <rPh sb="4" eb="6">
      <t>タイショウ</t>
    </rPh>
    <rPh sb="6" eb="8">
      <t>ケイヒ</t>
    </rPh>
    <phoneticPr fontId="1"/>
  </si>
  <si>
    <t>補助金に係る消費税等仕入控除税額の内訳</t>
  </si>
  <si>
    <t>（A）</t>
  </si>
  <si>
    <t>総　計</t>
    <rPh sb="0" eb="1">
      <t>ソウ</t>
    </rPh>
    <rPh sb="2" eb="3">
      <t>ケイ</t>
    </rPh>
    <phoneticPr fontId="1"/>
  </si>
  <si>
    <t>補助事業者等</t>
    <rPh sb="0" eb="2">
      <t>ホジョ</t>
    </rPh>
    <rPh sb="2" eb="4">
      <t>ジギョウ</t>
    </rPh>
    <rPh sb="4" eb="5">
      <t>シャ</t>
    </rPh>
    <rPh sb="5" eb="6">
      <t>トウ</t>
    </rPh>
    <phoneticPr fontId="1"/>
  </si>
  <si>
    <r>
      <t xml:space="preserve"> </t>
    </r>
    <r>
      <rPr>
        <sz val="10.5"/>
        <color theme="1"/>
        <rFont val="ＭＳ 明朝"/>
        <family val="1"/>
        <charset val="128"/>
      </rPr>
      <t>課税売上割合</t>
    </r>
    <r>
      <rPr>
        <sz val="10.5"/>
        <color theme="1"/>
        <rFont val="Century"/>
        <family val="1"/>
      </rPr>
      <t>95</t>
    </r>
    <r>
      <rPr>
        <sz val="10.5"/>
        <color theme="1"/>
        <rFont val="ＭＳ 明朝"/>
        <family val="1"/>
        <charset val="128"/>
      </rPr>
      <t>％以上</t>
    </r>
  </si>
  <si>
    <r>
      <t xml:space="preserve"> </t>
    </r>
    <r>
      <rPr>
        <sz val="10.5"/>
        <color theme="1"/>
        <rFont val="ＭＳ 明朝"/>
        <family val="1"/>
        <charset val="128"/>
      </rPr>
      <t>個別対応方式</t>
    </r>
  </si>
  <si>
    <t>（E）</t>
  </si>
  <si>
    <r>
      <t xml:space="preserve"> </t>
    </r>
    <r>
      <rPr>
        <sz val="10.5"/>
        <color theme="1"/>
        <rFont val="ＭＳ 明朝"/>
        <family val="1"/>
        <charset val="128"/>
      </rPr>
      <t>課税売上割合</t>
    </r>
  </si>
  <si>
    <t>　　(1) 課税売上割合が95％以上の事業者の場合・・・③＝⑥</t>
  </si>
  <si>
    <t>課税売上
対応分</t>
    <rPh sb="0" eb="2">
      <t>カゼイ</t>
    </rPh>
    <rPh sb="2" eb="4">
      <t>ウリアゲ</t>
    </rPh>
    <rPh sb="5" eb="7">
      <t>タイオウ</t>
    </rPh>
    <rPh sb="7" eb="8">
      <t>ブン</t>
    </rPh>
    <phoneticPr fontId="1"/>
  </si>
  <si>
    <t>　　(3) 課税売上割合が95％未満の事業者で一括比例配分方式を採用している場合・・・③×（課税売上割合）</t>
  </si>
  <si>
    <t>（C）</t>
  </si>
  <si>
    <t>（D）</t>
  </si>
  <si>
    <t>○</t>
  </si>
  <si>
    <t>・・・確定申告書⑮</t>
    <rPh sb="3" eb="5">
      <t>カクテイ</t>
    </rPh>
    <rPh sb="5" eb="7">
      <t>シンコク</t>
    </rPh>
    <rPh sb="7" eb="8">
      <t>ショ</t>
    </rPh>
    <phoneticPr fontId="1"/>
  </si>
  <si>
    <t>ア　補助金確定額</t>
    <rPh sb="2" eb="5">
      <t>ホジョキン</t>
    </rPh>
    <rPh sb="5" eb="7">
      <t>カクテイ</t>
    </rPh>
    <rPh sb="7" eb="8">
      <t>ガク</t>
    </rPh>
    <phoneticPr fontId="1"/>
  </si>
  <si>
    <t>非課税売上
対応分</t>
    <rPh sb="0" eb="3">
      <t>ヒカゼイ</t>
    </rPh>
    <rPh sb="3" eb="5">
      <t>ウリアゲ</t>
    </rPh>
    <rPh sb="6" eb="8">
      <t>タイオウ</t>
    </rPh>
    <rPh sb="8" eb="9">
      <t>ブン</t>
    </rPh>
    <phoneticPr fontId="1"/>
  </si>
  <si>
    <t>↑実績報告書と一致しているかを確認</t>
    <rPh sb="1" eb="3">
      <t>ジッセキ</t>
    </rPh>
    <rPh sb="3" eb="5">
      <t>ホウコク</t>
    </rPh>
    <rPh sb="5" eb="6">
      <t>ショ</t>
    </rPh>
    <rPh sb="7" eb="9">
      <t>イッチ</t>
    </rPh>
    <rPh sb="15" eb="17">
      <t>カクニン</t>
    </rPh>
    <phoneticPr fontId="1"/>
  </si>
  <si>
    <t>⑦</t>
    <phoneticPr fontId="1"/>
  </si>
  <si>
    <t>⑥×⑦</t>
    <phoneticPr fontId="1"/>
  </si>
  <si>
    <t>注１　「③の内訳」欄については、課税売上割合が95％未満の事業者で個別対応方式を採用している場合のみ記載すること。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</si>
</sst>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000000%"/>
    <numFmt numFmtId="178" formatCode="0.0000%"/>
  </numFmts>
  <fonts count="13" x14ac:knownFonts="1">
    <font>
      <sz val="11"/>
      <color theme="1"/>
      <name val="ＭＳ Ｐゴシック"/>
    </font>
    <font>
      <sz val="6"/>
      <name val="ＭＳ Ｐゴシック"/>
      <family val="3"/>
      <charset val="128"/>
    </font>
    <font>
      <sz val="11"/>
      <color theme="1"/>
      <name val="ＭＳ 明朝"/>
      <family val="1"/>
      <charset val="128"/>
    </font>
    <font>
      <sz val="12"/>
      <color theme="1"/>
      <name val="HGPｺﾞｼｯｸM"/>
      <family val="3"/>
      <charset val="128"/>
    </font>
    <font>
      <sz val="11"/>
      <color theme="1"/>
      <name val="HGPｺﾞｼｯｸM"/>
      <family val="3"/>
      <charset val="128"/>
    </font>
    <font>
      <sz val="10.5"/>
      <color theme="1"/>
      <name val="Century"/>
      <family val="1"/>
    </font>
    <font>
      <sz val="11"/>
      <color theme="1"/>
      <name val="ＭＳ Ｐゴシック"/>
      <family val="3"/>
      <charset val="128"/>
    </font>
    <font>
      <b/>
      <sz val="12"/>
      <color theme="1"/>
      <name val="ＭＳ 明朝"/>
      <family val="1"/>
      <charset val="128"/>
    </font>
    <font>
      <sz val="8"/>
      <color theme="1"/>
      <name val="ＭＳ 明朝"/>
      <family val="1"/>
      <charset val="128"/>
    </font>
    <font>
      <sz val="10.5"/>
      <color theme="1"/>
      <name val="HGPｺﾞｼｯｸM"/>
      <family val="3"/>
      <charset val="128"/>
    </font>
    <font>
      <sz val="28"/>
      <color rgb="FFFF0000"/>
      <name val="HG創英角ｺﾞｼｯｸUB"/>
      <family val="3"/>
      <charset val="128"/>
    </font>
    <font>
      <sz val="14"/>
      <color rgb="FFFF0000"/>
      <name val="HGS創英角ｺﾞｼｯｸUB"/>
      <family val="3"/>
      <charset val="128"/>
    </font>
    <font>
      <sz val="10.5"/>
      <color theme="1"/>
      <name val="ＭＳ 明朝"/>
      <family val="1"/>
      <charset val="128"/>
    </font>
  </fonts>
  <fills count="3">
    <fill>
      <patternFill patternType="none"/>
    </fill>
    <fill>
      <patternFill patternType="gray125"/>
    </fill>
    <fill>
      <patternFill patternType="solid">
        <fgColor theme="7" tint="0.59999389629810485"/>
        <bgColor indexed="64"/>
      </patternFill>
    </fill>
  </fills>
  <borders count="10">
    <border>
      <left/>
      <right/>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right/>
      <top/>
      <bottom style="thin">
        <color auto="1"/>
      </bottom>
      <diagonal/>
    </border>
    <border>
      <left/>
      <right/>
      <top style="thin">
        <color auto="1"/>
      </top>
      <bottom/>
      <diagonal/>
    </border>
    <border>
      <left style="dashed">
        <color indexed="64"/>
      </left>
      <right style="thin">
        <color indexed="64"/>
      </right>
      <top style="thin">
        <color indexed="64"/>
      </top>
      <bottom style="thin">
        <color indexed="64"/>
      </bottom>
      <diagonal/>
    </border>
  </borders>
  <cellStyleXfs count="3">
    <xf numFmtId="0" fontId="0" fillId="0" borderId="0">
      <alignment vertical="center"/>
    </xf>
    <xf numFmtId="38" fontId="6" fillId="0" borderId="0" applyFill="0" applyBorder="0" applyAlignment="0" applyProtection="0">
      <alignment vertical="center"/>
    </xf>
    <xf numFmtId="9" fontId="6" fillId="0" borderId="0" applyFill="0" applyBorder="0" applyAlignment="0" applyProtection="0">
      <alignment vertical="center"/>
    </xf>
  </cellStyleXfs>
  <cellXfs count="63">
    <xf numFmtId="0" fontId="0" fillId="0" borderId="0" xfId="0">
      <alignment vertical="center"/>
    </xf>
    <xf numFmtId="0" fontId="2" fillId="0" borderId="0" xfId="0" applyFont="1">
      <alignment vertical="center"/>
    </xf>
    <xf numFmtId="0" fontId="3" fillId="2" borderId="1" xfId="0" applyFont="1" applyFill="1" applyBorder="1" applyAlignment="1">
      <alignment horizontal="center" vertical="center" wrapText="1"/>
    </xf>
    <xf numFmtId="0" fontId="2" fillId="0" borderId="3" xfId="0" applyFont="1" applyBorder="1">
      <alignment vertical="center"/>
    </xf>
    <xf numFmtId="0" fontId="4" fillId="0" borderId="4" xfId="0" applyFont="1" applyBorder="1" applyAlignment="1">
      <alignment vertical="center" shrinkToFit="1"/>
    </xf>
    <xf numFmtId="0" fontId="2" fillId="0" borderId="5" xfId="0" applyFont="1" applyBorder="1" applyAlignment="1">
      <alignment horizontal="right" shrinkToFit="1"/>
    </xf>
    <xf numFmtId="0" fontId="2" fillId="0" borderId="4" xfId="0" applyFont="1" applyBorder="1" applyAlignment="1">
      <alignment horizontal="right" vertical="top" shrinkToFit="1"/>
    </xf>
    <xf numFmtId="0" fontId="2" fillId="0" borderId="0" xfId="0" applyFont="1" applyAlignment="1">
      <alignment horizontal="center" vertical="center"/>
    </xf>
    <xf numFmtId="0" fontId="5" fillId="0" borderId="6" xfId="0" applyFont="1" applyBorder="1" applyAlignment="1">
      <alignment horizontal="justify" vertical="center" wrapText="1"/>
    </xf>
    <xf numFmtId="0" fontId="2" fillId="0" borderId="4" xfId="0" applyFont="1" applyBorder="1" applyAlignment="1">
      <alignment horizontal="right" vertical="center"/>
    </xf>
    <xf numFmtId="0" fontId="2" fillId="0" borderId="3" xfId="0" applyFont="1" applyBorder="1" applyAlignment="1">
      <alignment horizontal="right" vertical="center" indent="1"/>
    </xf>
    <xf numFmtId="38" fontId="4" fillId="0" borderId="4" xfId="1" applyFont="1" applyBorder="1" applyAlignment="1">
      <alignment vertical="center" shrinkToFit="1"/>
    </xf>
    <xf numFmtId="38" fontId="2" fillId="0" borderId="3" xfId="1" applyFont="1" applyBorder="1" applyAlignment="1">
      <alignment vertical="center" shrinkToFit="1"/>
    </xf>
    <xf numFmtId="38" fontId="4" fillId="0" borderId="4" xfId="0" applyNumberFormat="1" applyFont="1" applyBorder="1" applyAlignment="1">
      <alignment vertical="top" shrinkToFit="1"/>
    </xf>
    <xf numFmtId="0" fontId="2" fillId="2" borderId="2" xfId="0" applyFont="1" applyFill="1" applyBorder="1">
      <alignment vertical="center"/>
    </xf>
    <xf numFmtId="0" fontId="7" fillId="0" borderId="0" xfId="0" applyFont="1" applyAlignment="1">
      <alignment horizontal="distributed" vertical="center" indent="2"/>
    </xf>
    <xf numFmtId="0" fontId="5" fillId="0" borderId="0" xfId="0" applyFont="1" applyBorder="1" applyAlignment="1">
      <alignment horizontal="justify" vertical="center" wrapText="1"/>
    </xf>
    <xf numFmtId="38" fontId="2" fillId="0" borderId="7" xfId="1" applyFont="1" applyBorder="1" applyAlignment="1">
      <alignment horizontal="center" vertical="center" shrinkToFit="1"/>
    </xf>
    <xf numFmtId="38" fontId="4" fillId="0" borderId="8" xfId="1" applyFont="1" applyBorder="1" applyAlignment="1">
      <alignment horizontal="center" vertical="center" shrinkToFit="1"/>
    </xf>
    <xf numFmtId="0" fontId="8" fillId="0" borderId="0" xfId="0" applyFont="1" applyAlignment="1">
      <alignment horizontal="center" vertical="center"/>
    </xf>
    <xf numFmtId="38" fontId="4" fillId="2" borderId="2" xfId="1" applyFont="1" applyFill="1" applyBorder="1" applyAlignment="1">
      <alignment vertical="center" shrinkToFit="1"/>
    </xf>
    <xf numFmtId="38" fontId="4" fillId="0" borderId="2" xfId="1" applyFont="1" applyBorder="1" applyAlignment="1">
      <alignment vertical="center" shrinkToFit="1"/>
    </xf>
    <xf numFmtId="0" fontId="3" fillId="0" borderId="1" xfId="0" applyFont="1" applyBorder="1" applyAlignment="1">
      <alignment horizontal="center" vertical="center" wrapText="1"/>
    </xf>
    <xf numFmtId="38" fontId="2" fillId="0" borderId="0" xfId="1" applyFont="1">
      <alignment vertical="center"/>
    </xf>
    <xf numFmtId="0" fontId="2" fillId="0" borderId="0" xfId="0" applyFont="1" applyBorder="1">
      <alignment vertical="center"/>
    </xf>
    <xf numFmtId="38" fontId="4" fillId="0" borderId="7" xfId="1" applyFont="1" applyBorder="1" applyAlignment="1">
      <alignment horizontal="center" vertical="center" shrinkToFit="1"/>
    </xf>
    <xf numFmtId="38" fontId="2" fillId="0" borderId="8" xfId="1" applyFont="1" applyBorder="1" applyAlignment="1">
      <alignment horizontal="center" vertical="center" shrinkToFit="1"/>
    </xf>
    <xf numFmtId="0" fontId="5" fillId="0" borderId="9" xfId="0" applyFont="1" applyBorder="1" applyAlignment="1">
      <alignment horizontal="justify" vertical="center" wrapText="1"/>
    </xf>
    <xf numFmtId="38" fontId="4" fillId="0" borderId="4" xfId="1" applyFont="1" applyBorder="1" applyAlignment="1">
      <alignment horizontal="right" vertical="center" shrinkToFit="1"/>
    </xf>
    <xf numFmtId="38" fontId="4" fillId="0" borderId="4" xfId="1" applyFont="1" applyBorder="1" applyAlignment="1">
      <alignment horizontal="right" vertical="top" shrinkToFit="1"/>
    </xf>
    <xf numFmtId="0" fontId="2" fillId="0" borderId="0" xfId="0" applyFont="1" applyAlignment="1">
      <alignment horizontal="right" vertical="center"/>
    </xf>
    <xf numFmtId="0" fontId="2" fillId="0" borderId="0" xfId="0" applyFont="1" applyAlignment="1">
      <alignment horizontal="center" vertical="center" shrinkToFit="1"/>
    </xf>
    <xf numFmtId="0" fontId="2" fillId="0" borderId="5" xfId="0" applyFont="1" applyBorder="1" applyAlignment="1">
      <alignment vertical="top" shrinkToFit="1"/>
    </xf>
    <xf numFmtId="0" fontId="5" fillId="0" borderId="1" xfId="0" applyFont="1" applyBorder="1" applyAlignment="1">
      <alignment horizontal="justify" vertical="center" wrapText="1"/>
    </xf>
    <xf numFmtId="176" fontId="4" fillId="0" borderId="4" xfId="2" applyNumberFormat="1" applyFont="1" applyBorder="1" applyAlignment="1">
      <alignment vertical="center" shrinkToFit="1"/>
    </xf>
    <xf numFmtId="10" fontId="4" fillId="0" borderId="4" xfId="2" applyNumberFormat="1" applyFont="1" applyBorder="1" applyAlignment="1">
      <alignment vertical="center" shrinkToFit="1"/>
    </xf>
    <xf numFmtId="10" fontId="2" fillId="0" borderId="3" xfId="2" applyNumberFormat="1" applyFont="1" applyBorder="1" applyAlignment="1">
      <alignment vertical="center" shrinkToFit="1"/>
    </xf>
    <xf numFmtId="177" fontId="4" fillId="0" borderId="0" xfId="2" applyNumberFormat="1" applyFont="1" applyAlignment="1">
      <alignment vertical="center" shrinkToFit="1"/>
    </xf>
    <xf numFmtId="0" fontId="10" fillId="0" borderId="0" xfId="0" applyFont="1" applyAlignment="1">
      <alignment horizontal="right" vertical="center"/>
    </xf>
    <xf numFmtId="0" fontId="2" fillId="0" borderId="0" xfId="0" applyFont="1" applyAlignment="1">
      <alignment vertical="center" wrapText="1"/>
    </xf>
    <xf numFmtId="0" fontId="11" fillId="0" borderId="0" xfId="0" applyFont="1">
      <alignment vertical="center"/>
    </xf>
    <xf numFmtId="10" fontId="9" fillId="0" borderId="6" xfId="2" applyNumberFormat="1" applyFont="1" applyBorder="1" applyAlignment="1">
      <alignment horizontal="right" vertical="center" shrinkToFit="1"/>
    </xf>
    <xf numFmtId="10" fontId="5" fillId="0" borderId="6" xfId="2" applyNumberFormat="1" applyFont="1" applyBorder="1" applyAlignment="1">
      <alignment horizontal="right" vertical="center" shrinkToFit="1"/>
    </xf>
    <xf numFmtId="0" fontId="2" fillId="2" borderId="2" xfId="0" applyFont="1" applyFill="1" applyBorder="1" applyAlignment="1">
      <alignment vertical="center" shrinkToFit="1"/>
    </xf>
    <xf numFmtId="38" fontId="4" fillId="0" borderId="4" xfId="1" applyFont="1" applyFill="1" applyBorder="1" applyAlignment="1">
      <alignment vertical="center" shrinkToFit="1"/>
    </xf>
    <xf numFmtId="0" fontId="2" fillId="0" borderId="0" xfId="0" applyFont="1" applyAlignment="1">
      <alignment horizontal="left" vertical="center"/>
    </xf>
    <xf numFmtId="0" fontId="7" fillId="0" borderId="0" xfId="0" applyFont="1" applyAlignment="1">
      <alignment horizontal="distributed" vertical="center" indent="2"/>
    </xf>
    <xf numFmtId="0" fontId="2" fillId="2" borderId="0" xfId="0" applyFont="1" applyFill="1" applyAlignment="1">
      <alignment horizontal="center" vertical="center" shrinkToFit="1"/>
    </xf>
    <xf numFmtId="0" fontId="2" fillId="0" borderId="2" xfId="0" applyFont="1" applyBorder="1" applyAlignment="1">
      <alignment horizontal="center" vertical="center"/>
    </xf>
    <xf numFmtId="0" fontId="2" fillId="0" borderId="0" xfId="0" applyFont="1" applyAlignment="1">
      <alignment horizontal="left" vertical="center"/>
    </xf>
    <xf numFmtId="38" fontId="4" fillId="2" borderId="2" xfId="1" applyFont="1" applyFill="1" applyBorder="1" applyAlignment="1">
      <alignment horizontal="center" vertical="center"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center"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left" vertical="center" indent="3"/>
    </xf>
    <xf numFmtId="10" fontId="4" fillId="0" borderId="0" xfId="2" applyNumberFormat="1" applyFont="1" applyAlignment="1">
      <alignment horizontal="center" vertical="center" shrinkToFit="1"/>
    </xf>
    <xf numFmtId="0" fontId="2" fillId="0" borderId="2" xfId="0" applyFont="1" applyBorder="1" applyAlignment="1">
      <alignment horizontal="center" vertical="center" wrapText="1"/>
    </xf>
    <xf numFmtId="178" fontId="4" fillId="0" borderId="0" xfId="2" applyNumberFormat="1" applyFont="1" applyAlignment="1">
      <alignment horizontal="center" vertical="center" shrinkToFi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109310</xdr:colOff>
      <xdr:row>12</xdr:row>
      <xdr:rowOff>70938</xdr:rowOff>
    </xdr:from>
    <xdr:to>
      <xdr:col>13</xdr:col>
      <xdr:colOff>452210</xdr:colOff>
      <xdr:row>12</xdr:row>
      <xdr:rowOff>469718</xdr:rowOff>
    </xdr:to>
    <xdr:sp macro="" textlink="">
      <xdr:nvSpPr>
        <xdr:cNvPr id="2" name="左矢印 1"/>
        <xdr:cNvSpPr/>
      </xdr:nvSpPr>
      <xdr:spPr>
        <a:xfrm>
          <a:off x="9344024" y="2239009"/>
          <a:ext cx="968829" cy="39878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view="pageBreakPreview" topLeftCell="A16" zoomScale="85" zoomScaleNormal="85" zoomScaleSheetLayoutView="85" workbookViewId="0">
      <selection activeCell="N19" sqref="N19"/>
    </sheetView>
  </sheetViews>
  <sheetFormatPr defaultColWidth="9" defaultRowHeight="13" x14ac:dyDescent="0.2"/>
  <cols>
    <col min="1" max="1" width="3.7265625" style="1" customWidth="1"/>
    <col min="2" max="2" width="9" style="1" customWidth="1"/>
    <col min="3" max="12" width="11.90625" style="1" customWidth="1"/>
    <col min="13" max="13" width="9" style="1" customWidth="1"/>
    <col min="14" max="16384" width="9" style="1"/>
  </cols>
  <sheetData>
    <row r="1" spans="1:14" x14ac:dyDescent="0.2">
      <c r="A1" s="1" t="s">
        <v>46</v>
      </c>
    </row>
    <row r="2" spans="1:14" ht="13.5" customHeight="1" x14ac:dyDescent="0.2">
      <c r="D2" s="46" t="s">
        <v>48</v>
      </c>
      <c r="E2" s="46"/>
      <c r="F2" s="46"/>
      <c r="G2" s="46"/>
      <c r="H2" s="46"/>
      <c r="I2" s="46"/>
      <c r="N2" s="1" t="s">
        <v>61</v>
      </c>
    </row>
    <row r="3" spans="1:14" ht="13.5" customHeight="1" x14ac:dyDescent="0.2">
      <c r="D3" s="15"/>
      <c r="E3" s="15"/>
      <c r="F3" s="15"/>
      <c r="G3" s="15"/>
      <c r="H3" s="15"/>
      <c r="I3" s="15"/>
    </row>
    <row r="4" spans="1:14" x14ac:dyDescent="0.2">
      <c r="I4" s="30" t="s">
        <v>51</v>
      </c>
      <c r="J4" s="47"/>
      <c r="K4" s="47"/>
      <c r="L4" s="47"/>
    </row>
    <row r="5" spans="1:14" x14ac:dyDescent="0.2">
      <c r="I5" s="30"/>
      <c r="J5" s="31"/>
      <c r="K5" s="31"/>
      <c r="L5" s="31"/>
    </row>
    <row r="6" spans="1:14" ht="27" x14ac:dyDescent="0.2">
      <c r="B6" s="2" t="s">
        <v>61</v>
      </c>
      <c r="C6" s="8" t="s">
        <v>52</v>
      </c>
      <c r="D6" s="16"/>
      <c r="E6" s="22"/>
      <c r="F6" s="27" t="s">
        <v>53</v>
      </c>
      <c r="H6" s="22"/>
      <c r="I6" s="8" t="s">
        <v>12</v>
      </c>
      <c r="J6" s="16"/>
      <c r="K6" s="33" t="s">
        <v>55</v>
      </c>
      <c r="L6" s="41" t="e">
        <f>ROUNDDOWN(E35/(D36+F36),10)</f>
        <v>#DIV/0!</v>
      </c>
    </row>
    <row r="7" spans="1:14" x14ac:dyDescent="0.2">
      <c r="L7" s="37"/>
    </row>
    <row r="8" spans="1:14" ht="13.5" customHeight="1" x14ac:dyDescent="0.2">
      <c r="B8" s="48" t="s">
        <v>4</v>
      </c>
      <c r="C8" s="51" t="s">
        <v>25</v>
      </c>
      <c r="D8" s="48" t="s">
        <v>1</v>
      </c>
      <c r="E8" s="48"/>
      <c r="F8" s="51" t="s">
        <v>26</v>
      </c>
      <c r="G8" s="48" t="s">
        <v>13</v>
      </c>
      <c r="H8" s="48"/>
      <c r="I8" s="48"/>
      <c r="J8" s="51" t="s">
        <v>32</v>
      </c>
      <c r="K8" s="51" t="s">
        <v>6</v>
      </c>
      <c r="L8" s="51" t="s">
        <v>16</v>
      </c>
    </row>
    <row r="9" spans="1:14" x14ac:dyDescent="0.2">
      <c r="B9" s="48"/>
      <c r="C9" s="51"/>
      <c r="D9" s="53" t="s">
        <v>11</v>
      </c>
      <c r="E9" s="53" t="s">
        <v>23</v>
      </c>
      <c r="F9" s="51"/>
      <c r="G9" s="51" t="s">
        <v>27</v>
      </c>
      <c r="H9" s="51" t="s">
        <v>29</v>
      </c>
      <c r="I9" s="51" t="s">
        <v>30</v>
      </c>
      <c r="J9" s="51"/>
      <c r="K9" s="51"/>
      <c r="L9" s="51"/>
    </row>
    <row r="10" spans="1:14" x14ac:dyDescent="0.2">
      <c r="B10" s="48"/>
      <c r="C10" s="52"/>
      <c r="D10" s="54"/>
      <c r="E10" s="54"/>
      <c r="F10" s="52"/>
      <c r="G10" s="52"/>
      <c r="H10" s="52"/>
      <c r="I10" s="52"/>
      <c r="J10" s="52"/>
      <c r="K10" s="52"/>
      <c r="L10" s="52"/>
    </row>
    <row r="11" spans="1:14" x14ac:dyDescent="0.2">
      <c r="B11" s="48"/>
      <c r="C11" s="9" t="s">
        <v>8</v>
      </c>
      <c r="D11" s="9" t="s">
        <v>21</v>
      </c>
      <c r="E11" s="9"/>
      <c r="F11" s="9" t="s">
        <v>10</v>
      </c>
      <c r="G11" s="9" t="s">
        <v>22</v>
      </c>
      <c r="H11" s="9" t="s">
        <v>19</v>
      </c>
      <c r="I11" s="9"/>
      <c r="J11" s="9" t="s">
        <v>14</v>
      </c>
      <c r="K11" s="9" t="s">
        <v>17</v>
      </c>
      <c r="L11" s="9" t="s">
        <v>20</v>
      </c>
    </row>
    <row r="12" spans="1:14" x14ac:dyDescent="0.2">
      <c r="B12" s="3"/>
      <c r="C12" s="10" t="s">
        <v>15</v>
      </c>
      <c r="D12" s="10" t="s">
        <v>15</v>
      </c>
      <c r="E12" s="10" t="s">
        <v>15</v>
      </c>
      <c r="F12" s="10" t="s">
        <v>15</v>
      </c>
      <c r="G12" s="10" t="s">
        <v>15</v>
      </c>
      <c r="H12" s="10" t="s">
        <v>15</v>
      </c>
      <c r="I12" s="10" t="s">
        <v>15</v>
      </c>
      <c r="J12" s="10" t="s">
        <v>15</v>
      </c>
      <c r="K12" s="10" t="s">
        <v>34</v>
      </c>
      <c r="L12" s="10" t="s">
        <v>15</v>
      </c>
    </row>
    <row r="13" spans="1:14" ht="45" customHeight="1" x14ac:dyDescent="0.2">
      <c r="B13" s="4"/>
      <c r="C13" s="11">
        <f>I49</f>
        <v>0</v>
      </c>
      <c r="D13" s="11">
        <f>D49+E49+F49</f>
        <v>0</v>
      </c>
      <c r="E13" s="11">
        <f>C13-D13</f>
        <v>0</v>
      </c>
      <c r="F13" s="11">
        <f>D13*(10/110)</f>
        <v>0</v>
      </c>
      <c r="G13" s="28" t="s">
        <v>5</v>
      </c>
      <c r="H13" s="28" t="s">
        <v>5</v>
      </c>
      <c r="I13" s="28" t="s">
        <v>5</v>
      </c>
      <c r="J13" s="11">
        <f>F13</f>
        <v>0</v>
      </c>
      <c r="K13" s="34" t="e">
        <f>E28/I49</f>
        <v>#DIV/0!</v>
      </c>
      <c r="L13" s="11" t="e">
        <f>ROUNDDOWN(J13*K13,0)</f>
        <v>#DIV/0!</v>
      </c>
    </row>
    <row r="14" spans="1:14" ht="45" customHeight="1" x14ac:dyDescent="0.2">
      <c r="B14" s="4"/>
      <c r="C14" s="11"/>
      <c r="D14" s="11"/>
      <c r="E14" s="11"/>
      <c r="F14" s="11"/>
      <c r="G14" s="11"/>
      <c r="H14" s="11"/>
      <c r="I14" s="11"/>
      <c r="J14" s="11"/>
      <c r="K14" s="35"/>
      <c r="L14" s="11"/>
      <c r="M14" s="38"/>
    </row>
    <row r="15" spans="1:14" ht="45" customHeight="1" x14ac:dyDescent="0.2">
      <c r="B15" s="4"/>
      <c r="C15" s="11"/>
      <c r="D15" s="11"/>
      <c r="E15" s="11"/>
      <c r="F15" s="11"/>
      <c r="G15" s="11"/>
      <c r="H15" s="11"/>
      <c r="I15" s="11"/>
      <c r="J15" s="11"/>
      <c r="K15" s="35"/>
      <c r="L15" s="11"/>
      <c r="M15" s="38"/>
    </row>
    <row r="16" spans="1:14" ht="45" customHeight="1" x14ac:dyDescent="0.2">
      <c r="B16" s="4"/>
      <c r="C16" s="11"/>
      <c r="D16" s="11"/>
      <c r="E16" s="11"/>
      <c r="F16" s="11"/>
      <c r="G16" s="11"/>
      <c r="H16" s="11"/>
      <c r="I16" s="11"/>
      <c r="J16" s="11"/>
      <c r="K16" s="35"/>
      <c r="L16" s="11"/>
    </row>
    <row r="17" spans="2:12" ht="45" customHeight="1" x14ac:dyDescent="0.2">
      <c r="B17" s="4"/>
      <c r="C17" s="11"/>
      <c r="D17" s="11"/>
      <c r="E17" s="11"/>
      <c r="F17" s="11"/>
      <c r="G17" s="11"/>
      <c r="H17" s="11"/>
      <c r="I17" s="11"/>
      <c r="J17" s="11"/>
      <c r="K17" s="35"/>
      <c r="L17" s="11"/>
    </row>
    <row r="18" spans="2:12" x14ac:dyDescent="0.2">
      <c r="B18" s="5"/>
      <c r="C18" s="12"/>
      <c r="D18" s="12"/>
      <c r="E18" s="12"/>
      <c r="F18" s="12"/>
      <c r="G18" s="12"/>
      <c r="H18" s="12"/>
      <c r="I18" s="12"/>
      <c r="J18" s="32" t="s">
        <v>24</v>
      </c>
      <c r="K18" s="36"/>
      <c r="L18" s="12"/>
    </row>
    <row r="19" spans="2:12" ht="31.5" customHeight="1" x14ac:dyDescent="0.2">
      <c r="B19" s="6" t="s">
        <v>31</v>
      </c>
      <c r="C19" s="13">
        <f>SUM(C13:C17)</f>
        <v>0</v>
      </c>
      <c r="D19" s="13">
        <f>SUM(D13:D17)</f>
        <v>0</v>
      </c>
      <c r="E19" s="13">
        <f>SUM(E13:E17)</f>
        <v>0</v>
      </c>
      <c r="F19" s="13">
        <f>SUM(F13:F17)</f>
        <v>0</v>
      </c>
      <c r="G19" s="29" t="s">
        <v>5</v>
      </c>
      <c r="H19" s="29" t="s">
        <v>5</v>
      </c>
      <c r="I19" s="29" t="s">
        <v>5</v>
      </c>
      <c r="J19" s="13">
        <f>SUM(J13:J17)</f>
        <v>0</v>
      </c>
      <c r="K19" s="4"/>
      <c r="L19" s="13" t="e">
        <f>SUM(L13:L17)</f>
        <v>#DIV/0!</v>
      </c>
    </row>
    <row r="20" spans="2:12" x14ac:dyDescent="0.2">
      <c r="B20" s="45"/>
    </row>
    <row r="21" spans="2:12" x14ac:dyDescent="0.2">
      <c r="B21" s="45" t="s">
        <v>68</v>
      </c>
    </row>
    <row r="22" spans="2:12" x14ac:dyDescent="0.2">
      <c r="B22" s="1" t="s">
        <v>45</v>
      </c>
    </row>
    <row r="23" spans="2:12" x14ac:dyDescent="0.2">
      <c r="B23" s="1" t="s">
        <v>56</v>
      </c>
    </row>
    <row r="24" spans="2:12" x14ac:dyDescent="0.2">
      <c r="B24" s="1" t="s">
        <v>28</v>
      </c>
    </row>
    <row r="25" spans="2:12" x14ac:dyDescent="0.2">
      <c r="B25" s="1" t="s">
        <v>58</v>
      </c>
    </row>
    <row r="28" spans="2:12" x14ac:dyDescent="0.2">
      <c r="B28" s="49" t="s">
        <v>63</v>
      </c>
      <c r="C28" s="49"/>
      <c r="D28" s="1" t="s">
        <v>49</v>
      </c>
      <c r="E28" s="50"/>
      <c r="F28" s="50"/>
    </row>
    <row r="29" spans="2:12" x14ac:dyDescent="0.2">
      <c r="E29" s="23"/>
    </row>
    <row r="30" spans="2:12" x14ac:dyDescent="0.2">
      <c r="B30" s="49" t="s">
        <v>38</v>
      </c>
      <c r="C30" s="49"/>
      <c r="D30" s="49"/>
      <c r="E30" s="23"/>
    </row>
    <row r="31" spans="2:12" x14ac:dyDescent="0.2">
      <c r="B31" s="59" t="s">
        <v>35</v>
      </c>
      <c r="C31" s="59"/>
      <c r="D31" s="1" t="s">
        <v>33</v>
      </c>
      <c r="E31" s="50"/>
      <c r="F31" s="50"/>
      <c r="G31" s="1" t="s">
        <v>62</v>
      </c>
    </row>
    <row r="32" spans="2:12" x14ac:dyDescent="0.2">
      <c r="B32" s="59" t="s">
        <v>36</v>
      </c>
      <c r="C32" s="59"/>
      <c r="D32" s="1" t="s">
        <v>59</v>
      </c>
      <c r="E32" s="50"/>
      <c r="F32" s="50"/>
      <c r="G32" s="1" t="s">
        <v>18</v>
      </c>
    </row>
    <row r="33" spans="2:9" x14ac:dyDescent="0.2">
      <c r="B33" s="7"/>
      <c r="C33" s="7"/>
      <c r="E33" s="24"/>
    </row>
    <row r="34" spans="2:9" x14ac:dyDescent="0.2">
      <c r="D34" s="7"/>
      <c r="E34" s="19" t="s">
        <v>33</v>
      </c>
      <c r="F34" s="7"/>
    </row>
    <row r="35" spans="2:9" x14ac:dyDescent="0.2">
      <c r="B35" s="55" t="s">
        <v>7</v>
      </c>
      <c r="C35" s="55"/>
      <c r="D35" s="17"/>
      <c r="E35" s="25">
        <f>E31</f>
        <v>0</v>
      </c>
      <c r="F35" s="17"/>
      <c r="G35" s="55" t="s">
        <v>41</v>
      </c>
      <c r="H35" s="60" t="e">
        <f>ROUNDDOWN(E35/(D36+F36),10)</f>
        <v>#DIV/0!</v>
      </c>
      <c r="I35" s="49" t="s">
        <v>60</v>
      </c>
    </row>
    <row r="36" spans="2:9" x14ac:dyDescent="0.2">
      <c r="B36" s="55"/>
      <c r="C36" s="55"/>
      <c r="D36" s="18">
        <f>E31</f>
        <v>0</v>
      </c>
      <c r="E36" s="26" t="s">
        <v>39</v>
      </c>
      <c r="F36" s="18">
        <f>E32</f>
        <v>0</v>
      </c>
      <c r="G36" s="55"/>
      <c r="H36" s="60"/>
      <c r="I36" s="49"/>
    </row>
    <row r="37" spans="2:9" x14ac:dyDescent="0.2">
      <c r="D37" s="19" t="s">
        <v>33</v>
      </c>
      <c r="E37" s="7"/>
      <c r="F37" s="19" t="s">
        <v>59</v>
      </c>
    </row>
    <row r="38" spans="2:9" x14ac:dyDescent="0.2">
      <c r="B38" s="1" t="s">
        <v>47</v>
      </c>
    </row>
    <row r="39" spans="2:9" x14ac:dyDescent="0.2">
      <c r="B39" s="48" t="s">
        <v>42</v>
      </c>
      <c r="C39" s="48"/>
      <c r="D39" s="48" t="s">
        <v>3</v>
      </c>
      <c r="E39" s="48"/>
      <c r="F39" s="48"/>
      <c r="G39" s="61" t="s">
        <v>43</v>
      </c>
      <c r="H39" s="61" t="s">
        <v>44</v>
      </c>
      <c r="I39" s="48" t="s">
        <v>50</v>
      </c>
    </row>
    <row r="40" spans="2:9" ht="13.5" customHeight="1" x14ac:dyDescent="0.2">
      <c r="B40" s="48"/>
      <c r="C40" s="48"/>
      <c r="D40" s="61" t="s">
        <v>57</v>
      </c>
      <c r="E40" s="61" t="s">
        <v>64</v>
      </c>
      <c r="F40" s="61" t="s">
        <v>37</v>
      </c>
      <c r="G40" s="61"/>
      <c r="H40" s="61"/>
      <c r="I40" s="48"/>
    </row>
    <row r="41" spans="2:9" x14ac:dyDescent="0.2">
      <c r="B41" s="48"/>
      <c r="C41" s="48"/>
      <c r="D41" s="61"/>
      <c r="E41" s="61"/>
      <c r="F41" s="61"/>
      <c r="G41" s="61"/>
      <c r="H41" s="61"/>
      <c r="I41" s="48"/>
    </row>
    <row r="42" spans="2:9" ht="15" customHeight="1" x14ac:dyDescent="0.2">
      <c r="B42" s="56" t="s">
        <v>2</v>
      </c>
      <c r="C42" s="14"/>
      <c r="D42" s="20"/>
      <c r="E42" s="20"/>
      <c r="F42" s="20"/>
      <c r="G42" s="20"/>
      <c r="H42" s="20"/>
      <c r="I42" s="21">
        <f t="shared" ref="I42:I49" si="0">SUM(D42:H42)</f>
        <v>0</v>
      </c>
    </row>
    <row r="43" spans="2:9" ht="15" customHeight="1" x14ac:dyDescent="0.2">
      <c r="B43" s="57"/>
      <c r="C43" s="14"/>
      <c r="D43" s="20"/>
      <c r="E43" s="20"/>
      <c r="F43" s="20"/>
      <c r="G43" s="20"/>
      <c r="H43" s="20"/>
      <c r="I43" s="21">
        <f t="shared" si="0"/>
        <v>0</v>
      </c>
    </row>
    <row r="44" spans="2:9" ht="15" customHeight="1" x14ac:dyDescent="0.2">
      <c r="B44" s="57"/>
      <c r="C44" s="14"/>
      <c r="D44" s="20"/>
      <c r="E44" s="20"/>
      <c r="F44" s="20"/>
      <c r="G44" s="20"/>
      <c r="H44" s="20"/>
      <c r="I44" s="21">
        <f t="shared" si="0"/>
        <v>0</v>
      </c>
    </row>
    <row r="45" spans="2:9" ht="15" customHeight="1" x14ac:dyDescent="0.2">
      <c r="B45" s="57"/>
      <c r="C45" s="14"/>
      <c r="D45" s="20"/>
      <c r="E45" s="20"/>
      <c r="F45" s="20"/>
      <c r="G45" s="20"/>
      <c r="H45" s="20"/>
      <c r="I45" s="21">
        <f t="shared" si="0"/>
        <v>0</v>
      </c>
    </row>
    <row r="46" spans="2:9" ht="15" customHeight="1" x14ac:dyDescent="0.2">
      <c r="B46" s="57"/>
      <c r="C46" s="14"/>
      <c r="D46" s="20"/>
      <c r="E46" s="20"/>
      <c r="F46" s="20"/>
      <c r="G46" s="20"/>
      <c r="H46" s="20"/>
      <c r="I46" s="21">
        <f t="shared" si="0"/>
        <v>0</v>
      </c>
    </row>
    <row r="47" spans="2:9" ht="15" customHeight="1" x14ac:dyDescent="0.2">
      <c r="B47" s="57"/>
      <c r="C47" s="14"/>
      <c r="D47" s="20"/>
      <c r="E47" s="20"/>
      <c r="F47" s="20"/>
      <c r="G47" s="20"/>
      <c r="H47" s="20"/>
      <c r="I47" s="21">
        <f t="shared" si="0"/>
        <v>0</v>
      </c>
    </row>
    <row r="48" spans="2:9" ht="15" customHeight="1" x14ac:dyDescent="0.2">
      <c r="B48" s="58"/>
      <c r="C48" s="14"/>
      <c r="D48" s="20"/>
      <c r="E48" s="20"/>
      <c r="F48" s="20"/>
      <c r="G48" s="20"/>
      <c r="H48" s="20"/>
      <c r="I48" s="21">
        <f t="shared" si="0"/>
        <v>0</v>
      </c>
    </row>
    <row r="49" spans="2:10" ht="15" customHeight="1" x14ac:dyDescent="0.2">
      <c r="B49" s="48" t="s">
        <v>40</v>
      </c>
      <c r="C49" s="48"/>
      <c r="D49" s="21">
        <f>SUM(D42:D48)</f>
        <v>0</v>
      </c>
      <c r="E49" s="21">
        <f>SUM(E42:E48)</f>
        <v>0</v>
      </c>
      <c r="F49" s="21">
        <f>SUM(F42:F48)</f>
        <v>0</v>
      </c>
      <c r="G49" s="21">
        <f>SUM(G42:G48)</f>
        <v>0</v>
      </c>
      <c r="H49" s="21">
        <f>SUM(H42:H48)</f>
        <v>0</v>
      </c>
      <c r="I49" s="21">
        <f t="shared" si="0"/>
        <v>0</v>
      </c>
      <c r="J49" s="1" t="s">
        <v>54</v>
      </c>
    </row>
    <row r="50" spans="2:10" x14ac:dyDescent="0.2">
      <c r="I50" s="1" t="s">
        <v>65</v>
      </c>
    </row>
  </sheetData>
  <mergeCells count="36">
    <mergeCell ref="G35:G36"/>
    <mergeCell ref="H35:H36"/>
    <mergeCell ref="I35:I36"/>
    <mergeCell ref="B39:C41"/>
    <mergeCell ref="G39:G41"/>
    <mergeCell ref="H39:H41"/>
    <mergeCell ref="I39:I41"/>
    <mergeCell ref="D40:D41"/>
    <mergeCell ref="E40:E41"/>
    <mergeCell ref="F40:F41"/>
    <mergeCell ref="D39:F39"/>
    <mergeCell ref="B49:C49"/>
    <mergeCell ref="B8:B11"/>
    <mergeCell ref="C8:C10"/>
    <mergeCell ref="F8:F10"/>
    <mergeCell ref="D9:D10"/>
    <mergeCell ref="E9:E10"/>
    <mergeCell ref="B35:C36"/>
    <mergeCell ref="B42:B48"/>
    <mergeCell ref="B30:D30"/>
    <mergeCell ref="B31:C31"/>
    <mergeCell ref="E31:F31"/>
    <mergeCell ref="B32:C32"/>
    <mergeCell ref="E32:F32"/>
    <mergeCell ref="D2:I2"/>
    <mergeCell ref="J4:L4"/>
    <mergeCell ref="D8:E8"/>
    <mergeCell ref="G8:I8"/>
    <mergeCell ref="B28:C28"/>
    <mergeCell ref="E28:F28"/>
    <mergeCell ref="J8:J10"/>
    <mergeCell ref="K8:K10"/>
    <mergeCell ref="L8:L10"/>
    <mergeCell ref="G9:G10"/>
    <mergeCell ref="H9:H10"/>
    <mergeCell ref="I9:I10"/>
  </mergeCells>
  <phoneticPr fontId="1"/>
  <dataValidations count="1">
    <dataValidation type="list" allowBlank="1" showInputMessage="1" showErrorMessage="1" sqref="B6 E6 H6">
      <formula1>$N$1:$N$2</formula1>
    </dataValidation>
  </dataValidations>
  <pageMargins left="0.7" right="0.7" top="0.75" bottom="0.75" header="0.3" footer="0.3"/>
  <pageSetup paperSize="9" scale="46" orientation="landscape" r:id="rId1"/>
  <rowBreaks count="1" manualBreakCount="1">
    <brk id="25"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view="pageBreakPreview" topLeftCell="A16" zoomScale="85" zoomScaleNormal="85" zoomScaleSheetLayoutView="85" workbookViewId="0">
      <selection activeCell="R13" sqref="R13"/>
    </sheetView>
  </sheetViews>
  <sheetFormatPr defaultColWidth="9" defaultRowHeight="13" x14ac:dyDescent="0.2"/>
  <cols>
    <col min="1" max="1" width="3.7265625" style="1" customWidth="1"/>
    <col min="2" max="2" width="9" style="1" customWidth="1"/>
    <col min="3" max="12" width="11.90625" style="1" customWidth="1"/>
    <col min="13" max="13" width="9" style="1" customWidth="1"/>
    <col min="14" max="16384" width="9" style="1"/>
  </cols>
  <sheetData>
    <row r="1" spans="1:14" x14ac:dyDescent="0.2">
      <c r="A1" s="1" t="s">
        <v>46</v>
      </c>
    </row>
    <row r="2" spans="1:14" ht="13.5" customHeight="1" x14ac:dyDescent="0.2">
      <c r="D2" s="46" t="s">
        <v>48</v>
      </c>
      <c r="E2" s="46"/>
      <c r="F2" s="46"/>
      <c r="G2" s="46"/>
      <c r="H2" s="46"/>
      <c r="I2" s="46"/>
      <c r="N2" s="1" t="s">
        <v>61</v>
      </c>
    </row>
    <row r="3" spans="1:14" ht="13.5" customHeight="1" x14ac:dyDescent="0.2">
      <c r="D3" s="15"/>
      <c r="E3" s="15"/>
      <c r="F3" s="15"/>
      <c r="G3" s="15"/>
      <c r="H3" s="15"/>
      <c r="I3" s="15"/>
    </row>
    <row r="4" spans="1:14" x14ac:dyDescent="0.2">
      <c r="I4" s="30" t="s">
        <v>51</v>
      </c>
      <c r="J4" s="47"/>
      <c r="K4" s="47"/>
      <c r="L4" s="47"/>
    </row>
    <row r="5" spans="1:14" x14ac:dyDescent="0.2">
      <c r="I5" s="30"/>
      <c r="J5" s="31"/>
      <c r="K5" s="31"/>
      <c r="L5" s="31"/>
    </row>
    <row r="6" spans="1:14" ht="27" x14ac:dyDescent="0.2">
      <c r="B6" s="22"/>
      <c r="C6" s="8" t="s">
        <v>52</v>
      </c>
      <c r="D6" s="16"/>
      <c r="E6" s="22"/>
      <c r="F6" s="27" t="s">
        <v>53</v>
      </c>
      <c r="H6" s="2" t="s">
        <v>61</v>
      </c>
      <c r="I6" s="8" t="s">
        <v>12</v>
      </c>
      <c r="J6" s="16"/>
      <c r="K6" s="33" t="s">
        <v>55</v>
      </c>
      <c r="L6" s="41" t="e">
        <f>ROUNDDOWN(E35/(D36+F36),10)</f>
        <v>#DIV/0!</v>
      </c>
    </row>
    <row r="8" spans="1:14" ht="13.5" customHeight="1" x14ac:dyDescent="0.2">
      <c r="B8" s="48" t="s">
        <v>4</v>
      </c>
      <c r="C8" s="51" t="s">
        <v>25</v>
      </c>
      <c r="D8" s="48" t="s">
        <v>1</v>
      </c>
      <c r="E8" s="48"/>
      <c r="F8" s="51" t="s">
        <v>26</v>
      </c>
      <c r="G8" s="48" t="s">
        <v>13</v>
      </c>
      <c r="H8" s="48"/>
      <c r="I8" s="48"/>
      <c r="J8" s="51" t="s">
        <v>32</v>
      </c>
      <c r="K8" s="51" t="s">
        <v>6</v>
      </c>
      <c r="L8" s="51" t="s">
        <v>16</v>
      </c>
    </row>
    <row r="9" spans="1:14" x14ac:dyDescent="0.2">
      <c r="B9" s="48"/>
      <c r="C9" s="51"/>
      <c r="D9" s="53" t="s">
        <v>11</v>
      </c>
      <c r="E9" s="53" t="s">
        <v>23</v>
      </c>
      <c r="F9" s="51"/>
      <c r="G9" s="51" t="s">
        <v>27</v>
      </c>
      <c r="H9" s="51" t="s">
        <v>29</v>
      </c>
      <c r="I9" s="51" t="s">
        <v>30</v>
      </c>
      <c r="J9" s="51"/>
      <c r="K9" s="51"/>
      <c r="L9" s="51"/>
    </row>
    <row r="10" spans="1:14" x14ac:dyDescent="0.2">
      <c r="B10" s="48"/>
      <c r="C10" s="52"/>
      <c r="D10" s="54"/>
      <c r="E10" s="54"/>
      <c r="F10" s="52"/>
      <c r="G10" s="52"/>
      <c r="H10" s="52"/>
      <c r="I10" s="52"/>
      <c r="J10" s="52"/>
      <c r="K10" s="52"/>
      <c r="L10" s="52"/>
    </row>
    <row r="11" spans="1:14" x14ac:dyDescent="0.2">
      <c r="B11" s="48"/>
      <c r="C11" s="9" t="s">
        <v>8</v>
      </c>
      <c r="D11" s="9" t="s">
        <v>21</v>
      </c>
      <c r="E11" s="9"/>
      <c r="F11" s="9" t="s">
        <v>10</v>
      </c>
      <c r="G11" s="9" t="s">
        <v>22</v>
      </c>
      <c r="H11" s="9" t="s">
        <v>19</v>
      </c>
      <c r="I11" s="9"/>
      <c r="J11" s="9" t="s">
        <v>14</v>
      </c>
      <c r="K11" s="9" t="s">
        <v>66</v>
      </c>
      <c r="L11" s="9" t="s">
        <v>67</v>
      </c>
    </row>
    <row r="12" spans="1:14" x14ac:dyDescent="0.2">
      <c r="B12" s="3"/>
      <c r="C12" s="10" t="s">
        <v>15</v>
      </c>
      <c r="D12" s="10" t="s">
        <v>15</v>
      </c>
      <c r="E12" s="10" t="s">
        <v>15</v>
      </c>
      <c r="F12" s="10" t="s">
        <v>15</v>
      </c>
      <c r="G12" s="10" t="s">
        <v>15</v>
      </c>
      <c r="H12" s="10" t="s">
        <v>15</v>
      </c>
      <c r="I12" s="10" t="s">
        <v>15</v>
      </c>
      <c r="J12" s="10" t="s">
        <v>15</v>
      </c>
      <c r="K12" s="10" t="s">
        <v>34</v>
      </c>
      <c r="L12" s="10" t="s">
        <v>15</v>
      </c>
    </row>
    <row r="13" spans="1:14" ht="45" customHeight="1" x14ac:dyDescent="0.2">
      <c r="B13" s="4"/>
      <c r="C13" s="11">
        <f>I49</f>
        <v>0</v>
      </c>
      <c r="D13" s="11">
        <f>D49+E49+F49</f>
        <v>0</v>
      </c>
      <c r="E13" s="11">
        <f>C13-D13</f>
        <v>0</v>
      </c>
      <c r="F13" s="11">
        <f>D13*(10/110)</f>
        <v>0</v>
      </c>
      <c r="G13" s="28" t="s">
        <v>5</v>
      </c>
      <c r="H13" s="28" t="s">
        <v>5</v>
      </c>
      <c r="I13" s="28" t="s">
        <v>5</v>
      </c>
      <c r="J13" s="11" t="e">
        <f>F13*H35</f>
        <v>#DIV/0!</v>
      </c>
      <c r="K13" s="34" t="e">
        <f>E28/I49</f>
        <v>#DIV/0!</v>
      </c>
      <c r="L13" s="11" t="e">
        <f>ROUNDDOWN(J13*K13,0)</f>
        <v>#DIV/0!</v>
      </c>
    </row>
    <row r="14" spans="1:14" ht="45" customHeight="1" x14ac:dyDescent="0.2">
      <c r="B14" s="4"/>
      <c r="C14" s="11"/>
      <c r="D14" s="11"/>
      <c r="E14" s="11"/>
      <c r="F14" s="11"/>
      <c r="G14" s="11"/>
      <c r="H14" s="11"/>
      <c r="I14" s="11"/>
      <c r="J14" s="11"/>
      <c r="K14" s="35"/>
      <c r="L14" s="11"/>
      <c r="M14" s="38"/>
    </row>
    <row r="15" spans="1:14" ht="45" customHeight="1" x14ac:dyDescent="0.2">
      <c r="B15" s="4"/>
      <c r="C15" s="11"/>
      <c r="D15" s="11"/>
      <c r="E15" s="11"/>
      <c r="F15" s="11"/>
      <c r="G15" s="11"/>
      <c r="H15" s="11"/>
      <c r="I15" s="11"/>
      <c r="J15" s="11"/>
      <c r="K15" s="35"/>
      <c r="L15" s="11"/>
      <c r="M15" s="38"/>
    </row>
    <row r="16" spans="1:14" ht="45" customHeight="1" x14ac:dyDescent="0.2">
      <c r="B16" s="4"/>
      <c r="C16" s="11"/>
      <c r="D16" s="11"/>
      <c r="E16" s="11"/>
      <c r="F16" s="11"/>
      <c r="G16" s="11"/>
      <c r="H16" s="11"/>
      <c r="I16" s="11"/>
      <c r="J16" s="11"/>
      <c r="K16" s="35"/>
      <c r="L16" s="11"/>
    </row>
    <row r="17" spans="2:12" ht="45" customHeight="1" x14ac:dyDescent="0.2">
      <c r="B17" s="4"/>
      <c r="C17" s="11"/>
      <c r="D17" s="11"/>
      <c r="E17" s="11"/>
      <c r="F17" s="11"/>
      <c r="G17" s="11"/>
      <c r="H17" s="11"/>
      <c r="I17" s="11"/>
      <c r="J17" s="11"/>
      <c r="K17" s="35"/>
      <c r="L17" s="11"/>
    </row>
    <row r="18" spans="2:12" x14ac:dyDescent="0.2">
      <c r="B18" s="5"/>
      <c r="C18" s="12"/>
      <c r="D18" s="12"/>
      <c r="E18" s="12"/>
      <c r="F18" s="12"/>
      <c r="G18" s="12"/>
      <c r="H18" s="12"/>
      <c r="I18" s="12"/>
      <c r="J18" s="32" t="s">
        <v>24</v>
      </c>
      <c r="K18" s="36"/>
      <c r="L18" s="12"/>
    </row>
    <row r="19" spans="2:12" ht="31.5" customHeight="1" x14ac:dyDescent="0.2">
      <c r="B19" s="6" t="s">
        <v>31</v>
      </c>
      <c r="C19" s="13">
        <f>SUM(C13:C17)</f>
        <v>0</v>
      </c>
      <c r="D19" s="13">
        <f>SUM(D13:D17)</f>
        <v>0</v>
      </c>
      <c r="E19" s="13">
        <f>SUM(E13:E17)</f>
        <v>0</v>
      </c>
      <c r="F19" s="13">
        <f>SUM(F13:F17)</f>
        <v>0</v>
      </c>
      <c r="G19" s="29" t="s">
        <v>5</v>
      </c>
      <c r="H19" s="29" t="s">
        <v>5</v>
      </c>
      <c r="I19" s="29" t="s">
        <v>5</v>
      </c>
      <c r="J19" s="13" t="e">
        <f>SUM(J13:J17)</f>
        <v>#DIV/0!</v>
      </c>
      <c r="K19" s="4"/>
      <c r="L19" s="13" t="e">
        <f>SUM(L13:L17)</f>
        <v>#DIV/0!</v>
      </c>
    </row>
    <row r="21" spans="2:12" x14ac:dyDescent="0.2">
      <c r="B21" s="1" t="s">
        <v>0</v>
      </c>
    </row>
    <row r="22" spans="2:12" x14ac:dyDescent="0.2">
      <c r="B22" s="1" t="s">
        <v>45</v>
      </c>
    </row>
    <row r="23" spans="2:12" x14ac:dyDescent="0.2">
      <c r="B23" s="1" t="s">
        <v>56</v>
      </c>
    </row>
    <row r="24" spans="2:12" x14ac:dyDescent="0.2">
      <c r="B24" s="1" t="s">
        <v>28</v>
      </c>
    </row>
    <row r="25" spans="2:12" x14ac:dyDescent="0.2">
      <c r="B25" s="1" t="s">
        <v>58</v>
      </c>
    </row>
    <row r="28" spans="2:12" x14ac:dyDescent="0.2">
      <c r="B28" s="49" t="s">
        <v>63</v>
      </c>
      <c r="C28" s="49"/>
      <c r="D28" s="1" t="s">
        <v>49</v>
      </c>
      <c r="E28" s="50"/>
      <c r="F28" s="50"/>
    </row>
    <row r="29" spans="2:12" x14ac:dyDescent="0.2">
      <c r="E29" s="23"/>
    </row>
    <row r="30" spans="2:12" x14ac:dyDescent="0.2">
      <c r="B30" s="1" t="s">
        <v>38</v>
      </c>
      <c r="E30" s="23"/>
    </row>
    <row r="31" spans="2:12" x14ac:dyDescent="0.2">
      <c r="B31" s="59" t="s">
        <v>35</v>
      </c>
      <c r="C31" s="59"/>
      <c r="D31" s="1" t="s">
        <v>33</v>
      </c>
      <c r="E31" s="50"/>
      <c r="F31" s="50"/>
      <c r="G31" s="1" t="s">
        <v>62</v>
      </c>
    </row>
    <row r="32" spans="2:12" x14ac:dyDescent="0.2">
      <c r="B32" s="59" t="s">
        <v>36</v>
      </c>
      <c r="C32" s="59"/>
      <c r="D32" s="1" t="s">
        <v>59</v>
      </c>
      <c r="E32" s="50"/>
      <c r="F32" s="50"/>
      <c r="G32" s="1" t="s">
        <v>18</v>
      </c>
    </row>
    <row r="33" spans="2:9" x14ac:dyDescent="0.2">
      <c r="B33" s="7"/>
      <c r="C33" s="7"/>
      <c r="E33" s="24"/>
    </row>
    <row r="34" spans="2:9" x14ac:dyDescent="0.2">
      <c r="D34" s="7"/>
      <c r="E34" s="19" t="s">
        <v>33</v>
      </c>
      <c r="F34" s="7"/>
    </row>
    <row r="35" spans="2:9" x14ac:dyDescent="0.2">
      <c r="B35" s="55" t="s">
        <v>7</v>
      </c>
      <c r="C35" s="55"/>
      <c r="D35" s="17"/>
      <c r="E35" s="25">
        <f>E31</f>
        <v>0</v>
      </c>
      <c r="F35" s="17"/>
      <c r="G35" s="55" t="s">
        <v>41</v>
      </c>
      <c r="H35" s="62" t="e">
        <f>ROUNDDOWN(E35/(D36+F36),10)</f>
        <v>#DIV/0!</v>
      </c>
      <c r="I35" s="49" t="s">
        <v>60</v>
      </c>
    </row>
    <row r="36" spans="2:9" x14ac:dyDescent="0.2">
      <c r="B36" s="55"/>
      <c r="C36" s="55"/>
      <c r="D36" s="18">
        <f>E31</f>
        <v>0</v>
      </c>
      <c r="E36" s="26" t="s">
        <v>39</v>
      </c>
      <c r="F36" s="18">
        <f>E32</f>
        <v>0</v>
      </c>
      <c r="G36" s="55"/>
      <c r="H36" s="62"/>
      <c r="I36" s="49"/>
    </row>
    <row r="37" spans="2:9" x14ac:dyDescent="0.2">
      <c r="D37" s="19" t="s">
        <v>33</v>
      </c>
      <c r="E37" s="7"/>
      <c r="F37" s="19" t="s">
        <v>59</v>
      </c>
    </row>
    <row r="38" spans="2:9" x14ac:dyDescent="0.2">
      <c r="B38" s="1" t="s">
        <v>47</v>
      </c>
    </row>
    <row r="39" spans="2:9" x14ac:dyDescent="0.2">
      <c r="B39" s="48" t="s">
        <v>42</v>
      </c>
      <c r="C39" s="48"/>
      <c r="D39" s="48" t="s">
        <v>3</v>
      </c>
      <c r="E39" s="48"/>
      <c r="F39" s="48"/>
      <c r="G39" s="61" t="s">
        <v>43</v>
      </c>
      <c r="H39" s="61" t="s">
        <v>44</v>
      </c>
      <c r="I39" s="48" t="s">
        <v>50</v>
      </c>
    </row>
    <row r="40" spans="2:9" ht="13.5" customHeight="1" x14ac:dyDescent="0.2">
      <c r="B40" s="48"/>
      <c r="C40" s="48"/>
      <c r="D40" s="61" t="s">
        <v>57</v>
      </c>
      <c r="E40" s="61" t="s">
        <v>64</v>
      </c>
      <c r="F40" s="61" t="s">
        <v>37</v>
      </c>
      <c r="G40" s="61"/>
      <c r="H40" s="61"/>
      <c r="I40" s="48"/>
    </row>
    <row r="41" spans="2:9" x14ac:dyDescent="0.2">
      <c r="B41" s="48"/>
      <c r="C41" s="48"/>
      <c r="D41" s="61"/>
      <c r="E41" s="61"/>
      <c r="F41" s="61"/>
      <c r="G41" s="61"/>
      <c r="H41" s="61"/>
      <c r="I41" s="48"/>
    </row>
    <row r="42" spans="2:9" ht="15" customHeight="1" x14ac:dyDescent="0.2">
      <c r="B42" s="56" t="s">
        <v>2</v>
      </c>
      <c r="C42" s="14"/>
      <c r="D42" s="20"/>
      <c r="E42" s="20"/>
      <c r="F42" s="20"/>
      <c r="G42" s="20"/>
      <c r="H42" s="20"/>
      <c r="I42" s="21">
        <f t="shared" ref="I42:I49" si="0">SUM(D42:H42)</f>
        <v>0</v>
      </c>
    </row>
    <row r="43" spans="2:9" ht="15" customHeight="1" x14ac:dyDescent="0.2">
      <c r="B43" s="57"/>
      <c r="C43" s="14"/>
      <c r="D43" s="20"/>
      <c r="E43" s="20"/>
      <c r="F43" s="20"/>
      <c r="G43" s="20"/>
      <c r="H43" s="20"/>
      <c r="I43" s="21">
        <f t="shared" si="0"/>
        <v>0</v>
      </c>
    </row>
    <row r="44" spans="2:9" ht="15" customHeight="1" x14ac:dyDescent="0.2">
      <c r="B44" s="57"/>
      <c r="C44" s="14"/>
      <c r="D44" s="20"/>
      <c r="E44" s="20"/>
      <c r="F44" s="20"/>
      <c r="G44" s="20"/>
      <c r="H44" s="20"/>
      <c r="I44" s="21">
        <f t="shared" si="0"/>
        <v>0</v>
      </c>
    </row>
    <row r="45" spans="2:9" ht="15" customHeight="1" x14ac:dyDescent="0.2">
      <c r="B45" s="57"/>
      <c r="C45" s="14"/>
      <c r="D45" s="20"/>
      <c r="E45" s="20"/>
      <c r="F45" s="20"/>
      <c r="G45" s="20"/>
      <c r="H45" s="20"/>
      <c r="I45" s="21">
        <f t="shared" si="0"/>
        <v>0</v>
      </c>
    </row>
    <row r="46" spans="2:9" ht="15" customHeight="1" x14ac:dyDescent="0.2">
      <c r="B46" s="57"/>
      <c r="C46" s="14"/>
      <c r="D46" s="20"/>
      <c r="E46" s="20"/>
      <c r="F46" s="20"/>
      <c r="G46" s="20"/>
      <c r="H46" s="20"/>
      <c r="I46" s="21">
        <f t="shared" si="0"/>
        <v>0</v>
      </c>
    </row>
    <row r="47" spans="2:9" ht="15" customHeight="1" x14ac:dyDescent="0.2">
      <c r="B47" s="57"/>
      <c r="C47" s="14"/>
      <c r="D47" s="20"/>
      <c r="E47" s="20"/>
      <c r="F47" s="20"/>
      <c r="G47" s="20"/>
      <c r="H47" s="20"/>
      <c r="I47" s="21">
        <f t="shared" si="0"/>
        <v>0</v>
      </c>
    </row>
    <row r="48" spans="2:9" ht="15" customHeight="1" x14ac:dyDescent="0.2">
      <c r="B48" s="58"/>
      <c r="C48" s="14"/>
      <c r="D48" s="20"/>
      <c r="E48" s="20"/>
      <c r="F48" s="20"/>
      <c r="G48" s="20"/>
      <c r="H48" s="20"/>
      <c r="I48" s="21">
        <f t="shared" si="0"/>
        <v>0</v>
      </c>
    </row>
    <row r="49" spans="2:10" ht="15" customHeight="1" x14ac:dyDescent="0.2">
      <c r="B49" s="48" t="s">
        <v>40</v>
      </c>
      <c r="C49" s="48"/>
      <c r="D49" s="21">
        <f>SUM(D42:D48)</f>
        <v>0</v>
      </c>
      <c r="E49" s="21">
        <f>SUM(E42:E48)</f>
        <v>0</v>
      </c>
      <c r="F49" s="21">
        <f>SUM(F42:F48)</f>
        <v>0</v>
      </c>
      <c r="G49" s="21">
        <f>SUM(G42:G48)</f>
        <v>0</v>
      </c>
      <c r="H49" s="21">
        <f>SUM(H42:H48)</f>
        <v>0</v>
      </c>
      <c r="I49" s="21">
        <f t="shared" si="0"/>
        <v>0</v>
      </c>
      <c r="J49" s="1" t="s">
        <v>54</v>
      </c>
    </row>
    <row r="50" spans="2:10" x14ac:dyDescent="0.2">
      <c r="I50" s="1" t="s">
        <v>65</v>
      </c>
    </row>
  </sheetData>
  <mergeCells count="35">
    <mergeCell ref="B42:B48"/>
    <mergeCell ref="H39:H41"/>
    <mergeCell ref="I39:I41"/>
    <mergeCell ref="D40:D41"/>
    <mergeCell ref="E40:E41"/>
    <mergeCell ref="F40:F41"/>
    <mergeCell ref="B49:C49"/>
    <mergeCell ref="B8:B11"/>
    <mergeCell ref="C8:C10"/>
    <mergeCell ref="F8:F10"/>
    <mergeCell ref="J8:J10"/>
    <mergeCell ref="D9:D10"/>
    <mergeCell ref="E9:E10"/>
    <mergeCell ref="G9:G10"/>
    <mergeCell ref="H9:H10"/>
    <mergeCell ref="I9:I10"/>
    <mergeCell ref="B35:C36"/>
    <mergeCell ref="G35:G36"/>
    <mergeCell ref="H35:H36"/>
    <mergeCell ref="I35:I36"/>
    <mergeCell ref="B39:C41"/>
    <mergeCell ref="G39:G41"/>
    <mergeCell ref="B31:C31"/>
    <mergeCell ref="E31:F31"/>
    <mergeCell ref="B32:C32"/>
    <mergeCell ref="E32:F32"/>
    <mergeCell ref="D39:F39"/>
    <mergeCell ref="D2:I2"/>
    <mergeCell ref="J4:L4"/>
    <mergeCell ref="D8:E8"/>
    <mergeCell ref="G8:I8"/>
    <mergeCell ref="B28:C28"/>
    <mergeCell ref="E28:F28"/>
    <mergeCell ref="K8:K10"/>
    <mergeCell ref="L8:L10"/>
  </mergeCells>
  <phoneticPr fontId="1"/>
  <dataValidations count="1">
    <dataValidation type="list" allowBlank="1" showInputMessage="1" showErrorMessage="1" sqref="B6 E6 H6">
      <formula1>$N$1:$N$2</formula1>
    </dataValidation>
  </dataValidations>
  <pageMargins left="0.7" right="0.7" top="0.75" bottom="0.75" header="0.3" footer="0.3"/>
  <pageSetup paperSize="9" scale="97" orientation="landscape" r:id="rId1"/>
  <rowBreaks count="1" manualBreakCount="1">
    <brk id="26"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tabSelected="1" view="pageBreakPreview" zoomScale="70" zoomScaleNormal="70" zoomScaleSheetLayoutView="70" workbookViewId="0">
      <selection activeCell="M22" sqref="M22"/>
    </sheetView>
  </sheetViews>
  <sheetFormatPr defaultColWidth="9" defaultRowHeight="13" x14ac:dyDescent="0.2"/>
  <cols>
    <col min="1" max="1" width="3.7265625" style="1" customWidth="1"/>
    <col min="2" max="2" width="9" style="1" customWidth="1"/>
    <col min="3" max="12" width="11.90625" style="1" customWidth="1"/>
    <col min="13" max="13" width="9" style="1" customWidth="1"/>
    <col min="14" max="16384" width="9" style="1"/>
  </cols>
  <sheetData>
    <row r="1" spans="1:15" x14ac:dyDescent="0.2">
      <c r="A1" s="1" t="s">
        <v>46</v>
      </c>
    </row>
    <row r="2" spans="1:15" ht="13.5" customHeight="1" x14ac:dyDescent="0.2">
      <c r="D2" s="46" t="s">
        <v>48</v>
      </c>
      <c r="E2" s="46"/>
      <c r="F2" s="46"/>
      <c r="G2" s="46"/>
      <c r="H2" s="46"/>
      <c r="I2" s="46"/>
      <c r="N2" s="1" t="s">
        <v>61</v>
      </c>
    </row>
    <row r="3" spans="1:15" ht="13.5" customHeight="1" x14ac:dyDescent="0.2">
      <c r="D3" s="15"/>
      <c r="E3" s="15"/>
      <c r="F3" s="15"/>
      <c r="G3" s="15"/>
      <c r="H3" s="15"/>
      <c r="I3" s="15"/>
    </row>
    <row r="4" spans="1:15" x14ac:dyDescent="0.2">
      <c r="I4" s="30" t="s">
        <v>51</v>
      </c>
      <c r="J4" s="47"/>
      <c r="K4" s="47"/>
      <c r="L4" s="47"/>
    </row>
    <row r="5" spans="1:15" x14ac:dyDescent="0.2">
      <c r="I5" s="30"/>
      <c r="J5" s="31"/>
      <c r="K5" s="31"/>
      <c r="L5" s="31"/>
    </row>
    <row r="6" spans="1:15" ht="27" x14ac:dyDescent="0.2">
      <c r="B6" s="22"/>
      <c r="C6" s="8" t="s">
        <v>52</v>
      </c>
      <c r="D6" s="16"/>
      <c r="E6" s="2" t="s">
        <v>61</v>
      </c>
      <c r="F6" s="27" t="s">
        <v>53</v>
      </c>
      <c r="H6" s="22"/>
      <c r="I6" s="8" t="s">
        <v>12</v>
      </c>
      <c r="J6" s="16"/>
      <c r="K6" s="33" t="s">
        <v>55</v>
      </c>
      <c r="L6" s="42" t="e">
        <f>ROUNDDOWN(E35/(D36+F36),10)</f>
        <v>#DIV/0!</v>
      </c>
    </row>
    <row r="8" spans="1:15" ht="13.5" customHeight="1" x14ac:dyDescent="0.2">
      <c r="B8" s="48" t="s">
        <v>4</v>
      </c>
      <c r="C8" s="51" t="s">
        <v>25</v>
      </c>
      <c r="D8" s="48" t="s">
        <v>1</v>
      </c>
      <c r="E8" s="48"/>
      <c r="F8" s="51" t="s">
        <v>26</v>
      </c>
      <c r="G8" s="48" t="s">
        <v>13</v>
      </c>
      <c r="H8" s="48"/>
      <c r="I8" s="48"/>
      <c r="J8" s="51" t="s">
        <v>32</v>
      </c>
      <c r="K8" s="51" t="s">
        <v>6</v>
      </c>
      <c r="L8" s="51" t="s">
        <v>16</v>
      </c>
    </row>
    <row r="9" spans="1:15" x14ac:dyDescent="0.2">
      <c r="B9" s="48"/>
      <c r="C9" s="51"/>
      <c r="D9" s="53" t="s">
        <v>11</v>
      </c>
      <c r="E9" s="53" t="s">
        <v>23</v>
      </c>
      <c r="F9" s="51"/>
      <c r="G9" s="51" t="s">
        <v>27</v>
      </c>
      <c r="H9" s="51" t="s">
        <v>29</v>
      </c>
      <c r="I9" s="51" t="s">
        <v>30</v>
      </c>
      <c r="J9" s="51"/>
      <c r="K9" s="51"/>
      <c r="L9" s="51"/>
    </row>
    <row r="10" spans="1:15" x14ac:dyDescent="0.2">
      <c r="B10" s="48"/>
      <c r="C10" s="52"/>
      <c r="D10" s="54"/>
      <c r="E10" s="54"/>
      <c r="F10" s="52"/>
      <c r="G10" s="52"/>
      <c r="H10" s="52"/>
      <c r="I10" s="52"/>
      <c r="J10" s="52"/>
      <c r="K10" s="52"/>
      <c r="L10" s="52"/>
    </row>
    <row r="11" spans="1:15" x14ac:dyDescent="0.2">
      <c r="B11" s="48"/>
      <c r="C11" s="9" t="s">
        <v>8</v>
      </c>
      <c r="D11" s="9" t="s">
        <v>21</v>
      </c>
      <c r="E11" s="9"/>
      <c r="F11" s="9" t="s">
        <v>10</v>
      </c>
      <c r="G11" s="9" t="s">
        <v>22</v>
      </c>
      <c r="H11" s="9" t="s">
        <v>19</v>
      </c>
      <c r="I11" s="9"/>
      <c r="J11" s="9" t="s">
        <v>14</v>
      </c>
      <c r="K11" s="9" t="s">
        <v>17</v>
      </c>
      <c r="L11" s="9" t="s">
        <v>20</v>
      </c>
    </row>
    <row r="12" spans="1:15" x14ac:dyDescent="0.2">
      <c r="B12" s="3"/>
      <c r="C12" s="10" t="s">
        <v>15</v>
      </c>
      <c r="D12" s="10" t="s">
        <v>15</v>
      </c>
      <c r="E12" s="10" t="s">
        <v>15</v>
      </c>
      <c r="F12" s="10" t="s">
        <v>15</v>
      </c>
      <c r="G12" s="10" t="s">
        <v>15</v>
      </c>
      <c r="H12" s="10" t="s">
        <v>15</v>
      </c>
      <c r="I12" s="10" t="s">
        <v>15</v>
      </c>
      <c r="J12" s="10" t="s">
        <v>15</v>
      </c>
      <c r="K12" s="10" t="s">
        <v>34</v>
      </c>
      <c r="L12" s="10" t="s">
        <v>15</v>
      </c>
    </row>
    <row r="13" spans="1:15" ht="45" customHeight="1" x14ac:dyDescent="0.2">
      <c r="B13" s="4"/>
      <c r="C13" s="11">
        <f>I49</f>
        <v>0</v>
      </c>
      <c r="D13" s="11">
        <f>D49+E49+F49</f>
        <v>0</v>
      </c>
      <c r="E13" s="11">
        <f>C13-D13</f>
        <v>0</v>
      </c>
      <c r="F13" s="11">
        <f>D13*(10/110)</f>
        <v>0</v>
      </c>
      <c r="G13" s="11">
        <f>D49*(10/110)</f>
        <v>0</v>
      </c>
      <c r="H13" s="11">
        <f>F49*(10/110)</f>
        <v>0</v>
      </c>
      <c r="I13" s="11">
        <f>F13-G13-H13</f>
        <v>0</v>
      </c>
      <c r="J13" s="44" t="e">
        <f>G13+H13*H35</f>
        <v>#DIV/0!</v>
      </c>
      <c r="K13" s="34" t="e">
        <f>E28/I49</f>
        <v>#DIV/0!</v>
      </c>
      <c r="L13" s="11" t="e">
        <f>ROUNDDOWN(J13*K13,0)</f>
        <v>#DIV/0!</v>
      </c>
      <c r="O13" s="40" t="s">
        <v>9</v>
      </c>
    </row>
    <row r="14" spans="1:15" ht="45" customHeight="1" x14ac:dyDescent="0.2">
      <c r="B14" s="4"/>
      <c r="C14" s="11"/>
      <c r="D14" s="11"/>
      <c r="E14" s="11"/>
      <c r="F14" s="11"/>
      <c r="G14" s="11"/>
      <c r="H14" s="11"/>
      <c r="I14" s="11"/>
      <c r="J14" s="11"/>
      <c r="K14" s="35"/>
      <c r="L14" s="11"/>
      <c r="M14" s="38"/>
      <c r="O14" s="40"/>
    </row>
    <row r="15" spans="1:15" ht="45" customHeight="1" x14ac:dyDescent="0.2">
      <c r="B15" s="4"/>
      <c r="C15" s="11"/>
      <c r="D15" s="11"/>
      <c r="E15" s="11"/>
      <c r="F15" s="11"/>
      <c r="G15" s="11"/>
      <c r="H15" s="11"/>
      <c r="I15" s="11"/>
      <c r="J15" s="11"/>
      <c r="K15" s="35"/>
      <c r="L15" s="11"/>
      <c r="M15" s="38"/>
    </row>
    <row r="16" spans="1:15" ht="45" customHeight="1" x14ac:dyDescent="0.2">
      <c r="B16" s="4"/>
      <c r="C16" s="11"/>
      <c r="D16" s="11"/>
      <c r="E16" s="11"/>
      <c r="F16" s="11"/>
      <c r="G16" s="11"/>
      <c r="H16" s="11"/>
      <c r="I16" s="11"/>
      <c r="J16" s="11"/>
      <c r="K16" s="35"/>
      <c r="L16" s="11"/>
    </row>
    <row r="17" spans="2:12" ht="45" customHeight="1" x14ac:dyDescent="0.2">
      <c r="B17" s="4"/>
      <c r="C17" s="11"/>
      <c r="D17" s="11"/>
      <c r="E17" s="11"/>
      <c r="F17" s="11"/>
      <c r="G17" s="11"/>
      <c r="H17" s="11"/>
      <c r="I17" s="11"/>
      <c r="J17" s="11"/>
      <c r="K17" s="35"/>
      <c r="L17" s="11"/>
    </row>
    <row r="18" spans="2:12" ht="19.5" customHeight="1" x14ac:dyDescent="0.2">
      <c r="B18" s="5"/>
      <c r="C18" s="12"/>
      <c r="D18" s="12"/>
      <c r="E18" s="12"/>
      <c r="F18" s="12"/>
      <c r="G18" s="12"/>
      <c r="H18" s="12"/>
      <c r="I18" s="12"/>
      <c r="J18" s="32" t="s">
        <v>24</v>
      </c>
      <c r="K18" s="36"/>
      <c r="L18" s="12"/>
    </row>
    <row r="19" spans="2:12" ht="31.5" customHeight="1" x14ac:dyDescent="0.2">
      <c r="B19" s="6" t="s">
        <v>31</v>
      </c>
      <c r="C19" s="13">
        <f t="shared" ref="C19:J19" si="0">SUM(C13:C17)</f>
        <v>0</v>
      </c>
      <c r="D19" s="13">
        <f t="shared" si="0"/>
        <v>0</v>
      </c>
      <c r="E19" s="13">
        <f t="shared" si="0"/>
        <v>0</v>
      </c>
      <c r="F19" s="13">
        <f t="shared" si="0"/>
        <v>0</v>
      </c>
      <c r="G19" s="13">
        <f t="shared" si="0"/>
        <v>0</v>
      </c>
      <c r="H19" s="13">
        <f t="shared" si="0"/>
        <v>0</v>
      </c>
      <c r="I19" s="13">
        <f t="shared" si="0"/>
        <v>0</v>
      </c>
      <c r="J19" s="13" t="e">
        <f t="shared" si="0"/>
        <v>#DIV/0!</v>
      </c>
      <c r="K19" s="4"/>
      <c r="L19" s="13" t="e">
        <f>SUM(L13:L17)</f>
        <v>#DIV/0!</v>
      </c>
    </row>
    <row r="21" spans="2:12" x14ac:dyDescent="0.2">
      <c r="B21" s="1" t="s">
        <v>0</v>
      </c>
    </row>
    <row r="22" spans="2:12" x14ac:dyDescent="0.2">
      <c r="B22" s="1" t="s">
        <v>45</v>
      </c>
    </row>
    <row r="23" spans="2:12" x14ac:dyDescent="0.2">
      <c r="B23" s="1" t="s">
        <v>56</v>
      </c>
    </row>
    <row r="24" spans="2:12" x14ac:dyDescent="0.2">
      <c r="B24" s="1" t="s">
        <v>28</v>
      </c>
    </row>
    <row r="25" spans="2:12" x14ac:dyDescent="0.2">
      <c r="B25" s="1" t="s">
        <v>58</v>
      </c>
    </row>
    <row r="28" spans="2:12" x14ac:dyDescent="0.2">
      <c r="B28" s="49" t="s">
        <v>63</v>
      </c>
      <c r="C28" s="49"/>
      <c r="D28" s="1" t="s">
        <v>49</v>
      </c>
      <c r="E28" s="50"/>
      <c r="F28" s="50"/>
    </row>
    <row r="29" spans="2:12" x14ac:dyDescent="0.2">
      <c r="E29" s="23"/>
    </row>
    <row r="30" spans="2:12" x14ac:dyDescent="0.2">
      <c r="B30" s="1" t="s">
        <v>38</v>
      </c>
      <c r="D30" s="39"/>
      <c r="E30" s="23"/>
    </row>
    <row r="31" spans="2:12" x14ac:dyDescent="0.2">
      <c r="B31" s="59" t="s">
        <v>35</v>
      </c>
      <c r="C31" s="59"/>
      <c r="D31" s="1" t="s">
        <v>33</v>
      </c>
      <c r="E31" s="50"/>
      <c r="F31" s="50"/>
      <c r="G31" s="1" t="s">
        <v>62</v>
      </c>
    </row>
    <row r="32" spans="2:12" x14ac:dyDescent="0.2">
      <c r="B32" s="59" t="s">
        <v>36</v>
      </c>
      <c r="C32" s="59"/>
      <c r="D32" s="1" t="s">
        <v>59</v>
      </c>
      <c r="E32" s="50"/>
      <c r="F32" s="50"/>
      <c r="G32" s="1" t="s">
        <v>18</v>
      </c>
    </row>
    <row r="33" spans="2:9" x14ac:dyDescent="0.2">
      <c r="B33" s="7"/>
      <c r="C33" s="7"/>
      <c r="E33" s="24"/>
    </row>
    <row r="34" spans="2:9" x14ac:dyDescent="0.2">
      <c r="D34" s="7"/>
      <c r="E34" s="19" t="s">
        <v>33</v>
      </c>
      <c r="F34" s="7"/>
    </row>
    <row r="35" spans="2:9" x14ac:dyDescent="0.2">
      <c r="B35" s="55" t="s">
        <v>7</v>
      </c>
      <c r="C35" s="55"/>
      <c r="D35" s="17"/>
      <c r="E35" s="25">
        <f>E31</f>
        <v>0</v>
      </c>
      <c r="F35" s="17"/>
      <c r="G35" s="55" t="s">
        <v>41</v>
      </c>
      <c r="H35" s="60" t="e">
        <f>ROUNDDOWN(E35/(D36+F36),10)</f>
        <v>#DIV/0!</v>
      </c>
      <c r="I35" s="49" t="s">
        <v>60</v>
      </c>
    </row>
    <row r="36" spans="2:9" x14ac:dyDescent="0.2">
      <c r="B36" s="55"/>
      <c r="C36" s="55"/>
      <c r="D36" s="18">
        <f>E31</f>
        <v>0</v>
      </c>
      <c r="E36" s="26" t="s">
        <v>39</v>
      </c>
      <c r="F36" s="18">
        <f>E32</f>
        <v>0</v>
      </c>
      <c r="G36" s="55"/>
      <c r="H36" s="60"/>
      <c r="I36" s="49"/>
    </row>
    <row r="37" spans="2:9" x14ac:dyDescent="0.2">
      <c r="D37" s="19" t="s">
        <v>33</v>
      </c>
      <c r="E37" s="7"/>
      <c r="F37" s="19" t="s">
        <v>59</v>
      </c>
    </row>
    <row r="38" spans="2:9" x14ac:dyDescent="0.2">
      <c r="B38" s="1" t="s">
        <v>47</v>
      </c>
    </row>
    <row r="39" spans="2:9" x14ac:dyDescent="0.2">
      <c r="B39" s="48" t="s">
        <v>42</v>
      </c>
      <c r="C39" s="48"/>
      <c r="D39" s="48" t="s">
        <v>3</v>
      </c>
      <c r="E39" s="48"/>
      <c r="F39" s="48"/>
      <c r="G39" s="61" t="s">
        <v>43</v>
      </c>
      <c r="H39" s="61" t="s">
        <v>44</v>
      </c>
      <c r="I39" s="48" t="s">
        <v>50</v>
      </c>
    </row>
    <row r="40" spans="2:9" ht="13.5" customHeight="1" x14ac:dyDescent="0.2">
      <c r="B40" s="48"/>
      <c r="C40" s="48"/>
      <c r="D40" s="61" t="s">
        <v>57</v>
      </c>
      <c r="E40" s="61" t="s">
        <v>64</v>
      </c>
      <c r="F40" s="61" t="s">
        <v>37</v>
      </c>
      <c r="G40" s="61"/>
      <c r="H40" s="61"/>
      <c r="I40" s="48"/>
    </row>
    <row r="41" spans="2:9" x14ac:dyDescent="0.2">
      <c r="B41" s="48"/>
      <c r="C41" s="48"/>
      <c r="D41" s="61"/>
      <c r="E41" s="61"/>
      <c r="F41" s="61"/>
      <c r="G41" s="61"/>
      <c r="H41" s="61"/>
      <c r="I41" s="48"/>
    </row>
    <row r="42" spans="2:9" ht="15" customHeight="1" x14ac:dyDescent="0.2">
      <c r="B42" s="56" t="s">
        <v>2</v>
      </c>
      <c r="C42" s="43"/>
      <c r="D42" s="20"/>
      <c r="E42" s="20"/>
      <c r="F42" s="20"/>
      <c r="G42" s="20"/>
      <c r="H42" s="20"/>
      <c r="I42" s="21">
        <f t="shared" ref="I42:I49" si="1">SUM(D42:H42)</f>
        <v>0</v>
      </c>
    </row>
    <row r="43" spans="2:9" ht="15" customHeight="1" x14ac:dyDescent="0.2">
      <c r="B43" s="57"/>
      <c r="C43" s="43"/>
      <c r="D43" s="20"/>
      <c r="E43" s="20"/>
      <c r="F43" s="20"/>
      <c r="G43" s="20"/>
      <c r="H43" s="20"/>
      <c r="I43" s="21">
        <f t="shared" si="1"/>
        <v>0</v>
      </c>
    </row>
    <row r="44" spans="2:9" ht="15" customHeight="1" x14ac:dyDescent="0.2">
      <c r="B44" s="57"/>
      <c r="C44" s="43"/>
      <c r="D44" s="20"/>
      <c r="E44" s="20"/>
      <c r="F44" s="20"/>
      <c r="G44" s="20"/>
      <c r="H44" s="20"/>
      <c r="I44" s="21">
        <f t="shared" si="1"/>
        <v>0</v>
      </c>
    </row>
    <row r="45" spans="2:9" ht="15" customHeight="1" x14ac:dyDescent="0.2">
      <c r="B45" s="57"/>
      <c r="C45" s="43"/>
      <c r="D45" s="20"/>
      <c r="E45" s="20"/>
      <c r="F45" s="20"/>
      <c r="G45" s="20"/>
      <c r="H45" s="20"/>
      <c r="I45" s="21">
        <f t="shared" si="1"/>
        <v>0</v>
      </c>
    </row>
    <row r="46" spans="2:9" ht="15" customHeight="1" x14ac:dyDescent="0.2">
      <c r="B46" s="57"/>
      <c r="C46" s="43"/>
      <c r="D46" s="20"/>
      <c r="E46" s="20"/>
      <c r="F46" s="20"/>
      <c r="G46" s="20"/>
      <c r="H46" s="20"/>
      <c r="I46" s="21">
        <f t="shared" si="1"/>
        <v>0</v>
      </c>
    </row>
    <row r="47" spans="2:9" ht="15" customHeight="1" x14ac:dyDescent="0.2">
      <c r="B47" s="57"/>
      <c r="C47" s="43"/>
      <c r="D47" s="20"/>
      <c r="E47" s="20"/>
      <c r="F47" s="20"/>
      <c r="G47" s="20"/>
      <c r="H47" s="20"/>
      <c r="I47" s="21">
        <f t="shared" si="1"/>
        <v>0</v>
      </c>
    </row>
    <row r="48" spans="2:9" ht="15" customHeight="1" x14ac:dyDescent="0.2">
      <c r="B48" s="58"/>
      <c r="C48" s="43"/>
      <c r="D48" s="20"/>
      <c r="E48" s="20"/>
      <c r="F48" s="20"/>
      <c r="G48" s="20"/>
      <c r="H48" s="20"/>
      <c r="I48" s="21">
        <f t="shared" si="1"/>
        <v>0</v>
      </c>
    </row>
    <row r="49" spans="2:10" ht="15" customHeight="1" x14ac:dyDescent="0.2">
      <c r="B49" s="48" t="s">
        <v>40</v>
      </c>
      <c r="C49" s="48"/>
      <c r="D49" s="21">
        <f>SUM(D42:D48)</f>
        <v>0</v>
      </c>
      <c r="E49" s="21">
        <f>SUM(E42:E48)</f>
        <v>0</v>
      </c>
      <c r="F49" s="21">
        <f>SUM(F42:F48)</f>
        <v>0</v>
      </c>
      <c r="G49" s="21">
        <f>SUM(G42:G48)</f>
        <v>0</v>
      </c>
      <c r="H49" s="21">
        <f>SUM(H42:H48)</f>
        <v>0</v>
      </c>
      <c r="I49" s="21">
        <f t="shared" si="1"/>
        <v>0</v>
      </c>
      <c r="J49" s="1" t="s">
        <v>54</v>
      </c>
    </row>
    <row r="50" spans="2:10" x14ac:dyDescent="0.2">
      <c r="I50" s="1" t="s">
        <v>65</v>
      </c>
    </row>
  </sheetData>
  <mergeCells count="35">
    <mergeCell ref="B42:B48"/>
    <mergeCell ref="H39:H41"/>
    <mergeCell ref="I39:I41"/>
    <mergeCell ref="D40:D41"/>
    <mergeCell ref="E40:E41"/>
    <mergeCell ref="F40:F41"/>
    <mergeCell ref="B49:C49"/>
    <mergeCell ref="B8:B11"/>
    <mergeCell ref="C8:C10"/>
    <mergeCell ref="F8:F10"/>
    <mergeCell ref="J8:J10"/>
    <mergeCell ref="D9:D10"/>
    <mergeCell ref="E9:E10"/>
    <mergeCell ref="G9:G10"/>
    <mergeCell ref="H9:H10"/>
    <mergeCell ref="I9:I10"/>
    <mergeCell ref="B35:C36"/>
    <mergeCell ref="G35:G36"/>
    <mergeCell ref="H35:H36"/>
    <mergeCell ref="I35:I36"/>
    <mergeCell ref="B39:C41"/>
    <mergeCell ref="G39:G41"/>
    <mergeCell ref="B31:C31"/>
    <mergeCell ref="E31:F31"/>
    <mergeCell ref="B32:C32"/>
    <mergeCell ref="E32:F32"/>
    <mergeCell ref="D39:F39"/>
    <mergeCell ref="D2:I2"/>
    <mergeCell ref="J4:L4"/>
    <mergeCell ref="D8:E8"/>
    <mergeCell ref="G8:I8"/>
    <mergeCell ref="B28:C28"/>
    <mergeCell ref="E28:F28"/>
    <mergeCell ref="K8:K10"/>
    <mergeCell ref="L8:L10"/>
  </mergeCells>
  <phoneticPr fontId="1"/>
  <dataValidations count="1">
    <dataValidation type="list" allowBlank="1" showInputMessage="1" showErrorMessage="1" sqref="B6 E6 H6">
      <formula1>$N$1:$N$2</formula1>
    </dataValidation>
  </dataValidations>
  <pageMargins left="0.70866141732283472" right="0.70866141732283472" top="0.74803149606299213" bottom="0.74803149606299213" header="0.31496062992125984" footer="0.31496062992125984"/>
  <pageSetup paperSize="9" scale="96" orientation="landscape" r:id="rId1"/>
  <rowBreaks count="1" manualBreakCount="1">
    <brk id="26" max="11" man="1"/>
  </rowBreaks>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95％以上</vt:lpstr>
      <vt:lpstr>一括比例</vt:lpstr>
      <vt:lpstr>個別対応</vt:lpstr>
      <vt:lpstr>'95％以上'!Print_Area</vt:lpstr>
      <vt:lpstr>一括比例!Print_Area</vt:lpstr>
      <vt:lpstr>個別対応!Print_Area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柴田＿靖子（医療政策グループ）</dc:creator>
  <cp:lastModifiedBy>細口＿誠（地域医療係）</cp:lastModifiedBy>
  <cp:lastPrinted>2022-06-24T10:26:13Z</cp:lastPrinted>
  <dcterms:created xsi:type="dcterms:W3CDTF">2018-08-31T07:08:46Z</dcterms:created>
  <dcterms:modified xsi:type="dcterms:W3CDTF">2022-06-24T10:28:50Z</dcterms:modified>
</cp:coreProperties>
</file>