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8634\Desktop\アップロード用\"/>
    </mc:Choice>
  </mc:AlternateContent>
  <bookViews>
    <workbookView xWindow="0" yWindow="0" windowWidth="14380" windowHeight="4110" activeTab="1"/>
  </bookViews>
  <sheets>
    <sheet name="担当者報告書" sheetId="25" r:id="rId1"/>
    <sheet name="再エネ計画書" sheetId="21" r:id="rId2"/>
    <sheet name="再エネ報告書" sheetId="22" r:id="rId3"/>
    <sheet name="産業分類" sheetId="3" state="hidden" r:id="rId4"/>
  </sheets>
  <externalReferences>
    <externalReference r:id="rId5"/>
    <externalReference r:id="rId6"/>
  </externalReferences>
  <definedNames>
    <definedName name="_1表月計Q" localSheetId="1">#REF!</definedName>
    <definedName name="_1表月計Q" localSheetId="2">#REF!</definedName>
    <definedName name="_1表月計Q" localSheetId="0">#REF!</definedName>
    <definedName name="_1表月計Q">#REF!</definedName>
    <definedName name="_3表Ｐ月計q" localSheetId="1">#REF!</definedName>
    <definedName name="_3表Ｐ月計q" localSheetId="2">#REF!</definedName>
    <definedName name="_3表Ｐ月計q" localSheetId="0">#REF!</definedName>
    <definedName name="_3表Ｐ月計q">#REF!</definedName>
    <definedName name="_3表一月計q" localSheetId="1">#REF!</definedName>
    <definedName name="_3表一月計q" localSheetId="2">#REF!</definedName>
    <definedName name="_3表一月計q" localSheetId="0">#REF!</definedName>
    <definedName name="_3表一月計q">#REF!</definedName>
    <definedName name="_3表共月計q" localSheetId="1">#REF!</definedName>
    <definedName name="_3表共月計q" localSheetId="2">#REF!</definedName>
    <definedName name="_3表共月計q" localSheetId="0">#REF!</definedName>
    <definedName name="_3表共月計q">#REF!</definedName>
    <definedName name="_4自家発月計q" localSheetId="1">#REF!</definedName>
    <definedName name="_4自家発月計q" localSheetId="2">#REF!</definedName>
    <definedName name="_4自家発月計q" localSheetId="0">#REF!</definedName>
    <definedName name="_4自家発月計q">#REF!</definedName>
    <definedName name="_5大口合計Q" localSheetId="1">#REF!</definedName>
    <definedName name="_5大口合計Q" localSheetId="2">#REF!</definedName>
    <definedName name="_5大口合計Q" localSheetId="0">#REF!</definedName>
    <definedName name="_5大口合計Q">#REF!</definedName>
    <definedName name="_8自家発出力" localSheetId="1">#REF!</definedName>
    <definedName name="_8自家発出力" localSheetId="2">#REF!</definedName>
    <definedName name="_8自家発出力" localSheetId="0">#REF!</definedName>
    <definedName name="_8自家発出力">#REF!</definedName>
    <definedName name="_9下ﾃﾞｰﾀ" localSheetId="1">#REF!</definedName>
    <definedName name="_9下ﾃﾞｰﾀ" localSheetId="2">#REF!</definedName>
    <definedName name="_9下ﾃﾞｰﾀ" localSheetId="0">#REF!</definedName>
    <definedName name="_9下ﾃﾞｰﾀ">#REF!</definedName>
    <definedName name="_Fill" hidden="1">[1]昨年!$B$2:$J$2</definedName>
    <definedName name="HTML_CodePage" hidden="1">932</definedName>
    <definedName name="HTML_Control" localSheetId="0"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1">#REF!</definedName>
    <definedName name="karui" localSheetId="2">#REF!</definedName>
    <definedName name="karui" localSheetId="0">#REF!</definedName>
    <definedName name="karui">#REF!</definedName>
    <definedName name="pps推移" localSheetId="0" hidden="1">{"'第２表'!$W$27:$AA$68"}</definedName>
    <definedName name="pps推移" hidden="1">{"'第２表'!$W$27:$AA$68"}</definedName>
    <definedName name="_xlnm.Print_Area" localSheetId="1">再エネ計画書!$A$1:$P$28</definedName>
    <definedName name="_xlnm.Print_Area" localSheetId="2">再エネ報告書!$A$1:$P$40</definedName>
    <definedName name="_xlnm.Print_Area" localSheetId="0">#REF!</definedName>
    <definedName name="_xlnm.Print_Area">#REF!</definedName>
    <definedName name="PRINT_AREA_MI" localSheetId="1">#REF!</definedName>
    <definedName name="PRINT_AREA_MI" localSheetId="2">#REF!</definedName>
    <definedName name="PRINT_AREA_MI" localSheetId="0">#REF!</definedName>
    <definedName name="PRINT_AREA_MI">#REF!</definedName>
    <definedName name="ああああ">[2]発電設備!$A$1:$G$93</definedName>
    <definedName name="プリント" localSheetId="1">#REF!</definedName>
    <definedName name="プリント" localSheetId="2">#REF!</definedName>
    <definedName name="プリント" localSheetId="0">#REF!</definedName>
    <definedName name="プリン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21" l="1"/>
  <c r="Q18" i="22"/>
  <c r="B32" i="22" l="1"/>
  <c r="M24" i="22"/>
  <c r="M23" i="22"/>
  <c r="D3" i="3" l="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2" i="3"/>
</calcChain>
</file>

<file path=xl/comments1.xml><?xml version="1.0" encoding="utf-8"?>
<comments xmlns="http://schemas.openxmlformats.org/spreadsheetml/2006/main">
  <authors>
    <author>伊東＿佳基（気候変動対策係）</author>
  </authors>
  <commentList>
    <comment ref="G11" authorId="0" shapeId="0">
      <text>
        <r>
          <rPr>
            <b/>
            <sz val="9"/>
            <color indexed="81"/>
            <rFont val="MS P ゴシック"/>
            <family val="3"/>
            <charset val="128"/>
          </rPr>
          <t>代理人</t>
        </r>
      </text>
    </comment>
  </commentList>
</comments>
</file>

<file path=xl/comments2.xml><?xml version="1.0" encoding="utf-8"?>
<comments xmlns="http://schemas.openxmlformats.org/spreadsheetml/2006/main">
  <authors>
    <author>伊東＿佳基（気候変動対策係）</author>
  </authors>
  <commentList>
    <comment ref="G11" authorId="0" shapeId="0">
      <text>
        <r>
          <rPr>
            <b/>
            <sz val="9"/>
            <color indexed="81"/>
            <rFont val="MS P ゴシック"/>
            <family val="3"/>
            <charset val="128"/>
          </rPr>
          <t>代理人</t>
        </r>
      </text>
    </comment>
  </commentList>
</comments>
</file>

<file path=xl/sharedStrings.xml><?xml version="1.0" encoding="utf-8"?>
<sst xmlns="http://schemas.openxmlformats.org/spreadsheetml/2006/main" count="402" uniqueCount="289">
  <si>
    <t>事業者の種類</t>
  </si>
  <si>
    <t>事業の概要</t>
  </si>
  <si>
    <t>年度）</t>
    <rPh sb="0" eb="2">
      <t>ネンド</t>
    </rPh>
    <phoneticPr fontId="1"/>
  </si>
  <si>
    <t>　その他の事業者</t>
    <phoneticPr fontId="1"/>
  </si>
  <si>
    <t>事業者の主な業種</t>
    <phoneticPr fontId="1"/>
  </si>
  <si>
    <t>法人番号</t>
    <rPh sb="0" eb="2">
      <t>ホウジン</t>
    </rPh>
    <rPh sb="2" eb="4">
      <t>バンゴウ</t>
    </rPh>
    <phoneticPr fontId="1"/>
  </si>
  <si>
    <t>％</t>
    <phoneticPr fontId="1"/>
  </si>
  <si>
    <t>No.</t>
  </si>
  <si>
    <t>大分類</t>
  </si>
  <si>
    <t>中分類</t>
  </si>
  <si>
    <t>農業，林業</t>
  </si>
  <si>
    <t>農業</t>
  </si>
  <si>
    <t>02</t>
  </si>
  <si>
    <t>林業</t>
  </si>
  <si>
    <t>03</t>
  </si>
  <si>
    <t>漁業</t>
  </si>
  <si>
    <t>漁業（水産養殖業を除く）</t>
  </si>
  <si>
    <t>04</t>
  </si>
  <si>
    <t>水産養殖業</t>
  </si>
  <si>
    <t>05</t>
  </si>
  <si>
    <t>鉱業，採石業，砂利採取業</t>
  </si>
  <si>
    <t>06</t>
  </si>
  <si>
    <t>建設業</t>
  </si>
  <si>
    <t>総合工事業</t>
  </si>
  <si>
    <t>07</t>
  </si>
  <si>
    <t>職別工事業（設備工事業を除く）</t>
  </si>
  <si>
    <t>08</t>
  </si>
  <si>
    <t>設備工事業</t>
  </si>
  <si>
    <t>09</t>
  </si>
  <si>
    <t>製造業</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</si>
  <si>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</si>
  <si>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</si>
  <si>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</si>
  <si>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</si>
  <si>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</si>
  <si>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</si>
  <si>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</si>
  <si>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</si>
  <si>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</si>
  <si>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</si>
  <si>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</si>
  <si>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</si>
  <si>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</si>
  <si>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</si>
  <si>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</si>
  <si>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</si>
  <si>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</si>
  <si>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</si>
  <si>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</si>
  <si>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</si>
  <si>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</si>
  <si>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</si>
  <si>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</si>
  <si>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</si>
  <si>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</si>
  <si>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</si>
  <si>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</si>
  <si>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</si>
  <si>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</si>
  <si>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</si>
  <si>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</si>
  <si>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</si>
  <si>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</si>
  <si>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</si>
  <si>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</si>
  <si>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</si>
  <si>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</si>
  <si>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</si>
  <si>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</si>
  <si>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</si>
  <si>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</si>
  <si>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</si>
  <si>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</si>
  <si>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</si>
  <si>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</si>
  <si>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</si>
  <si>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</si>
  <si>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</si>
  <si>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電気・ガス・熱供給・水道業</t>
  </si>
  <si>
    <t>電気業</t>
  </si>
  <si>
    <t>34</t>
  </si>
  <si>
    <t>ガス業</t>
  </si>
  <si>
    <t>35</t>
  </si>
  <si>
    <t>熱供給業</t>
  </si>
  <si>
    <t>36</t>
  </si>
  <si>
    <t>水道業</t>
  </si>
  <si>
    <t>37</t>
  </si>
  <si>
    <t>情報通信業</t>
  </si>
  <si>
    <t>通信業</t>
  </si>
  <si>
    <t>38</t>
  </si>
  <si>
    <t>放送業</t>
  </si>
  <si>
    <t>39</t>
  </si>
  <si>
    <t>情報サービス業</t>
  </si>
  <si>
    <t>40</t>
  </si>
  <si>
    <t>インターネット附随サービス業</t>
  </si>
  <si>
    <t>41</t>
  </si>
  <si>
    <t>映像・音声・文字情報制作業</t>
  </si>
  <si>
    <t>42</t>
  </si>
  <si>
    <t>運輸業，郵便業</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</si>
  <si>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</si>
  <si>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</si>
  <si>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</si>
  <si>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</si>
  <si>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</si>
  <si>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</si>
  <si>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</si>
  <si>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</si>
  <si>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</si>
  <si>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</si>
  <si>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</si>
  <si>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</si>
  <si>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</si>
  <si>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</si>
  <si>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</si>
  <si>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</si>
  <si>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卸売業，小売業</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</si>
  <si>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</si>
  <si>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</si>
  <si>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</si>
  <si>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</si>
  <si>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</si>
  <si>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</si>
  <si>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</si>
  <si>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</si>
  <si>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</si>
  <si>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</si>
  <si>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</si>
  <si>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</si>
  <si>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</si>
  <si>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</si>
  <si>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</si>
  <si>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</si>
  <si>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</si>
  <si>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</si>
  <si>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</si>
  <si>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</si>
  <si>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</si>
  <si>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</si>
  <si>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</si>
  <si>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</si>
  <si>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金融業，保険業</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</si>
  <si>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</si>
  <si>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</si>
  <si>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</si>
  <si>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</si>
  <si>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</si>
  <si>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</si>
  <si>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</si>
  <si>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</si>
  <si>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</si>
  <si>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</si>
  <si>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保険業（保険媒介代理業，保険サ－ビス業を含む）</t>
  </si>
  <si>
    <t>68</t>
  </si>
  <si>
    <t>不動産業，物品賃貸業</t>
  </si>
  <si>
    <t>不動産取引業</t>
  </si>
  <si>
    <t>69</t>
  </si>
  <si>
    <t>不動産賃貸業・管理業</t>
  </si>
  <si>
    <t>70</t>
  </si>
  <si>
    <t>物品賃貸業</t>
  </si>
  <si>
    <t>71</t>
  </si>
  <si>
    <t>学術研究，専門・技術サービス業</t>
  </si>
  <si>
    <t>学術・開発研究機関</t>
  </si>
  <si>
    <t>72</t>
  </si>
  <si>
    <t>専門サービス業（他に分類されないもの）</t>
  </si>
  <si>
    <t>73</t>
  </si>
  <si>
    <t>広告業</t>
  </si>
  <si>
    <t>74</t>
  </si>
  <si>
    <t>技術サービス業（他に分類されないもの）</t>
  </si>
  <si>
    <t>75</t>
  </si>
  <si>
    <t>宿泊業，飲食サービス業</t>
  </si>
  <si>
    <t>宿泊業</t>
  </si>
  <si>
    <t>76</t>
  </si>
  <si>
    <t>飲食店</t>
  </si>
  <si>
    <t>77</t>
  </si>
  <si>
    <t>持ち帰り・配達飲食サービス業</t>
  </si>
  <si>
    <t>78</t>
  </si>
  <si>
    <t>生活関連サービス業，娯楽業</t>
  </si>
  <si>
    <t>洗濯・理容･美容･浴場業</t>
  </si>
  <si>
    <t>79</t>
  </si>
  <si>
    <t>その他の生活関連サービス業</t>
  </si>
  <si>
    <t>80</t>
  </si>
  <si>
    <t>娯楽業</t>
  </si>
  <si>
    <t>81</t>
  </si>
  <si>
    <t>教育，学習支援業</t>
  </si>
  <si>
    <t>学校教育</t>
  </si>
  <si>
    <t>82</t>
  </si>
  <si>
    <t>その他の教育，学習支援業</t>
  </si>
  <si>
    <t>83</t>
  </si>
  <si>
    <t>医療，福祉</t>
  </si>
  <si>
    <t>医療業</t>
  </si>
  <si>
    <t>84</t>
  </si>
  <si>
    <t>保健衛生</t>
  </si>
  <si>
    <t>85</t>
  </si>
  <si>
    <t>社会保険・社会福祉・介護事業</t>
  </si>
  <si>
    <t>86</t>
  </si>
  <si>
    <t>複合サービス事業</t>
  </si>
  <si>
    <t>郵便局</t>
  </si>
  <si>
    <t>87</t>
  </si>
  <si>
    <t>協同組合（他に分類されないもの）</t>
  </si>
  <si>
    <t>88</t>
  </si>
  <si>
    <t>サービス業（他に分類されないもの）</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</si>
  <si>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</si>
  <si>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</si>
  <si>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</si>
  <si>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</si>
  <si>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</si>
  <si>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</si>
  <si>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</si>
  <si>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</si>
  <si>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</si>
  <si>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</si>
  <si>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</si>
  <si>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</si>
  <si>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</si>
  <si>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</si>
  <si>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</si>
  <si>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</si>
  <si>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</si>
  <si>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</si>
  <si>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公務(他に分類されるものを除く）</t>
  </si>
  <si>
    <t>国家公務</t>
  </si>
  <si>
    <t>98</t>
  </si>
  <si>
    <t>地方公務</t>
  </si>
  <si>
    <t>99</t>
  </si>
  <si>
    <t>分類不能の産業</t>
  </si>
  <si>
    <t>分類不能の産</t>
  </si>
  <si>
    <t>01</t>
  </si>
  <si>
    <t>日</t>
    <rPh sb="0" eb="1">
      <t>ニチ</t>
    </rPh>
    <phoneticPr fontId="1"/>
  </si>
  <si>
    <t>月</t>
    <rPh sb="0" eb="1">
      <t>ツキ</t>
    </rPh>
    <phoneticPr fontId="1"/>
  </si>
  <si>
    <t>年</t>
    <rPh sb="0" eb="1">
      <t>ネン</t>
    </rPh>
    <phoneticPr fontId="1"/>
  </si>
  <si>
    <t>令和</t>
    <rPh sb="0" eb="2">
      <t>レイワ</t>
    </rPh>
    <phoneticPr fontId="1"/>
  </si>
  <si>
    <t>北海道知事　様</t>
    <rPh sb="0" eb="3">
      <t>ホッカイドウ</t>
    </rPh>
    <rPh sb="3" eb="5">
      <t>チジ</t>
    </rPh>
    <rPh sb="6" eb="7">
      <t>サマ</t>
    </rPh>
    <phoneticPr fontId="1"/>
  </si>
  <si>
    <t>住所</t>
    <rPh sb="0" eb="2">
      <t>ジュウショ</t>
    </rPh>
    <phoneticPr fontId="1"/>
  </si>
  <si>
    <t>氏名</t>
    <rPh sb="0" eb="2">
      <t>シメイ</t>
    </rPh>
    <phoneticPr fontId="1"/>
  </si>
  <si>
    <t>　（法人にあっては、主たる事務所の所在地）</t>
    <rPh sb="2" eb="4">
      <t>ホウジン</t>
    </rPh>
    <rPh sb="10" eb="11">
      <t>シュ</t>
    </rPh>
    <rPh sb="13" eb="16">
      <t>ジムショ</t>
    </rPh>
    <rPh sb="17" eb="20">
      <t>ショザイチ</t>
    </rPh>
    <phoneticPr fontId="1"/>
  </si>
  <si>
    <t>　（法人にあっては、名称及び代表者の氏名）</t>
    <rPh sb="2" eb="4">
      <t>ホウジン</t>
    </rPh>
    <rPh sb="10" eb="12">
      <t>メイショウ</t>
    </rPh>
    <rPh sb="12" eb="13">
      <t>オヨ</t>
    </rPh>
    <rPh sb="14" eb="17">
      <t>ダイヒョウシャ</t>
    </rPh>
    <rPh sb="18" eb="20">
      <t>シメイ</t>
    </rPh>
    <phoneticPr fontId="1"/>
  </si>
  <si>
    <t>計画期間（</t>
    <rPh sb="0" eb="2">
      <t>ケイカク</t>
    </rPh>
    <rPh sb="2" eb="4">
      <t>キカン</t>
    </rPh>
    <phoneticPr fontId="1"/>
  </si>
  <si>
    <t>別記第６号様式（第21条、第23条関係）</t>
    <rPh sb="0" eb="2">
      <t>ベッキ</t>
    </rPh>
    <rPh sb="2" eb="3">
      <t>ダイ</t>
    </rPh>
    <rPh sb="4" eb="5">
      <t>ゴウ</t>
    </rPh>
    <rPh sb="5" eb="7">
      <t>ヨウシキ</t>
    </rPh>
    <rPh sb="8" eb="9">
      <t>ダイ</t>
    </rPh>
    <rPh sb="11" eb="12">
      <t>ジョウ</t>
    </rPh>
    <rPh sb="13" eb="14">
      <t>ダイ</t>
    </rPh>
    <rPh sb="16" eb="17">
      <t>ジョウ</t>
    </rPh>
    <rPh sb="17" eb="19">
      <t>カンケイ</t>
    </rPh>
    <phoneticPr fontId="1"/>
  </si>
  <si>
    <t>再生可能エネルギー計画書</t>
    <rPh sb="0" eb="4">
      <t>サイセイカノウ</t>
    </rPh>
    <rPh sb="9" eb="12">
      <t>ケイカクショ</t>
    </rPh>
    <phoneticPr fontId="1"/>
  </si>
  <si>
    <t>北海道地球温暖化防止対策条例第29条第１項（第２項、第３項）の規定により、次のとおり提出します。</t>
    <rPh sb="0" eb="3">
      <t>ホッカイドウ</t>
    </rPh>
    <rPh sb="3" eb="5">
      <t>チキュウ</t>
    </rPh>
    <rPh sb="5" eb="7">
      <t>オンダン</t>
    </rPh>
    <rPh sb="7" eb="8">
      <t>カ</t>
    </rPh>
    <rPh sb="8" eb="10">
      <t>ボウシ</t>
    </rPh>
    <rPh sb="10" eb="12">
      <t>タイサク</t>
    </rPh>
    <rPh sb="12" eb="14">
      <t>ジョウレイ</t>
    </rPh>
    <rPh sb="14" eb="15">
      <t>ダイ</t>
    </rPh>
    <rPh sb="17" eb="18">
      <t>ジョウ</t>
    </rPh>
    <rPh sb="18" eb="19">
      <t>ダイ</t>
    </rPh>
    <rPh sb="20" eb="21">
      <t>コウ</t>
    </rPh>
    <rPh sb="26" eb="27">
      <t>ダイ</t>
    </rPh>
    <rPh sb="28" eb="29">
      <t>コウ</t>
    </rPh>
    <rPh sb="31" eb="33">
      <t>キテイ</t>
    </rPh>
    <rPh sb="37" eb="38">
      <t>ツギ</t>
    </rPh>
    <rPh sb="42" eb="44">
      <t>テイシュツ</t>
    </rPh>
    <phoneticPr fontId="1"/>
  </si>
  <si>
    <t>エネルギー供給事業者の概要</t>
    <rPh sb="5" eb="7">
      <t>キョウキュウ</t>
    </rPh>
    <rPh sb="7" eb="8">
      <t>コト</t>
    </rPh>
    <rPh sb="8" eb="9">
      <t>ゴウ</t>
    </rPh>
    <rPh sb="9" eb="10">
      <t>モノ</t>
    </rPh>
    <rPh sb="11" eb="12">
      <t>ガイ</t>
    </rPh>
    <rPh sb="12" eb="13">
      <t>ヨウ</t>
    </rPh>
    <phoneticPr fontId="1"/>
  </si>
  <si>
    <t>　北海道地球温暖化防止対策条例施行規則第29条第１項の小売電気事業者に該当する事業者</t>
    <rPh sb="25" eb="26">
      <t>コウ</t>
    </rPh>
    <rPh sb="27" eb="29">
      <t>コウリ</t>
    </rPh>
    <rPh sb="29" eb="31">
      <t>デンキ</t>
    </rPh>
    <rPh sb="31" eb="34">
      <t>ジギョウシャ</t>
    </rPh>
    <phoneticPr fontId="1"/>
  </si>
  <si>
    <t>エネルギーの供給量に対する再生可能エネルギーの供給量の割合の拡大に関する目標</t>
    <rPh sb="6" eb="9">
      <t>キョウキュウリョウ</t>
    </rPh>
    <rPh sb="10" eb="11">
      <t>タイ</t>
    </rPh>
    <rPh sb="13" eb="15">
      <t>サイセイ</t>
    </rPh>
    <rPh sb="15" eb="17">
      <t>カノウ</t>
    </rPh>
    <rPh sb="23" eb="26">
      <t>キョウキュウリョウ</t>
    </rPh>
    <rPh sb="27" eb="29">
      <t>ワリアイ</t>
    </rPh>
    <rPh sb="30" eb="32">
      <t>カクダイ</t>
    </rPh>
    <rPh sb="33" eb="34">
      <t>カン</t>
    </rPh>
    <rPh sb="36" eb="38">
      <t>モクヒョウ</t>
    </rPh>
    <phoneticPr fontId="1"/>
  </si>
  <si>
    <t>エネルギーの供給量に対する再生可能エネルギーの供給量の割合の拡大に関する目標を達成するための基本方針</t>
    <rPh sb="6" eb="9">
      <t>キョウキュウリョウ</t>
    </rPh>
    <rPh sb="10" eb="11">
      <t>タイ</t>
    </rPh>
    <rPh sb="13" eb="15">
      <t>サイセイ</t>
    </rPh>
    <rPh sb="15" eb="17">
      <t>カノウ</t>
    </rPh>
    <rPh sb="23" eb="26">
      <t>キョウキュウリョウ</t>
    </rPh>
    <rPh sb="27" eb="29">
      <t>ワリアイ</t>
    </rPh>
    <rPh sb="30" eb="32">
      <t>カクダイ</t>
    </rPh>
    <rPh sb="33" eb="34">
      <t>カン</t>
    </rPh>
    <rPh sb="36" eb="38">
      <t>モクヒョウ</t>
    </rPh>
    <rPh sb="39" eb="41">
      <t>タッセイ</t>
    </rPh>
    <rPh sb="46" eb="48">
      <t>キホン</t>
    </rPh>
    <rPh sb="48" eb="50">
      <t>ホウシン</t>
    </rPh>
    <phoneticPr fontId="1"/>
  </si>
  <si>
    <t>エネルギーの供給量に対する再生可能エネルギーの供給量の割合の拡大に関する目標を達成するための基本方針に基づき講ずる措置の内容</t>
    <rPh sb="51" eb="52">
      <t>モト</t>
    </rPh>
    <rPh sb="54" eb="55">
      <t>コウ</t>
    </rPh>
    <rPh sb="57" eb="59">
      <t>ソチ</t>
    </rPh>
    <rPh sb="60" eb="62">
      <t>ナイヨウ</t>
    </rPh>
    <phoneticPr fontId="1"/>
  </si>
  <si>
    <t>エネルギーの供給量に対する再生可能エネルギーの供給量の割合の拡大に関する目標を達成するための基本方針に基づき講ずる措置以外の地球温暖化防止を図るために講ずる措置の内容</t>
    <rPh sb="51" eb="52">
      <t>モト</t>
    </rPh>
    <rPh sb="54" eb="55">
      <t>コウ</t>
    </rPh>
    <rPh sb="57" eb="59">
      <t>ソチ</t>
    </rPh>
    <rPh sb="59" eb="61">
      <t>イガイ</t>
    </rPh>
    <rPh sb="62" eb="64">
      <t>チキュウ</t>
    </rPh>
    <rPh sb="64" eb="67">
      <t>オンダンカ</t>
    </rPh>
    <rPh sb="67" eb="69">
      <t>ボウシ</t>
    </rPh>
    <rPh sb="70" eb="71">
      <t>ハカ</t>
    </rPh>
    <rPh sb="75" eb="76">
      <t>コウ</t>
    </rPh>
    <rPh sb="78" eb="80">
      <t>ソチ</t>
    </rPh>
    <rPh sb="81" eb="83">
      <t>ナイヨウ</t>
    </rPh>
    <phoneticPr fontId="1"/>
  </si>
  <si>
    <t>今年度エネルギー供給量</t>
    <rPh sb="0" eb="3">
      <t>コンネンド</t>
    </rPh>
    <rPh sb="8" eb="11">
      <t>キョウキュウリョウ</t>
    </rPh>
    <phoneticPr fontId="1"/>
  </si>
  <si>
    <t>今年度再生エネルギー供給量（目標）</t>
    <rPh sb="0" eb="3">
      <t>コンネンド</t>
    </rPh>
    <rPh sb="3" eb="5">
      <t>サイセイ</t>
    </rPh>
    <rPh sb="10" eb="13">
      <t>キョウキュウリョウ</t>
    </rPh>
    <rPh sb="14" eb="16">
      <t>モクヒョウ</t>
    </rPh>
    <phoneticPr fontId="1"/>
  </si>
  <si>
    <t>今年度再生エネルギー供給率（目標）</t>
    <rPh sb="0" eb="3">
      <t>コンネンド</t>
    </rPh>
    <rPh sb="3" eb="5">
      <t>サイセイ</t>
    </rPh>
    <rPh sb="10" eb="12">
      <t>キョウキュウ</t>
    </rPh>
    <rPh sb="12" eb="13">
      <t>リツ</t>
    </rPh>
    <rPh sb="14" eb="16">
      <t>モクヒョウ</t>
    </rPh>
    <phoneticPr fontId="1"/>
  </si>
  <si>
    <t>千kWh・GJ</t>
    <rPh sb="0" eb="1">
      <t>セン</t>
    </rPh>
    <phoneticPr fontId="1"/>
  </si>
  <si>
    <t>注 １　「法人番号」の欄は、個人の方は記入する必要はありません。
　　２　「事業者の種類」の欄は、該当する□内にレ印を記入してください。
　　３　「今年度エネルギー供給量」及び「今年度再生可能エネルギー供給量」の単位は、該当するものを○で囲ん
　　　でください。</t>
    <rPh sb="74" eb="77">
      <t>コンネンド</t>
    </rPh>
    <rPh sb="82" eb="85">
      <t>キョウキュウリョウ</t>
    </rPh>
    <rPh sb="86" eb="87">
      <t>オヨ</t>
    </rPh>
    <rPh sb="89" eb="92">
      <t>コンネンド</t>
    </rPh>
    <rPh sb="92" eb="96">
      <t>サイセイカノウ</t>
    </rPh>
    <rPh sb="101" eb="104">
      <t>キョウキュウリョウ</t>
    </rPh>
    <rPh sb="106" eb="108">
      <t>タンイ</t>
    </rPh>
    <rPh sb="110" eb="112">
      <t>ガイトウ</t>
    </rPh>
    <rPh sb="119" eb="120">
      <t>カコ</t>
    </rPh>
    <phoneticPr fontId="1"/>
  </si>
  <si>
    <t>別記第７号様式（第24条関係）</t>
    <rPh sb="0" eb="2">
      <t>ベッキ</t>
    </rPh>
    <rPh sb="2" eb="3">
      <t>ダイ</t>
    </rPh>
    <rPh sb="4" eb="5">
      <t>ゴウ</t>
    </rPh>
    <rPh sb="5" eb="7">
      <t>ヨウシキ</t>
    </rPh>
    <rPh sb="8" eb="9">
      <t>ダイ</t>
    </rPh>
    <rPh sb="11" eb="12">
      <t>ジョウ</t>
    </rPh>
    <rPh sb="12" eb="14">
      <t>カンケイ</t>
    </rPh>
    <phoneticPr fontId="1"/>
  </si>
  <si>
    <t>再生可能エネルギー計画達成状況等報告書</t>
    <rPh sb="0" eb="4">
      <t>サイセイカノウ</t>
    </rPh>
    <rPh sb="9" eb="11">
      <t>ケイカク</t>
    </rPh>
    <rPh sb="11" eb="13">
      <t>タッセイ</t>
    </rPh>
    <rPh sb="13" eb="15">
      <t>ジョウキョウ</t>
    </rPh>
    <rPh sb="15" eb="16">
      <t>ナド</t>
    </rPh>
    <rPh sb="16" eb="19">
      <t>ホウコクショ</t>
    </rPh>
    <phoneticPr fontId="1"/>
  </si>
  <si>
    <t>報告期間（</t>
    <rPh sb="0" eb="2">
      <t>ホウコク</t>
    </rPh>
    <rPh sb="2" eb="4">
      <t>キカン</t>
    </rPh>
    <phoneticPr fontId="1"/>
  </si>
  <si>
    <t>北海道地球温暖化防止対策条例第30条の規定により、次のとおり提出します。</t>
    <rPh sb="0" eb="3">
      <t>ホッカイドウ</t>
    </rPh>
    <rPh sb="3" eb="5">
      <t>チキュウ</t>
    </rPh>
    <rPh sb="5" eb="7">
      <t>オンダン</t>
    </rPh>
    <rPh sb="7" eb="8">
      <t>カ</t>
    </rPh>
    <rPh sb="8" eb="10">
      <t>ボウシ</t>
    </rPh>
    <rPh sb="10" eb="12">
      <t>タイサク</t>
    </rPh>
    <rPh sb="12" eb="14">
      <t>ジョウレイ</t>
    </rPh>
    <rPh sb="14" eb="15">
      <t>ダイ</t>
    </rPh>
    <rPh sb="17" eb="18">
      <t>ジョウ</t>
    </rPh>
    <rPh sb="19" eb="21">
      <t>キテイ</t>
    </rPh>
    <rPh sb="25" eb="26">
      <t>ツギ</t>
    </rPh>
    <rPh sb="30" eb="32">
      <t>テイシュツ</t>
    </rPh>
    <phoneticPr fontId="1"/>
  </si>
  <si>
    <t>千kWh・GJ</t>
    <phoneticPr fontId="1"/>
  </si>
  <si>
    <t>目標</t>
    <rPh sb="0" eb="2">
      <t>モクヒョウ</t>
    </rPh>
    <phoneticPr fontId="1"/>
  </si>
  <si>
    <t>達成状況</t>
    <rPh sb="0" eb="2">
      <t>タッセイ</t>
    </rPh>
    <rPh sb="2" eb="4">
      <t>ジョウキョウ</t>
    </rPh>
    <phoneticPr fontId="1"/>
  </si>
  <si>
    <t>エネルギー供給量</t>
    <rPh sb="5" eb="8">
      <t>キョウキュウリョウ</t>
    </rPh>
    <phoneticPr fontId="1"/>
  </si>
  <si>
    <t>再生可能エネルギー
供給量</t>
    <rPh sb="0" eb="2">
      <t>サイセイ</t>
    </rPh>
    <rPh sb="2" eb="4">
      <t>カノウ</t>
    </rPh>
    <rPh sb="10" eb="13">
      <t>キョウキュウリョウ</t>
    </rPh>
    <phoneticPr fontId="1"/>
  </si>
  <si>
    <t>再生可能エネルギー
供給率</t>
    <rPh sb="0" eb="2">
      <t>サイセイ</t>
    </rPh>
    <rPh sb="2" eb="4">
      <t>カノウ</t>
    </rPh>
    <rPh sb="10" eb="12">
      <t>キョウキュウ</t>
    </rPh>
    <rPh sb="12" eb="13">
      <t>リツ</t>
    </rPh>
    <phoneticPr fontId="1"/>
  </si>
  <si>
    <t>調達した電気の電源構成</t>
    <rPh sb="0" eb="2">
      <t>チョウタツ</t>
    </rPh>
    <rPh sb="4" eb="6">
      <t>デンキ</t>
    </rPh>
    <rPh sb="7" eb="9">
      <t>デンゲン</t>
    </rPh>
    <rPh sb="9" eb="11">
      <t>コウセイ</t>
    </rPh>
    <phoneticPr fontId="1"/>
  </si>
  <si>
    <t>液化天然ガス火力</t>
    <rPh sb="0" eb="2">
      <t>エキカ</t>
    </rPh>
    <rPh sb="2" eb="4">
      <t>テンネン</t>
    </rPh>
    <rPh sb="6" eb="8">
      <t>カリョク</t>
    </rPh>
    <phoneticPr fontId="1"/>
  </si>
  <si>
    <t>石炭火力</t>
    <rPh sb="0" eb="2">
      <t>セキタン</t>
    </rPh>
    <rPh sb="2" eb="4">
      <t>カリョク</t>
    </rPh>
    <phoneticPr fontId="1"/>
  </si>
  <si>
    <t>石油火力</t>
    <rPh sb="0" eb="2">
      <t>セキユ</t>
    </rPh>
    <rPh sb="2" eb="4">
      <t>カリョク</t>
    </rPh>
    <phoneticPr fontId="1"/>
  </si>
  <si>
    <t>原子力</t>
    <rPh sb="0" eb="3">
      <t>ゲンシリョク</t>
    </rPh>
    <phoneticPr fontId="1"/>
  </si>
  <si>
    <t>水力</t>
    <rPh sb="0" eb="2">
      <t>スイリョク</t>
    </rPh>
    <phoneticPr fontId="1"/>
  </si>
  <si>
    <t>FIT電気</t>
    <rPh sb="3" eb="5">
      <t>デンキ</t>
    </rPh>
    <phoneticPr fontId="1"/>
  </si>
  <si>
    <t>再生可能エネルギー源（水力及びFIT電気除く）</t>
    <rPh sb="0" eb="4">
      <t>サイセイカノウ</t>
    </rPh>
    <rPh sb="9" eb="10">
      <t>ゲン</t>
    </rPh>
    <rPh sb="11" eb="13">
      <t>スイリョク</t>
    </rPh>
    <rPh sb="13" eb="14">
      <t>オヨ</t>
    </rPh>
    <rPh sb="18" eb="20">
      <t>デンキ</t>
    </rPh>
    <rPh sb="20" eb="21">
      <t>ノゾ</t>
    </rPh>
    <phoneticPr fontId="1"/>
  </si>
  <si>
    <t>卸電力取引所</t>
    <rPh sb="0" eb="3">
      <t>オロシデンリョク</t>
    </rPh>
    <rPh sb="3" eb="6">
      <t>トリヒキジョ</t>
    </rPh>
    <phoneticPr fontId="1"/>
  </si>
  <si>
    <t>その他</t>
    <rPh sb="2" eb="3">
      <t>タ</t>
    </rPh>
    <phoneticPr fontId="1"/>
  </si>
  <si>
    <t>道内の再生可能エネルギー源により発電された電気の調達量</t>
    <rPh sb="0" eb="2">
      <t>ドウナイ</t>
    </rPh>
    <rPh sb="3" eb="7">
      <t>サイセイカノウ</t>
    </rPh>
    <rPh sb="12" eb="13">
      <t>ゲン</t>
    </rPh>
    <rPh sb="16" eb="18">
      <t>ハツデン</t>
    </rPh>
    <rPh sb="21" eb="23">
      <t>デンキ</t>
    </rPh>
    <rPh sb="24" eb="27">
      <t>チョウタツリョウ</t>
    </rPh>
    <phoneticPr fontId="1"/>
  </si>
  <si>
    <t>千kWｈ</t>
    <phoneticPr fontId="1"/>
  </si>
  <si>
    <t>再生可能エネルギー源の種類</t>
    <rPh sb="0" eb="4">
      <t>サイセイカノウ</t>
    </rPh>
    <rPh sb="9" eb="10">
      <t>ゲン</t>
    </rPh>
    <rPh sb="11" eb="13">
      <t>シュルイ</t>
    </rPh>
    <phoneticPr fontId="1"/>
  </si>
  <si>
    <t>太陽光</t>
    <rPh sb="0" eb="3">
      <t>タイヨウコウ</t>
    </rPh>
    <phoneticPr fontId="1"/>
  </si>
  <si>
    <t>風力</t>
    <rPh sb="0" eb="2">
      <t>フウリョク</t>
    </rPh>
    <phoneticPr fontId="1"/>
  </si>
  <si>
    <t>波力</t>
    <rPh sb="0" eb="2">
      <t>ハリョク</t>
    </rPh>
    <phoneticPr fontId="1"/>
  </si>
  <si>
    <t>地熱</t>
    <rPh sb="0" eb="2">
      <t>チネツ</t>
    </rPh>
    <phoneticPr fontId="1"/>
  </si>
  <si>
    <t>バイオマス</t>
    <phoneticPr fontId="1"/>
  </si>
  <si>
    <t>種類別調達量</t>
    <rPh sb="0" eb="3">
      <t>シュルイベツ</t>
    </rPh>
    <rPh sb="3" eb="6">
      <t>チョウタツリョウ</t>
    </rPh>
    <phoneticPr fontId="1"/>
  </si>
  <si>
    <t>注 １　「法人番号」の欄は、個人の方は記入する必要はありません。
　　２　「事業者の種類」の欄は、該当する□内にレ印を記入してください。
　　３　「今年度エネルギー供給量」及び「今年度再生可能エネルギー供給量」の単位は、該当するものを○で囲ん
　　　でください。道内の再生可能エネルギー源により発電された電気の調達量
　　４　「道内の再生可能エネルギー源により発電された電気の調達量」の欄は、道内の発電施設から調達した電
　　　気の量について記載してください。</t>
    <rPh sb="74" eb="77">
      <t>コンネンド</t>
    </rPh>
    <rPh sb="82" eb="85">
      <t>キョウキュウリョウ</t>
    </rPh>
    <rPh sb="86" eb="87">
      <t>オヨ</t>
    </rPh>
    <rPh sb="89" eb="92">
      <t>コンネンド</t>
    </rPh>
    <rPh sb="92" eb="96">
      <t>サイセイカノウ</t>
    </rPh>
    <rPh sb="101" eb="104">
      <t>キョウキュウリョウ</t>
    </rPh>
    <rPh sb="106" eb="108">
      <t>タンイ</t>
    </rPh>
    <rPh sb="110" eb="112">
      <t>ガイトウ</t>
    </rPh>
    <rPh sb="119" eb="120">
      <t>カコ</t>
    </rPh>
    <rPh sb="193" eb="194">
      <t>ラン</t>
    </rPh>
    <rPh sb="196" eb="198">
      <t>ドウナイ</t>
    </rPh>
    <rPh sb="199" eb="201">
      <t>ハツデン</t>
    </rPh>
    <rPh sb="201" eb="203">
      <t>シセツ</t>
    </rPh>
    <rPh sb="205" eb="207">
      <t>チョウタツ</t>
    </rPh>
    <rPh sb="216" eb="217">
      <t>リョウ</t>
    </rPh>
    <rPh sb="221" eb="223">
      <t>キサイ</t>
    </rPh>
    <phoneticPr fontId="1"/>
  </si>
  <si>
    <t>担当者報告書</t>
    <phoneticPr fontId="1"/>
  </si>
  <si>
    <t>法人名</t>
    <rPh sb="0" eb="2">
      <t>ホウジン</t>
    </rPh>
    <rPh sb="2" eb="3">
      <t>メイ</t>
    </rPh>
    <phoneticPr fontId="1"/>
  </si>
  <si>
    <t>郵便番号</t>
    <rPh sb="0" eb="2">
      <t>ユウビン</t>
    </rPh>
    <rPh sb="2" eb="4">
      <t>バンゴウ</t>
    </rPh>
    <phoneticPr fontId="1"/>
  </si>
  <si>
    <t>所在地</t>
    <rPh sb="0" eb="3">
      <t>ショザイチ</t>
    </rPh>
    <phoneticPr fontId="1"/>
  </si>
  <si>
    <t>担当部署名</t>
    <rPh sb="0" eb="2">
      <t>タントウ</t>
    </rPh>
    <phoneticPr fontId="1"/>
  </si>
  <si>
    <t>担当者氏名</t>
    <phoneticPr fontId="1"/>
  </si>
  <si>
    <t>電話番号</t>
  </si>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</sst>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81" formatCode="#,###&quot; 千kWh&quot;"/>
  </numFmts>
  <fonts count="1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b/>
      <sz val="9"/>
      <color indexed="81"/>
      <name val="MS P ゴシック"/>
      <family val="3"/>
      <charset val="128"/>
    </font>
    <font>
      <sz val="14"/>
      <color theme="1"/>
      <name val="ＭＳ Ｐゴシック"/>
      <family val="3"/>
      <charset val="128"/>
    </font>
    <font>
      <sz val="10"/>
      <color rgb="FF000000"/>
      <name val="ＭＳ Ｐゴシック"/>
      <family val="3"/>
      <charset val="128"/>
    </font>
    <font>
      <sz val="11"/>
      <name val="ＭＳ Ｐゴシック"/>
      <family val="3"/>
      <charset val="128"/>
    </font>
    <font>
      <sz val="11"/>
      <color theme="1"/>
      <name val="游ゴシック"/>
      <family val="3"/>
      <charset val="128"/>
      <scheme val="minor"/>
    </font>
    <font>
      <sz val="11"/>
      <color indexed="8"/>
      <name val="ＭＳ Ｐゴシック"/>
      <family val="3"/>
      <charset val="128"/>
    </font>
    <font>
      <sz val="12"/>
      <name val="ＭＳ Ｐゴシック"/>
      <family val="3"/>
      <charset val="128"/>
    </font>
    <font>
      <sz val="14"/>
      <name val="ＭＳ 明朝"/>
      <family val="1"/>
      <charset val="128"/>
    </font>
    <font>
      <u/>
      <sz val="11"/>
      <color theme="10"/>
      <name val="游ゴシック"/>
      <family val="2"/>
      <charset val="128"/>
      <scheme val="minor"/>
    </font>
    <font>
      <sz val="8"/>
      <color theme="1"/>
      <name val="ＭＳ Ｐゴシック"/>
      <family val="3"/>
      <charset val="128"/>
    </font>
    <font>
      <sz val="8"/>
      <color rgb="FF000000"/>
      <name val="ＭＳ Ｐゴシック"/>
      <family val="3"/>
      <charset val="128"/>
    </font>
    <font>
      <b/>
      <sz val="10"/>
      <color rgb="FFFF0000"/>
      <name val="ＭＳ Ｐゴシック"/>
      <family val="3"/>
      <charset val="128"/>
    </font>
    <font>
      <sz val="16"/>
      <color theme="1"/>
      <name val="游ゴシック"/>
      <family val="2"/>
      <charset val="128"/>
      <scheme val="minor"/>
    </font>
    <font>
      <sz val="16"/>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38" fontId="8" fillId="0" borderId="0" applyFon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7" fillId="0" borderId="0">
      <alignment vertical="center"/>
    </xf>
    <xf numFmtId="0" fontId="2" fillId="0" borderId="0">
      <alignment vertical="center"/>
    </xf>
    <xf numFmtId="0" fontId="2" fillId="0" borderId="0">
      <alignment vertical="center"/>
    </xf>
    <xf numFmtId="9"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lignment vertical="center"/>
    </xf>
    <xf numFmtId="0" fontId="8" fillId="0" borderId="0">
      <alignment vertical="center"/>
    </xf>
    <xf numFmtId="1" fontId="10" fillId="0" borderId="0">
      <alignment vertical="center"/>
    </xf>
    <xf numFmtId="1" fontId="10" fillId="0" borderId="0">
      <alignment vertical="center"/>
    </xf>
    <xf numFmtId="1" fontId="11" fillId="0" borderId="0">
      <alignment vertical="center"/>
    </xf>
    <xf numFmtId="0" fontId="12" fillId="0" borderId="0" applyNumberFormat="0" applyFill="0" applyBorder="0" applyAlignment="0" applyProtection="0">
      <alignment vertical="center"/>
    </xf>
    <xf numFmtId="0" fontId="2" fillId="0" borderId="0">
      <alignment vertical="center"/>
    </xf>
  </cellStyleXfs>
  <cellXfs count="105">
    <xf numFmtId="0" fontId="0" fillId="0" borderId="0" xfId="0">
      <alignment vertical="center"/>
    </xf>
    <xf numFmtId="0" fontId="3" fillId="3" borderId="0" xfId="0" applyFont="1" applyFill="1" applyAlignment="1">
      <alignment vertical="center" wrapText="1"/>
    </xf>
    <xf numFmtId="0" fontId="3" fillId="0" borderId="0" xfId="0" applyFont="1">
      <alignment vertical="center"/>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Border="1" applyAlignment="1">
      <alignment horizontal="left" vertical="center" wrapText="1"/>
    </xf>
    <xf numFmtId="0" fontId="6" fillId="3" borderId="0" xfId="0" applyFont="1" applyFill="1">
      <alignment vertical="center"/>
    </xf>
    <xf numFmtId="0" fontId="6" fillId="4" borderId="2" xfId="0" applyFont="1" applyFill="1" applyBorder="1" applyAlignment="1">
      <alignment horizontal="left" vertical="top"/>
    </xf>
    <xf numFmtId="0" fontId="3" fillId="0" borderId="0" xfId="0" applyFont="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right" vertical="center" wrapText="1"/>
    </xf>
    <xf numFmtId="0" fontId="3" fillId="3" borderId="0" xfId="0" applyFont="1" applyFill="1">
      <alignment vertical="center"/>
    </xf>
    <xf numFmtId="38" fontId="6" fillId="2" borderId="2" xfId="1" applyFont="1" applyFill="1" applyBorder="1" applyAlignment="1">
      <alignment horizontal="center" vertical="center" wrapText="1"/>
    </xf>
    <xf numFmtId="0" fontId="3" fillId="3" borderId="15" xfId="0" applyFont="1" applyFill="1" applyBorder="1" applyAlignment="1">
      <alignment horizontal="center" vertical="center" wrapText="1"/>
    </xf>
    <xf numFmtId="0" fontId="0" fillId="0" borderId="0" xfId="0">
      <alignment vertical="center"/>
    </xf>
    <xf numFmtId="0" fontId="3" fillId="3" borderId="0" xfId="0" applyFont="1" applyFill="1" applyAlignment="1">
      <alignment horizontal="left" vertical="center"/>
    </xf>
    <xf numFmtId="0" fontId="6" fillId="3" borderId="1" xfId="0" applyFont="1" applyFill="1" applyBorder="1" applyAlignment="1">
      <alignment horizontal="center" vertical="center" wrapText="1"/>
    </xf>
    <xf numFmtId="176" fontId="6" fillId="4" borderId="4" xfId="0" applyNumberFormat="1" applyFont="1" applyFill="1" applyBorder="1" applyAlignment="1">
      <alignment horizontal="center" vertical="center" wrapText="1"/>
    </xf>
    <xf numFmtId="0" fontId="15"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0" xfId="0" applyFont="1" applyBorder="1" applyAlignment="1">
      <alignment horizontal="left" vertical="top" wrapText="1"/>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0" borderId="8" xfId="0" applyFont="1" applyBorder="1" applyAlignment="1">
      <alignment horizontal="left"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13" fillId="0" borderId="1" xfId="0" applyFont="1" applyBorder="1" applyAlignment="1">
      <alignment horizontal="center" vertical="center" textRotation="255" shrinkToFit="1"/>
    </xf>
    <xf numFmtId="0" fontId="13" fillId="0" borderId="5"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49" fontId="6" fillId="2" borderId="2"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3" fillId="3" borderId="0" xfId="0" applyFont="1" applyFill="1">
      <alignment vertical="center"/>
    </xf>
    <xf numFmtId="0" fontId="3" fillId="2" borderId="15" xfId="0" applyFont="1" applyFill="1" applyBorder="1" applyAlignment="1">
      <alignment horizontal="center" vertical="center" wrapText="1"/>
    </xf>
    <xf numFmtId="0" fontId="3" fillId="0" borderId="15" xfId="0" applyFont="1" applyBorder="1" applyAlignment="1">
      <alignment horizontal="right" vertical="center" wrapText="1"/>
    </xf>
    <xf numFmtId="0" fontId="3" fillId="3" borderId="0" xfId="0" applyFont="1" applyFill="1" applyAlignment="1">
      <alignment horizontal="left" vertical="center" wrapText="1"/>
    </xf>
    <xf numFmtId="0" fontId="5" fillId="3" borderId="0" xfId="0" applyFont="1" applyFill="1" applyAlignment="1">
      <alignment horizontal="center" vertical="center"/>
    </xf>
    <xf numFmtId="0" fontId="3" fillId="3" borderId="0" xfId="0" applyFont="1" applyFill="1" applyAlignment="1">
      <alignment horizontal="right" vertical="center" wrapText="1"/>
    </xf>
    <xf numFmtId="0" fontId="3" fillId="2" borderId="0" xfId="0" applyFont="1" applyFill="1" applyAlignment="1">
      <alignment horizontal="left" vertical="top" wrapText="1"/>
    </xf>
    <xf numFmtId="0" fontId="3" fillId="2" borderId="0" xfId="0" applyFont="1" applyFill="1" applyAlignment="1">
      <alignment vertical="center" wrapText="1"/>
    </xf>
    <xf numFmtId="0" fontId="3" fillId="4" borderId="0" xfId="0" applyFont="1" applyFill="1" applyAlignment="1">
      <alignment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176" fontId="6" fillId="3" borderId="3" xfId="0" applyNumberFormat="1" applyFont="1" applyFill="1" applyBorder="1" applyAlignment="1">
      <alignment horizontal="center" vertical="center" wrapText="1"/>
    </xf>
    <xf numFmtId="176" fontId="6" fillId="3"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4" borderId="2" xfId="1" applyFont="1" applyFill="1" applyBorder="1" applyAlignment="1">
      <alignment horizontal="center" vertical="center" wrapText="1"/>
    </xf>
    <xf numFmtId="38" fontId="6" fillId="4" borderId="3" xfId="1" applyFont="1" applyFill="1" applyBorder="1" applyAlignment="1">
      <alignment horizontal="center" vertical="center" wrapText="1"/>
    </xf>
    <xf numFmtId="0" fontId="14" fillId="3" borderId="3" xfId="0" applyFont="1" applyFill="1" applyBorder="1" applyAlignment="1">
      <alignment horizontal="center" vertical="center" wrapText="1"/>
    </xf>
    <xf numFmtId="38" fontId="6" fillId="2" borderId="3" xfId="1" applyFont="1" applyFill="1" applyBorder="1" applyAlignment="1">
      <alignment horizontal="center" vertical="center" wrapText="1"/>
    </xf>
    <xf numFmtId="176" fontId="6" fillId="4"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3" fillId="0" borderId="0" xfId="0" applyFont="1" applyBorder="1" applyAlignment="1">
      <alignment horizontal="left" vertical="top" wrapText="1"/>
    </xf>
    <xf numFmtId="0" fontId="6" fillId="3" borderId="5" xfId="0" applyFont="1" applyFill="1" applyBorder="1" applyAlignment="1">
      <alignment horizontal="left" vertical="center" textRotation="255" shrinkToFit="1"/>
    </xf>
    <xf numFmtId="0" fontId="6" fillId="3" borderId="6" xfId="0" applyFont="1" applyFill="1" applyBorder="1" applyAlignment="1">
      <alignment horizontal="left" vertical="center" textRotation="255" shrinkToFit="1"/>
    </xf>
    <xf numFmtId="0" fontId="6" fillId="3" borderId="7" xfId="0" applyFont="1" applyFill="1" applyBorder="1" applyAlignment="1">
      <alignment horizontal="left" vertical="center" textRotation="255" shrinkToFi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181" fontId="6" fillId="5" borderId="9" xfId="0" applyNumberFormat="1" applyFont="1" applyFill="1" applyBorder="1" applyAlignment="1">
      <alignment horizontal="center" vertical="center" wrapText="1"/>
    </xf>
    <xf numFmtId="181" fontId="6" fillId="5" borderId="12" xfId="0" applyNumberFormat="1" applyFont="1" applyFill="1" applyBorder="1" applyAlignment="1">
      <alignment horizontal="center" vertical="center" wrapText="1"/>
    </xf>
    <xf numFmtId="181" fontId="6" fillId="5" borderId="13" xfId="0" applyNumberFormat="1" applyFont="1" applyFill="1" applyBorder="1" applyAlignment="1">
      <alignment horizontal="center" vertical="center" wrapText="1"/>
    </xf>
    <xf numFmtId="181" fontId="6" fillId="5" borderId="14" xfId="0" applyNumberFormat="1" applyFont="1" applyFill="1" applyBorder="1" applyAlignment="1">
      <alignment horizontal="center" vertical="center" wrapText="1"/>
    </xf>
    <xf numFmtId="176" fontId="6" fillId="5" borderId="2" xfId="2" applyNumberFormat="1" applyFont="1" applyFill="1" applyBorder="1" applyAlignment="1">
      <alignment horizontal="center" vertical="center" wrapText="1"/>
    </xf>
    <xf numFmtId="176" fontId="6" fillId="5" borderId="3" xfId="2" applyNumberFormat="1" applyFont="1" applyFill="1" applyBorder="1" applyAlignment="1">
      <alignment horizontal="center" vertical="center" wrapText="1"/>
    </xf>
    <xf numFmtId="176" fontId="6" fillId="5" borderId="4" xfId="2" applyNumberFormat="1" applyFont="1" applyFill="1" applyBorder="1" applyAlignment="1">
      <alignment horizontal="center" vertical="center" wrapText="1"/>
    </xf>
    <xf numFmtId="0" fontId="14" fillId="3" borderId="4" xfId="0" applyFont="1" applyFill="1" applyBorder="1" applyAlignment="1">
      <alignment horizontal="center" vertical="center" wrapText="1"/>
    </xf>
  </cellXfs>
  <cellStyles count="25">
    <cellStyle name="Hyperlink" xfId="23"/>
    <cellStyle name="パーセント" xfId="2" builtinId="5"/>
    <cellStyle name="パーセント 2" xfId="14"/>
    <cellStyle name="桁区切り" xfId="1" builtinId="6"/>
    <cellStyle name="桁区切り 2" xfId="3"/>
    <cellStyle name="桁区切り 2 2" xfId="6"/>
    <cellStyle name="桁区切り 2 3" xfId="16"/>
    <cellStyle name="桁区切り 3" xfId="5"/>
    <cellStyle name="桁区切り 3 2" xfId="17"/>
    <cellStyle name="桁区切り 4" xfId="15"/>
    <cellStyle name="標準" xfId="0" builtinId="0"/>
    <cellStyle name="標準 2" xfId="7"/>
    <cellStyle name="標準 2 2" xfId="10"/>
    <cellStyle name="標準 2 3" xfId="18"/>
    <cellStyle name="標準 3" xfId="4"/>
    <cellStyle name="標準 3 2" xfId="19"/>
    <cellStyle name="標準 4" xfId="11"/>
    <cellStyle name="標準 5" xfId="24"/>
    <cellStyle name="標準 6" xfId="20"/>
    <cellStyle name="標準 6 2 6 2" xfId="9"/>
    <cellStyle name="標準 6 2 7" xfId="12"/>
    <cellStyle name="標準 6 6" xfId="13"/>
    <cellStyle name="標準 7 6 2" xfId="8"/>
    <cellStyle name="標準 8" xfId="21"/>
    <cellStyle name="未定義"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Q$19" lockText="1" noThreeD="1"/>
</file>

<file path=xl/ctrlProps/ctrlProp2.xml><?xml version="1.0" encoding="utf-8"?>
<formControlPr xmlns="http://schemas.microsoft.com/office/spreadsheetml/2009/9/main" objectType="CheckBox" fmlaLink="$Q$20" lockText="1" noThreeD="1"/>
</file>

<file path=xl/ctrlProps/ctrlProp3.xml><?xml version="1.0" encoding="utf-8"?>
<formControlPr xmlns="http://schemas.microsoft.com/office/spreadsheetml/2009/9/main" objectType="CheckBox" fmlaLink="$Q$19" lockText="1" noThreeD="1"/>
</file>

<file path=xl/ctrlProps/ctrlProp4.xml><?xml version="1.0" encoding="utf-8"?>
<formControlPr xmlns="http://schemas.microsoft.com/office/spreadsheetml/2009/9/main" objectType="CheckBox" fmlaLink="$Q$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18</xdr:row>
          <xdr:rowOff>69850</xdr:rowOff>
        </xdr:from>
        <xdr:to>
          <xdr:col>4</xdr:col>
          <xdr:colOff>31750</xdr:colOff>
          <xdr:row>18</xdr:row>
          <xdr:rowOff>285750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19</xdr:row>
          <xdr:rowOff>57150</xdr:rowOff>
        </xdr:from>
        <xdr:to>
          <xdr:col>4</xdr:col>
          <xdr:colOff>38100</xdr:colOff>
          <xdr:row>19</xdr:row>
          <xdr:rowOff>279400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241300</xdr:colOff>
      <xdr:row>0</xdr:row>
      <xdr:rowOff>222250</xdr:rowOff>
    </xdr:from>
    <xdr:to>
      <xdr:col>20</xdr:col>
      <xdr:colOff>330200</xdr:colOff>
      <xdr:row>6</xdr:row>
      <xdr:rowOff>196850</xdr:rowOff>
    </xdr:to>
    <xdr:sp macro="" textlink="">
      <xdr:nvSpPr>
        <xdr:cNvPr id="4" name="テキスト ボックス 3"/>
        <xdr:cNvSpPr txBox="1"/>
      </xdr:nvSpPr>
      <xdr:spPr>
        <a:xfrm>
          <a:off x="6324600" y="222250"/>
          <a:ext cx="2832100" cy="11176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■入力箇所</a:t>
          </a:r>
          <a:endParaRPr kumimoji="1" lang="en-US" altLang="ja-JP" sz="1200" b="1"/>
        </a:p>
        <a:p>
          <a:r>
            <a:rPr kumimoji="1" lang="ja-JP" altLang="en-US" sz="1200" b="1"/>
            <a:t>黄色：必須項目</a:t>
          </a:r>
          <a:endParaRPr kumimoji="1" lang="en-US" altLang="ja-JP" sz="1200" b="1"/>
        </a:p>
        <a:p>
          <a:r>
            <a:rPr kumimoji="1" lang="ja-JP" altLang="en-US" sz="1200" b="1"/>
            <a:t>橙色：該当する場合のみ入力</a:t>
          </a:r>
          <a:endParaRPr kumimoji="1" lang="en-US" altLang="ja-JP" sz="1200" b="1"/>
        </a:p>
        <a:p>
          <a:r>
            <a:rPr kumimoji="1" lang="ja-JP" altLang="en-US" sz="1200" b="1"/>
            <a:t>灰色：自動入力</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18</xdr:row>
          <xdr:rowOff>69850</xdr:rowOff>
        </xdr:from>
        <xdr:to>
          <xdr:col>4</xdr:col>
          <xdr:colOff>57150</xdr:colOff>
          <xdr:row>18</xdr:row>
          <xdr:rowOff>285750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19</xdr:row>
          <xdr:rowOff>57150</xdr:rowOff>
        </xdr:from>
        <xdr:to>
          <xdr:col>4</xdr:col>
          <xdr:colOff>69850</xdr:colOff>
          <xdr:row>19</xdr:row>
          <xdr:rowOff>279400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215900</xdr:colOff>
      <xdr:row>1</xdr:row>
      <xdr:rowOff>0</xdr:rowOff>
    </xdr:from>
    <xdr:to>
      <xdr:col>20</xdr:col>
      <xdr:colOff>304800</xdr:colOff>
      <xdr:row>6</xdr:row>
      <xdr:rowOff>203200</xdr:rowOff>
    </xdr:to>
    <xdr:sp macro="" textlink="">
      <xdr:nvSpPr>
        <xdr:cNvPr id="4" name="テキスト ボックス 3"/>
        <xdr:cNvSpPr txBox="1"/>
      </xdr:nvSpPr>
      <xdr:spPr>
        <a:xfrm>
          <a:off x="6330950" y="228600"/>
          <a:ext cx="2832100" cy="11176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■入力箇所</a:t>
          </a:r>
          <a:endParaRPr kumimoji="1" lang="en-US" altLang="ja-JP" sz="1200" b="1"/>
        </a:p>
        <a:p>
          <a:r>
            <a:rPr kumimoji="1" lang="ja-JP" altLang="en-US" sz="1200" b="1"/>
            <a:t>黄色：必須項目</a:t>
          </a:r>
          <a:endParaRPr kumimoji="1" lang="en-US" altLang="ja-JP" sz="1200" b="1"/>
        </a:p>
        <a:p>
          <a:r>
            <a:rPr kumimoji="1" lang="ja-JP" altLang="en-US" sz="1200" b="1"/>
            <a:t>橙色：該当する場合のみ入力</a:t>
          </a:r>
          <a:endParaRPr kumimoji="1" lang="en-US" altLang="ja-JP" sz="1200" b="1"/>
        </a:p>
        <a:p>
          <a:r>
            <a:rPr kumimoji="1" lang="ja-JP" altLang="en-US" sz="1200" b="1"/>
            <a:t>灰色：自動入力</a:t>
          </a:r>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F4" sqref="F4"/>
    </sheetView>
  </sheetViews>
  <sheetFormatPr defaultRowHeight="18"/>
  <cols>
    <col min="1" max="1" width="16.25" style="21" customWidth="1"/>
    <col min="2" max="2" width="64.1640625" style="14" customWidth="1"/>
    <col min="3" max="16384" width="8.6640625" style="14"/>
  </cols>
  <sheetData>
    <row r="1" spans="1:2" ht="26.5">
      <c r="A1" s="22" t="s">
        <v>281</v>
      </c>
      <c r="B1" s="23"/>
    </row>
    <row r="3" spans="1:2" ht="26.5" customHeight="1">
      <c r="A3" s="19" t="s">
        <v>282</v>
      </c>
      <c r="B3" s="20"/>
    </row>
    <row r="4" spans="1:2" ht="26.5" customHeight="1">
      <c r="A4" s="19" t="s">
        <v>283</v>
      </c>
      <c r="B4" s="20"/>
    </row>
    <row r="5" spans="1:2" ht="26.5" customHeight="1">
      <c r="A5" s="19" t="s">
        <v>284</v>
      </c>
      <c r="B5" s="20"/>
    </row>
    <row r="6" spans="1:2" ht="26.5" customHeight="1">
      <c r="A6" s="19" t="s">
        <v>285</v>
      </c>
      <c r="B6" s="20"/>
    </row>
    <row r="7" spans="1:2" ht="26.5" customHeight="1">
      <c r="A7" s="19" t="s">
        <v>286</v>
      </c>
      <c r="B7" s="20"/>
    </row>
    <row r="8" spans="1:2" ht="26.5" customHeight="1">
      <c r="A8" s="19" t="s">
        <v>287</v>
      </c>
      <c r="B8" s="20"/>
    </row>
    <row r="9" spans="1:2" ht="26.5" customHeight="1">
      <c r="A9" s="19" t="s">
        <v>288</v>
      </c>
      <c r="B9" s="20"/>
    </row>
  </sheetData>
  <mergeCells count="1">
    <mergeCell ref="A1:B1"/>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tabSelected="1" view="pageBreakPreview" zoomScaleNormal="40" zoomScaleSheetLayoutView="100" workbookViewId="0">
      <selection activeCell="S7" sqref="S7"/>
    </sheetView>
  </sheetViews>
  <sheetFormatPr defaultColWidth="9" defaultRowHeight="12"/>
  <cols>
    <col min="1" max="1" width="3.25" style="2" customWidth="1"/>
    <col min="2" max="3" width="11.25" style="2" customWidth="1"/>
    <col min="4" max="4" width="4.58203125" style="2" customWidth="1"/>
    <col min="5" max="5" width="8.5" style="8" customWidth="1"/>
    <col min="6" max="6" width="4.08203125" style="8" customWidth="1"/>
    <col min="7" max="7" width="2.83203125" style="8" customWidth="1"/>
    <col min="8" max="15" width="3.5" style="8" customWidth="1"/>
    <col min="16" max="16" width="6.08203125" style="2" customWidth="1"/>
    <col min="17" max="16384" width="9" style="2"/>
  </cols>
  <sheetData>
    <row r="1" spans="1:16" ht="18" customHeight="1">
      <c r="A1" s="11" t="s">
        <v>237</v>
      </c>
      <c r="B1" s="11"/>
      <c r="C1" s="11"/>
      <c r="D1" s="11"/>
      <c r="E1" s="1"/>
      <c r="F1" s="1"/>
      <c r="G1" s="1"/>
      <c r="H1" s="1"/>
      <c r="I1" s="1"/>
      <c r="J1" s="1"/>
      <c r="K1" s="1"/>
      <c r="L1" s="1"/>
      <c r="M1" s="1"/>
      <c r="N1" s="1"/>
      <c r="O1" s="1"/>
      <c r="P1" s="11"/>
    </row>
    <row r="2" spans="1:16" ht="9" customHeight="1">
      <c r="A2" s="11"/>
      <c r="B2" s="11"/>
      <c r="C2" s="11"/>
      <c r="D2" s="11"/>
      <c r="E2" s="1"/>
      <c r="F2" s="1"/>
      <c r="G2" s="1"/>
      <c r="H2" s="1"/>
      <c r="I2" s="1"/>
      <c r="J2" s="1"/>
      <c r="K2" s="1"/>
      <c r="L2" s="1"/>
      <c r="M2" s="1"/>
      <c r="N2" s="1"/>
      <c r="O2" s="1"/>
      <c r="P2" s="11"/>
    </row>
    <row r="3" spans="1:16" ht="18" customHeight="1">
      <c r="A3" s="68" t="s">
        <v>238</v>
      </c>
      <c r="B3" s="68"/>
      <c r="C3" s="68"/>
      <c r="D3" s="68"/>
      <c r="E3" s="68"/>
      <c r="F3" s="68"/>
      <c r="G3" s="68"/>
      <c r="H3" s="68"/>
      <c r="I3" s="68"/>
      <c r="J3" s="68"/>
      <c r="K3" s="68"/>
      <c r="L3" s="68"/>
      <c r="M3" s="68"/>
      <c r="N3" s="68"/>
      <c r="O3" s="68"/>
      <c r="P3" s="68"/>
    </row>
    <row r="4" spans="1:16" ht="9" customHeight="1">
      <c r="A4" s="11"/>
      <c r="B4" s="11"/>
      <c r="C4" s="11"/>
      <c r="D4" s="11"/>
      <c r="E4" s="1"/>
      <c r="F4" s="1"/>
      <c r="G4" s="1"/>
      <c r="H4" s="1"/>
      <c r="I4" s="1"/>
      <c r="J4" s="1"/>
      <c r="K4" s="1"/>
      <c r="L4" s="1"/>
      <c r="M4" s="1"/>
      <c r="N4" s="1"/>
      <c r="O4" s="1"/>
      <c r="P4" s="11"/>
    </row>
    <row r="5" spans="1:16" ht="18" customHeight="1">
      <c r="A5" s="11"/>
      <c r="B5" s="11"/>
      <c r="C5" s="11"/>
      <c r="D5" s="11"/>
      <c r="E5" s="1"/>
      <c r="F5" s="1"/>
      <c r="G5" s="1"/>
      <c r="H5" s="2"/>
      <c r="I5" s="69" t="s">
        <v>230</v>
      </c>
      <c r="J5" s="69"/>
      <c r="K5" s="3"/>
      <c r="L5" s="1" t="s">
        <v>229</v>
      </c>
      <c r="M5" s="3"/>
      <c r="N5" s="1" t="s">
        <v>228</v>
      </c>
      <c r="O5" s="3"/>
      <c r="P5" s="11" t="s">
        <v>227</v>
      </c>
    </row>
    <row r="6" spans="1:16" ht="18" customHeight="1">
      <c r="A6" s="11"/>
      <c r="B6" s="11" t="s">
        <v>231</v>
      </c>
      <c r="C6" s="11"/>
      <c r="D6" s="11"/>
      <c r="E6" s="1"/>
      <c r="F6" s="1"/>
      <c r="G6" s="1"/>
      <c r="H6" s="10"/>
      <c r="I6" s="10"/>
      <c r="J6" s="10"/>
      <c r="K6" s="4"/>
      <c r="L6" s="1"/>
      <c r="M6" s="4"/>
      <c r="N6" s="1"/>
      <c r="O6" s="4"/>
      <c r="P6" s="11"/>
    </row>
    <row r="7" spans="1:16" ht="18" customHeight="1">
      <c r="A7" s="11"/>
      <c r="B7" s="11"/>
      <c r="C7" s="11"/>
      <c r="D7" s="11"/>
      <c r="E7" s="1"/>
      <c r="F7" s="1" t="s">
        <v>232</v>
      </c>
      <c r="G7" s="70"/>
      <c r="H7" s="70"/>
      <c r="I7" s="70"/>
      <c r="J7" s="70"/>
      <c r="K7" s="70"/>
      <c r="L7" s="70"/>
      <c r="M7" s="70"/>
      <c r="N7" s="70"/>
      <c r="O7" s="70"/>
      <c r="P7" s="70"/>
    </row>
    <row r="8" spans="1:16" ht="18" customHeight="1">
      <c r="A8" s="11"/>
      <c r="B8" s="11"/>
      <c r="C8" s="11"/>
      <c r="D8" s="11"/>
      <c r="E8" s="1"/>
      <c r="F8" s="1"/>
      <c r="G8" s="70"/>
      <c r="H8" s="70"/>
      <c r="I8" s="70"/>
      <c r="J8" s="70"/>
      <c r="K8" s="70"/>
      <c r="L8" s="70"/>
      <c r="M8" s="70"/>
      <c r="N8" s="70"/>
      <c r="O8" s="70"/>
      <c r="P8" s="70"/>
    </row>
    <row r="9" spans="1:16" ht="18" customHeight="1">
      <c r="A9" s="11"/>
      <c r="B9" s="11"/>
      <c r="C9" s="11"/>
      <c r="D9" s="11"/>
      <c r="E9" s="1"/>
      <c r="F9" s="67" t="s">
        <v>234</v>
      </c>
      <c r="G9" s="67"/>
      <c r="H9" s="67"/>
      <c r="I9" s="67"/>
      <c r="J9" s="67"/>
      <c r="K9" s="67"/>
      <c r="L9" s="67"/>
      <c r="M9" s="67"/>
      <c r="N9" s="67"/>
      <c r="O9" s="67"/>
      <c r="P9" s="67"/>
    </row>
    <row r="10" spans="1:16" ht="18" customHeight="1">
      <c r="A10" s="11"/>
      <c r="B10" s="11"/>
      <c r="C10" s="11"/>
      <c r="D10" s="11"/>
      <c r="E10" s="1"/>
      <c r="F10" s="1" t="s">
        <v>233</v>
      </c>
      <c r="G10" s="71"/>
      <c r="H10" s="71"/>
      <c r="I10" s="71"/>
      <c r="J10" s="71"/>
      <c r="K10" s="71"/>
      <c r="L10" s="71"/>
      <c r="M10" s="71"/>
      <c r="N10" s="71"/>
      <c r="O10" s="71"/>
      <c r="P10" s="71"/>
    </row>
    <row r="11" spans="1:16" ht="18" customHeight="1">
      <c r="A11" s="11"/>
      <c r="B11" s="11"/>
      <c r="C11" s="11"/>
      <c r="D11" s="11"/>
      <c r="E11" s="1"/>
      <c r="F11" s="1"/>
      <c r="G11" s="72"/>
      <c r="H11" s="72"/>
      <c r="I11" s="72"/>
      <c r="J11" s="72"/>
      <c r="K11" s="72"/>
      <c r="L11" s="72"/>
      <c r="M11" s="72"/>
      <c r="N11" s="72"/>
      <c r="O11" s="72"/>
      <c r="P11" s="72"/>
    </row>
    <row r="12" spans="1:16" ht="18" customHeight="1">
      <c r="A12" s="11"/>
      <c r="B12" s="11"/>
      <c r="C12" s="11"/>
      <c r="D12" s="11"/>
      <c r="E12" s="1"/>
      <c r="F12" s="67" t="s">
        <v>235</v>
      </c>
      <c r="G12" s="67"/>
      <c r="H12" s="67"/>
      <c r="I12" s="67"/>
      <c r="J12" s="67"/>
      <c r="K12" s="67"/>
      <c r="L12" s="67"/>
      <c r="M12" s="67"/>
      <c r="N12" s="67"/>
      <c r="O12" s="67"/>
      <c r="P12" s="67"/>
    </row>
    <row r="13" spans="1:16" ht="9" customHeight="1">
      <c r="A13" s="11"/>
      <c r="B13" s="11"/>
      <c r="C13" s="11"/>
      <c r="D13" s="11"/>
      <c r="E13" s="1"/>
      <c r="F13" s="1"/>
      <c r="G13" s="9"/>
      <c r="H13" s="9"/>
      <c r="I13" s="9"/>
      <c r="J13" s="9"/>
      <c r="K13" s="9"/>
      <c r="L13" s="9"/>
      <c r="M13" s="9"/>
      <c r="N13" s="9"/>
      <c r="O13" s="9"/>
      <c r="P13" s="9"/>
    </row>
    <row r="14" spans="1:16" ht="18" customHeight="1">
      <c r="A14" s="64" t="s">
        <v>239</v>
      </c>
      <c r="B14" s="64"/>
      <c r="C14" s="64"/>
      <c r="D14" s="64"/>
      <c r="E14" s="64"/>
      <c r="F14" s="64"/>
      <c r="G14" s="64"/>
      <c r="H14" s="64"/>
      <c r="I14" s="64"/>
      <c r="J14" s="64"/>
      <c r="K14" s="64"/>
      <c r="L14" s="64"/>
      <c r="M14" s="64"/>
      <c r="N14" s="64"/>
      <c r="O14" s="64"/>
      <c r="P14" s="64"/>
    </row>
    <row r="15" spans="1:16" ht="9" customHeight="1">
      <c r="A15" s="11"/>
      <c r="B15" s="11"/>
      <c r="C15" s="11"/>
      <c r="D15" s="11"/>
      <c r="E15" s="1"/>
      <c r="F15" s="1"/>
      <c r="G15" s="9"/>
      <c r="H15" s="5"/>
      <c r="I15" s="5"/>
      <c r="J15" s="5"/>
      <c r="K15" s="9"/>
      <c r="L15" s="9"/>
      <c r="M15" s="5"/>
      <c r="N15" s="5"/>
      <c r="O15" s="5"/>
      <c r="P15" s="9"/>
    </row>
    <row r="16" spans="1:16" ht="18" customHeight="1">
      <c r="A16" s="6"/>
      <c r="B16" s="11"/>
      <c r="C16" s="11"/>
      <c r="D16" s="11"/>
      <c r="E16" s="1"/>
      <c r="F16" s="1"/>
      <c r="G16" s="1"/>
      <c r="H16" s="13"/>
      <c r="I16" s="13"/>
      <c r="J16" s="66" t="s">
        <v>236</v>
      </c>
      <c r="K16" s="66"/>
      <c r="L16" s="66"/>
      <c r="M16" s="65"/>
      <c r="N16" s="65"/>
      <c r="O16" s="65"/>
      <c r="P16" s="2" t="s">
        <v>2</v>
      </c>
    </row>
    <row r="17" spans="1:17" ht="24" customHeight="1">
      <c r="A17" s="51" t="s">
        <v>240</v>
      </c>
      <c r="B17" s="53" t="s">
        <v>4</v>
      </c>
      <c r="C17" s="44"/>
      <c r="D17" s="54"/>
      <c r="E17" s="55"/>
      <c r="F17" s="55"/>
      <c r="G17" s="55"/>
      <c r="H17" s="55"/>
      <c r="I17" s="55"/>
      <c r="J17" s="55"/>
      <c r="K17" s="55"/>
      <c r="L17" s="55"/>
      <c r="M17" s="55"/>
      <c r="N17" s="55"/>
      <c r="O17" s="55"/>
      <c r="P17" s="56"/>
    </row>
    <row r="18" spans="1:17" ht="24" customHeight="1">
      <c r="A18" s="51"/>
      <c r="B18" s="46" t="s">
        <v>5</v>
      </c>
      <c r="C18" s="47"/>
      <c r="D18" s="57"/>
      <c r="E18" s="58"/>
      <c r="F18" s="58"/>
      <c r="G18" s="58"/>
      <c r="H18" s="58"/>
      <c r="I18" s="58"/>
      <c r="J18" s="58"/>
      <c r="K18" s="58"/>
      <c r="L18" s="58"/>
      <c r="M18" s="58"/>
      <c r="N18" s="58"/>
      <c r="O18" s="58"/>
      <c r="P18" s="59"/>
      <c r="Q18" s="18" t="str">
        <f>IF(LEN(D18)=13,"","13桁で入力")</f>
        <v>13桁で入力</v>
      </c>
    </row>
    <row r="19" spans="1:17" ht="24" customHeight="1">
      <c r="A19" s="51"/>
      <c r="B19" s="60" t="s">
        <v>0</v>
      </c>
      <c r="C19" s="61"/>
      <c r="D19" s="7"/>
      <c r="E19" s="44" t="s">
        <v>241</v>
      </c>
      <c r="F19" s="44"/>
      <c r="G19" s="45"/>
      <c r="H19" s="45"/>
      <c r="I19" s="45"/>
      <c r="J19" s="45"/>
      <c r="K19" s="45"/>
      <c r="L19" s="45"/>
      <c r="M19" s="45"/>
      <c r="N19" s="45"/>
      <c r="O19" s="45"/>
      <c r="P19" s="45"/>
      <c r="Q19" s="2" t="b">
        <v>0</v>
      </c>
    </row>
    <row r="20" spans="1:17" ht="24" customHeight="1">
      <c r="A20" s="51"/>
      <c r="B20" s="62"/>
      <c r="C20" s="63"/>
      <c r="D20" s="7"/>
      <c r="E20" s="44" t="s">
        <v>3</v>
      </c>
      <c r="F20" s="44"/>
      <c r="G20" s="45"/>
      <c r="H20" s="45"/>
      <c r="I20" s="45"/>
      <c r="J20" s="45"/>
      <c r="K20" s="45"/>
      <c r="L20" s="45"/>
      <c r="M20" s="45"/>
      <c r="N20" s="45"/>
      <c r="O20" s="45"/>
      <c r="P20" s="45"/>
      <c r="Q20" s="2" t="b">
        <v>0</v>
      </c>
    </row>
    <row r="21" spans="1:17" ht="24" customHeight="1">
      <c r="A21" s="52"/>
      <c r="B21" s="46" t="s">
        <v>1</v>
      </c>
      <c r="C21" s="47"/>
      <c r="D21" s="48"/>
      <c r="E21" s="49"/>
      <c r="F21" s="49"/>
      <c r="G21" s="49"/>
      <c r="H21" s="49"/>
      <c r="I21" s="49"/>
      <c r="J21" s="49"/>
      <c r="K21" s="49"/>
      <c r="L21" s="49"/>
      <c r="M21" s="49"/>
      <c r="N21" s="49"/>
      <c r="O21" s="49"/>
      <c r="P21" s="50"/>
    </row>
    <row r="22" spans="1:17" ht="24" customHeight="1">
      <c r="A22" s="27" t="s">
        <v>242</v>
      </c>
      <c r="B22" s="28"/>
      <c r="C22" s="29"/>
      <c r="D22" s="36" t="s">
        <v>246</v>
      </c>
      <c r="E22" s="37"/>
      <c r="F22" s="37"/>
      <c r="G22" s="37"/>
      <c r="H22" s="37"/>
      <c r="I22" s="37"/>
      <c r="J22" s="25"/>
      <c r="K22" s="25"/>
      <c r="L22" s="25"/>
      <c r="M22" s="25"/>
      <c r="N22" s="25"/>
      <c r="O22" s="42" t="s">
        <v>249</v>
      </c>
      <c r="P22" s="43"/>
    </row>
    <row r="23" spans="1:17" ht="24" customHeight="1">
      <c r="A23" s="30"/>
      <c r="B23" s="31"/>
      <c r="C23" s="32"/>
      <c r="D23" s="36" t="s">
        <v>247</v>
      </c>
      <c r="E23" s="37"/>
      <c r="F23" s="37"/>
      <c r="G23" s="37"/>
      <c r="H23" s="37"/>
      <c r="I23" s="37"/>
      <c r="J23" s="25"/>
      <c r="K23" s="25"/>
      <c r="L23" s="25"/>
      <c r="M23" s="25"/>
      <c r="N23" s="25"/>
      <c r="O23" s="42" t="s">
        <v>249</v>
      </c>
      <c r="P23" s="43"/>
    </row>
    <row r="24" spans="1:17" ht="24" customHeight="1">
      <c r="A24" s="33"/>
      <c r="B24" s="34"/>
      <c r="C24" s="35"/>
      <c r="D24" s="36" t="s">
        <v>248</v>
      </c>
      <c r="E24" s="37"/>
      <c r="F24" s="37"/>
      <c r="G24" s="37"/>
      <c r="H24" s="37"/>
      <c r="I24" s="37"/>
      <c r="J24" s="25"/>
      <c r="K24" s="25"/>
      <c r="L24" s="25"/>
      <c r="M24" s="25"/>
      <c r="N24" s="25"/>
      <c r="O24" s="42" t="s">
        <v>6</v>
      </c>
      <c r="P24" s="43"/>
    </row>
    <row r="25" spans="1:17" ht="72" customHeight="1">
      <c r="A25" s="39" t="s">
        <v>243</v>
      </c>
      <c r="B25" s="40"/>
      <c r="C25" s="41"/>
      <c r="D25" s="24"/>
      <c r="E25" s="25"/>
      <c r="F25" s="25"/>
      <c r="G25" s="25"/>
      <c r="H25" s="25"/>
      <c r="I25" s="25"/>
      <c r="J25" s="25"/>
      <c r="K25" s="25"/>
      <c r="L25" s="25"/>
      <c r="M25" s="25"/>
      <c r="N25" s="25"/>
      <c r="O25" s="25"/>
      <c r="P25" s="26"/>
    </row>
    <row r="26" spans="1:17" ht="72" customHeight="1">
      <c r="A26" s="39" t="s">
        <v>244</v>
      </c>
      <c r="B26" s="40"/>
      <c r="C26" s="41"/>
      <c r="D26" s="24"/>
      <c r="E26" s="25"/>
      <c r="F26" s="25"/>
      <c r="G26" s="25"/>
      <c r="H26" s="25"/>
      <c r="I26" s="25"/>
      <c r="J26" s="25"/>
      <c r="K26" s="25"/>
      <c r="L26" s="25"/>
      <c r="M26" s="25"/>
      <c r="N26" s="25"/>
      <c r="O26" s="25"/>
      <c r="P26" s="26"/>
    </row>
    <row r="27" spans="1:17" ht="72" customHeight="1">
      <c r="A27" s="39" t="s">
        <v>245</v>
      </c>
      <c r="B27" s="40"/>
      <c r="C27" s="41"/>
      <c r="D27" s="24"/>
      <c r="E27" s="25"/>
      <c r="F27" s="25"/>
      <c r="G27" s="25"/>
      <c r="H27" s="25"/>
      <c r="I27" s="25"/>
      <c r="J27" s="25"/>
      <c r="K27" s="25"/>
      <c r="L27" s="25"/>
      <c r="M27" s="25"/>
      <c r="N27" s="25"/>
      <c r="O27" s="25"/>
      <c r="P27" s="26"/>
    </row>
    <row r="28" spans="1:17" ht="52" customHeight="1">
      <c r="A28" s="38" t="s">
        <v>250</v>
      </c>
      <c r="B28" s="38"/>
      <c r="C28" s="38"/>
      <c r="D28" s="38"/>
      <c r="E28" s="38"/>
      <c r="F28" s="38"/>
      <c r="G28" s="38"/>
      <c r="H28" s="38"/>
      <c r="I28" s="38"/>
      <c r="J28" s="38"/>
      <c r="K28" s="38"/>
      <c r="L28" s="38"/>
      <c r="M28" s="38"/>
      <c r="N28" s="38"/>
      <c r="O28" s="38"/>
      <c r="P28" s="38"/>
    </row>
  </sheetData>
  <mergeCells count="37">
    <mergeCell ref="A14:P14"/>
    <mergeCell ref="M16:O16"/>
    <mergeCell ref="J16:L16"/>
    <mergeCell ref="F12:P12"/>
    <mergeCell ref="A3:P3"/>
    <mergeCell ref="I5:J5"/>
    <mergeCell ref="G7:P8"/>
    <mergeCell ref="G10:P10"/>
    <mergeCell ref="G11:P11"/>
    <mergeCell ref="F9:P9"/>
    <mergeCell ref="E20:P20"/>
    <mergeCell ref="B21:C21"/>
    <mergeCell ref="D21:P21"/>
    <mergeCell ref="A25:C25"/>
    <mergeCell ref="D25:P25"/>
    <mergeCell ref="A17:A21"/>
    <mergeCell ref="B17:C17"/>
    <mergeCell ref="D17:P17"/>
    <mergeCell ref="B18:C18"/>
    <mergeCell ref="D18:P18"/>
    <mergeCell ref="B19:C20"/>
    <mergeCell ref="E19:P19"/>
    <mergeCell ref="D27:P27"/>
    <mergeCell ref="A22:C24"/>
    <mergeCell ref="D22:I22"/>
    <mergeCell ref="D23:I23"/>
    <mergeCell ref="A28:P28"/>
    <mergeCell ref="A26:C26"/>
    <mergeCell ref="D26:P26"/>
    <mergeCell ref="A27:C27"/>
    <mergeCell ref="O23:P23"/>
    <mergeCell ref="D24:I24"/>
    <mergeCell ref="O22:P22"/>
    <mergeCell ref="O24:P24"/>
    <mergeCell ref="J22:N22"/>
    <mergeCell ref="J23:N23"/>
    <mergeCell ref="J24:N24"/>
  </mergeCells>
  <phoneticPr fontI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xdr:col>
                    <xdr:colOff>95250</xdr:colOff>
                    <xdr:row>18</xdr:row>
                    <xdr:rowOff>69850</xdr:rowOff>
                  </from>
                  <to>
                    <xdr:col>4</xdr:col>
                    <xdr:colOff>31750</xdr:colOff>
                    <xdr:row>18</xdr:row>
                    <xdr:rowOff>285750</xdr:rowOff>
                  </to>
                </anchor>
              </controlPr>
            </control>
          </mc:Choice>
        </mc:AlternateContent>
        <mc:AlternateContent xmlns:mc="http://schemas.openxmlformats.org/markup-compatibility/2006">
          <mc:Choice Requires="x14">
            <control shapeId="24580" r:id="rId5" name="Check Box 4">
              <controlPr defaultSize="0" autoFill="0" autoLine="0" autoPict="0">
                <anchor moveWithCells="1">
                  <from>
                    <xdr:col>3</xdr:col>
                    <xdr:colOff>107950</xdr:colOff>
                    <xdr:row>19</xdr:row>
                    <xdr:rowOff>57150</xdr:rowOff>
                  </from>
                  <to>
                    <xdr:col>4</xdr:col>
                    <xdr:colOff>38100</xdr:colOff>
                    <xdr:row>19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産業分類!$D$2:$D$100</xm:f>
          </x14:formula1>
          <xm:sqref>D17:P17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view="pageBreakPreview" zoomScaleNormal="40" zoomScaleSheetLayoutView="100" workbookViewId="0">
      <selection activeCell="R11" sqref="R11"/>
    </sheetView>
  </sheetViews>
  <sheetFormatPr defaultColWidth="9" defaultRowHeight="12"/>
  <cols>
    <col min="1" max="1" width="3.25" style="2" customWidth="1"/>
    <col min="2" max="2" width="11.25" style="2" customWidth="1"/>
    <col min="3" max="3" width="12.58203125" style="2" customWidth="1"/>
    <col min="4" max="4" width="4.25" style="2" customWidth="1"/>
    <col min="5" max="5" width="10" style="8" customWidth="1"/>
    <col min="6" max="6" width="3.75" style="8" customWidth="1"/>
    <col min="7" max="7" width="3.08203125" style="8" customWidth="1"/>
    <col min="8" max="8" width="2.83203125" style="8" customWidth="1"/>
    <col min="9" max="10" width="3.5" style="8" customWidth="1"/>
    <col min="11" max="11" width="3.75" style="8" customWidth="1"/>
    <col min="12" max="13" width="3.25" style="8" customWidth="1"/>
    <col min="14" max="15" width="3.75" style="8" customWidth="1"/>
    <col min="16" max="16" width="4.5" style="2" customWidth="1"/>
    <col min="17" max="16384" width="9" style="2"/>
  </cols>
  <sheetData>
    <row r="1" spans="1:16" ht="18" customHeight="1">
      <c r="A1" s="11" t="s">
        <v>251</v>
      </c>
      <c r="B1" s="11"/>
      <c r="C1" s="11"/>
      <c r="D1" s="11"/>
      <c r="E1" s="1"/>
      <c r="F1" s="1"/>
      <c r="G1" s="1"/>
      <c r="H1" s="1"/>
      <c r="I1" s="1"/>
      <c r="J1" s="1"/>
      <c r="K1" s="1"/>
      <c r="L1" s="1"/>
      <c r="M1" s="1"/>
      <c r="N1" s="1"/>
      <c r="O1" s="1"/>
      <c r="P1" s="11"/>
    </row>
    <row r="2" spans="1:16" ht="9" customHeight="1">
      <c r="A2" s="11"/>
      <c r="B2" s="11"/>
      <c r="C2" s="11"/>
      <c r="D2" s="11"/>
      <c r="E2" s="1"/>
      <c r="F2" s="1"/>
      <c r="G2" s="1"/>
      <c r="H2" s="1"/>
      <c r="I2" s="1"/>
      <c r="J2" s="1"/>
      <c r="K2" s="1"/>
      <c r="L2" s="1"/>
      <c r="M2" s="1"/>
      <c r="N2" s="1"/>
      <c r="O2" s="1"/>
      <c r="P2" s="11"/>
    </row>
    <row r="3" spans="1:16" ht="18" customHeight="1">
      <c r="A3" s="68" t="s">
        <v>252</v>
      </c>
      <c r="B3" s="68"/>
      <c r="C3" s="68"/>
      <c r="D3" s="68"/>
      <c r="E3" s="68"/>
      <c r="F3" s="68"/>
      <c r="G3" s="68"/>
      <c r="H3" s="68"/>
      <c r="I3" s="68"/>
      <c r="J3" s="68"/>
      <c r="K3" s="68"/>
      <c r="L3" s="68"/>
      <c r="M3" s="68"/>
      <c r="N3" s="68"/>
      <c r="O3" s="68"/>
      <c r="P3" s="68"/>
    </row>
    <row r="4" spans="1:16" ht="9" customHeight="1">
      <c r="A4" s="11"/>
      <c r="B4" s="11"/>
      <c r="C4" s="11"/>
      <c r="D4" s="11"/>
      <c r="E4" s="1"/>
      <c r="F4" s="1"/>
      <c r="G4" s="1"/>
      <c r="H4" s="1"/>
      <c r="I4" s="1"/>
      <c r="J4" s="1"/>
      <c r="K4" s="1"/>
      <c r="L4" s="1"/>
      <c r="M4" s="1"/>
      <c r="N4" s="1"/>
      <c r="O4" s="1"/>
      <c r="P4" s="11"/>
    </row>
    <row r="5" spans="1:16" ht="18" customHeight="1">
      <c r="A5" s="11"/>
      <c r="B5" s="11"/>
      <c r="C5" s="11"/>
      <c r="D5" s="11"/>
      <c r="E5" s="1"/>
      <c r="F5" s="1"/>
      <c r="G5" s="1"/>
      <c r="H5" s="2"/>
      <c r="I5" s="69" t="s">
        <v>230</v>
      </c>
      <c r="J5" s="69"/>
      <c r="K5" s="3"/>
      <c r="L5" s="4" t="s">
        <v>229</v>
      </c>
      <c r="M5" s="3"/>
      <c r="N5" s="4" t="s">
        <v>228</v>
      </c>
      <c r="O5" s="3"/>
      <c r="P5" s="15" t="s">
        <v>227</v>
      </c>
    </row>
    <row r="6" spans="1:16" ht="18" customHeight="1">
      <c r="A6" s="11"/>
      <c r="B6" s="11" t="s">
        <v>231</v>
      </c>
      <c r="C6" s="11"/>
      <c r="D6" s="11"/>
      <c r="E6" s="1"/>
      <c r="F6" s="1"/>
      <c r="G6" s="1"/>
      <c r="H6" s="10"/>
      <c r="I6" s="10"/>
      <c r="J6" s="10"/>
      <c r="K6" s="4"/>
      <c r="L6" s="1"/>
      <c r="M6" s="4"/>
      <c r="N6" s="1"/>
      <c r="O6" s="4"/>
      <c r="P6" s="11"/>
    </row>
    <row r="7" spans="1:16" ht="18" customHeight="1">
      <c r="A7" s="11"/>
      <c r="B7" s="11"/>
      <c r="C7" s="11"/>
      <c r="D7" s="11"/>
      <c r="E7" s="69" t="s">
        <v>232</v>
      </c>
      <c r="F7" s="69"/>
      <c r="G7" s="70"/>
      <c r="H7" s="70"/>
      <c r="I7" s="70"/>
      <c r="J7" s="70"/>
      <c r="K7" s="70"/>
      <c r="L7" s="70"/>
      <c r="M7" s="70"/>
      <c r="N7" s="70"/>
      <c r="O7" s="70"/>
      <c r="P7" s="70"/>
    </row>
    <row r="8" spans="1:16" ht="18" customHeight="1">
      <c r="A8" s="11"/>
      <c r="B8" s="11"/>
      <c r="C8" s="11"/>
      <c r="D8" s="11"/>
      <c r="E8" s="1"/>
      <c r="F8" s="1"/>
      <c r="G8" s="70"/>
      <c r="H8" s="70"/>
      <c r="I8" s="70"/>
      <c r="J8" s="70"/>
      <c r="K8" s="70"/>
      <c r="L8" s="70"/>
      <c r="M8" s="70"/>
      <c r="N8" s="70"/>
      <c r="O8" s="70"/>
      <c r="P8" s="70"/>
    </row>
    <row r="9" spans="1:16" ht="18" customHeight="1">
      <c r="A9" s="11"/>
      <c r="B9" s="11"/>
      <c r="C9" s="11"/>
      <c r="D9" s="11"/>
      <c r="E9" s="1"/>
      <c r="F9" s="67" t="s">
        <v>234</v>
      </c>
      <c r="G9" s="67"/>
      <c r="H9" s="67"/>
      <c r="I9" s="67"/>
      <c r="J9" s="67"/>
      <c r="K9" s="67"/>
      <c r="L9" s="67"/>
      <c r="M9" s="67"/>
      <c r="N9" s="67"/>
      <c r="O9" s="67"/>
      <c r="P9" s="67"/>
    </row>
    <row r="10" spans="1:16" ht="18" customHeight="1">
      <c r="A10" s="11"/>
      <c r="B10" s="11"/>
      <c r="C10" s="11"/>
      <c r="D10" s="11"/>
      <c r="E10" s="69" t="s">
        <v>233</v>
      </c>
      <c r="F10" s="69"/>
      <c r="G10" s="71"/>
      <c r="H10" s="71"/>
      <c r="I10" s="71"/>
      <c r="J10" s="71"/>
      <c r="K10" s="71"/>
      <c r="L10" s="71"/>
      <c r="M10" s="71"/>
      <c r="N10" s="71"/>
      <c r="O10" s="71"/>
      <c r="P10" s="71"/>
    </row>
    <row r="11" spans="1:16" ht="18" customHeight="1">
      <c r="A11" s="11"/>
      <c r="B11" s="11"/>
      <c r="C11" s="11"/>
      <c r="D11" s="11"/>
      <c r="E11" s="1"/>
      <c r="F11" s="1"/>
      <c r="G11" s="72"/>
      <c r="H11" s="72"/>
      <c r="I11" s="72"/>
      <c r="J11" s="72"/>
      <c r="K11" s="72"/>
      <c r="L11" s="72"/>
      <c r="M11" s="72"/>
      <c r="N11" s="72"/>
      <c r="O11" s="72"/>
      <c r="P11" s="72"/>
    </row>
    <row r="12" spans="1:16" ht="18" customHeight="1">
      <c r="A12" s="11"/>
      <c r="B12" s="11"/>
      <c r="C12" s="11"/>
      <c r="D12" s="11"/>
      <c r="E12" s="1"/>
      <c r="F12" s="67" t="s">
        <v>235</v>
      </c>
      <c r="G12" s="67"/>
      <c r="H12" s="67"/>
      <c r="I12" s="67"/>
      <c r="J12" s="67"/>
      <c r="K12" s="67"/>
      <c r="L12" s="67"/>
      <c r="M12" s="67"/>
      <c r="N12" s="67"/>
      <c r="O12" s="67"/>
      <c r="P12" s="67"/>
    </row>
    <row r="13" spans="1:16" ht="9" customHeight="1">
      <c r="A13" s="11"/>
      <c r="B13" s="11"/>
      <c r="C13" s="11"/>
      <c r="D13" s="11"/>
      <c r="E13" s="1"/>
      <c r="F13" s="1"/>
      <c r="G13" s="9"/>
      <c r="H13" s="9"/>
      <c r="I13" s="9"/>
      <c r="J13" s="9"/>
      <c r="K13" s="9"/>
      <c r="L13" s="9"/>
      <c r="M13" s="9"/>
      <c r="N13" s="9"/>
      <c r="O13" s="9"/>
      <c r="P13" s="9"/>
    </row>
    <row r="14" spans="1:16" ht="18" customHeight="1">
      <c r="A14" s="64" t="s">
        <v>254</v>
      </c>
      <c r="B14" s="64"/>
      <c r="C14" s="64"/>
      <c r="D14" s="64"/>
      <c r="E14" s="64"/>
      <c r="F14" s="64"/>
      <c r="G14" s="64"/>
      <c r="H14" s="64"/>
      <c r="I14" s="64"/>
      <c r="J14" s="64"/>
      <c r="K14" s="64"/>
      <c r="L14" s="64"/>
      <c r="M14" s="64"/>
      <c r="N14" s="64"/>
      <c r="O14" s="64"/>
      <c r="P14" s="64"/>
    </row>
    <row r="15" spans="1:16" ht="9" customHeight="1">
      <c r="A15" s="11"/>
      <c r="B15" s="11"/>
      <c r="C15" s="11"/>
      <c r="D15" s="11"/>
      <c r="E15" s="1"/>
      <c r="F15" s="1"/>
      <c r="G15" s="9"/>
      <c r="H15" s="5"/>
      <c r="I15" s="5"/>
      <c r="J15" s="5"/>
      <c r="K15" s="9"/>
      <c r="L15" s="9"/>
      <c r="M15" s="5"/>
      <c r="N15" s="5"/>
      <c r="O15" s="5"/>
      <c r="P15" s="9"/>
    </row>
    <row r="16" spans="1:16" ht="18" customHeight="1">
      <c r="A16" s="6"/>
      <c r="B16" s="11"/>
      <c r="C16" s="11"/>
      <c r="D16" s="11"/>
      <c r="E16" s="1"/>
      <c r="F16" s="1"/>
      <c r="G16" s="1"/>
      <c r="H16" s="13"/>
      <c r="I16" s="13"/>
      <c r="J16" s="66" t="s">
        <v>253</v>
      </c>
      <c r="K16" s="66"/>
      <c r="L16" s="66"/>
      <c r="M16" s="65"/>
      <c r="N16" s="65"/>
      <c r="O16" s="65"/>
      <c r="P16" s="2" t="s">
        <v>2</v>
      </c>
    </row>
    <row r="17" spans="1:17" ht="27" customHeight="1">
      <c r="A17" s="51" t="s">
        <v>240</v>
      </c>
      <c r="B17" s="53" t="s">
        <v>4</v>
      </c>
      <c r="C17" s="44"/>
      <c r="D17" s="54"/>
      <c r="E17" s="55"/>
      <c r="F17" s="55"/>
      <c r="G17" s="55"/>
      <c r="H17" s="55"/>
      <c r="I17" s="55"/>
      <c r="J17" s="55"/>
      <c r="K17" s="55"/>
      <c r="L17" s="55"/>
      <c r="M17" s="55"/>
      <c r="N17" s="55"/>
      <c r="O17" s="55"/>
      <c r="P17" s="56"/>
    </row>
    <row r="18" spans="1:17" ht="27" customHeight="1">
      <c r="A18" s="51"/>
      <c r="B18" s="46" t="s">
        <v>5</v>
      </c>
      <c r="C18" s="47"/>
      <c r="D18" s="57"/>
      <c r="E18" s="58"/>
      <c r="F18" s="58"/>
      <c r="G18" s="58"/>
      <c r="H18" s="58"/>
      <c r="I18" s="58"/>
      <c r="J18" s="58"/>
      <c r="K18" s="58"/>
      <c r="L18" s="58"/>
      <c r="M18" s="58"/>
      <c r="N18" s="58"/>
      <c r="O18" s="58"/>
      <c r="P18" s="59"/>
      <c r="Q18" s="18" t="str">
        <f>IF(LEN(D18)=13,"","13桁で入力")</f>
        <v>13桁で入力</v>
      </c>
    </row>
    <row r="19" spans="1:17" ht="27" customHeight="1">
      <c r="A19" s="51"/>
      <c r="B19" s="60" t="s">
        <v>0</v>
      </c>
      <c r="C19" s="61"/>
      <c r="D19" s="7"/>
      <c r="E19" s="44" t="s">
        <v>241</v>
      </c>
      <c r="F19" s="44"/>
      <c r="G19" s="45"/>
      <c r="H19" s="45"/>
      <c r="I19" s="45"/>
      <c r="J19" s="45"/>
      <c r="K19" s="45"/>
      <c r="L19" s="45"/>
      <c r="M19" s="45"/>
      <c r="N19" s="45"/>
      <c r="O19" s="45"/>
      <c r="P19" s="45"/>
      <c r="Q19" s="2" t="b">
        <v>0</v>
      </c>
    </row>
    <row r="20" spans="1:17" ht="27" customHeight="1">
      <c r="A20" s="51"/>
      <c r="B20" s="62"/>
      <c r="C20" s="63"/>
      <c r="D20" s="7"/>
      <c r="E20" s="44" t="s">
        <v>3</v>
      </c>
      <c r="F20" s="44"/>
      <c r="G20" s="45"/>
      <c r="H20" s="45"/>
      <c r="I20" s="45"/>
      <c r="J20" s="45"/>
      <c r="K20" s="45"/>
      <c r="L20" s="45"/>
      <c r="M20" s="45"/>
      <c r="N20" s="45"/>
      <c r="O20" s="45"/>
      <c r="P20" s="45"/>
      <c r="Q20" s="2" t="b">
        <v>0</v>
      </c>
    </row>
    <row r="21" spans="1:17" ht="27" customHeight="1">
      <c r="A21" s="52"/>
      <c r="B21" s="46" t="s">
        <v>1</v>
      </c>
      <c r="C21" s="47"/>
      <c r="D21" s="48"/>
      <c r="E21" s="49"/>
      <c r="F21" s="49"/>
      <c r="G21" s="49"/>
      <c r="H21" s="49"/>
      <c r="I21" s="49"/>
      <c r="J21" s="49"/>
      <c r="K21" s="49"/>
      <c r="L21" s="49"/>
      <c r="M21" s="49"/>
      <c r="N21" s="49"/>
      <c r="O21" s="49"/>
      <c r="P21" s="50"/>
    </row>
    <row r="22" spans="1:17" ht="27" customHeight="1">
      <c r="A22" s="27" t="s">
        <v>242</v>
      </c>
      <c r="B22" s="28"/>
      <c r="C22" s="29"/>
      <c r="D22" s="16"/>
      <c r="E22" s="36" t="s">
        <v>258</v>
      </c>
      <c r="F22" s="37"/>
      <c r="G22" s="96"/>
      <c r="H22" s="37" t="s">
        <v>259</v>
      </c>
      <c r="I22" s="37"/>
      <c r="J22" s="37"/>
      <c r="K22" s="37"/>
      <c r="L22" s="37"/>
      <c r="M22" s="36" t="s">
        <v>260</v>
      </c>
      <c r="N22" s="37"/>
      <c r="O22" s="37"/>
      <c r="P22" s="96"/>
    </row>
    <row r="23" spans="1:17" ht="27" customHeight="1">
      <c r="A23" s="30"/>
      <c r="B23" s="31"/>
      <c r="C23" s="32"/>
      <c r="D23" s="16" t="s">
        <v>256</v>
      </c>
      <c r="E23" s="12"/>
      <c r="F23" s="83" t="s">
        <v>255</v>
      </c>
      <c r="G23" s="104"/>
      <c r="H23" s="84"/>
      <c r="I23" s="84"/>
      <c r="J23" s="84"/>
      <c r="K23" s="83" t="s">
        <v>255</v>
      </c>
      <c r="L23" s="83"/>
      <c r="M23" s="101" t="str">
        <f>IFERROR(H23/E23,"")</f>
        <v/>
      </c>
      <c r="N23" s="102"/>
      <c r="O23" s="102"/>
      <c r="P23" s="103"/>
    </row>
    <row r="24" spans="1:17" ht="27" customHeight="1">
      <c r="A24" s="33"/>
      <c r="B24" s="34"/>
      <c r="C24" s="35"/>
      <c r="D24" s="16" t="s">
        <v>257</v>
      </c>
      <c r="E24" s="12"/>
      <c r="F24" s="83" t="s">
        <v>255</v>
      </c>
      <c r="G24" s="104"/>
      <c r="H24" s="84"/>
      <c r="I24" s="84"/>
      <c r="J24" s="84"/>
      <c r="K24" s="83" t="s">
        <v>255</v>
      </c>
      <c r="L24" s="83"/>
      <c r="M24" s="101" t="str">
        <f>IFERROR(H24/E24,"")</f>
        <v/>
      </c>
      <c r="N24" s="102"/>
      <c r="O24" s="102"/>
      <c r="P24" s="103"/>
    </row>
    <row r="25" spans="1:17" ht="72" customHeight="1">
      <c r="A25" s="87" t="s">
        <v>243</v>
      </c>
      <c r="B25" s="88"/>
      <c r="C25" s="89"/>
      <c r="D25" s="24"/>
      <c r="E25" s="25"/>
      <c r="F25" s="25"/>
      <c r="G25" s="25"/>
      <c r="H25" s="25"/>
      <c r="I25" s="25"/>
      <c r="J25" s="25"/>
      <c r="K25" s="25"/>
      <c r="L25" s="25"/>
      <c r="M25" s="25"/>
      <c r="N25" s="25"/>
      <c r="O25" s="25"/>
      <c r="P25" s="26"/>
    </row>
    <row r="26" spans="1:17" ht="72" customHeight="1">
      <c r="A26" s="87" t="s">
        <v>244</v>
      </c>
      <c r="B26" s="88"/>
      <c r="C26" s="89"/>
      <c r="D26" s="24"/>
      <c r="E26" s="25"/>
      <c r="F26" s="25"/>
      <c r="G26" s="25"/>
      <c r="H26" s="25"/>
      <c r="I26" s="25"/>
      <c r="J26" s="25"/>
      <c r="K26" s="25"/>
      <c r="L26" s="25"/>
      <c r="M26" s="25"/>
      <c r="N26" s="25"/>
      <c r="O26" s="25"/>
      <c r="P26" s="26"/>
    </row>
    <row r="27" spans="1:17" ht="72" customHeight="1">
      <c r="A27" s="87" t="s">
        <v>245</v>
      </c>
      <c r="B27" s="88"/>
      <c r="C27" s="89"/>
      <c r="D27" s="24"/>
      <c r="E27" s="25"/>
      <c r="F27" s="25"/>
      <c r="G27" s="25"/>
      <c r="H27" s="25"/>
      <c r="I27" s="25"/>
      <c r="J27" s="25"/>
      <c r="K27" s="25"/>
      <c r="L27" s="25"/>
      <c r="M27" s="25"/>
      <c r="N27" s="25"/>
      <c r="O27" s="25"/>
      <c r="P27" s="26"/>
    </row>
    <row r="28" spans="1:17" ht="36" customHeight="1">
      <c r="A28" s="91" t="s">
        <v>261</v>
      </c>
      <c r="B28" s="16" t="s">
        <v>262</v>
      </c>
      <c r="C28" s="17"/>
      <c r="D28" s="86" t="s">
        <v>265</v>
      </c>
      <c r="E28" s="86"/>
      <c r="F28" s="85"/>
      <c r="G28" s="85"/>
      <c r="H28" s="85"/>
      <c r="I28" s="85"/>
      <c r="J28" s="86" t="s">
        <v>268</v>
      </c>
      <c r="K28" s="86"/>
      <c r="L28" s="86"/>
      <c r="M28" s="86"/>
      <c r="N28" s="85"/>
      <c r="O28" s="85"/>
      <c r="P28" s="85"/>
    </row>
    <row r="29" spans="1:17" ht="36" customHeight="1">
      <c r="A29" s="92"/>
      <c r="B29" s="16" t="s">
        <v>263</v>
      </c>
      <c r="C29" s="17"/>
      <c r="D29" s="86" t="s">
        <v>266</v>
      </c>
      <c r="E29" s="86"/>
      <c r="F29" s="85"/>
      <c r="G29" s="85"/>
      <c r="H29" s="85"/>
      <c r="I29" s="85"/>
      <c r="J29" s="86" t="s">
        <v>269</v>
      </c>
      <c r="K29" s="86"/>
      <c r="L29" s="86"/>
      <c r="M29" s="86"/>
      <c r="N29" s="85"/>
      <c r="O29" s="85"/>
      <c r="P29" s="85"/>
    </row>
    <row r="30" spans="1:17" ht="36" customHeight="1">
      <c r="A30" s="93"/>
      <c r="B30" s="16" t="s">
        <v>264</v>
      </c>
      <c r="C30" s="17"/>
      <c r="D30" s="86" t="s">
        <v>267</v>
      </c>
      <c r="E30" s="86"/>
      <c r="F30" s="85"/>
      <c r="G30" s="85"/>
      <c r="H30" s="85"/>
      <c r="I30" s="85"/>
      <c r="J30" s="86" t="s">
        <v>270</v>
      </c>
      <c r="K30" s="86"/>
      <c r="L30" s="86"/>
      <c r="M30" s="86"/>
      <c r="N30" s="85"/>
      <c r="O30" s="85"/>
      <c r="P30" s="85"/>
    </row>
    <row r="31" spans="1:17" ht="20.25" customHeight="1">
      <c r="A31" s="91" t="s">
        <v>271</v>
      </c>
      <c r="B31" s="94"/>
      <c r="C31" s="95"/>
      <c r="D31" s="37"/>
      <c r="E31" s="37"/>
      <c r="F31" s="37"/>
      <c r="G31" s="37"/>
      <c r="H31" s="37"/>
      <c r="I31" s="37"/>
      <c r="J31" s="37"/>
      <c r="K31" s="37"/>
      <c r="L31" s="37"/>
      <c r="M31" s="37"/>
      <c r="N31" s="37"/>
      <c r="O31" s="37"/>
      <c r="P31" s="96"/>
    </row>
    <row r="32" spans="1:17" ht="27" customHeight="1">
      <c r="A32" s="92"/>
      <c r="B32" s="97">
        <f>SUM(J33:N39)</f>
        <v>0</v>
      </c>
      <c r="C32" s="98"/>
      <c r="D32" s="78" t="s">
        <v>273</v>
      </c>
      <c r="E32" s="79"/>
      <c r="F32" s="79"/>
      <c r="G32" s="79"/>
      <c r="H32" s="79"/>
      <c r="I32" s="80"/>
      <c r="J32" s="73" t="s">
        <v>279</v>
      </c>
      <c r="K32" s="74"/>
      <c r="L32" s="74"/>
      <c r="M32" s="74"/>
      <c r="N32" s="74"/>
      <c r="O32" s="74"/>
      <c r="P32" s="75"/>
    </row>
    <row r="33" spans="1:16" ht="27" customHeight="1">
      <c r="A33" s="92"/>
      <c r="B33" s="97"/>
      <c r="C33" s="98"/>
      <c r="D33" s="78" t="s">
        <v>274</v>
      </c>
      <c r="E33" s="79"/>
      <c r="F33" s="79"/>
      <c r="G33" s="79"/>
      <c r="H33" s="79"/>
      <c r="I33" s="79"/>
      <c r="J33" s="81"/>
      <c r="K33" s="82"/>
      <c r="L33" s="82"/>
      <c r="M33" s="82"/>
      <c r="N33" s="82"/>
      <c r="O33" s="76" t="s">
        <v>272</v>
      </c>
      <c r="P33" s="77"/>
    </row>
    <row r="34" spans="1:16" ht="27" customHeight="1">
      <c r="A34" s="92"/>
      <c r="B34" s="97"/>
      <c r="C34" s="98"/>
      <c r="D34" s="78" t="s">
        <v>275</v>
      </c>
      <c r="E34" s="79"/>
      <c r="F34" s="79"/>
      <c r="G34" s="79"/>
      <c r="H34" s="79"/>
      <c r="I34" s="79"/>
      <c r="J34" s="81"/>
      <c r="K34" s="82"/>
      <c r="L34" s="82"/>
      <c r="M34" s="82"/>
      <c r="N34" s="82"/>
      <c r="O34" s="76" t="s">
        <v>272</v>
      </c>
      <c r="P34" s="77"/>
    </row>
    <row r="35" spans="1:16" ht="27" customHeight="1">
      <c r="A35" s="92"/>
      <c r="B35" s="97"/>
      <c r="C35" s="98"/>
      <c r="D35" s="78" t="s">
        <v>266</v>
      </c>
      <c r="E35" s="79"/>
      <c r="F35" s="79"/>
      <c r="G35" s="79"/>
      <c r="H35" s="79"/>
      <c r="I35" s="79"/>
      <c r="J35" s="81"/>
      <c r="K35" s="82"/>
      <c r="L35" s="82"/>
      <c r="M35" s="82"/>
      <c r="N35" s="82"/>
      <c r="O35" s="76" t="s">
        <v>272</v>
      </c>
      <c r="P35" s="77"/>
    </row>
    <row r="36" spans="1:16" ht="27" customHeight="1">
      <c r="A36" s="92"/>
      <c r="B36" s="97"/>
      <c r="C36" s="98"/>
      <c r="D36" s="78" t="s">
        <v>276</v>
      </c>
      <c r="E36" s="79"/>
      <c r="F36" s="79"/>
      <c r="G36" s="79"/>
      <c r="H36" s="79"/>
      <c r="I36" s="79"/>
      <c r="J36" s="81"/>
      <c r="K36" s="82"/>
      <c r="L36" s="82"/>
      <c r="M36" s="82"/>
      <c r="N36" s="82"/>
      <c r="O36" s="76" t="s">
        <v>272</v>
      </c>
      <c r="P36" s="77"/>
    </row>
    <row r="37" spans="1:16" ht="27" customHeight="1">
      <c r="A37" s="92"/>
      <c r="B37" s="97"/>
      <c r="C37" s="98"/>
      <c r="D37" s="78" t="s">
        <v>277</v>
      </c>
      <c r="E37" s="79"/>
      <c r="F37" s="79"/>
      <c r="G37" s="79"/>
      <c r="H37" s="79"/>
      <c r="I37" s="79"/>
      <c r="J37" s="81"/>
      <c r="K37" s="82"/>
      <c r="L37" s="82"/>
      <c r="M37" s="82"/>
      <c r="N37" s="82"/>
      <c r="O37" s="76" t="s">
        <v>272</v>
      </c>
      <c r="P37" s="77"/>
    </row>
    <row r="38" spans="1:16" ht="27" customHeight="1">
      <c r="A38" s="92"/>
      <c r="B38" s="97"/>
      <c r="C38" s="98"/>
      <c r="D38" s="78" t="s">
        <v>278</v>
      </c>
      <c r="E38" s="79"/>
      <c r="F38" s="79"/>
      <c r="G38" s="79"/>
      <c r="H38" s="79"/>
      <c r="I38" s="79"/>
      <c r="J38" s="81"/>
      <c r="K38" s="82"/>
      <c r="L38" s="82"/>
      <c r="M38" s="82"/>
      <c r="N38" s="82"/>
      <c r="O38" s="76" t="s">
        <v>272</v>
      </c>
      <c r="P38" s="77"/>
    </row>
    <row r="39" spans="1:16" ht="27" customHeight="1">
      <c r="A39" s="93"/>
      <c r="B39" s="99"/>
      <c r="C39" s="100"/>
      <c r="D39" s="78" t="s">
        <v>270</v>
      </c>
      <c r="E39" s="79"/>
      <c r="F39" s="79"/>
      <c r="G39" s="79"/>
      <c r="H39" s="79"/>
      <c r="I39" s="79"/>
      <c r="J39" s="81"/>
      <c r="K39" s="82"/>
      <c r="L39" s="82"/>
      <c r="M39" s="82"/>
      <c r="N39" s="82"/>
      <c r="O39" s="76" t="s">
        <v>272</v>
      </c>
      <c r="P39" s="77"/>
    </row>
    <row r="40" spans="1:16" ht="78" customHeight="1">
      <c r="A40" s="38" t="s">
        <v>280</v>
      </c>
      <c r="B40" s="38"/>
      <c r="C40" s="38"/>
      <c r="D40" s="38"/>
      <c r="E40" s="38"/>
      <c r="F40" s="38"/>
      <c r="G40" s="38"/>
      <c r="H40" s="38"/>
      <c r="I40" s="38"/>
      <c r="J40" s="90"/>
      <c r="K40" s="90"/>
      <c r="L40" s="90"/>
      <c r="M40" s="90"/>
      <c r="N40" s="90"/>
      <c r="O40" s="90"/>
      <c r="P40" s="90"/>
    </row>
  </sheetData>
  <mergeCells count="80">
    <mergeCell ref="D17:P17"/>
    <mergeCell ref="B18:C18"/>
    <mergeCell ref="D18:P18"/>
    <mergeCell ref="B19:C20"/>
    <mergeCell ref="A3:P3"/>
    <mergeCell ref="I5:J5"/>
    <mergeCell ref="G7:P8"/>
    <mergeCell ref="G10:P10"/>
    <mergeCell ref="G11:P11"/>
    <mergeCell ref="E7:F7"/>
    <mergeCell ref="E10:F10"/>
    <mergeCell ref="F9:P9"/>
    <mergeCell ref="F12:P12"/>
    <mergeCell ref="A14:P14"/>
    <mergeCell ref="J16:L16"/>
    <mergeCell ref="M16:O16"/>
    <mergeCell ref="A25:C25"/>
    <mergeCell ref="D25:P25"/>
    <mergeCell ref="M24:P24"/>
    <mergeCell ref="F24:G24"/>
    <mergeCell ref="E19:P19"/>
    <mergeCell ref="E20:P20"/>
    <mergeCell ref="B21:C21"/>
    <mergeCell ref="D21:P21"/>
    <mergeCell ref="A22:C24"/>
    <mergeCell ref="A17:A21"/>
    <mergeCell ref="B17:C17"/>
    <mergeCell ref="E22:G22"/>
    <mergeCell ref="H22:L22"/>
    <mergeCell ref="M22:P22"/>
    <mergeCell ref="M23:P23"/>
    <mergeCell ref="F23:G23"/>
    <mergeCell ref="A26:C26"/>
    <mergeCell ref="D26:P26"/>
    <mergeCell ref="A27:C27"/>
    <mergeCell ref="D27:P27"/>
    <mergeCell ref="A40:P40"/>
    <mergeCell ref="A28:A30"/>
    <mergeCell ref="D28:E28"/>
    <mergeCell ref="D29:E29"/>
    <mergeCell ref="D30:E30"/>
    <mergeCell ref="B31:P31"/>
    <mergeCell ref="A31:A39"/>
    <mergeCell ref="B32:C39"/>
    <mergeCell ref="O33:P33"/>
    <mergeCell ref="O34:P34"/>
    <mergeCell ref="O37:P37"/>
    <mergeCell ref="O38:P38"/>
    <mergeCell ref="J33:N33"/>
    <mergeCell ref="J34:N34"/>
    <mergeCell ref="J35:N35"/>
    <mergeCell ref="K23:L23"/>
    <mergeCell ref="K24:L24"/>
    <mergeCell ref="H23:J23"/>
    <mergeCell ref="H24:J24"/>
    <mergeCell ref="N30:P30"/>
    <mergeCell ref="N29:P29"/>
    <mergeCell ref="N28:P28"/>
    <mergeCell ref="J30:M30"/>
    <mergeCell ref="F29:I29"/>
    <mergeCell ref="J29:M29"/>
    <mergeCell ref="F28:I28"/>
    <mergeCell ref="J28:M28"/>
    <mergeCell ref="F30:I30"/>
    <mergeCell ref="J32:P32"/>
    <mergeCell ref="O35:P35"/>
    <mergeCell ref="O36:P36"/>
    <mergeCell ref="O39:P39"/>
    <mergeCell ref="D32:I32"/>
    <mergeCell ref="D33:I33"/>
    <mergeCell ref="D34:I34"/>
    <mergeCell ref="D35:I35"/>
    <mergeCell ref="D36:I36"/>
    <mergeCell ref="D37:I37"/>
    <mergeCell ref="D38:I38"/>
    <mergeCell ref="D39:I39"/>
    <mergeCell ref="J39:N39"/>
    <mergeCell ref="J38:N38"/>
    <mergeCell ref="J37:N37"/>
    <mergeCell ref="J36:N36"/>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7"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3</xdr:col>
                    <xdr:colOff>95250</xdr:colOff>
                    <xdr:row>18</xdr:row>
                    <xdr:rowOff>69850</xdr:rowOff>
                  </from>
                  <to>
                    <xdr:col>4</xdr:col>
                    <xdr:colOff>57150</xdr:colOff>
                    <xdr:row>18</xdr:row>
                    <xdr:rowOff>285750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3</xdr:col>
                    <xdr:colOff>107950</xdr:colOff>
                    <xdr:row>19</xdr:row>
                    <xdr:rowOff>57150</xdr:rowOff>
                  </from>
                  <to>
                    <xdr:col>4</xdr:col>
                    <xdr:colOff>69850</xdr:colOff>
                    <xdr:row>19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産業分類!$D$2:$D$100</xm:f>
          </x14:formula1>
          <xm:sqref>D17:P17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A83" workbookViewId="0">
      <selection activeCell="W63" sqref="W63"/>
    </sheetView>
  </sheetViews>
  <sheetFormatPr defaultRowHeight="18"/>
  <cols>
    <col min="2" max="2" width="35.83203125" bestFit="1" customWidth="1"/>
    <col min="3" max="3" width="48.33203125" bestFit="1" customWidth="1"/>
  </cols>
  <sheetData>
    <row r="1" spans="1:4">
      <c r="A1" t="s">
        <v>7</v>
      </c>
      <c r="B1" t="s">
        <v>8</v>
      </c>
      <c r="C1" t="s">
        <v>9</v>
      </c>
    </row>
    <row r="2" spans="1:4">
      <c r="A2" t="s">
        <v>226</v>
      </c>
      <c r="B2" t="s">
        <v>10</v>
      </c>
      <c r="C2" t="s">
        <v>11</v>
      </c>
      <c r="D2" t="str">
        <f>A2&amp;"　"&amp;C2</f>
        <v>01　農業</v>
      </c>
    </row>
    <row r="3" spans="1:4">
      <c r="A3" t="s">
        <v>12</v>
      </c>
      <c r="B3" t="s">
        <v>10</v>
      </c>
      <c r="C3" t="s">
        <v>13</v>
      </c>
      <c r="D3" t="str">
        <f t="shared" ref="D3:D66" si="0">A3&amp;"　"&amp;C3</f>
        <v>02　林業</v>
      </c>
    </row>
    <row r="4" spans="1:4">
      <c r="A4" t="s">
        <v>14</v>
      </c>
      <c r="B4" t="s">
        <v>15</v>
      </c>
      <c r="C4" t="s">
        <v>16</v>
      </c>
      <c r="D4" t="str">
        <f t="shared" si="0"/>
        <v>03　漁業（水産養殖業を除く）</v>
      </c>
    </row>
    <row r="5" spans="1:4">
      <c r="A5" t="s">
        <v>17</v>
      </c>
      <c r="B5" t="s">
        <v>15</v>
      </c>
      <c r="C5" t="s">
        <v>18</v>
      </c>
      <c r="D5" t="str">
        <f t="shared" si="0"/>
        <v>04　水産養殖業</v>
      </c>
    </row>
    <row r="6" spans="1:4">
      <c r="A6" t="s">
        <v>19</v>
      </c>
      <c r="B6" t="s">
        <v>20</v>
      </c>
      <c r="C6" t="s">
        <v>20</v>
      </c>
      <c r="D6" t="str">
        <f t="shared" si="0"/>
        <v>05　鉱業，採石業，砂利採取業</v>
      </c>
    </row>
    <row r="7" spans="1:4">
      <c r="A7" t="s">
        <v>21</v>
      </c>
      <c r="B7" t="s">
        <v>22</v>
      </c>
      <c r="C7" t="s">
        <v>23</v>
      </c>
      <c r="D7" t="str">
        <f t="shared" si="0"/>
        <v>06　総合工事業</v>
      </c>
    </row>
    <row r="8" spans="1:4">
      <c r="A8" t="s">
        <v>24</v>
      </c>
      <c r="B8" t="s">
        <v>22</v>
      </c>
      <c r="C8" t="s">
        <v>25</v>
      </c>
      <c r="D8" t="str">
        <f t="shared" si="0"/>
        <v>07　職別工事業（設備工事業を除く）</v>
      </c>
    </row>
    <row r="9" spans="1:4">
      <c r="A9" t="s">
        <v>26</v>
      </c>
      <c r="B9" t="s">
        <v>22</v>
      </c>
      <c r="C9" t="s">
        <v>27</v>
      </c>
      <c r="D9" t="str">
        <f t="shared" si="0"/>
        <v>08　設備工事業</v>
      </c>
    </row>
    <row r="10" spans="1:4">
      <c r="A10" t="s">
        <v>28</v>
      </c>
      <c r="B10" t="s">
        <v>29</v>
      </c>
      <c r="C10" t="s">
        <v>30</v>
      </c>
      <c r="D10" t="str">
        <f t="shared" si="0"/>
        <v>09　食料品製造業</v>
      </c>
    </row>
    <row r="11" spans="1:4">
      <c r="A11" t="s">
        <v>31</v>
      </c>
      <c r="B11" t="s">
        <v>29</v>
      </c>
      <c r="C11" t="s">
        <v>32</v>
      </c>
      <c r="D11" t="str">
        <f t="shared" si="0"/>
        <v>10　飲料・たばこ・飼料製造業</v>
      </c>
    </row>
    <row r="12" spans="1:4">
      <c r="A12" t="s">
        <v>33</v>
      </c>
      <c r="B12" t="s">
        <v>29</v>
      </c>
      <c r="C12" t="s">
        <v>34</v>
      </c>
      <c r="D12" t="str">
        <f t="shared" si="0"/>
        <v>11　繊維工業</v>
      </c>
    </row>
    <row r="13" spans="1:4">
      <c r="A13" t="s">
        <v>35</v>
      </c>
      <c r="B13" t="s">
        <v>29</v>
      </c>
      <c r="C13" t="s">
        <v>36</v>
      </c>
      <c r="D13" t="str">
        <f t="shared" si="0"/>
        <v>12　木材・木製品製造業（家具を除く）</v>
      </c>
    </row>
    <row r="14" spans="1:4">
      <c r="A14" t="s">
        <v>37</v>
      </c>
      <c r="B14" t="s">
        <v>29</v>
      </c>
      <c r="C14" t="s">
        <v>38</v>
      </c>
      <c r="D14" t="str">
        <f t="shared" si="0"/>
        <v>13　家具・装備品製造業</v>
      </c>
    </row>
    <row r="15" spans="1:4">
      <c r="A15" t="s">
        <v>39</v>
      </c>
      <c r="B15" t="s">
        <v>29</v>
      </c>
      <c r="C15" t="s">
        <v>40</v>
      </c>
      <c r="D15" t="str">
        <f t="shared" si="0"/>
        <v>14　パルプ・紙・紙加工品製造業</v>
      </c>
    </row>
    <row r="16" spans="1:4">
      <c r="A16" t="s">
        <v>41</v>
      </c>
      <c r="B16" t="s">
        <v>29</v>
      </c>
      <c r="C16" t="s">
        <v>42</v>
      </c>
      <c r="D16" t="str">
        <f t="shared" si="0"/>
        <v>15　印刷・同関連業</v>
      </c>
    </row>
    <row r="17" spans="1:4">
      <c r="A17" t="s">
        <v>43</v>
      </c>
      <c r="B17" t="s">
        <v>29</v>
      </c>
      <c r="C17" t="s">
        <v>44</v>
      </c>
      <c r="D17" t="str">
        <f t="shared" si="0"/>
        <v>16　化学工業</v>
      </c>
    </row>
    <row r="18" spans="1:4">
      <c r="A18" t="s">
        <v>45</v>
      </c>
      <c r="B18" t="s">
        <v>29</v>
      </c>
      <c r="C18" t="s">
        <v>46</v>
      </c>
      <c r="D18" t="str">
        <f t="shared" si="0"/>
        <v>17　石油製品・石炭製品製造業</v>
      </c>
    </row>
    <row r="19" spans="1:4">
      <c r="A19" t="s">
        <v>47</v>
      </c>
      <c r="B19" t="s">
        <v>29</v>
      </c>
      <c r="C19" t="s">
        <v>48</v>
      </c>
      <c r="D19" t="str">
        <f t="shared" si="0"/>
        <v>18　プラスチック製品製造業（別掲を除く）</v>
      </c>
    </row>
    <row r="20" spans="1:4">
      <c r="A20" t="s">
        <v>49</v>
      </c>
      <c r="B20" t="s">
        <v>29</v>
      </c>
      <c r="C20" t="s">
        <v>50</v>
      </c>
      <c r="D20" t="str">
        <f t="shared" si="0"/>
        <v>19　ゴム製品製造業</v>
      </c>
    </row>
    <row r="21" spans="1:4">
      <c r="A21" t="s">
        <v>51</v>
      </c>
      <c r="B21" t="s">
        <v>29</v>
      </c>
      <c r="C21" t="s">
        <v>52</v>
      </c>
      <c r="D21" t="str">
        <f t="shared" si="0"/>
        <v>20　なめし革・同製品・毛皮製造業</v>
      </c>
    </row>
    <row r="22" spans="1:4">
      <c r="A22" t="s">
        <v>53</v>
      </c>
      <c r="B22" t="s">
        <v>29</v>
      </c>
      <c r="C22" t="s">
        <v>54</v>
      </c>
      <c r="D22" t="str">
        <f t="shared" si="0"/>
        <v>21　窯業・土石製品製造業</v>
      </c>
    </row>
    <row r="23" spans="1:4">
      <c r="A23" t="s">
        <v>55</v>
      </c>
      <c r="B23" t="s">
        <v>29</v>
      </c>
      <c r="C23" t="s">
        <v>56</v>
      </c>
      <c r="D23" t="str">
        <f t="shared" si="0"/>
        <v>22　鉄鋼業</v>
      </c>
    </row>
    <row r="24" spans="1:4">
      <c r="A24" t="s">
        <v>57</v>
      </c>
      <c r="B24" t="s">
        <v>29</v>
      </c>
      <c r="C24" t="s">
        <v>58</v>
      </c>
      <c r="D24" t="str">
        <f t="shared" si="0"/>
        <v>23　非鉄金属製造業</v>
      </c>
    </row>
    <row r="25" spans="1:4">
      <c r="A25" t="s">
        <v>59</v>
      </c>
      <c r="B25" t="s">
        <v>29</v>
      </c>
      <c r="C25" t="s">
        <v>60</v>
      </c>
      <c r="D25" t="str">
        <f t="shared" si="0"/>
        <v>24　金属製品製造業</v>
      </c>
    </row>
    <row r="26" spans="1:4">
      <c r="A26" t="s">
        <v>61</v>
      </c>
      <c r="B26" t="s">
        <v>29</v>
      </c>
      <c r="C26" t="s">
        <v>62</v>
      </c>
      <c r="D26" t="str">
        <f t="shared" si="0"/>
        <v>25　はん用機械器具製造業</v>
      </c>
    </row>
    <row r="27" spans="1:4">
      <c r="A27" t="s">
        <v>63</v>
      </c>
      <c r="B27" t="s">
        <v>29</v>
      </c>
      <c r="C27" t="s">
        <v>64</v>
      </c>
      <c r="D27" t="str">
        <f t="shared" si="0"/>
        <v>26　生産用機械器具製造業</v>
      </c>
    </row>
    <row r="28" spans="1:4">
      <c r="A28" t="s">
        <v>65</v>
      </c>
      <c r="B28" t="s">
        <v>29</v>
      </c>
      <c r="C28" t="s">
        <v>66</v>
      </c>
      <c r="D28" t="str">
        <f t="shared" si="0"/>
        <v>27　業務用機械器具製造業</v>
      </c>
    </row>
    <row r="29" spans="1:4">
      <c r="A29" t="s">
        <v>67</v>
      </c>
      <c r="B29" t="s">
        <v>29</v>
      </c>
      <c r="C29" t="s">
        <v>68</v>
      </c>
      <c r="D29" t="str">
        <f t="shared" si="0"/>
        <v>28　電子部品・デバイス・電子回路製造業</v>
      </c>
    </row>
    <row r="30" spans="1:4">
      <c r="A30" t="s">
        <v>69</v>
      </c>
      <c r="B30" t="s">
        <v>29</v>
      </c>
      <c r="C30" t="s">
        <v>70</v>
      </c>
      <c r="D30" t="str">
        <f t="shared" si="0"/>
        <v>29　電気機械器具製造業</v>
      </c>
    </row>
    <row r="31" spans="1:4">
      <c r="A31" t="s">
        <v>71</v>
      </c>
      <c r="B31" t="s">
        <v>29</v>
      </c>
      <c r="C31" t="s">
        <v>72</v>
      </c>
      <c r="D31" t="str">
        <f t="shared" si="0"/>
        <v>30　情報通信機械器具製造業</v>
      </c>
    </row>
    <row r="32" spans="1:4">
      <c r="A32" t="s">
        <v>73</v>
      </c>
      <c r="B32" t="s">
        <v>29</v>
      </c>
      <c r="C32" t="s">
        <v>74</v>
      </c>
      <c r="D32" t="str">
        <f t="shared" si="0"/>
        <v>31　輸送用機械器具製造業</v>
      </c>
    </row>
    <row r="33" spans="1:4">
      <c r="A33" t="s">
        <v>75</v>
      </c>
      <c r="B33" t="s">
        <v>29</v>
      </c>
      <c r="C33" t="s">
        <v>76</v>
      </c>
      <c r="D33" t="str">
        <f t="shared" si="0"/>
        <v>32　その他の製造業</v>
      </c>
    </row>
    <row r="34" spans="1:4">
      <c r="A34" t="s">
        <v>77</v>
      </c>
      <c r="B34" t="s">
        <v>78</v>
      </c>
      <c r="C34" t="s">
        <v>79</v>
      </c>
      <c r="D34" t="str">
        <f t="shared" si="0"/>
        <v>33　電気業</v>
      </c>
    </row>
    <row r="35" spans="1:4">
      <c r="A35" t="s">
        <v>80</v>
      </c>
      <c r="B35" t="s">
        <v>78</v>
      </c>
      <c r="C35" t="s">
        <v>81</v>
      </c>
      <c r="D35" t="str">
        <f t="shared" si="0"/>
        <v>34　ガス業</v>
      </c>
    </row>
    <row r="36" spans="1:4">
      <c r="A36" t="s">
        <v>82</v>
      </c>
      <c r="B36" t="s">
        <v>78</v>
      </c>
      <c r="C36" t="s">
        <v>83</v>
      </c>
      <c r="D36" t="str">
        <f t="shared" si="0"/>
        <v>35　熱供給業</v>
      </c>
    </row>
    <row r="37" spans="1:4">
      <c r="A37" t="s">
        <v>84</v>
      </c>
      <c r="B37" t="s">
        <v>78</v>
      </c>
      <c r="C37" t="s">
        <v>85</v>
      </c>
      <c r="D37" t="str">
        <f t="shared" si="0"/>
        <v>36　水道業</v>
      </c>
    </row>
    <row r="38" spans="1:4">
      <c r="A38" t="s">
        <v>86</v>
      </c>
      <c r="B38" t="s">
        <v>87</v>
      </c>
      <c r="C38" t="s">
        <v>88</v>
      </c>
      <c r="D38" t="str">
        <f t="shared" si="0"/>
        <v>37　通信業</v>
      </c>
    </row>
    <row r="39" spans="1:4">
      <c r="A39" t="s">
        <v>89</v>
      </c>
      <c r="B39" t="s">
        <v>87</v>
      </c>
      <c r="C39" t="s">
        <v>90</v>
      </c>
      <c r="D39" t="str">
        <f t="shared" si="0"/>
        <v>38　放送業</v>
      </c>
    </row>
    <row r="40" spans="1:4">
      <c r="A40" t="s">
        <v>91</v>
      </c>
      <c r="B40" t="s">
        <v>87</v>
      </c>
      <c r="C40" t="s">
        <v>92</v>
      </c>
      <c r="D40" t="str">
        <f t="shared" si="0"/>
        <v>39　情報サービス業</v>
      </c>
    </row>
    <row r="41" spans="1:4">
      <c r="A41" t="s">
        <v>93</v>
      </c>
      <c r="B41" t="s">
        <v>87</v>
      </c>
      <c r="C41" t="s">
        <v>94</v>
      </c>
      <c r="D41" t="str">
        <f t="shared" si="0"/>
        <v>40　インターネット附随サービス業</v>
      </c>
    </row>
    <row r="42" spans="1:4">
      <c r="A42" t="s">
        <v>95</v>
      </c>
      <c r="B42" t="s">
        <v>87</v>
      </c>
      <c r="C42" t="s">
        <v>96</v>
      </c>
      <c r="D42" t="str">
        <f t="shared" si="0"/>
        <v>41　映像・音声・文字情報制作業</v>
      </c>
    </row>
    <row r="43" spans="1:4">
      <c r="A43" t="s">
        <v>97</v>
      </c>
      <c r="B43" t="s">
        <v>98</v>
      </c>
      <c r="C43" t="s">
        <v>99</v>
      </c>
      <c r="D43" t="str">
        <f t="shared" si="0"/>
        <v>42　鉄道業</v>
      </c>
    </row>
    <row r="44" spans="1:4">
      <c r="A44" t="s">
        <v>100</v>
      </c>
      <c r="B44" t="s">
        <v>98</v>
      </c>
      <c r="C44" t="s">
        <v>101</v>
      </c>
      <c r="D44" t="str">
        <f t="shared" si="0"/>
        <v>43　道路旅客運送業</v>
      </c>
    </row>
    <row r="45" spans="1:4">
      <c r="A45" t="s">
        <v>102</v>
      </c>
      <c r="B45" t="s">
        <v>98</v>
      </c>
      <c r="C45" t="s">
        <v>103</v>
      </c>
      <c r="D45" t="str">
        <f t="shared" si="0"/>
        <v>44　道路貨物運送業</v>
      </c>
    </row>
    <row r="46" spans="1:4">
      <c r="A46" t="s">
        <v>104</v>
      </c>
      <c r="B46" t="s">
        <v>98</v>
      </c>
      <c r="C46" t="s">
        <v>105</v>
      </c>
      <c r="D46" t="str">
        <f t="shared" si="0"/>
        <v>45　水運業</v>
      </c>
    </row>
    <row r="47" spans="1:4">
      <c r="A47" t="s">
        <v>106</v>
      </c>
      <c r="B47" t="s">
        <v>98</v>
      </c>
      <c r="C47" t="s">
        <v>107</v>
      </c>
      <c r="D47" t="str">
        <f t="shared" si="0"/>
        <v>46　航空運輸業</v>
      </c>
    </row>
    <row r="48" spans="1:4">
      <c r="A48" t="s">
        <v>108</v>
      </c>
      <c r="B48" t="s">
        <v>98</v>
      </c>
      <c r="C48" t="s">
        <v>109</v>
      </c>
      <c r="D48" t="str">
        <f t="shared" si="0"/>
        <v>47　倉庫業</v>
      </c>
    </row>
    <row r="49" spans="1:4">
      <c r="A49" t="s">
        <v>110</v>
      </c>
      <c r="B49" t="s">
        <v>98</v>
      </c>
      <c r="C49" t="s">
        <v>111</v>
      </c>
      <c r="D49" t="str">
        <f t="shared" si="0"/>
        <v>48　運輸に附帯するサービス業</v>
      </c>
    </row>
    <row r="50" spans="1:4">
      <c r="A50" t="s">
        <v>112</v>
      </c>
      <c r="B50" t="s">
        <v>98</v>
      </c>
      <c r="C50" t="s">
        <v>113</v>
      </c>
      <c r="D50" t="str">
        <f t="shared" si="0"/>
        <v>49　郵便業（信書便事業を含む）</v>
      </c>
    </row>
    <row r="51" spans="1:4">
      <c r="A51" t="s">
        <v>114</v>
      </c>
      <c r="B51" t="s">
        <v>115</v>
      </c>
      <c r="C51" t="s">
        <v>116</v>
      </c>
      <c r="D51" t="str">
        <f t="shared" si="0"/>
        <v>50　各種商品卸売業</v>
      </c>
    </row>
    <row r="52" spans="1:4">
      <c r="A52" t="s">
        <v>117</v>
      </c>
      <c r="B52" t="s">
        <v>115</v>
      </c>
      <c r="C52" t="s">
        <v>118</v>
      </c>
      <c r="D52" t="str">
        <f t="shared" si="0"/>
        <v>51　繊維・衣服等卸売業</v>
      </c>
    </row>
    <row r="53" spans="1:4">
      <c r="A53" t="s">
        <v>119</v>
      </c>
      <c r="B53" t="s">
        <v>115</v>
      </c>
      <c r="C53" t="s">
        <v>120</v>
      </c>
      <c r="D53" t="str">
        <f t="shared" si="0"/>
        <v>52　飲食料品卸売業</v>
      </c>
    </row>
    <row r="54" spans="1:4">
      <c r="A54" t="s">
        <v>121</v>
      </c>
      <c r="B54" t="s">
        <v>115</v>
      </c>
      <c r="C54" t="s">
        <v>122</v>
      </c>
      <c r="D54" t="str">
        <f t="shared" si="0"/>
        <v>53　建築材料，鉱物・金属材料等卸売業</v>
      </c>
    </row>
    <row r="55" spans="1:4">
      <c r="A55" t="s">
        <v>123</v>
      </c>
      <c r="B55" t="s">
        <v>115</v>
      </c>
      <c r="C55" t="s">
        <v>124</v>
      </c>
      <c r="D55" t="str">
        <f t="shared" si="0"/>
        <v>54　機械器具卸売業</v>
      </c>
    </row>
    <row r="56" spans="1:4">
      <c r="A56" t="s">
        <v>125</v>
      </c>
      <c r="B56" t="s">
        <v>115</v>
      </c>
      <c r="C56" t="s">
        <v>126</v>
      </c>
      <c r="D56" t="str">
        <f t="shared" si="0"/>
        <v>55　その他の卸売業</v>
      </c>
    </row>
    <row r="57" spans="1:4">
      <c r="A57" t="s">
        <v>127</v>
      </c>
      <c r="B57" t="s">
        <v>115</v>
      </c>
      <c r="C57" t="s">
        <v>128</v>
      </c>
      <c r="D57" t="str">
        <f t="shared" si="0"/>
        <v>56　各種商品小売業</v>
      </c>
    </row>
    <row r="58" spans="1:4">
      <c r="A58" t="s">
        <v>129</v>
      </c>
      <c r="B58" t="s">
        <v>115</v>
      </c>
      <c r="C58" t="s">
        <v>130</v>
      </c>
      <c r="D58" t="str">
        <f t="shared" si="0"/>
        <v>57　織物・衣服・身の回り品小売業</v>
      </c>
    </row>
    <row r="59" spans="1:4">
      <c r="A59" t="s">
        <v>131</v>
      </c>
      <c r="B59" t="s">
        <v>115</v>
      </c>
      <c r="C59" t="s">
        <v>132</v>
      </c>
      <c r="D59" t="str">
        <f t="shared" si="0"/>
        <v>58　飲食料品小売業</v>
      </c>
    </row>
    <row r="60" spans="1:4">
      <c r="A60" t="s">
        <v>133</v>
      </c>
      <c r="B60" t="s">
        <v>115</v>
      </c>
      <c r="C60" t="s">
        <v>134</v>
      </c>
      <c r="D60" t="str">
        <f t="shared" si="0"/>
        <v>59　機械器具小売業</v>
      </c>
    </row>
    <row r="61" spans="1:4">
      <c r="A61" t="s">
        <v>135</v>
      </c>
      <c r="B61" t="s">
        <v>115</v>
      </c>
      <c r="C61" t="s">
        <v>136</v>
      </c>
      <c r="D61" t="str">
        <f t="shared" si="0"/>
        <v>60　その他の小売業</v>
      </c>
    </row>
    <row r="62" spans="1:4">
      <c r="A62" t="s">
        <v>137</v>
      </c>
      <c r="B62" t="s">
        <v>115</v>
      </c>
      <c r="C62" t="s">
        <v>138</v>
      </c>
      <c r="D62" t="str">
        <f t="shared" si="0"/>
        <v>61　無店舗小売業</v>
      </c>
    </row>
    <row r="63" spans="1:4">
      <c r="A63" t="s">
        <v>139</v>
      </c>
      <c r="B63" t="s">
        <v>140</v>
      </c>
      <c r="C63" t="s">
        <v>141</v>
      </c>
      <c r="D63" t="str">
        <f t="shared" si="0"/>
        <v>62　銀行業</v>
      </c>
    </row>
    <row r="64" spans="1:4">
      <c r="A64" t="s">
        <v>142</v>
      </c>
      <c r="B64" t="s">
        <v>140</v>
      </c>
      <c r="C64" t="s">
        <v>143</v>
      </c>
      <c r="D64" t="str">
        <f t="shared" si="0"/>
        <v>63　協同組織金融業</v>
      </c>
    </row>
    <row r="65" spans="1:4">
      <c r="A65" t="s">
        <v>144</v>
      </c>
      <c r="B65" t="s">
        <v>140</v>
      </c>
      <c r="C65" t="s">
        <v>145</v>
      </c>
      <c r="D65" t="str">
        <f t="shared" si="0"/>
        <v>64　貸金業，クレジットカード業等非預金信用機関</v>
      </c>
    </row>
    <row r="66" spans="1:4">
      <c r="A66" t="s">
        <v>146</v>
      </c>
      <c r="B66" t="s">
        <v>140</v>
      </c>
      <c r="C66" t="s">
        <v>147</v>
      </c>
      <c r="D66" t="str">
        <f t="shared" si="0"/>
        <v>65　金融商品取引業，商品先物取引業</v>
      </c>
    </row>
    <row r="67" spans="1:4">
      <c r="A67" t="s">
        <v>148</v>
      </c>
      <c r="B67" t="s">
        <v>140</v>
      </c>
      <c r="C67" t="s">
        <v>149</v>
      </c>
      <c r="D67" t="str">
        <f t="shared" ref="D67:D100" si="1">A67&amp;"　"&amp;C67</f>
        <v>66　補助的金融業等</v>
      </c>
    </row>
    <row r="68" spans="1:4">
      <c r="A68" t="s">
        <v>150</v>
      </c>
      <c r="B68" t="s">
        <v>140</v>
      </c>
      <c r="C68" t="s">
        <v>151</v>
      </c>
      <c r="D68" t="str">
        <f t="shared" si="1"/>
        <v>67　保険業（保険媒介代理業，保険サ－ビス業を含む）</v>
      </c>
    </row>
    <row r="69" spans="1:4">
      <c r="A69" t="s">
        <v>152</v>
      </c>
      <c r="B69" t="s">
        <v>153</v>
      </c>
      <c r="C69" t="s">
        <v>154</v>
      </c>
      <c r="D69" t="str">
        <f t="shared" si="1"/>
        <v>68　不動産取引業</v>
      </c>
    </row>
    <row r="70" spans="1:4">
      <c r="A70" t="s">
        <v>155</v>
      </c>
      <c r="B70" t="s">
        <v>153</v>
      </c>
      <c r="C70" t="s">
        <v>156</v>
      </c>
      <c r="D70" t="str">
        <f t="shared" si="1"/>
        <v>69　不動産賃貸業・管理業</v>
      </c>
    </row>
    <row r="71" spans="1:4">
      <c r="A71" t="s">
        <v>157</v>
      </c>
      <c r="B71" t="s">
        <v>153</v>
      </c>
      <c r="C71" t="s">
        <v>158</v>
      </c>
      <c r="D71" t="str">
        <f t="shared" si="1"/>
        <v>70　物品賃貸業</v>
      </c>
    </row>
    <row r="72" spans="1:4">
      <c r="A72" t="s">
        <v>159</v>
      </c>
      <c r="B72" t="s">
        <v>160</v>
      </c>
      <c r="C72" t="s">
        <v>161</v>
      </c>
      <c r="D72" t="str">
        <f t="shared" si="1"/>
        <v>71　学術・開発研究機関</v>
      </c>
    </row>
    <row r="73" spans="1:4">
      <c r="A73" t="s">
        <v>162</v>
      </c>
      <c r="B73" t="s">
        <v>160</v>
      </c>
      <c r="C73" t="s">
        <v>163</v>
      </c>
      <c r="D73" t="str">
        <f t="shared" si="1"/>
        <v>72　専門サービス業（他に分類されないもの）</v>
      </c>
    </row>
    <row r="74" spans="1:4">
      <c r="A74" t="s">
        <v>164</v>
      </c>
      <c r="B74" t="s">
        <v>160</v>
      </c>
      <c r="C74" t="s">
        <v>165</v>
      </c>
      <c r="D74" t="str">
        <f t="shared" si="1"/>
        <v>73　広告業</v>
      </c>
    </row>
    <row r="75" spans="1:4">
      <c r="A75" t="s">
        <v>166</v>
      </c>
      <c r="B75" t="s">
        <v>160</v>
      </c>
      <c r="C75" t="s">
        <v>167</v>
      </c>
      <c r="D75" t="str">
        <f t="shared" si="1"/>
        <v>74　技術サービス業（他に分類されないもの）</v>
      </c>
    </row>
    <row r="76" spans="1:4">
      <c r="A76" t="s">
        <v>168</v>
      </c>
      <c r="B76" t="s">
        <v>169</v>
      </c>
      <c r="C76" t="s">
        <v>170</v>
      </c>
      <c r="D76" t="str">
        <f t="shared" si="1"/>
        <v>75　宿泊業</v>
      </c>
    </row>
    <row r="77" spans="1:4">
      <c r="A77" t="s">
        <v>171</v>
      </c>
      <c r="B77" t="s">
        <v>169</v>
      </c>
      <c r="C77" t="s">
        <v>172</v>
      </c>
      <c r="D77" t="str">
        <f t="shared" si="1"/>
        <v>76　飲食店</v>
      </c>
    </row>
    <row r="78" spans="1:4">
      <c r="A78" t="s">
        <v>173</v>
      </c>
      <c r="B78" t="s">
        <v>169</v>
      </c>
      <c r="C78" t="s">
        <v>174</v>
      </c>
      <c r="D78" t="str">
        <f t="shared" si="1"/>
        <v>77　持ち帰り・配達飲食サービス業</v>
      </c>
    </row>
    <row r="79" spans="1:4">
      <c r="A79" t="s">
        <v>175</v>
      </c>
      <c r="B79" t="s">
        <v>176</v>
      </c>
      <c r="C79" t="s">
        <v>177</v>
      </c>
      <c r="D79" t="str">
        <f t="shared" si="1"/>
        <v>78　洗濯・理容･美容･浴場業</v>
      </c>
    </row>
    <row r="80" spans="1:4">
      <c r="A80" t="s">
        <v>178</v>
      </c>
      <c r="B80" t="s">
        <v>176</v>
      </c>
      <c r="C80" t="s">
        <v>179</v>
      </c>
      <c r="D80" t="str">
        <f t="shared" si="1"/>
        <v>79　その他の生活関連サービス業</v>
      </c>
    </row>
    <row r="81" spans="1:4">
      <c r="A81" t="s">
        <v>180</v>
      </c>
      <c r="B81" t="s">
        <v>176</v>
      </c>
      <c r="C81" t="s">
        <v>181</v>
      </c>
      <c r="D81" t="str">
        <f t="shared" si="1"/>
        <v>80　娯楽業</v>
      </c>
    </row>
    <row r="82" spans="1:4">
      <c r="A82" t="s">
        <v>182</v>
      </c>
      <c r="B82" t="s">
        <v>183</v>
      </c>
      <c r="C82" t="s">
        <v>184</v>
      </c>
      <c r="D82" t="str">
        <f t="shared" si="1"/>
        <v>81　学校教育</v>
      </c>
    </row>
    <row r="83" spans="1:4">
      <c r="A83" t="s">
        <v>185</v>
      </c>
      <c r="B83" t="s">
        <v>183</v>
      </c>
      <c r="C83" t="s">
        <v>186</v>
      </c>
      <c r="D83" t="str">
        <f t="shared" si="1"/>
        <v>82　その他の教育，学習支援業</v>
      </c>
    </row>
    <row r="84" spans="1:4">
      <c r="A84" t="s">
        <v>187</v>
      </c>
      <c r="B84" t="s">
        <v>188</v>
      </c>
      <c r="C84" t="s">
        <v>189</v>
      </c>
      <c r="D84" t="str">
        <f t="shared" si="1"/>
        <v>83　医療業</v>
      </c>
    </row>
    <row r="85" spans="1:4">
      <c r="A85" t="s">
        <v>190</v>
      </c>
      <c r="B85" t="s">
        <v>188</v>
      </c>
      <c r="C85" t="s">
        <v>191</v>
      </c>
      <c r="D85" t="str">
        <f t="shared" si="1"/>
        <v>84　保健衛生</v>
      </c>
    </row>
    <row r="86" spans="1:4">
      <c r="A86" t="s">
        <v>192</v>
      </c>
      <c r="B86" t="s">
        <v>188</v>
      </c>
      <c r="C86" t="s">
        <v>193</v>
      </c>
      <c r="D86" t="str">
        <f t="shared" si="1"/>
        <v>85　社会保険・社会福祉・介護事業</v>
      </c>
    </row>
    <row r="87" spans="1:4">
      <c r="A87" t="s">
        <v>194</v>
      </c>
      <c r="B87" t="s">
        <v>195</v>
      </c>
      <c r="C87" t="s">
        <v>196</v>
      </c>
      <c r="D87" t="str">
        <f t="shared" si="1"/>
        <v>86　郵便局</v>
      </c>
    </row>
    <row r="88" spans="1:4">
      <c r="A88" t="s">
        <v>197</v>
      </c>
      <c r="B88" t="s">
        <v>195</v>
      </c>
      <c r="C88" t="s">
        <v>198</v>
      </c>
      <c r="D88" t="str">
        <f t="shared" si="1"/>
        <v>87　協同組合（他に分類されないもの）</v>
      </c>
    </row>
    <row r="89" spans="1:4">
      <c r="A89" t="s">
        <v>199</v>
      </c>
      <c r="B89" t="s">
        <v>200</v>
      </c>
      <c r="C89" t="s">
        <v>201</v>
      </c>
      <c r="D89" t="str">
        <f t="shared" si="1"/>
        <v>88　廃棄物処理業</v>
      </c>
    </row>
    <row r="90" spans="1:4">
      <c r="A90" t="s">
        <v>202</v>
      </c>
      <c r="B90" t="s">
        <v>200</v>
      </c>
      <c r="C90" t="s">
        <v>203</v>
      </c>
      <c r="D90" t="str">
        <f t="shared" si="1"/>
        <v>89　自動車整備業</v>
      </c>
    </row>
    <row r="91" spans="1:4">
      <c r="A91" t="s">
        <v>204</v>
      </c>
      <c r="B91" t="s">
        <v>200</v>
      </c>
      <c r="C91" t="s">
        <v>205</v>
      </c>
      <c r="D91" t="str">
        <f t="shared" si="1"/>
        <v>90　機械等修理業（別掲を除く</v>
      </c>
    </row>
    <row r="92" spans="1:4">
      <c r="A92" t="s">
        <v>206</v>
      </c>
      <c r="B92" t="s">
        <v>200</v>
      </c>
      <c r="C92" t="s">
        <v>207</v>
      </c>
      <c r="D92" t="str">
        <f t="shared" si="1"/>
        <v>91　職業紹介・労働者派遣業</v>
      </c>
    </row>
    <row r="93" spans="1:4">
      <c r="A93" t="s">
        <v>208</v>
      </c>
      <c r="B93" t="s">
        <v>200</v>
      </c>
      <c r="C93" t="s">
        <v>209</v>
      </c>
      <c r="D93" t="str">
        <f t="shared" si="1"/>
        <v>92　その他の事業サービス業</v>
      </c>
    </row>
    <row r="94" spans="1:4">
      <c r="A94" t="s">
        <v>210</v>
      </c>
      <c r="B94" t="s">
        <v>200</v>
      </c>
      <c r="C94" t="s">
        <v>211</v>
      </c>
      <c r="D94" t="str">
        <f t="shared" si="1"/>
        <v>93　政治・経済・文化団体</v>
      </c>
    </row>
    <row r="95" spans="1:4">
      <c r="A95" t="s">
        <v>212</v>
      </c>
      <c r="B95" t="s">
        <v>200</v>
      </c>
      <c r="C95" t="s">
        <v>213</v>
      </c>
      <c r="D95" t="str">
        <f t="shared" si="1"/>
        <v>94　宗教</v>
      </c>
    </row>
    <row r="96" spans="1:4">
      <c r="A96" t="s">
        <v>214</v>
      </c>
      <c r="B96" t="s">
        <v>200</v>
      </c>
      <c r="C96" t="s">
        <v>215</v>
      </c>
      <c r="D96" t="str">
        <f t="shared" si="1"/>
        <v>95　その他のサービス業</v>
      </c>
    </row>
    <row r="97" spans="1:4">
      <c r="A97" t="s">
        <v>216</v>
      </c>
      <c r="B97" t="s">
        <v>200</v>
      </c>
      <c r="C97" t="s">
        <v>217</v>
      </c>
      <c r="D97" t="str">
        <f t="shared" si="1"/>
        <v>96　外国公務</v>
      </c>
    </row>
    <row r="98" spans="1:4">
      <c r="A98" t="s">
        <v>218</v>
      </c>
      <c r="B98" t="s">
        <v>219</v>
      </c>
      <c r="C98" t="s">
        <v>220</v>
      </c>
      <c r="D98" t="str">
        <f t="shared" si="1"/>
        <v>97　国家公務</v>
      </c>
    </row>
    <row r="99" spans="1:4">
      <c r="A99" t="s">
        <v>221</v>
      </c>
      <c r="B99" t="s">
        <v>219</v>
      </c>
      <c r="C99" t="s">
        <v>222</v>
      </c>
      <c r="D99" t="str">
        <f t="shared" si="1"/>
        <v>98　地方公務</v>
      </c>
    </row>
    <row r="100" spans="1:4">
      <c r="A100" t="s">
        <v>223</v>
      </c>
      <c r="B100" t="s">
        <v>224</v>
      </c>
      <c r="C100" t="s">
        <v>225</v>
      </c>
      <c r="D100" t="str">
        <f t="shared" si="1"/>
        <v>99　分類不能の産</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担当者報告書</vt:lpstr>
      <vt:lpstr>再エネ計画書</vt:lpstr>
      <vt:lpstr>再エネ報告書</vt:lpstr>
      <vt:lpstr>産業分類</vt:lpstr>
      <vt:lpstr>再エネ計画書!Print_Area</vt:lpstr>
      <vt:lpstr>再エネ報告書!Print_Area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髙瀨＿聖（地域環境）</dc:creator>
  <cp:lastModifiedBy>伊東＿佳基</cp:lastModifiedBy>
  <cp:lastPrinted>2023-03-23T11:33:28Z</cp:lastPrinted>
  <dcterms:created xsi:type="dcterms:W3CDTF">2022-09-05T09:06:21Z</dcterms:created>
  <dcterms:modified xsi:type="dcterms:W3CDTF">2023-04-03T04:41:00Z</dcterms:modified>
</cp:coreProperties>
</file>