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行政手続条例等に関すること\05 ★設定状況調査(★R2～審査基準等随時報告)\R5 周知徹底の対応（R5.6.30施行）\99_公表用\"/>
    </mc:Choice>
  </mc:AlternateContent>
  <bookViews>
    <workbookView xWindow="0" yWindow="0" windowWidth="28800" windowHeight="12370" tabRatio="815"/>
  </bookViews>
  <sheets>
    <sheet name="不利益処分基準" sheetId="2" r:id="rId1"/>
  </sheets>
  <definedNames>
    <definedName name="_xlnm._FilterDatabase" localSheetId="0" hidden="1">不利益処分基準!$A$14:$H$1760</definedName>
    <definedName name="_xlnm.Print_Area" localSheetId="0">不利益処分基準!$A$1:$H$1760</definedName>
  </definedNames>
  <calcPr calcId="162913"/>
</workbook>
</file>

<file path=xl/calcChain.xml><?xml version="1.0" encoding="utf-8"?>
<calcChain xmlns="http://schemas.openxmlformats.org/spreadsheetml/2006/main">
  <c r="F160" i="2" l="1"/>
  <c r="G636" i="2" l="1"/>
  <c r="G637" i="2" s="1"/>
  <c r="G638" i="2" s="1"/>
  <c r="G633" i="2"/>
  <c r="G634" i="2" s="1"/>
  <c r="G630" i="2"/>
  <c r="G631" i="2" s="1"/>
  <c r="G624" i="2"/>
  <c r="G618" i="2"/>
  <c r="G619" i="2" s="1"/>
  <c r="G620" i="2" s="1"/>
  <c r="G621" i="2" s="1"/>
  <c r="G622" i="2" s="1"/>
  <c r="A16" i="2" l="1"/>
  <c r="A17" i="2"/>
  <c r="A18" i="2"/>
  <c r="A19" i="2"/>
  <c r="A20" i="2"/>
  <c r="A21" i="2"/>
  <c r="A22" i="2"/>
  <c r="A23" i="2"/>
  <c r="A24" i="2"/>
  <c r="A25" i="2"/>
  <c r="A26" i="2"/>
  <c r="A27" i="2"/>
  <c r="A28" i="2"/>
  <c r="A29" i="2"/>
  <c r="A30" i="2"/>
  <c r="A31" i="2"/>
  <c r="A32" i="2"/>
  <c r="A33" i="2"/>
  <c r="A34" i="2"/>
  <c r="A35" i="2"/>
  <c r="A36" i="2"/>
  <c r="A37" i="2"/>
  <c r="A38" i="2"/>
  <c r="A39" i="2"/>
  <c r="A40" i="2"/>
  <c r="A41" i="2"/>
  <c r="A15" i="2"/>
  <c r="B1760" i="2" l="1"/>
  <c r="B1732" i="2"/>
  <c r="B1733" i="2" s="1"/>
  <c r="B1734" i="2" s="1"/>
  <c r="B1735" i="2" s="1"/>
  <c r="B1736" i="2" s="1"/>
  <c r="B1737" i="2" s="1"/>
  <c r="B1738" i="2" s="1"/>
  <c r="B1739" i="2" s="1"/>
  <c r="B1740" i="2" s="1"/>
  <c r="B1741" i="2" s="1"/>
  <c r="B1742" i="2" s="1"/>
  <c r="B1743" i="2" s="1"/>
  <c r="B1744" i="2" s="1"/>
  <c r="B1745" i="2" s="1"/>
  <c r="B1746" i="2" s="1"/>
  <c r="B1747" i="2" s="1"/>
  <c r="B1748" i="2" s="1"/>
  <c r="B1749" i="2" s="1"/>
  <c r="B1750" i="2" s="1"/>
  <c r="B1751" i="2" s="1"/>
  <c r="B1752" i="2" s="1"/>
  <c r="B1753" i="2" s="1"/>
  <c r="B1754" i="2" s="1"/>
  <c r="B1755" i="2" s="1"/>
  <c r="B1756" i="2" s="1"/>
  <c r="B1728" i="2"/>
  <c r="B1724" i="2"/>
  <c r="B1719" i="2"/>
  <c r="B1720" i="2" s="1"/>
  <c r="B1721" i="2" s="1"/>
  <c r="B1717" i="2"/>
  <c r="B1708" i="2"/>
  <c r="B1709" i="2" s="1"/>
  <c r="B1710" i="2" s="1"/>
  <c r="B1703" i="2"/>
  <c r="B1704" i="2" s="1"/>
  <c r="B1699" i="2"/>
  <c r="B1696" i="2"/>
  <c r="B1697" i="2" s="1"/>
  <c r="B1691" i="2"/>
  <c r="B1692" i="2" s="1"/>
  <c r="B1694" i="2" s="1"/>
  <c r="B1679" i="2"/>
  <c r="B1680" i="2" s="1"/>
  <c r="B1681" i="2" s="1"/>
  <c r="B1682" i="2" s="1"/>
  <c r="B1683" i="2" s="1"/>
  <c r="B1684" i="2" s="1"/>
  <c r="B1685" i="2" s="1"/>
  <c r="B1686" i="2" s="1"/>
  <c r="B1687" i="2" s="1"/>
  <c r="B1688" i="2" s="1"/>
  <c r="B1689" i="2" s="1"/>
  <c r="B1675" i="2"/>
  <c r="B1676" i="2" s="1"/>
  <c r="B1673" i="2"/>
  <c r="B1666" i="2"/>
  <c r="B1667" i="2" s="1"/>
  <c r="B1668" i="2" s="1"/>
  <c r="B1669" i="2" s="1"/>
  <c r="B1670" i="2" s="1"/>
  <c r="B1671" i="2" s="1"/>
  <c r="B1614" i="2"/>
  <c r="B1615" i="2" s="1"/>
  <c r="B1616" i="2" s="1"/>
  <c r="B1617" i="2" s="1"/>
  <c r="B1618" i="2" s="1"/>
  <c r="B1619" i="2" s="1"/>
  <c r="B1620" i="2" s="1"/>
  <c r="B1621" i="2" s="1"/>
  <c r="B1622" i="2" s="1"/>
  <c r="B1623" i="2" s="1"/>
  <c r="B1624" i="2" s="1"/>
  <c r="B1625" i="2" s="1"/>
  <c r="B1626" i="2" s="1"/>
  <c r="B1567" i="2"/>
  <c r="B1568" i="2" s="1"/>
  <c r="B1565" i="2"/>
  <c r="B1561" i="2"/>
  <c r="B1562" i="2" s="1"/>
  <c r="B1563" i="2" s="1"/>
  <c r="B1520" i="2"/>
  <c r="B1521" i="2" s="1"/>
  <c r="B1522" i="2" s="1"/>
  <c r="B1523" i="2" s="1"/>
  <c r="B1524" i="2" s="1"/>
  <c r="B1525" i="2" s="1"/>
  <c r="B1526" i="2" s="1"/>
  <c r="B1527" i="2" s="1"/>
  <c r="B1528" i="2" s="1"/>
  <c r="B1529" i="2" s="1"/>
  <c r="B1530" i="2" s="1"/>
  <c r="B1531" i="2" s="1"/>
  <c r="B1532" i="2" s="1"/>
  <c r="B1533" i="2" s="1"/>
  <c r="B1534" i="2" s="1"/>
  <c r="B1535" i="2" s="1"/>
  <c r="B1536" i="2" s="1"/>
  <c r="B1537" i="2" s="1"/>
  <c r="B1538" i="2" s="1"/>
  <c r="B1539" i="2" s="1"/>
  <c r="B1540" i="2" s="1"/>
  <c r="B1541" i="2" s="1"/>
  <c r="B1542" i="2" s="1"/>
  <c r="B1543" i="2" s="1"/>
  <c r="B1544" i="2" s="1"/>
  <c r="B1545" i="2" s="1"/>
  <c r="B1546" i="2" s="1"/>
  <c r="B1547" i="2" s="1"/>
  <c r="B1548" i="2" s="1"/>
  <c r="B1549" i="2" s="1"/>
  <c r="B1550" i="2" s="1"/>
  <c r="B1551" i="2" s="1"/>
  <c r="B1552" i="2" s="1"/>
  <c r="B1553" i="2" s="1"/>
  <c r="B1554" i="2" s="1"/>
  <c r="B1555" i="2" s="1"/>
  <c r="B1556" i="2" s="1"/>
  <c r="B1557" i="2" s="1"/>
  <c r="B1558" i="2" s="1"/>
  <c r="B1559" i="2" s="1"/>
  <c r="B1515" i="2"/>
  <c r="B1510" i="2"/>
  <c r="B1511" i="2" s="1"/>
  <c r="B1512" i="2" s="1"/>
  <c r="B1513" i="2" s="1"/>
  <c r="B1503" i="2"/>
  <c r="B1494" i="2"/>
  <c r="B1495" i="2" s="1"/>
  <c r="B1496" i="2" s="1"/>
  <c r="B1497" i="2" s="1"/>
  <c r="B1498" i="2" s="1"/>
  <c r="B1499" i="2" s="1"/>
  <c r="B1500" i="2" s="1"/>
  <c r="B1501" i="2" s="1"/>
  <c r="B1492" i="2"/>
  <c r="B1486" i="2"/>
  <c r="B1483" i="2"/>
  <c r="B1484" i="2" s="1"/>
  <c r="B1475" i="2"/>
  <c r="B1476" i="2" s="1"/>
  <c r="B1477" i="2" s="1"/>
  <c r="B1478" i="2" s="1"/>
  <c r="B1479" i="2" s="1"/>
  <c r="B1480" i="2" s="1"/>
  <c r="B1472" i="2"/>
  <c r="B1469" i="2"/>
  <c r="B1453" i="2"/>
  <c r="B1451" i="2"/>
  <c r="B1446" i="2"/>
  <c r="B1447" i="2" s="1"/>
  <c r="B1448" i="2" s="1"/>
  <c r="B1440" i="2"/>
  <c r="B1441" i="2" s="1"/>
  <c r="B1442" i="2" s="1"/>
  <c r="B1443" i="2" s="1"/>
  <c r="B1444" i="2" s="1"/>
  <c r="B1412" i="2"/>
  <c r="B1413" i="2" s="1"/>
  <c r="B1414" i="2" s="1"/>
  <c r="B1415" i="2" s="1"/>
  <c r="B1416" i="2" s="1"/>
  <c r="B1417" i="2" s="1"/>
  <c r="B1418" i="2" s="1"/>
  <c r="B1419" i="2" s="1"/>
  <c r="B1420" i="2" s="1"/>
  <c r="B1421" i="2" s="1"/>
  <c r="B1422" i="2" s="1"/>
  <c r="B1423" i="2" s="1"/>
  <c r="B1424" i="2" s="1"/>
  <c r="B1425" i="2" s="1"/>
  <c r="B1426" i="2" s="1"/>
  <c r="B1427" i="2" s="1"/>
  <c r="B1428" i="2" s="1"/>
  <c r="B1429" i="2" s="1"/>
  <c r="B1430" i="2" s="1"/>
  <c r="B1431" i="2" s="1"/>
  <c r="B1432" i="2" s="1"/>
  <c r="B1433" i="2" s="1"/>
  <c r="B1434" i="2" s="1"/>
  <c r="B1435" i="2" s="1"/>
  <c r="B1436" i="2" s="1"/>
  <c r="B1437" i="2" s="1"/>
  <c r="B1438" i="2" s="1"/>
  <c r="B1410" i="2"/>
  <c r="B1408" i="2"/>
  <c r="B1404" i="2"/>
  <c r="B1405" i="2" s="1"/>
  <c r="B1401" i="2"/>
  <c r="B1389" i="2"/>
  <c r="B1390" i="2" s="1"/>
  <c r="B1391" i="2" s="1"/>
  <c r="B1392" i="2" s="1"/>
  <c r="B1393" i="2" s="1"/>
  <c r="B1394" i="2" s="1"/>
  <c r="B1395" i="2" s="1"/>
  <c r="B1396" i="2" s="1"/>
  <c r="B1397" i="2" s="1"/>
  <c r="B1398" i="2" s="1"/>
  <c r="B1399" i="2" s="1"/>
  <c r="B1381" i="2"/>
  <c r="B1382" i="2" s="1"/>
  <c r="B1383" i="2" s="1"/>
  <c r="B1384" i="2" s="1"/>
  <c r="B1385" i="2" s="1"/>
  <c r="B1386" i="2" s="1"/>
  <c r="B1387" i="2" s="1"/>
  <c r="B1378" i="2"/>
  <c r="B1379" i="2" s="1"/>
  <c r="B1374" i="2"/>
  <c r="B1375" i="2" s="1"/>
  <c r="B1376" i="2" s="1"/>
  <c r="B1366" i="2"/>
  <c r="B1367" i="2" s="1"/>
  <c r="B1368" i="2" s="1"/>
  <c r="B1369" i="2" s="1"/>
  <c r="B1370" i="2" s="1"/>
  <c r="B1371" i="2" s="1"/>
  <c r="B1372" i="2" s="1"/>
  <c r="B1359" i="2"/>
  <c r="B1360" i="2" s="1"/>
  <c r="B1361" i="2" s="1"/>
  <c r="B1362" i="2" s="1"/>
  <c r="B1363" i="2" s="1"/>
  <c r="B1364" i="2" s="1"/>
  <c r="B1352" i="2"/>
  <c r="B1353" i="2" s="1"/>
  <c r="B1354" i="2" s="1"/>
  <c r="B1355" i="2" s="1"/>
  <c r="B1356" i="2" s="1"/>
  <c r="B1357" i="2" s="1"/>
  <c r="B1347" i="2"/>
  <c r="B1348" i="2" s="1"/>
  <c r="B1349" i="2" s="1"/>
  <c r="B1350" i="2" s="1"/>
  <c r="B1332" i="2"/>
  <c r="B1333" i="2" s="1"/>
  <c r="B1334" i="2" s="1"/>
  <c r="B1335" i="2" s="1"/>
  <c r="B1336" i="2" s="1"/>
  <c r="B1337" i="2" s="1"/>
  <c r="B1338" i="2" s="1"/>
  <c r="B1339" i="2" s="1"/>
  <c r="B1340" i="2" s="1"/>
  <c r="B1341" i="2" s="1"/>
  <c r="B1342" i="2" s="1"/>
  <c r="B1343" i="2" s="1"/>
  <c r="B1344" i="2" s="1"/>
  <c r="B1345" i="2" s="1"/>
  <c r="B1318" i="2"/>
  <c r="B1319" i="2" s="1"/>
  <c r="B1320" i="2" s="1"/>
  <c r="B1321" i="2" s="1"/>
  <c r="B1322" i="2" s="1"/>
  <c r="B1323" i="2" s="1"/>
  <c r="B1324" i="2" s="1"/>
  <c r="B1325" i="2" s="1"/>
  <c r="B1326" i="2" s="1"/>
  <c r="B1327" i="2" s="1"/>
  <c r="B1328" i="2" s="1"/>
  <c r="B1329" i="2" s="1"/>
  <c r="B1316" i="2"/>
  <c r="B1308" i="2"/>
  <c r="B1309" i="2" s="1"/>
  <c r="B1310" i="2" s="1"/>
  <c r="B1311" i="2" s="1"/>
  <c r="B1312" i="2" s="1"/>
  <c r="B1313" i="2" s="1"/>
  <c r="B1314" i="2" s="1"/>
  <c r="B1298" i="2"/>
  <c r="B1299" i="2" s="1"/>
  <c r="B1300" i="2" s="1"/>
  <c r="B1301" i="2" s="1"/>
  <c r="B1302" i="2" s="1"/>
  <c r="B1303" i="2" s="1"/>
  <c r="B1304" i="2" s="1"/>
  <c r="B1305" i="2" s="1"/>
  <c r="B1296" i="2"/>
  <c r="B1291" i="2"/>
  <c r="B1292" i="2" s="1"/>
  <c r="B1293" i="2" s="1"/>
  <c r="B1294" i="2" s="1"/>
  <c r="B1285" i="2"/>
  <c r="B1286" i="2" s="1"/>
  <c r="B1287" i="2" s="1"/>
  <c r="B1288" i="2" s="1"/>
  <c r="B1282" i="2"/>
  <c r="B1283" i="2" s="1"/>
  <c r="B1271" i="2"/>
  <c r="B1272" i="2" s="1"/>
  <c r="B1273" i="2" s="1"/>
  <c r="B1274" i="2" s="1"/>
  <c r="B1275" i="2" s="1"/>
  <c r="B1276" i="2" s="1"/>
  <c r="B1277" i="2" s="1"/>
  <c r="B1269" i="2"/>
  <c r="B1267" i="2"/>
  <c r="B1257" i="2"/>
  <c r="B1258" i="2" s="1"/>
  <c r="B1259" i="2" s="1"/>
  <c r="B1260" i="2" s="1"/>
  <c r="B1261" i="2" s="1"/>
  <c r="B1262" i="2" s="1"/>
  <c r="B1263" i="2" s="1"/>
  <c r="B1264" i="2" s="1"/>
  <c r="B1265" i="2" s="1"/>
  <c r="B1254" i="2"/>
  <c r="B1255" i="2" s="1"/>
  <c r="B1244" i="2"/>
  <c r="B1245" i="2" s="1"/>
  <c r="B1246" i="2" s="1"/>
  <c r="B1247" i="2" s="1"/>
  <c r="B1248" i="2" s="1"/>
  <c r="B1249" i="2" s="1"/>
  <c r="B1250" i="2" s="1"/>
  <c r="B1231" i="2"/>
  <c r="B1232" i="2" s="1"/>
  <c r="B1233" i="2" s="1"/>
  <c r="B1234" i="2" s="1"/>
  <c r="B1235" i="2" s="1"/>
  <c r="B1236" i="2" s="1"/>
  <c r="B1237" i="2" s="1"/>
  <c r="B1238" i="2" s="1"/>
  <c r="B1239" i="2" s="1"/>
  <c r="B1240" i="2" s="1"/>
  <c r="B1241" i="2" s="1"/>
  <c r="B1242" i="2" s="1"/>
  <c r="B1220" i="2"/>
  <c r="B1221" i="2" s="1"/>
  <c r="B1222" i="2" s="1"/>
  <c r="B1223" i="2" s="1"/>
  <c r="B1224" i="2" s="1"/>
  <c r="B1225" i="2" s="1"/>
  <c r="B1226" i="2" s="1"/>
  <c r="B1227" i="2" s="1"/>
  <c r="B1228" i="2" s="1"/>
  <c r="B1229" i="2" s="1"/>
  <c r="B1216" i="2"/>
  <c r="B1217" i="2" s="1"/>
  <c r="B1218" i="2" s="1"/>
  <c r="B1208" i="2"/>
  <c r="B1209" i="2" s="1"/>
  <c r="B1210" i="2" s="1"/>
  <c r="B1211" i="2" s="1"/>
  <c r="B1212" i="2" s="1"/>
  <c r="B1213" i="2" s="1"/>
  <c r="B1214" i="2" s="1"/>
  <c r="B1200" i="2"/>
  <c r="B1201" i="2" s="1"/>
  <c r="B1202" i="2" s="1"/>
  <c r="B1203" i="2" s="1"/>
  <c r="B1204" i="2" s="1"/>
  <c r="B1205" i="2" s="1"/>
  <c r="B1206" i="2" s="1"/>
  <c r="B1196" i="2"/>
  <c r="B1197" i="2" s="1"/>
  <c r="B1198" i="2" s="1"/>
  <c r="B1181" i="2"/>
  <c r="B1182" i="2" s="1"/>
  <c r="B1183" i="2" s="1"/>
  <c r="B1184" i="2" s="1"/>
  <c r="B1185" i="2" s="1"/>
  <c r="B1186" i="2" s="1"/>
  <c r="B1187" i="2" s="1"/>
  <c r="B1188" i="2" s="1"/>
  <c r="B1189" i="2" s="1"/>
  <c r="B1190" i="2" s="1"/>
  <c r="B1191" i="2" s="1"/>
  <c r="B1192" i="2" s="1"/>
  <c r="B1193" i="2" s="1"/>
  <c r="B1194" i="2" s="1"/>
  <c r="B1177" i="2"/>
  <c r="B1167" i="2"/>
  <c r="B1168" i="2" s="1"/>
  <c r="B1169" i="2" s="1"/>
  <c r="B1170" i="2" s="1"/>
  <c r="B1171" i="2" s="1"/>
  <c r="B1172" i="2" s="1"/>
  <c r="B1173" i="2" s="1"/>
  <c r="B1174" i="2" s="1"/>
  <c r="B1175" i="2" s="1"/>
  <c r="B1163" i="2"/>
  <c r="B1164" i="2" s="1"/>
  <c r="B1165" i="2" s="1"/>
  <c r="B1137" i="2"/>
  <c r="B1138" i="2" s="1"/>
  <c r="B1139" i="2" s="1"/>
  <c r="B1140" i="2" s="1"/>
  <c r="B1141" i="2" s="1"/>
  <c r="B1142" i="2" s="1"/>
  <c r="B1143" i="2" s="1"/>
  <c r="B1144" i="2" s="1"/>
  <c r="B1145" i="2" s="1"/>
  <c r="B1146" i="2" s="1"/>
  <c r="B1147" i="2" s="1"/>
  <c r="B1148" i="2" s="1"/>
  <c r="B1149" i="2" s="1"/>
  <c r="B1150" i="2" s="1"/>
  <c r="B1151" i="2" s="1"/>
  <c r="B1152" i="2" s="1"/>
  <c r="B1153" i="2" s="1"/>
  <c r="B1154" i="2" s="1"/>
  <c r="B1155" i="2" s="1"/>
  <c r="B1156" i="2" s="1"/>
  <c r="B1157" i="2" s="1"/>
  <c r="B1158" i="2" s="1"/>
  <c r="B1159" i="2" s="1"/>
  <c r="B1160" i="2" s="1"/>
  <c r="B1161" i="2" s="1"/>
  <c r="B1134" i="2"/>
  <c r="B1131" i="2"/>
  <c r="B1121" i="2"/>
  <c r="B1122" i="2" s="1"/>
  <c r="B1123" i="2" s="1"/>
  <c r="B1124" i="2" s="1"/>
  <c r="B1125" i="2" s="1"/>
  <c r="B1126" i="2" s="1"/>
  <c r="B1127" i="2" s="1"/>
  <c r="B1128" i="2" s="1"/>
  <c r="B1129" i="2" s="1"/>
  <c r="B1115" i="2"/>
  <c r="B1116" i="2" s="1"/>
  <c r="B1117" i="2" s="1"/>
  <c r="B1118" i="2" s="1"/>
  <c r="B1119" i="2" s="1"/>
  <c r="B1112" i="2"/>
  <c r="B1113" i="2" s="1"/>
  <c r="B1104" i="2"/>
  <c r="B1105" i="2" s="1"/>
  <c r="B1106" i="2" s="1"/>
  <c r="B1107" i="2" s="1"/>
  <c r="B1108" i="2" s="1"/>
  <c r="B1109" i="2" s="1"/>
  <c r="B1102" i="2"/>
  <c r="B1099" i="2"/>
  <c r="B1091" i="2"/>
  <c r="B1092" i="2" s="1"/>
  <c r="B1093" i="2" s="1"/>
  <c r="B1094" i="2" s="1"/>
  <c r="B1095" i="2" s="1"/>
  <c r="B1096" i="2" s="1"/>
  <c r="B1097" i="2" s="1"/>
  <c r="B1020" i="2"/>
  <c r="B1021" i="2" s="1"/>
  <c r="B1022" i="2" s="1"/>
  <c r="B1008" i="2"/>
  <c r="B1009" i="2" s="1"/>
  <c r="B1010" i="2" s="1"/>
  <c r="B1011" i="2" s="1"/>
  <c r="B1012" i="2" s="1"/>
  <c r="B1013" i="2" s="1"/>
  <c r="B1014" i="2" s="1"/>
  <c r="B1015" i="2" s="1"/>
  <c r="B1016" i="2" s="1"/>
  <c r="B1017" i="2" s="1"/>
  <c r="B1018" i="2" s="1"/>
  <c r="B1002" i="2"/>
  <c r="B1003" i="2" s="1"/>
  <c r="B1004" i="2" s="1"/>
  <c r="B1005" i="2" s="1"/>
  <c r="B1006" i="2" s="1"/>
  <c r="B995" i="2"/>
  <c r="B996" i="2" s="1"/>
  <c r="B997" i="2" s="1"/>
  <c r="B998" i="2" s="1"/>
  <c r="B999" i="2" s="1"/>
  <c r="B1000" i="2" s="1"/>
  <c r="B993" i="2"/>
  <c r="B991" i="2"/>
  <c r="B988" i="2"/>
  <c r="B983" i="2"/>
  <c r="B984" i="2" s="1"/>
  <c r="B985" i="2" s="1"/>
  <c r="B968" i="2"/>
  <c r="B969" i="2" s="1"/>
  <c r="B970" i="2" s="1"/>
  <c r="B971" i="2" s="1"/>
  <c r="B972" i="2" s="1"/>
  <c r="B973" i="2" s="1"/>
  <c r="B974" i="2" s="1"/>
  <c r="B975" i="2" s="1"/>
  <c r="B976" i="2" s="1"/>
  <c r="B977" i="2" s="1"/>
  <c r="B978" i="2" s="1"/>
  <c r="B979" i="2" s="1"/>
  <c r="B980" i="2" s="1"/>
  <c r="B981" i="2" s="1"/>
  <c r="B958" i="2"/>
  <c r="B959" i="2" s="1"/>
  <c r="B960" i="2" s="1"/>
  <c r="B961" i="2" s="1"/>
  <c r="B962" i="2" s="1"/>
  <c r="B963" i="2" s="1"/>
  <c r="B964" i="2" s="1"/>
  <c r="B965" i="2" s="1"/>
  <c r="B966" i="2" s="1"/>
  <c r="B946" i="2"/>
  <c r="B947" i="2" s="1"/>
  <c r="B948" i="2" s="1"/>
  <c r="B949" i="2" s="1"/>
  <c r="B950" i="2" s="1"/>
  <c r="B951" i="2" s="1"/>
  <c r="B952" i="2" s="1"/>
  <c r="B953" i="2" s="1"/>
  <c r="B954" i="2" s="1"/>
  <c r="B955" i="2" s="1"/>
  <c r="B956" i="2" s="1"/>
  <c r="B926" i="2"/>
  <c r="B927" i="2" s="1"/>
  <c r="B928" i="2" s="1"/>
  <c r="B929" i="2" s="1"/>
  <c r="B930" i="2" s="1"/>
  <c r="B931" i="2" s="1"/>
  <c r="B932" i="2" s="1"/>
  <c r="B933" i="2" s="1"/>
  <c r="B934" i="2" s="1"/>
  <c r="B935" i="2" s="1"/>
  <c r="B936" i="2" s="1"/>
  <c r="B937" i="2" s="1"/>
  <c r="B938" i="2" s="1"/>
  <c r="B939" i="2" s="1"/>
  <c r="B940" i="2" s="1"/>
  <c r="B919" i="2"/>
  <c r="B920" i="2" s="1"/>
  <c r="B921" i="2" s="1"/>
  <c r="B916" i="2"/>
  <c r="B917" i="2" s="1"/>
  <c r="B914" i="2"/>
  <c r="B912" i="2"/>
  <c r="B904" i="2"/>
  <c r="B905" i="2" s="1"/>
  <c r="B906" i="2" s="1"/>
  <c r="B907" i="2" s="1"/>
  <c r="B908" i="2" s="1"/>
  <c r="B909" i="2" s="1"/>
  <c r="B910" i="2" s="1"/>
  <c r="B901" i="2"/>
  <c r="B899" i="2"/>
  <c r="B891" i="2"/>
  <c r="B892" i="2" s="1"/>
  <c r="B893" i="2" s="1"/>
  <c r="B894" i="2" s="1"/>
  <c r="B895" i="2" s="1"/>
  <c r="B888" i="2"/>
  <c r="B885" i="2"/>
  <c r="B880" i="2"/>
  <c r="B881" i="2" s="1"/>
  <c r="B882" i="2" s="1"/>
  <c r="B877" i="2"/>
  <c r="B875" i="2"/>
  <c r="B870" i="2"/>
  <c r="B868" i="2"/>
  <c r="B866" i="2"/>
  <c r="B864" i="2"/>
  <c r="B862" i="2"/>
  <c r="B860" i="2"/>
  <c r="B849" i="2"/>
  <c r="B850" i="2" s="1"/>
  <c r="B851" i="2" s="1"/>
  <c r="B852" i="2" s="1"/>
  <c r="B846" i="2"/>
  <c r="B665" i="2"/>
  <c r="B659" i="2"/>
  <c r="B660" i="2" s="1"/>
  <c r="B661" i="2" s="1"/>
  <c r="B662" i="2" s="1"/>
  <c r="B657" i="2"/>
  <c r="B645" i="2"/>
  <c r="B646" i="2" s="1"/>
  <c r="B647" i="2" s="1"/>
  <c r="B648" i="2" s="1"/>
  <c r="B649" i="2" s="1"/>
  <c r="B650" i="2" s="1"/>
  <c r="B651" i="2" s="1"/>
  <c r="B652" i="2" s="1"/>
  <c r="B653" i="2" s="1"/>
  <c r="B654" i="2" s="1"/>
  <c r="B624" i="2"/>
  <c r="B625" i="2" s="1"/>
  <c r="B626" i="2" s="1"/>
  <c r="B627" i="2" s="1"/>
  <c r="B628" i="2" s="1"/>
  <c r="B629" i="2" s="1"/>
  <c r="B630" i="2" s="1"/>
  <c r="B631" i="2" s="1"/>
  <c r="B632" i="2" s="1"/>
  <c r="B633" i="2" s="1"/>
  <c r="B634" i="2" s="1"/>
  <c r="B635" i="2" s="1"/>
  <c r="B636" i="2" s="1"/>
  <c r="B637" i="2" s="1"/>
  <c r="B638" i="2" s="1"/>
  <c r="B567" i="2"/>
  <c r="B568" i="2" s="1"/>
  <c r="B560" i="2"/>
  <c r="B422" i="2"/>
  <c r="B423" i="2" s="1"/>
  <c r="B424" i="2" s="1"/>
  <c r="B286" i="2"/>
  <c r="B284" i="2"/>
  <c r="B282" i="2"/>
  <c r="B280" i="2"/>
  <c r="B275" i="2"/>
  <c r="B271" i="2"/>
  <c r="B272" i="2" s="1"/>
  <c r="B273" i="2" s="1"/>
  <c r="B269" i="2"/>
  <c r="B248" i="2"/>
  <c r="B249" i="2" s="1"/>
  <c r="B250" i="2" s="1"/>
  <c r="B251" i="2" s="1"/>
  <c r="B252" i="2" s="1"/>
  <c r="B253" i="2" s="1"/>
  <c r="B254" i="2" s="1"/>
  <c r="B255" i="2" s="1"/>
  <c r="B256" i="2" s="1"/>
  <c r="B257" i="2" s="1"/>
  <c r="B258" i="2" s="1"/>
  <c r="B259" i="2" s="1"/>
  <c r="B260" i="2" s="1"/>
  <c r="B261" i="2" s="1"/>
  <c r="B262" i="2" s="1"/>
  <c r="B263" i="2" s="1"/>
  <c r="B264" i="2" s="1"/>
  <c r="B265" i="2" s="1"/>
  <c r="B266" i="2" s="1"/>
  <c r="B267" i="2" s="1"/>
  <c r="B246" i="2"/>
  <c r="B244" i="2"/>
  <c r="B236" i="2"/>
  <c r="B237" i="2" s="1"/>
  <c r="B238" i="2" s="1"/>
  <c r="B239" i="2" s="1"/>
  <c r="B240" i="2" s="1"/>
  <c r="B241" i="2" s="1"/>
  <c r="B242" i="2" s="1"/>
  <c r="B668" i="2"/>
  <c r="B669" i="2" s="1"/>
  <c r="B233" i="2"/>
  <c r="B234" i="2" s="1"/>
  <c r="B228" i="2"/>
  <c r="B229" i="2" s="1"/>
  <c r="B230" i="2" s="1"/>
  <c r="B231" i="2" s="1"/>
  <c r="B683" i="2"/>
  <c r="B684" i="2" s="1"/>
  <c r="B681" i="2"/>
  <c r="B221" i="2"/>
  <c r="B216" i="2"/>
  <c r="B217" i="2" s="1"/>
  <c r="B218" i="2" s="1"/>
  <c r="B219" i="2" s="1"/>
  <c r="B207" i="2"/>
  <c r="B208" i="2" s="1"/>
  <c r="B209" i="2" s="1"/>
  <c r="B210" i="2" s="1"/>
  <c r="B211" i="2" s="1"/>
  <c r="B212" i="2" s="1"/>
  <c r="B213" i="2" s="1"/>
  <c r="B214" i="2" s="1"/>
  <c r="B205" i="2"/>
  <c r="B203" i="2"/>
  <c r="B191" i="2"/>
  <c r="B192" i="2" s="1"/>
  <c r="B193" i="2" s="1"/>
  <c r="B194" i="2" s="1"/>
  <c r="B195" i="2" s="1"/>
  <c r="B196" i="2" s="1"/>
  <c r="B197" i="2" s="1"/>
  <c r="B198" i="2" s="1"/>
  <c r="B199" i="2" s="1"/>
  <c r="B200" i="2" s="1"/>
  <c r="B201" i="2" s="1"/>
  <c r="B177" i="2"/>
  <c r="B178" i="2" s="1"/>
  <c r="B179" i="2" s="1"/>
  <c r="B180" i="2" s="1"/>
  <c r="B181" i="2" s="1"/>
  <c r="B182" i="2" s="1"/>
  <c r="B183" i="2" s="1"/>
  <c r="B184" i="2" s="1"/>
  <c r="B185" i="2" s="1"/>
  <c r="B186" i="2" s="1"/>
  <c r="B187" i="2" s="1"/>
  <c r="B188" i="2" s="1"/>
  <c r="B189" i="2" s="1"/>
  <c r="B170" i="2"/>
  <c r="B171" i="2" s="1"/>
  <c r="B172" i="2" s="1"/>
  <c r="B173" i="2" s="1"/>
  <c r="B174" i="2" s="1"/>
  <c r="B175" i="2" s="1"/>
  <c r="B155" i="2"/>
  <c r="B146" i="2"/>
  <c r="B147" i="2" s="1"/>
  <c r="B148" i="2" s="1"/>
  <c r="B149" i="2" s="1"/>
  <c r="B150" i="2" s="1"/>
  <c r="B125" i="2"/>
  <c r="B126" i="2" s="1"/>
  <c r="B127" i="2" s="1"/>
  <c r="B128" i="2" s="1"/>
  <c r="B129" i="2" s="1"/>
  <c r="B130" i="2" s="1"/>
  <c r="B131" i="2" s="1"/>
  <c r="B132" i="2" s="1"/>
  <c r="B133" i="2" s="1"/>
  <c r="B134" i="2" s="1"/>
  <c r="B135" i="2" s="1"/>
  <c r="B136" i="2" s="1"/>
  <c r="B137" i="2" s="1"/>
  <c r="B138" i="2" s="1"/>
  <c r="B139" i="2" s="1"/>
  <c r="B140" i="2" s="1"/>
  <c r="B141" i="2" s="1"/>
  <c r="B142" i="2" s="1"/>
  <c r="B120" i="2"/>
  <c r="B121" i="2" s="1"/>
  <c r="B108" i="2"/>
  <c r="B109" i="2" s="1"/>
  <c r="B110" i="2" s="1"/>
  <c r="B111" i="2" s="1"/>
  <c r="B112" i="2" s="1"/>
  <c r="B113" i="2" s="1"/>
  <c r="B114" i="2" s="1"/>
  <c r="B115" i="2" s="1"/>
  <c r="B116" i="2" s="1"/>
  <c r="B117" i="2" s="1"/>
  <c r="B118" i="2" s="1"/>
  <c r="B102" i="2"/>
  <c r="B103" i="2" s="1"/>
  <c r="B104" i="2" s="1"/>
  <c r="B105" i="2" s="1"/>
  <c r="B106" i="2" s="1"/>
  <c r="B86" i="2"/>
  <c r="B87" i="2" s="1"/>
  <c r="B88" i="2" s="1"/>
  <c r="B89" i="2" s="1"/>
  <c r="B90" i="2" s="1"/>
  <c r="B91" i="2" s="1"/>
  <c r="B92" i="2" s="1"/>
  <c r="B93" i="2" s="1"/>
  <c r="B94" i="2" s="1"/>
  <c r="B95" i="2" s="1"/>
  <c r="B81" i="2"/>
  <c r="B82" i="2" s="1"/>
  <c r="B76" i="2"/>
  <c r="B77" i="2" s="1"/>
  <c r="B78" i="2" s="1"/>
  <c r="B79" i="2" s="1"/>
  <c r="B74" i="2"/>
  <c r="B67" i="2"/>
  <c r="B68" i="2" s="1"/>
  <c r="B69" i="2" s="1"/>
  <c r="B64" i="2"/>
  <c r="B56" i="2"/>
  <c r="B57" i="2" s="1"/>
  <c r="B58" i="2" s="1"/>
  <c r="B59" i="2" s="1"/>
  <c r="B60" i="2" s="1"/>
  <c r="B61" i="2" s="1"/>
  <c r="B54" i="2"/>
  <c r="B43" i="2"/>
  <c r="B44" i="2" s="1"/>
  <c r="B45" i="2" s="1"/>
  <c r="B46" i="2" s="1"/>
  <c r="B47" i="2" s="1"/>
  <c r="B48" i="2" s="1"/>
  <c r="B49" i="2" s="1"/>
  <c r="B50" i="2" s="1"/>
  <c r="B51" i="2" s="1"/>
  <c r="B52" i="2" s="1"/>
  <c r="B40" i="2"/>
  <c r="B41" i="2" s="1"/>
  <c r="B37" i="2"/>
  <c r="B35" i="2"/>
  <c r="B33" i="2"/>
  <c r="B30" i="2"/>
  <c r="B25" i="2"/>
  <c r="B26" i="2" s="1"/>
  <c r="B27" i="2" s="1"/>
  <c r="B28" i="2" s="1"/>
  <c r="B21" i="2"/>
  <c r="B22" i="2" s="1"/>
  <c r="B23" i="2" s="1"/>
  <c r="F1520" i="2"/>
  <c r="F1358" i="2"/>
  <c r="F1023" i="2"/>
  <c r="F925" i="2"/>
  <c r="F846" i="2"/>
  <c r="F816" i="2"/>
  <c r="F665" i="2"/>
  <c r="F663" i="2"/>
  <c r="F661" i="2"/>
  <c r="F659" i="2"/>
  <c r="F657" i="2"/>
  <c r="F655" i="2"/>
  <c r="F653" i="2"/>
  <c r="F651" i="2"/>
  <c r="F649" i="2"/>
  <c r="F647" i="2"/>
  <c r="F645" i="2"/>
  <c r="F643" i="2"/>
  <c r="F641" i="2"/>
  <c r="F639" i="2"/>
  <c r="F637" i="2"/>
  <c r="F635" i="2"/>
  <c r="F633" i="2"/>
  <c r="F631" i="2"/>
  <c r="F629" i="2"/>
  <c r="F627" i="2"/>
  <c r="F625" i="2"/>
  <c r="F623" i="2"/>
  <c r="F621" i="2"/>
  <c r="F619" i="2"/>
  <c r="F617" i="2"/>
  <c r="F615" i="2"/>
  <c r="F613" i="2"/>
  <c r="F611" i="2"/>
  <c r="F609" i="2"/>
  <c r="F607" i="2"/>
  <c r="F605" i="2"/>
  <c r="F603" i="2"/>
  <c r="F601" i="2"/>
  <c r="F599" i="2"/>
  <c r="F597" i="2"/>
  <c r="F595" i="2"/>
  <c r="F593" i="2"/>
  <c r="F591" i="2"/>
  <c r="F589" i="2"/>
  <c r="F587" i="2"/>
  <c r="F585" i="2"/>
  <c r="F583" i="2"/>
  <c r="F581" i="2"/>
  <c r="F579" i="2"/>
  <c r="F577" i="2"/>
  <c r="F575" i="2"/>
  <c r="F573" i="2"/>
  <c r="F571" i="2"/>
  <c r="F567" i="2"/>
  <c r="F565" i="2"/>
  <c r="F562" i="2"/>
  <c r="F560" i="2"/>
  <c r="F558" i="2"/>
  <c r="F556" i="2"/>
  <c r="F554" i="2"/>
  <c r="F552" i="2"/>
  <c r="F550" i="2"/>
  <c r="F548" i="2"/>
  <c r="F546" i="2"/>
  <c r="F544" i="2"/>
  <c r="F542" i="2"/>
  <c r="F540" i="2"/>
  <c r="F538" i="2"/>
  <c r="F536" i="2"/>
  <c r="F533" i="2"/>
  <c r="F531" i="2"/>
  <c r="F529" i="2"/>
  <c r="F527" i="2"/>
  <c r="F525" i="2"/>
  <c r="F523" i="2"/>
  <c r="F521" i="2"/>
  <c r="F519" i="2"/>
  <c r="F517" i="2"/>
  <c r="F515" i="2"/>
  <c r="F513" i="2"/>
  <c r="F511" i="2"/>
  <c r="F509" i="2"/>
  <c r="F507" i="2"/>
  <c r="F505" i="2"/>
  <c r="F503" i="2"/>
  <c r="F501" i="2"/>
  <c r="F499" i="2"/>
  <c r="F497" i="2"/>
  <c r="F495" i="2"/>
  <c r="F493" i="2"/>
  <c r="F491" i="2"/>
  <c r="F489" i="2"/>
  <c r="F487" i="2"/>
  <c r="F485" i="2"/>
  <c r="F483" i="2"/>
  <c r="F481" i="2"/>
  <c r="F479" i="2"/>
  <c r="F477" i="2"/>
  <c r="F475" i="2"/>
  <c r="F473" i="2"/>
  <c r="F471" i="2"/>
  <c r="F469" i="2"/>
  <c r="F467" i="2"/>
  <c r="F465" i="2"/>
  <c r="F463" i="2"/>
  <c r="F461" i="2"/>
  <c r="F459" i="2"/>
  <c r="F457" i="2"/>
  <c r="F455" i="2"/>
  <c r="F453" i="2"/>
  <c r="F451" i="2"/>
  <c r="F449" i="2"/>
  <c r="F447" i="2"/>
  <c r="F445" i="2"/>
  <c r="F443" i="2"/>
  <c r="F441" i="2"/>
  <c r="F439" i="2"/>
  <c r="F437" i="2"/>
  <c r="F435" i="2"/>
  <c r="F433" i="2"/>
  <c r="F431" i="2"/>
  <c r="F429" i="2"/>
  <c r="F427" i="2"/>
  <c r="F425" i="2"/>
  <c r="F423" i="2"/>
  <c r="F421" i="2"/>
  <c r="F419" i="2"/>
  <c r="F417" i="2"/>
  <c r="F415" i="2"/>
  <c r="F413" i="2"/>
  <c r="F411" i="2"/>
  <c r="F409" i="2"/>
  <c r="F407" i="2"/>
  <c r="F405" i="2"/>
  <c r="F403" i="2"/>
  <c r="F401" i="2"/>
  <c r="F399" i="2"/>
  <c r="F99" i="2"/>
  <c r="F100" i="2" s="1"/>
  <c r="F67" i="2"/>
  <c r="F42" i="2"/>
  <c r="G1520" i="2"/>
  <c r="G1521" i="2" s="1"/>
  <c r="G1522" i="2" s="1"/>
  <c r="G1523" i="2" s="1"/>
  <c r="G1524" i="2" s="1"/>
  <c r="G1525" i="2" s="1"/>
  <c r="G1526" i="2" s="1"/>
  <c r="G1527" i="2" s="1"/>
  <c r="G1528" i="2" s="1"/>
  <c r="G1529" i="2" s="1"/>
  <c r="G1530" i="2" s="1"/>
  <c r="G1531" i="2" s="1"/>
  <c r="G1532" i="2" s="1"/>
  <c r="G1533" i="2" s="1"/>
  <c r="G1534" i="2" s="1"/>
  <c r="G1535" i="2" s="1"/>
  <c r="G1536" i="2" s="1"/>
  <c r="G1537" i="2" s="1"/>
  <c r="G1538" i="2" s="1"/>
  <c r="G1539" i="2" s="1"/>
  <c r="G1540" i="2" s="1"/>
  <c r="G1541" i="2" s="1"/>
  <c r="G1542" i="2" s="1"/>
  <c r="G1543" i="2" s="1"/>
  <c r="G1544" i="2" s="1"/>
  <c r="G1545" i="2" s="1"/>
  <c r="G1546" i="2" s="1"/>
  <c r="G1547" i="2" s="1"/>
  <c r="G1548" i="2" s="1"/>
  <c r="G1549" i="2" s="1"/>
  <c r="G1550" i="2" s="1"/>
  <c r="G1551" i="2" s="1"/>
  <c r="G1552" i="2" s="1"/>
  <c r="G1553" i="2" s="1"/>
  <c r="G1554" i="2" s="1"/>
  <c r="G1555" i="2" s="1"/>
  <c r="G1556" i="2" s="1"/>
  <c r="G1557" i="2" s="1"/>
  <c r="G1558" i="2" s="1"/>
  <c r="G1559" i="2" s="1"/>
  <c r="G1560" i="2" s="1"/>
  <c r="G1561" i="2" s="1"/>
  <c r="G1562" i="2" s="1"/>
  <c r="G1563" i="2" s="1"/>
  <c r="G1564" i="2" s="1"/>
  <c r="G1565" i="2" s="1"/>
  <c r="G1566" i="2" s="1"/>
  <c r="G1567" i="2" s="1"/>
  <c r="G1568" i="2" s="1"/>
  <c r="G1494" i="2"/>
  <c r="G1495" i="2" s="1"/>
  <c r="G1496" i="2" s="1"/>
  <c r="G1497" i="2" s="1"/>
  <c r="G1498" i="2" s="1"/>
  <c r="G1499" i="2" s="1"/>
  <c r="G1500" i="2" s="1"/>
  <c r="G1501" i="2" s="1"/>
  <c r="G1502" i="2" s="1"/>
  <c r="G1503" i="2" s="1"/>
  <c r="G1504" i="2" s="1"/>
  <c r="G1505" i="2" s="1"/>
  <c r="G1506" i="2" s="1"/>
  <c r="G1507" i="2" s="1"/>
  <c r="G1508" i="2" s="1"/>
  <c r="G1509" i="2" s="1"/>
  <c r="G1510" i="2" s="1"/>
  <c r="G1511" i="2" s="1"/>
  <c r="G1512" i="2" s="1"/>
  <c r="G1513" i="2" s="1"/>
  <c r="G1514" i="2" s="1"/>
  <c r="G1515" i="2" s="1"/>
  <c r="G1516" i="2" s="1"/>
  <c r="G1517" i="2" s="1"/>
  <c r="G1518" i="2" s="1"/>
  <c r="G1486" i="2"/>
  <c r="G1475" i="2"/>
  <c r="G1476" i="2" s="1"/>
  <c r="G1477" i="2" s="1"/>
  <c r="G1478" i="2" s="1"/>
  <c r="G1479" i="2" s="1"/>
  <c r="G1480" i="2" s="1"/>
  <c r="G1481" i="2" s="1"/>
  <c r="G1482" i="2" s="1"/>
  <c r="G1483" i="2" s="1"/>
  <c r="G1484" i="2" s="1"/>
  <c r="G1471" i="2"/>
  <c r="G1472" i="2" s="1"/>
  <c r="G1469" i="2"/>
  <c r="G1467" i="2"/>
  <c r="G1465" i="2"/>
  <c r="G1462" i="2"/>
  <c r="G1463" i="2" s="1"/>
  <c r="G1456" i="2"/>
  <c r="G1457" i="2" s="1"/>
  <c r="G1458" i="2" s="1"/>
  <c r="G1459" i="2" s="1"/>
  <c r="G1460" i="2" s="1"/>
  <c r="G1446" i="2"/>
  <c r="G1447" i="2" s="1"/>
  <c r="G1448" i="2" s="1"/>
  <c r="G1449" i="2" s="1"/>
  <c r="G1450" i="2" s="1"/>
  <c r="G1451" i="2" s="1"/>
  <c r="G1452" i="2" s="1"/>
  <c r="G1453" i="2" s="1"/>
  <c r="G1454" i="2" s="1"/>
  <c r="G1332" i="2"/>
  <c r="G1333" i="2" s="1"/>
  <c r="G1334" i="2" s="1"/>
  <c r="G1335" i="2" s="1"/>
  <c r="G1336" i="2" s="1"/>
  <c r="G1337" i="2" s="1"/>
  <c r="G1338" i="2" s="1"/>
  <c r="G1339" i="2" s="1"/>
  <c r="G1340" i="2" s="1"/>
  <c r="G1341" i="2" s="1"/>
  <c r="G1342" i="2" s="1"/>
  <c r="G1343" i="2" s="1"/>
  <c r="G1344" i="2" s="1"/>
  <c r="G1345" i="2" s="1"/>
  <c r="G1346" i="2" s="1"/>
  <c r="G1347" i="2" s="1"/>
  <c r="G1348" i="2" s="1"/>
  <c r="G1349" i="2" s="1"/>
  <c r="G1350" i="2" s="1"/>
  <c r="G1351" i="2" s="1"/>
  <c r="G1352" i="2" s="1"/>
  <c r="G1353" i="2" s="1"/>
  <c r="G1354" i="2" s="1"/>
  <c r="G1355" i="2" s="1"/>
  <c r="G1356" i="2" s="1"/>
  <c r="G1357" i="2" s="1"/>
  <c r="G1296" i="2"/>
  <c r="G1297" i="2" s="1"/>
  <c r="G1298" i="2" s="1"/>
  <c r="G1299" i="2" s="1"/>
  <c r="G1300" i="2" s="1"/>
  <c r="G1301" i="2" s="1"/>
  <c r="G1302" i="2" s="1"/>
  <c r="G1303" i="2" s="1"/>
  <c r="G1304" i="2" s="1"/>
  <c r="G1305" i="2" s="1"/>
  <c r="G1306" i="2" s="1"/>
  <c r="G1307" i="2" s="1"/>
  <c r="G1308" i="2" s="1"/>
  <c r="G1309" i="2" s="1"/>
  <c r="G1310" i="2" s="1"/>
  <c r="G1311" i="2" s="1"/>
  <c r="G1312" i="2" s="1"/>
  <c r="G1313" i="2" s="1"/>
  <c r="G1314" i="2" s="1"/>
  <c r="G1315" i="2" s="1"/>
  <c r="G1316" i="2" s="1"/>
  <c r="G1317" i="2" s="1"/>
  <c r="G1318" i="2" s="1"/>
  <c r="G1319" i="2" s="1"/>
  <c r="G1320" i="2" s="1"/>
  <c r="G1321" i="2" s="1"/>
  <c r="G1322" i="2" s="1"/>
  <c r="G1323" i="2" s="1"/>
  <c r="G1324" i="2" s="1"/>
  <c r="G1325" i="2" s="1"/>
  <c r="G1326" i="2" s="1"/>
  <c r="G1327" i="2" s="1"/>
  <c r="G1328" i="2" s="1"/>
  <c r="G1329" i="2" s="1"/>
  <c r="G1330" i="2" s="1"/>
  <c r="G1271" i="2"/>
  <c r="G1272" i="2" s="1"/>
  <c r="G1273" i="2" s="1"/>
  <c r="G1274" i="2" s="1"/>
  <c r="G1275" i="2" s="1"/>
  <c r="G1276" i="2" s="1"/>
  <c r="G1277" i="2" s="1"/>
  <c r="G1278" i="2" s="1"/>
  <c r="G1279" i="2" s="1"/>
  <c r="G1280" i="2" s="1"/>
  <c r="G1281" i="2" s="1"/>
  <c r="G1282" i="2" s="1"/>
  <c r="G1283" i="2" s="1"/>
  <c r="G1284" i="2" s="1"/>
  <c r="G1285" i="2" s="1"/>
  <c r="G1286" i="2" s="1"/>
  <c r="G1287" i="2" s="1"/>
  <c r="G1288" i="2" s="1"/>
  <c r="G1289" i="2" s="1"/>
  <c r="G1290" i="2" s="1"/>
  <c r="G1291" i="2" s="1"/>
  <c r="G1292" i="2" s="1"/>
  <c r="G1293" i="2" s="1"/>
  <c r="G1294" i="2" s="1"/>
  <c r="G1257" i="2"/>
  <c r="G1258" i="2" s="1"/>
  <c r="G1259" i="2" s="1"/>
  <c r="G1260" i="2" s="1"/>
  <c r="G1261" i="2" s="1"/>
  <c r="G1262" i="2" s="1"/>
  <c r="G1263" i="2" s="1"/>
  <c r="G1264" i="2" s="1"/>
  <c r="G1265" i="2" s="1"/>
  <c r="G1266" i="2" s="1"/>
  <c r="G1267" i="2" s="1"/>
  <c r="G1268" i="2" s="1"/>
  <c r="G1269" i="2" s="1"/>
  <c r="G1137" i="2"/>
  <c r="G1138" i="2" s="1"/>
  <c r="G1139" i="2" s="1"/>
  <c r="G1140" i="2" s="1"/>
  <c r="G1141" i="2" s="1"/>
  <c r="G1142" i="2" s="1"/>
  <c r="G1143" i="2" s="1"/>
  <c r="G1144" i="2" s="1"/>
  <c r="G1145" i="2" s="1"/>
  <c r="G1146" i="2" s="1"/>
  <c r="G1147" i="2" s="1"/>
  <c r="G1148" i="2" s="1"/>
  <c r="G1149" i="2" s="1"/>
  <c r="G1150" i="2" s="1"/>
  <c r="G1151" i="2" s="1"/>
  <c r="G1152" i="2" s="1"/>
  <c r="G1153" i="2" s="1"/>
  <c r="G1154" i="2" s="1"/>
  <c r="G1155" i="2" s="1"/>
  <c r="G1156" i="2" s="1"/>
  <c r="G1157" i="2" s="1"/>
  <c r="G1158" i="2" s="1"/>
  <c r="G1159" i="2" s="1"/>
  <c r="G1160" i="2" s="1"/>
  <c r="G1161" i="2" s="1"/>
  <c r="G1162" i="2" s="1"/>
  <c r="G1163" i="2" s="1"/>
  <c r="G1164" i="2" s="1"/>
  <c r="G1165" i="2" s="1"/>
  <c r="G1166" i="2" s="1"/>
  <c r="G1167" i="2" s="1"/>
  <c r="G1168" i="2" s="1"/>
  <c r="G1169" i="2" s="1"/>
  <c r="G1170" i="2" s="1"/>
  <c r="G1171" i="2" s="1"/>
  <c r="G1172" i="2" s="1"/>
  <c r="G1173" i="2" s="1"/>
  <c r="G1174" i="2" s="1"/>
  <c r="G1175" i="2" s="1"/>
  <c r="G1176" i="2" s="1"/>
  <c r="G1177" i="2" s="1"/>
  <c r="G1178" i="2" s="1"/>
  <c r="G1179" i="2" s="1"/>
  <c r="G1180" i="2" s="1"/>
  <c r="G1181" i="2" s="1"/>
  <c r="G1182" i="2" s="1"/>
  <c r="G1183" i="2" s="1"/>
  <c r="G1184" i="2" s="1"/>
  <c r="G1185" i="2" s="1"/>
  <c r="G1186" i="2" s="1"/>
  <c r="G1187" i="2" s="1"/>
  <c r="G1188" i="2" s="1"/>
  <c r="G1189" i="2" s="1"/>
  <c r="G1190" i="2" s="1"/>
  <c r="G1191" i="2" s="1"/>
  <c r="G1192" i="2" s="1"/>
  <c r="G1193" i="2" s="1"/>
  <c r="G1194" i="2" s="1"/>
  <c r="G1195" i="2" s="1"/>
  <c r="G1196" i="2" s="1"/>
  <c r="G1197" i="2" s="1"/>
  <c r="G1198" i="2" s="1"/>
  <c r="G1199" i="2" s="1"/>
  <c r="G1200" i="2" s="1"/>
  <c r="G1201" i="2" s="1"/>
  <c r="G1202" i="2" s="1"/>
  <c r="G1203" i="2" s="1"/>
  <c r="G1204" i="2" s="1"/>
  <c r="G1205" i="2" s="1"/>
  <c r="G1206" i="2" s="1"/>
  <c r="G1207" i="2" s="1"/>
  <c r="G1208" i="2" s="1"/>
  <c r="G1209" i="2" s="1"/>
  <c r="G1210" i="2" s="1"/>
  <c r="G1211" i="2" s="1"/>
  <c r="G1212" i="2" s="1"/>
  <c r="G1213" i="2" s="1"/>
  <c r="G1214" i="2" s="1"/>
  <c r="G1215" i="2" s="1"/>
  <c r="G1216" i="2" s="1"/>
  <c r="G1217" i="2" s="1"/>
  <c r="G1218" i="2" s="1"/>
  <c r="G1219" i="2" s="1"/>
  <c r="G1220" i="2" s="1"/>
  <c r="G1221" i="2" s="1"/>
  <c r="G1222" i="2" s="1"/>
  <c r="G1223" i="2" s="1"/>
  <c r="G1224" i="2" s="1"/>
  <c r="G1225" i="2" s="1"/>
  <c r="G1226" i="2" s="1"/>
  <c r="G1227" i="2" s="1"/>
  <c r="G1228" i="2" s="1"/>
  <c r="G1229" i="2" s="1"/>
  <c r="G1230" i="2" s="1"/>
  <c r="G1231" i="2" s="1"/>
  <c r="G1232" i="2" s="1"/>
  <c r="G1233" i="2" s="1"/>
  <c r="G1234" i="2" s="1"/>
  <c r="G1235" i="2" s="1"/>
  <c r="G1236" i="2" s="1"/>
  <c r="G1237" i="2" s="1"/>
  <c r="G1238" i="2" s="1"/>
  <c r="G1239" i="2" s="1"/>
  <c r="G1240" i="2" s="1"/>
  <c r="G1241" i="2" s="1"/>
  <c r="G1242" i="2" s="1"/>
  <c r="G1243" i="2" s="1"/>
  <c r="G1244" i="2" s="1"/>
  <c r="G1245" i="2" s="1"/>
  <c r="G1246" i="2" s="1"/>
  <c r="G1247" i="2" s="1"/>
  <c r="G1248" i="2" s="1"/>
  <c r="G1249" i="2" s="1"/>
  <c r="G1250" i="2" s="1"/>
  <c r="G1251" i="2" s="1"/>
  <c r="G1252" i="2" s="1"/>
  <c r="G1253" i="2" s="1"/>
  <c r="G1254" i="2" s="1"/>
  <c r="G1255" i="2" s="1"/>
  <c r="G1131" i="2"/>
  <c r="G1132" i="2" s="1"/>
  <c r="G1133" i="2" s="1"/>
  <c r="G1134" i="2" s="1"/>
  <c r="G1115" i="2"/>
  <c r="G1116" i="2" s="1"/>
  <c r="G1117" i="2" s="1"/>
  <c r="G1118" i="2" s="1"/>
  <c r="G1119" i="2" s="1"/>
  <c r="G1120" i="2" s="1"/>
  <c r="G1121" i="2" s="1"/>
  <c r="G1122" i="2" s="1"/>
  <c r="G1123" i="2" s="1"/>
  <c r="G1124" i="2" s="1"/>
  <c r="G1125" i="2" s="1"/>
  <c r="G1126" i="2" s="1"/>
  <c r="G1127" i="2" s="1"/>
  <c r="G1128" i="2" s="1"/>
  <c r="G1129" i="2" s="1"/>
  <c r="G1104" i="2"/>
  <c r="G1105" i="2" s="1"/>
  <c r="G1106" i="2" s="1"/>
  <c r="G1107" i="2" s="1"/>
  <c r="G1108" i="2" s="1"/>
  <c r="G1109" i="2" s="1"/>
  <c r="G1110" i="2" s="1"/>
  <c r="G1111" i="2" s="1"/>
  <c r="G1112" i="2" s="1"/>
  <c r="G1113" i="2" s="1"/>
  <c r="G1102" i="2"/>
  <c r="G1090" i="2"/>
  <c r="G1091" i="2" s="1"/>
  <c r="G1092" i="2" s="1"/>
  <c r="G1093" i="2" s="1"/>
  <c r="G1094" i="2" s="1"/>
  <c r="G1095" i="2" s="1"/>
  <c r="G1096" i="2" s="1"/>
  <c r="G1097" i="2" s="1"/>
  <c r="G1098" i="2" s="1"/>
  <c r="G1099" i="2" s="1"/>
  <c r="G1100" i="2" s="1"/>
  <c r="G1036" i="2"/>
  <c r="G1037" i="2" s="1"/>
  <c r="G1038" i="2" s="1"/>
  <c r="G1039" i="2" s="1"/>
  <c r="G1040" i="2" s="1"/>
  <c r="G1041" i="2" s="1"/>
  <c r="G1042" i="2" s="1"/>
  <c r="G1043" i="2" s="1"/>
  <c r="G1044" i="2" s="1"/>
  <c r="G1045" i="2" s="1"/>
  <c r="G1046" i="2" s="1"/>
  <c r="G1047" i="2" s="1"/>
  <c r="G1048" i="2" s="1"/>
  <c r="G1049" i="2" s="1"/>
  <c r="G1050" i="2" s="1"/>
  <c r="G1051" i="2" s="1"/>
  <c r="G1052" i="2" s="1"/>
  <c r="G1053" i="2" s="1"/>
  <c r="G1054" i="2" s="1"/>
  <c r="G1055" i="2" s="1"/>
  <c r="G1056" i="2" s="1"/>
  <c r="G1057" i="2" s="1"/>
  <c r="G1058" i="2" s="1"/>
  <c r="G1059" i="2" s="1"/>
  <c r="G1060" i="2" s="1"/>
  <c r="G1061" i="2" s="1"/>
  <c r="G1062" i="2" s="1"/>
  <c r="G1063" i="2" s="1"/>
  <c r="G1064" i="2" s="1"/>
  <c r="G1065" i="2" s="1"/>
  <c r="G1066" i="2" s="1"/>
  <c r="G1067" i="2" s="1"/>
  <c r="G1068" i="2" s="1"/>
  <c r="G1069" i="2" s="1"/>
  <c r="G1070" i="2" s="1"/>
  <c r="G1071" i="2" s="1"/>
  <c r="G1072" i="2" s="1"/>
  <c r="G1073" i="2" s="1"/>
  <c r="G1074" i="2" s="1"/>
  <c r="G1075" i="2" s="1"/>
  <c r="G1076" i="2" s="1"/>
  <c r="G1077" i="2" s="1"/>
  <c r="G1078" i="2" s="1"/>
  <c r="G1079" i="2" s="1"/>
  <c r="G1080" i="2" s="1"/>
  <c r="G1081" i="2" s="1"/>
  <c r="G1082" i="2" s="1"/>
  <c r="G1083" i="2" s="1"/>
  <c r="G1084" i="2" s="1"/>
  <c r="G1085" i="2" s="1"/>
  <c r="G1086" i="2" s="1"/>
  <c r="G1087" i="2" s="1"/>
  <c r="G1088" i="2" s="1"/>
  <c r="G1024" i="2"/>
  <c r="G1002" i="2"/>
  <c r="G1003" i="2" s="1"/>
  <c r="G1004" i="2" s="1"/>
  <c r="G1005" i="2" s="1"/>
  <c r="G1006" i="2" s="1"/>
  <c r="G1007" i="2" s="1"/>
  <c r="G1008" i="2" s="1"/>
  <c r="G1009" i="2" s="1"/>
  <c r="G1010" i="2" s="1"/>
  <c r="G1011" i="2" s="1"/>
  <c r="G1012" i="2" s="1"/>
  <c r="G1013" i="2" s="1"/>
  <c r="G1014" i="2" s="1"/>
  <c r="G1015" i="2" s="1"/>
  <c r="G1016" i="2" s="1"/>
  <c r="G1017" i="2" s="1"/>
  <c r="G1018" i="2" s="1"/>
  <c r="G1019" i="2" s="1"/>
  <c r="G1020" i="2" s="1"/>
  <c r="G1021" i="2" s="1"/>
  <c r="G1022" i="2" s="1"/>
  <c r="G993" i="2"/>
  <c r="G994" i="2" s="1"/>
  <c r="G995" i="2" s="1"/>
  <c r="G996" i="2" s="1"/>
  <c r="G997" i="2" s="1"/>
  <c r="G998" i="2" s="1"/>
  <c r="G999" i="2" s="1"/>
  <c r="G1000" i="2" s="1"/>
  <c r="G968" i="2"/>
  <c r="G969" i="2" s="1"/>
  <c r="G970" i="2" s="1"/>
  <c r="G971" i="2" s="1"/>
  <c r="G972" i="2" s="1"/>
  <c r="G973" i="2" s="1"/>
  <c r="G974" i="2" s="1"/>
  <c r="G975" i="2" s="1"/>
  <c r="G976" i="2" s="1"/>
  <c r="G977" i="2" s="1"/>
  <c r="G978" i="2" s="1"/>
  <c r="G979" i="2" s="1"/>
  <c r="G980" i="2" s="1"/>
  <c r="G981" i="2" s="1"/>
  <c r="G982" i="2" s="1"/>
  <c r="G983" i="2" s="1"/>
  <c r="G984" i="2" s="1"/>
  <c r="G985" i="2" s="1"/>
  <c r="G986" i="2" s="1"/>
  <c r="G987" i="2" s="1"/>
  <c r="G988" i="2" s="1"/>
  <c r="G989" i="2" s="1"/>
  <c r="G990" i="2" s="1"/>
  <c r="G991" i="2" s="1"/>
  <c r="G946" i="2"/>
  <c r="G947" i="2" s="1"/>
  <c r="G948" i="2" s="1"/>
  <c r="G949" i="2" s="1"/>
  <c r="G950" i="2" s="1"/>
  <c r="G951" i="2" s="1"/>
  <c r="G952" i="2" s="1"/>
  <c r="G953" i="2" s="1"/>
  <c r="G954" i="2" s="1"/>
  <c r="G955" i="2" s="1"/>
  <c r="G956" i="2" s="1"/>
  <c r="G957" i="2" s="1"/>
  <c r="G958" i="2" s="1"/>
  <c r="G959" i="2" s="1"/>
  <c r="G960" i="2" s="1"/>
  <c r="G961" i="2" s="1"/>
  <c r="G962" i="2" s="1"/>
  <c r="G963" i="2" s="1"/>
  <c r="G964" i="2" s="1"/>
  <c r="G965" i="2" s="1"/>
  <c r="G966" i="2" s="1"/>
  <c r="G926" i="2"/>
  <c r="G927" i="2" s="1"/>
  <c r="G928" i="2" s="1"/>
  <c r="G929" i="2" s="1"/>
  <c r="G930" i="2" s="1"/>
  <c r="G931" i="2" s="1"/>
  <c r="G932" i="2" s="1"/>
  <c r="G933" i="2" s="1"/>
  <c r="G934" i="2" s="1"/>
  <c r="G935" i="2" s="1"/>
  <c r="G936" i="2" s="1"/>
  <c r="G937" i="2" s="1"/>
  <c r="G938" i="2" s="1"/>
  <c r="G939" i="2" s="1"/>
  <c r="G940" i="2" s="1"/>
  <c r="G941" i="2" s="1"/>
  <c r="G923" i="2"/>
  <c r="G903" i="2"/>
  <c r="G904" i="2" s="1"/>
  <c r="G905" i="2" s="1"/>
  <c r="G906" i="2" s="1"/>
  <c r="G907" i="2" s="1"/>
  <c r="G908" i="2" s="1"/>
  <c r="G909" i="2" s="1"/>
  <c r="G910" i="2" s="1"/>
  <c r="G911" i="2" s="1"/>
  <c r="G912" i="2" s="1"/>
  <c r="G913" i="2" s="1"/>
  <c r="G914" i="2" s="1"/>
  <c r="G915" i="2" s="1"/>
  <c r="G916" i="2" s="1"/>
  <c r="G917" i="2" s="1"/>
  <c r="G918" i="2" s="1"/>
  <c r="G919" i="2" s="1"/>
  <c r="G920" i="2" s="1"/>
  <c r="G921" i="2" s="1"/>
  <c r="G901" i="2"/>
  <c r="G868" i="2"/>
  <c r="G869" i="2" s="1"/>
  <c r="G870" i="2" s="1"/>
  <c r="G871" i="2" s="1"/>
  <c r="G872" i="2" s="1"/>
  <c r="G873" i="2" s="1"/>
  <c r="G874" i="2" s="1"/>
  <c r="G875" i="2" s="1"/>
  <c r="G876" i="2" s="1"/>
  <c r="G877" i="2" s="1"/>
  <c r="G878" i="2" s="1"/>
  <c r="G879" i="2" s="1"/>
  <c r="G880" i="2" s="1"/>
  <c r="G881" i="2" s="1"/>
  <c r="G882" i="2" s="1"/>
  <c r="G883" i="2" s="1"/>
  <c r="G884" i="2" s="1"/>
  <c r="G885" i="2" s="1"/>
  <c r="G886" i="2" s="1"/>
  <c r="G887" i="2" s="1"/>
  <c r="G888" i="2" s="1"/>
  <c r="G889" i="2" s="1"/>
  <c r="G890" i="2" s="1"/>
  <c r="G891" i="2" s="1"/>
  <c r="G892" i="2" s="1"/>
  <c r="G893" i="2" s="1"/>
  <c r="G894" i="2" s="1"/>
  <c r="G895" i="2" s="1"/>
  <c r="G896" i="2" s="1"/>
  <c r="G897" i="2" s="1"/>
  <c r="G898" i="2" s="1"/>
  <c r="G899" i="2" s="1"/>
  <c r="G860" i="2"/>
  <c r="G861" i="2" s="1"/>
  <c r="G862" i="2" s="1"/>
  <c r="G863" i="2" s="1"/>
  <c r="G864" i="2" s="1"/>
  <c r="G865" i="2" s="1"/>
  <c r="G866" i="2" s="1"/>
  <c r="G849" i="2"/>
  <c r="G850" i="2" s="1"/>
  <c r="G851" i="2" s="1"/>
  <c r="G852" i="2" s="1"/>
  <c r="G853" i="2" s="1"/>
  <c r="G854" i="2" s="1"/>
  <c r="G846" i="2"/>
  <c r="G847" i="2" s="1"/>
  <c r="G828" i="2"/>
  <c r="G829" i="2" s="1"/>
  <c r="G830" i="2" s="1"/>
  <c r="G831" i="2" s="1"/>
  <c r="G832" i="2" s="1"/>
  <c r="G833" i="2" s="1"/>
  <c r="G834" i="2" s="1"/>
  <c r="G835" i="2" s="1"/>
  <c r="G836" i="2" s="1"/>
  <c r="G837" i="2" s="1"/>
  <c r="G838" i="2" s="1"/>
  <c r="G839" i="2" s="1"/>
  <c r="G840" i="2" s="1"/>
  <c r="G841" i="2" s="1"/>
  <c r="G842" i="2" s="1"/>
  <c r="G843" i="2" s="1"/>
  <c r="G844" i="2" s="1"/>
  <c r="G818" i="2"/>
  <c r="G819" i="2" s="1"/>
  <c r="G820" i="2" s="1"/>
  <c r="G821" i="2" s="1"/>
  <c r="G822" i="2" s="1"/>
  <c r="G823" i="2" s="1"/>
  <c r="G824" i="2" s="1"/>
  <c r="G825" i="2" s="1"/>
  <c r="G826" i="2" s="1"/>
  <c r="G812" i="2"/>
  <c r="G813" i="2" s="1"/>
  <c r="G814" i="2" s="1"/>
  <c r="G815" i="2" s="1"/>
  <c r="G686" i="2"/>
  <c r="G687" i="2" s="1"/>
  <c r="G688" i="2" s="1"/>
  <c r="G689" i="2" s="1"/>
  <c r="G690" i="2" s="1"/>
  <c r="G691" i="2" s="1"/>
  <c r="G692" i="2" s="1"/>
  <c r="G693" i="2" s="1"/>
  <c r="G694" i="2" s="1"/>
  <c r="G695" i="2" s="1"/>
  <c r="G696" i="2" s="1"/>
  <c r="G697" i="2" s="1"/>
  <c r="G698" i="2" s="1"/>
  <c r="G699" i="2" s="1"/>
  <c r="G700" i="2" s="1"/>
  <c r="G701" i="2" s="1"/>
  <c r="G702" i="2" s="1"/>
  <c r="G703" i="2" s="1"/>
  <c r="G704" i="2" s="1"/>
  <c r="G705" i="2" s="1"/>
  <c r="G706" i="2" s="1"/>
  <c r="G707" i="2" s="1"/>
  <c r="G708" i="2" s="1"/>
  <c r="G709" i="2" s="1"/>
  <c r="G710" i="2" s="1"/>
  <c r="G711" i="2" s="1"/>
  <c r="G712" i="2" s="1"/>
  <c r="G713" i="2" s="1"/>
  <c r="G714" i="2" s="1"/>
  <c r="G715" i="2" s="1"/>
  <c r="G716" i="2" s="1"/>
  <c r="G717" i="2" s="1"/>
  <c r="G718" i="2" s="1"/>
  <c r="G719" i="2" s="1"/>
  <c r="G720" i="2" s="1"/>
  <c r="G721" i="2" s="1"/>
  <c r="G722" i="2" s="1"/>
  <c r="G723" i="2" s="1"/>
  <c r="G724" i="2" s="1"/>
  <c r="G288" i="2"/>
  <c r="G289" i="2" s="1"/>
  <c r="G280" i="2"/>
  <c r="G281" i="2" s="1"/>
  <c r="G282" i="2" s="1"/>
  <c r="G283" i="2" s="1"/>
  <c r="G284" i="2" s="1"/>
  <c r="G285" i="2" s="1"/>
  <c r="G286" i="2" s="1"/>
  <c r="G236" i="2"/>
  <c r="G237" i="2" s="1"/>
  <c r="G238" i="2" s="1"/>
  <c r="G239" i="2" s="1"/>
  <c r="G240" i="2" s="1"/>
  <c r="G241" i="2" s="1"/>
  <c r="G242" i="2" s="1"/>
  <c r="G243" i="2" s="1"/>
  <c r="G244" i="2" s="1"/>
  <c r="G245" i="2" s="1"/>
  <c r="G246" i="2" s="1"/>
  <c r="G247" i="2" s="1"/>
  <c r="G248" i="2" s="1"/>
  <c r="G249" i="2" s="1"/>
  <c r="G250" i="2" s="1"/>
  <c r="G251" i="2" s="1"/>
  <c r="G252" i="2" s="1"/>
  <c r="G253" i="2" s="1"/>
  <c r="G254" i="2" s="1"/>
  <c r="G255" i="2" s="1"/>
  <c r="G256" i="2" s="1"/>
  <c r="G257" i="2" s="1"/>
  <c r="G258" i="2" s="1"/>
  <c r="G259" i="2" s="1"/>
  <c r="G260" i="2" s="1"/>
  <c r="G261" i="2" s="1"/>
  <c r="G262" i="2" s="1"/>
  <c r="G263" i="2" s="1"/>
  <c r="G264" i="2" s="1"/>
  <c r="G265" i="2" s="1"/>
  <c r="G266" i="2" s="1"/>
  <c r="G267" i="2" s="1"/>
  <c r="G268" i="2" s="1"/>
  <c r="G269" i="2" s="1"/>
  <c r="G270" i="2" s="1"/>
  <c r="G271" i="2" s="1"/>
  <c r="G272" i="2" s="1"/>
  <c r="G273" i="2" s="1"/>
  <c r="G274" i="2" s="1"/>
  <c r="G275" i="2" s="1"/>
  <c r="G276" i="2" s="1"/>
  <c r="G277" i="2" s="1"/>
  <c r="G278" i="2" s="1"/>
  <c r="G191" i="2"/>
  <c r="G192" i="2" s="1"/>
  <c r="G193" i="2" s="1"/>
  <c r="G194" i="2" s="1"/>
  <c r="G195" i="2" s="1"/>
  <c r="G196" i="2" s="1"/>
  <c r="G197" i="2" s="1"/>
  <c r="G198" i="2" s="1"/>
  <c r="G199" i="2" s="1"/>
  <c r="G200" i="2" s="1"/>
  <c r="G201" i="2" s="1"/>
  <c r="G202" i="2" s="1"/>
  <c r="G203" i="2" s="1"/>
  <c r="G204" i="2" s="1"/>
  <c r="G205" i="2" s="1"/>
  <c r="G206" i="2" s="1"/>
  <c r="G207" i="2" s="1"/>
  <c r="G208" i="2" s="1"/>
  <c r="G209" i="2" s="1"/>
  <c r="G210" i="2" s="1"/>
  <c r="G211" i="2" s="1"/>
  <c r="G212" i="2" s="1"/>
  <c r="G213" i="2" s="1"/>
  <c r="G214" i="2" s="1"/>
  <c r="G215" i="2" s="1"/>
  <c r="G216" i="2" s="1"/>
  <c r="G217" i="2" s="1"/>
  <c r="G218" i="2" s="1"/>
  <c r="G219" i="2" s="1"/>
  <c r="G220" i="2" s="1"/>
  <c r="G221" i="2" s="1"/>
  <c r="G222" i="2" s="1"/>
  <c r="G223" i="2" s="1"/>
  <c r="G224" i="2" s="1"/>
  <c r="G225" i="2" s="1"/>
  <c r="G226" i="2" s="1"/>
  <c r="G177" i="2"/>
  <c r="G178" i="2" s="1"/>
  <c r="G179" i="2" s="1"/>
  <c r="G180" i="2" s="1"/>
  <c r="G181" i="2" s="1"/>
  <c r="G182" i="2" s="1"/>
  <c r="G183" i="2" s="1"/>
  <c r="G184" i="2" s="1"/>
  <c r="G185" i="2" s="1"/>
  <c r="G186" i="2" s="1"/>
  <c r="G187" i="2" s="1"/>
  <c r="G188" i="2" s="1"/>
  <c r="G189" i="2" s="1"/>
  <c r="G100" i="2"/>
  <c r="G101" i="2" s="1"/>
  <c r="G102" i="2" s="1"/>
  <c r="G103" i="2" s="1"/>
  <c r="G104" i="2" s="1"/>
  <c r="G105" i="2" s="1"/>
  <c r="G106" i="2" s="1"/>
  <c r="G98" i="2"/>
  <c r="G71" i="2"/>
  <c r="G67" i="2"/>
  <c r="G68" i="2" s="1"/>
  <c r="G69" i="2" s="1"/>
  <c r="G64" i="2"/>
  <c r="G65" i="2" s="1"/>
  <c r="G43" i="2"/>
  <c r="G44" i="2" s="1"/>
  <c r="G45" i="2" s="1"/>
  <c r="G46" i="2" s="1"/>
  <c r="G47" i="2" s="1"/>
  <c r="G48" i="2" s="1"/>
  <c r="G49" i="2" s="1"/>
  <c r="G50" i="2" s="1"/>
  <c r="G51" i="2" s="1"/>
  <c r="G52" i="2" s="1"/>
  <c r="G53" i="2" s="1"/>
  <c r="G54" i="2" s="1"/>
  <c r="G55" i="2" s="1"/>
  <c r="G56" i="2" s="1"/>
  <c r="G57" i="2" s="1"/>
  <c r="G58" i="2" s="1"/>
  <c r="G59" i="2" s="1"/>
  <c r="G60" i="2" s="1"/>
  <c r="G61" i="2" s="1"/>
  <c r="G62" i="2" s="1"/>
  <c r="G35" i="2"/>
  <c r="G36" i="2" s="1"/>
  <c r="G37" i="2" s="1"/>
  <c r="G38" i="2" s="1"/>
  <c r="G39" i="2" s="1"/>
  <c r="G40" i="2" s="1"/>
  <c r="G41" i="2" s="1"/>
  <c r="G19" i="2"/>
  <c r="G16" i="2"/>
  <c r="G17" i="2" s="1"/>
  <c r="B161" i="2" l="1"/>
  <c r="B162" i="2" s="1"/>
  <c r="B163" i="2" s="1"/>
  <c r="B164" i="2" s="1"/>
  <c r="B165" i="2" s="1"/>
  <c r="B166" i="2" s="1"/>
  <c r="B167" i="2" s="1"/>
  <c r="B168" i="2" s="1"/>
  <c r="G72" i="2"/>
  <c r="G73" i="2" s="1"/>
  <c r="G74" i="2" s="1"/>
  <c r="B1627" i="2"/>
  <c r="B1628" i="2" s="1"/>
  <c r="B1629" i="2" s="1"/>
  <c r="B1630" i="2" s="1"/>
  <c r="B1631" i="2" s="1"/>
  <c r="B1632" i="2" s="1"/>
  <c r="B1633" i="2" s="1"/>
  <c r="B1634" i="2" s="1"/>
  <c r="B1635" i="2" s="1"/>
  <c r="B1636" i="2" s="1"/>
  <c r="B1637" i="2" s="1"/>
  <c r="B1638" i="2" s="1"/>
  <c r="B1639" i="2" s="1"/>
  <c r="B1640" i="2" s="1"/>
  <c r="B1641" i="2" s="1"/>
  <c r="B1642" i="2" s="1"/>
  <c r="B1643" i="2" s="1"/>
  <c r="B1644" i="2" s="1"/>
  <c r="B1645" i="2" s="1"/>
  <c r="B1646" i="2" s="1"/>
  <c r="B1647" i="2" s="1"/>
  <c r="B1648" i="2" s="1"/>
  <c r="B1649" i="2" s="1"/>
  <c r="B1650" i="2" s="1"/>
  <c r="B1651" i="2" s="1"/>
  <c r="B1652" i="2" s="1"/>
  <c r="B1653" i="2" s="1"/>
  <c r="B1654" i="2" s="1"/>
  <c r="B1656" i="2" s="1"/>
  <c r="B1657" i="2" s="1"/>
  <c r="B1658" i="2" s="1"/>
  <c r="B1659" i="2" s="1"/>
  <c r="B1660" i="2" s="1"/>
  <c r="B1661" i="2" s="1"/>
  <c r="B1662" i="2" s="1"/>
  <c r="B1663" i="2" s="1"/>
  <c r="F817" i="2"/>
  <c r="F847" i="2"/>
  <c r="F101" i="2"/>
  <c r="F926" i="2"/>
  <c r="F1024" i="2"/>
  <c r="F43" i="2"/>
  <c r="A42" i="2"/>
  <c r="F68" i="2"/>
  <c r="F1359" i="2"/>
  <c r="F1521" i="2"/>
  <c r="B1570" i="2"/>
  <c r="B1571" i="2" s="1"/>
  <c r="B1572" i="2" s="1"/>
  <c r="B1573" i="2" s="1"/>
  <c r="B1569" i="2"/>
  <c r="B1693" i="2"/>
  <c r="G1358" i="2"/>
  <c r="G1359" i="2" s="1"/>
  <c r="G1360" i="2" s="1"/>
  <c r="G1361" i="2" s="1"/>
  <c r="G1362" i="2" s="1"/>
  <c r="G1363" i="2" s="1"/>
  <c r="G1364" i="2" s="1"/>
  <c r="G1365" i="2" s="1"/>
  <c r="G1366" i="2" s="1"/>
  <c r="G1367" i="2" s="1"/>
  <c r="G1368" i="2" s="1"/>
  <c r="G1369" i="2" s="1"/>
  <c r="G1370" i="2" s="1"/>
  <c r="G1371" i="2" s="1"/>
  <c r="G1372" i="2" s="1"/>
  <c r="G1373" i="2" s="1"/>
  <c r="G1374" i="2" s="1"/>
  <c r="G1375" i="2" s="1"/>
  <c r="G1376" i="2" s="1"/>
  <c r="G1377" i="2" s="1"/>
  <c r="G1378" i="2" s="1"/>
  <c r="G1379" i="2" s="1"/>
  <c r="G1380" i="2" s="1"/>
  <c r="G1381" i="2" s="1"/>
  <c r="G1382" i="2" s="1"/>
  <c r="G1383" i="2" s="1"/>
  <c r="G1384" i="2" s="1"/>
  <c r="G1385" i="2" s="1"/>
  <c r="G1386" i="2" s="1"/>
  <c r="G1387" i="2" s="1"/>
  <c r="G1388" i="2" s="1"/>
  <c r="G1389" i="2" s="1"/>
  <c r="G1390" i="2" s="1"/>
  <c r="G1391" i="2" s="1"/>
  <c r="G1392" i="2" s="1"/>
  <c r="G1393" i="2" s="1"/>
  <c r="G1394" i="2" s="1"/>
  <c r="G1395" i="2" s="1"/>
  <c r="G1396" i="2" s="1"/>
  <c r="G1397" i="2" s="1"/>
  <c r="G1398" i="2" s="1"/>
  <c r="G1399" i="2" s="1"/>
  <c r="G1400" i="2" s="1"/>
  <c r="G1401" i="2" s="1"/>
  <c r="G1402" i="2" s="1"/>
  <c r="G1403" i="2" s="1"/>
  <c r="G1404" i="2" s="1"/>
  <c r="G1405" i="2" s="1"/>
  <c r="G1406" i="2" s="1"/>
  <c r="G1407" i="2" s="1"/>
  <c r="G1408" i="2" s="1"/>
  <c r="G1409" i="2" s="1"/>
  <c r="G1410" i="2" s="1"/>
  <c r="G1411" i="2" s="1"/>
  <c r="G1412" i="2" s="1"/>
  <c r="G1413" i="2" s="1"/>
  <c r="G1414" i="2" s="1"/>
  <c r="G1415" i="2" s="1"/>
  <c r="G1416" i="2" s="1"/>
  <c r="G1417" i="2" s="1"/>
  <c r="G1418" i="2" s="1"/>
  <c r="G1419" i="2" s="1"/>
  <c r="G1420" i="2" s="1"/>
  <c r="G1421" i="2" s="1"/>
  <c r="G1422" i="2" s="1"/>
  <c r="G1423" i="2" s="1"/>
  <c r="G1424" i="2" s="1"/>
  <c r="G1425" i="2" s="1"/>
  <c r="G1426" i="2" s="1"/>
  <c r="G1427" i="2" s="1"/>
  <c r="G1428" i="2" s="1"/>
  <c r="G1429" i="2" s="1"/>
  <c r="G1430" i="2" s="1"/>
  <c r="G1431" i="2" s="1"/>
  <c r="G1432" i="2" s="1"/>
  <c r="G1433" i="2" s="1"/>
  <c r="G1434" i="2" s="1"/>
  <c r="G1435" i="2" s="1"/>
  <c r="G1436" i="2" s="1"/>
  <c r="G1437" i="2" s="1"/>
  <c r="G1438" i="2" s="1"/>
  <c r="G1439" i="2" s="1"/>
  <c r="G1440" i="2" s="1"/>
  <c r="G1441" i="2" s="1"/>
  <c r="G1442" i="2" s="1"/>
  <c r="G1443" i="2" s="1"/>
  <c r="G1444" i="2" s="1"/>
  <c r="G1569" i="2"/>
  <c r="G1570" i="2" s="1"/>
  <c r="G1571" i="2" s="1"/>
  <c r="G1572" i="2" s="1"/>
  <c r="G1573" i="2" s="1"/>
  <c r="F1360" i="2" l="1"/>
  <c r="F1522" i="2"/>
  <c r="F69" i="2"/>
  <c r="F44" i="2"/>
  <c r="A43" i="2"/>
  <c r="F1025" i="2"/>
  <c r="F927" i="2"/>
  <c r="F102" i="2"/>
  <c r="F818" i="2"/>
  <c r="B1575" i="2"/>
  <c r="B1576" i="2" s="1"/>
  <c r="B1577" i="2" s="1"/>
  <c r="B1578" i="2" s="1"/>
  <c r="B1579" i="2" s="1"/>
  <c r="B1580" i="2" s="1"/>
  <c r="B1581" i="2" s="1"/>
  <c r="B1582" i="2" s="1"/>
  <c r="B1583" i="2" s="1"/>
  <c r="B1584" i="2" s="1"/>
  <c r="B1585" i="2" s="1"/>
  <c r="B1586" i="2" s="1"/>
  <c r="B1587" i="2" s="1"/>
  <c r="B1574" i="2"/>
  <c r="G1574" i="2"/>
  <c r="G1575" i="2" s="1"/>
  <c r="G1576" i="2" s="1"/>
  <c r="G1577" i="2" s="1"/>
  <c r="G1578" i="2" s="1"/>
  <c r="G1579" i="2" s="1"/>
  <c r="G1580" i="2" s="1"/>
  <c r="G1581" i="2" s="1"/>
  <c r="G1582" i="2" s="1"/>
  <c r="G1583" i="2" s="1"/>
  <c r="G1584" i="2" s="1"/>
  <c r="G1585" i="2" s="1"/>
  <c r="G1586" i="2" s="1"/>
  <c r="G1587" i="2" s="1"/>
  <c r="F928" i="2" l="1"/>
  <c r="F70" i="2"/>
  <c r="F819" i="2"/>
  <c r="F1026" i="2"/>
  <c r="F1523" i="2"/>
  <c r="F103" i="2"/>
  <c r="F45" i="2"/>
  <c r="A44" i="2"/>
  <c r="F1361" i="2"/>
  <c r="B1589" i="2"/>
  <c r="B1588" i="2"/>
  <c r="G1588" i="2"/>
  <c r="G1589" i="2" s="1"/>
  <c r="F1362" i="2" l="1"/>
  <c r="F46" i="2"/>
  <c r="A45" i="2"/>
  <c r="F820" i="2"/>
  <c r="F104" i="2"/>
  <c r="F71" i="2"/>
  <c r="F72" i="2" s="1"/>
  <c r="F1524" i="2"/>
  <c r="F1027" i="2"/>
  <c r="F929" i="2"/>
  <c r="B1592" i="2"/>
  <c r="B1593" i="2" s="1"/>
  <c r="B1590" i="2"/>
  <c r="B1591" i="2" s="1"/>
  <c r="B1594" i="2" s="1"/>
  <c r="B1595" i="2" s="1"/>
  <c r="B1596" i="2" s="1"/>
  <c r="B1597" i="2" s="1"/>
  <c r="B1598" i="2" s="1"/>
  <c r="B1599" i="2" s="1"/>
  <c r="B1600" i="2" s="1"/>
  <c r="B1601" i="2" s="1"/>
  <c r="G1590" i="2"/>
  <c r="G1591" i="2" s="1"/>
  <c r="F73" i="2" l="1"/>
  <c r="G1592" i="2"/>
  <c r="G1593" i="2" s="1"/>
  <c r="G1594" i="2" s="1"/>
  <c r="G1595" i="2" s="1"/>
  <c r="G1596" i="2" s="1"/>
  <c r="G1597" i="2" s="1"/>
  <c r="G1598" i="2" s="1"/>
  <c r="G1599" i="2" s="1"/>
  <c r="G1600" i="2" s="1"/>
  <c r="G1601" i="2" s="1"/>
  <c r="G1602" i="2" s="1"/>
  <c r="G1603" i="2" s="1"/>
  <c r="G1604" i="2" s="1"/>
  <c r="G1605" i="2" s="1"/>
  <c r="G1606" i="2" s="1"/>
  <c r="G1607" i="2" s="1"/>
  <c r="G1608" i="2" s="1"/>
  <c r="G1609" i="2" s="1"/>
  <c r="G1610" i="2" s="1"/>
  <c r="G1611" i="2" s="1"/>
  <c r="G1612" i="2" s="1"/>
  <c r="G1613" i="2" s="1"/>
  <c r="G1614" i="2" s="1"/>
  <c r="G1615" i="2" s="1"/>
  <c r="G1616" i="2" s="1"/>
  <c r="G1617" i="2" s="1"/>
  <c r="G1618" i="2" s="1"/>
  <c r="G1619" i="2" s="1"/>
  <c r="G1620" i="2" s="1"/>
  <c r="G1621" i="2" s="1"/>
  <c r="G1622" i="2" s="1"/>
  <c r="G1623" i="2" s="1"/>
  <c r="G1624" i="2" s="1"/>
  <c r="G1625" i="2" s="1"/>
  <c r="G1626" i="2" s="1"/>
  <c r="F1525" i="2"/>
  <c r="F930" i="2"/>
  <c r="F47" i="2"/>
  <c r="A46" i="2"/>
  <c r="F1028" i="2"/>
  <c r="F105" i="2"/>
  <c r="F821" i="2"/>
  <c r="F1363" i="2"/>
  <c r="B1603" i="2"/>
  <c r="B1604" i="2" s="1"/>
  <c r="B1605" i="2" s="1"/>
  <c r="B1606" i="2" s="1"/>
  <c r="B1607" i="2" s="1"/>
  <c r="B1608" i="2" s="1"/>
  <c r="B1609" i="2" s="1"/>
  <c r="B1610" i="2" s="1"/>
  <c r="B1611" i="2" s="1"/>
  <c r="B1612" i="2" s="1"/>
  <c r="B1602" i="2"/>
  <c r="G1627" i="2" l="1"/>
  <c r="G1628" i="2" s="1"/>
  <c r="G1629" i="2" s="1"/>
  <c r="G1630" i="2" s="1"/>
  <c r="G1631" i="2" s="1"/>
  <c r="G1632" i="2" s="1"/>
  <c r="G1633" i="2" s="1"/>
  <c r="G1634" i="2" s="1"/>
  <c r="G1635" i="2" s="1"/>
  <c r="G1636" i="2" s="1"/>
  <c r="G1637" i="2" s="1"/>
  <c r="G1638" i="2" s="1"/>
  <c r="G1639" i="2" s="1"/>
  <c r="G1640" i="2" s="1"/>
  <c r="G1641" i="2" s="1"/>
  <c r="G1642" i="2" s="1"/>
  <c r="G1643" i="2" s="1"/>
  <c r="G1644" i="2" s="1"/>
  <c r="G1645" i="2" s="1"/>
  <c r="G1646" i="2" s="1"/>
  <c r="G1647" i="2" s="1"/>
  <c r="G1648" i="2" s="1"/>
  <c r="G1649" i="2" s="1"/>
  <c r="G1650" i="2" s="1"/>
  <c r="G1651" i="2" s="1"/>
  <c r="G1652" i="2" s="1"/>
  <c r="G1653" i="2" s="1"/>
  <c r="G1654" i="2" s="1"/>
  <c r="F106" i="2"/>
  <c r="F1364" i="2"/>
  <c r="F1029" i="2"/>
  <c r="F822" i="2"/>
  <c r="F931" i="2"/>
  <c r="F48" i="2"/>
  <c r="A47" i="2"/>
  <c r="F1526" i="2"/>
  <c r="F74" i="2"/>
  <c r="G1655" i="2" l="1"/>
  <c r="G1656" i="2" s="1"/>
  <c r="G1657" i="2" s="1"/>
  <c r="G1658" i="2" s="1"/>
  <c r="G1659" i="2" s="1"/>
  <c r="G1660" i="2" s="1"/>
  <c r="G1661" i="2" s="1"/>
  <c r="G1662" i="2" s="1"/>
  <c r="F1527" i="2"/>
  <c r="F1030" i="2"/>
  <c r="F932" i="2"/>
  <c r="F75" i="2"/>
  <c r="F107" i="2"/>
  <c r="F823" i="2"/>
  <c r="F49" i="2"/>
  <c r="A48" i="2"/>
  <c r="G1663" i="2" l="1"/>
  <c r="G1664" i="2" s="1"/>
  <c r="G1665" i="2" s="1"/>
  <c r="G1666" i="2" s="1"/>
  <c r="G1667" i="2" s="1"/>
  <c r="G1668" i="2" s="1"/>
  <c r="G1669" i="2" s="1"/>
  <c r="G1670" i="2" s="1"/>
  <c r="G1671" i="2" s="1"/>
  <c r="G1672" i="2" s="1"/>
  <c r="G1673" i="2" s="1"/>
  <c r="G1674" i="2" s="1"/>
  <c r="G1675" i="2" s="1"/>
  <c r="G1676" i="2" s="1"/>
  <c r="G1677" i="2" s="1"/>
  <c r="G1678" i="2" s="1"/>
  <c r="G1679" i="2" s="1"/>
  <c r="G1680" i="2" s="1"/>
  <c r="G1681" i="2" s="1"/>
  <c r="G1682" i="2" s="1"/>
  <c r="G1683" i="2" s="1"/>
  <c r="G1684" i="2" s="1"/>
  <c r="G1685" i="2" s="1"/>
  <c r="G1686" i="2" s="1"/>
  <c r="G1687" i="2" s="1"/>
  <c r="G1688" i="2" s="1"/>
  <c r="G1689" i="2" s="1"/>
  <c r="G1690" i="2" s="1"/>
  <c r="G1691" i="2" s="1"/>
  <c r="G1692" i="2" s="1"/>
  <c r="G1693" i="2" s="1"/>
  <c r="G1694" i="2" s="1"/>
  <c r="G1695" i="2" s="1"/>
  <c r="G1696" i="2" s="1"/>
  <c r="G1697" i="2" s="1"/>
  <c r="G1698" i="2" s="1"/>
  <c r="G1699" i="2" s="1"/>
  <c r="G1700" i="2" s="1"/>
  <c r="G1701" i="2" s="1"/>
  <c r="G1702" i="2" s="1"/>
  <c r="G1703" i="2" s="1"/>
  <c r="G1704" i="2" s="1"/>
  <c r="G1705" i="2" s="1"/>
  <c r="G1706" i="2" s="1"/>
  <c r="G1707" i="2" s="1"/>
  <c r="G1708" i="2" s="1"/>
  <c r="G1709" i="2" s="1"/>
  <c r="G1710" i="2" s="1"/>
  <c r="G1711" i="2" s="1"/>
  <c r="G1712" i="2" s="1"/>
  <c r="G1713" i="2" s="1"/>
  <c r="G1714" i="2" s="1"/>
  <c r="G1715" i="2" s="1"/>
  <c r="G1716" i="2" s="1"/>
  <c r="G1717" i="2" s="1"/>
  <c r="G1718" i="2" s="1"/>
  <c r="G1719" i="2" s="1"/>
  <c r="G1720" i="2" s="1"/>
  <c r="G1721" i="2" s="1"/>
  <c r="G1722" i="2" s="1"/>
  <c r="G1723" i="2" s="1"/>
  <c r="G1724" i="2" s="1"/>
  <c r="G1725" i="2" s="1"/>
  <c r="G1726" i="2" s="1"/>
  <c r="G1727" i="2" s="1"/>
  <c r="G1728" i="2" s="1"/>
  <c r="G1729" i="2" s="1"/>
  <c r="G1730" i="2" s="1"/>
  <c r="G1731" i="2" s="1"/>
  <c r="G1732" i="2" s="1"/>
  <c r="G1733" i="2" s="1"/>
  <c r="G1734" i="2" s="1"/>
  <c r="G1735" i="2" s="1"/>
  <c r="G1736" i="2" s="1"/>
  <c r="G1737" i="2" s="1"/>
  <c r="G1738" i="2" s="1"/>
  <c r="G1739" i="2" s="1"/>
  <c r="G1740" i="2" s="1"/>
  <c r="G1741" i="2" s="1"/>
  <c r="G1742" i="2" s="1"/>
  <c r="G1743" i="2" s="1"/>
  <c r="G1744" i="2" s="1"/>
  <c r="G1745" i="2" s="1"/>
  <c r="G1746" i="2" s="1"/>
  <c r="G1747" i="2" s="1"/>
  <c r="G1748" i="2" s="1"/>
  <c r="G1749" i="2" s="1"/>
  <c r="G1750" i="2" s="1"/>
  <c r="G1751" i="2" s="1"/>
  <c r="G1752" i="2" s="1"/>
  <c r="G1753" i="2" s="1"/>
  <c r="G1754" i="2" s="1"/>
  <c r="G1755" i="2" s="1"/>
  <c r="G1756" i="2" s="1"/>
  <c r="G1757" i="2" s="1"/>
  <c r="G1758" i="2" s="1"/>
  <c r="G1759" i="2" s="1"/>
  <c r="G1760" i="2" s="1"/>
  <c r="F933" i="2"/>
  <c r="F824" i="2"/>
  <c r="F108" i="2"/>
  <c r="F1031" i="2"/>
  <c r="F76" i="2"/>
  <c r="F1528" i="2"/>
  <c r="F50" i="2"/>
  <c r="A49" i="2"/>
  <c r="F1032" i="2" l="1"/>
  <c r="F51" i="2"/>
  <c r="A50" i="2"/>
  <c r="F825" i="2"/>
  <c r="F1529" i="2"/>
  <c r="F934" i="2"/>
  <c r="F109" i="2"/>
  <c r="F77" i="2"/>
  <c r="F1530" i="2" l="1"/>
  <c r="F78" i="2"/>
  <c r="F935" i="2"/>
  <c r="F110" i="2"/>
  <c r="F826" i="2"/>
  <c r="F52" i="2"/>
  <c r="A51" i="2"/>
  <c r="F1033" i="2"/>
  <c r="F53" i="2" l="1"/>
  <c r="A52" i="2"/>
  <c r="F936" i="2"/>
  <c r="F1034" i="2"/>
  <c r="F1035" i="2" s="1"/>
  <c r="F1036" i="2" s="1"/>
  <c r="F1037" i="2" s="1"/>
  <c r="F1038" i="2" s="1"/>
  <c r="F1039" i="2" s="1"/>
  <c r="F1040" i="2" s="1"/>
  <c r="F1041" i="2" s="1"/>
  <c r="F1042" i="2" s="1"/>
  <c r="F1043" i="2" s="1"/>
  <c r="F1044" i="2" s="1"/>
  <c r="F1045" i="2" s="1"/>
  <c r="F1046" i="2" s="1"/>
  <c r="F827" i="2"/>
  <c r="F79" i="2"/>
  <c r="F111" i="2"/>
  <c r="F1531" i="2"/>
  <c r="F1532" i="2" l="1"/>
  <c r="F112" i="2"/>
  <c r="F937" i="2"/>
  <c r="F54" i="2"/>
  <c r="A53" i="2"/>
  <c r="F80" i="2"/>
  <c r="F828" i="2"/>
  <c r="F1047" i="2"/>
  <c r="F938" i="2" l="1"/>
  <c r="F81" i="2"/>
  <c r="F113" i="2"/>
  <c r="F829" i="2"/>
  <c r="F1048" i="2"/>
  <c r="F55" i="2"/>
  <c r="A54" i="2"/>
  <c r="F1533" i="2"/>
  <c r="F830" i="2" l="1"/>
  <c r="F1534" i="2"/>
  <c r="F114" i="2"/>
  <c r="F56" i="2"/>
  <c r="A55" i="2"/>
  <c r="F82" i="2"/>
  <c r="F83" i="2" s="1"/>
  <c r="F84" i="2" s="1"/>
  <c r="F85" i="2" s="1"/>
  <c r="F1049" i="2"/>
  <c r="F942" i="2"/>
  <c r="F939" i="2"/>
  <c r="F57" i="2" l="1"/>
  <c r="A56" i="2"/>
  <c r="F1050" i="2"/>
  <c r="F115" i="2"/>
  <c r="F1535" i="2"/>
  <c r="F940" i="2"/>
  <c r="F943" i="2"/>
  <c r="F831" i="2"/>
  <c r="F941" i="2" l="1"/>
  <c r="F944" i="2"/>
  <c r="F116" i="2"/>
  <c r="F1051" i="2"/>
  <c r="F86" i="2"/>
  <c r="F1536" i="2"/>
  <c r="F832" i="2"/>
  <c r="F58" i="2"/>
  <c r="A57" i="2"/>
  <c r="F59" i="2" l="1"/>
  <c r="A58" i="2"/>
  <c r="F1052" i="2"/>
  <c r="F833" i="2"/>
  <c r="F117" i="2"/>
  <c r="F1537" i="2"/>
  <c r="F87" i="2"/>
  <c r="F1053" i="2" l="1"/>
  <c r="F118" i="2"/>
  <c r="F88" i="2"/>
  <c r="F1538" i="2"/>
  <c r="F834" i="2"/>
  <c r="F60" i="2"/>
  <c r="A59" i="2"/>
  <c r="F1539" i="2" l="1"/>
  <c r="F89" i="2"/>
  <c r="F61" i="2"/>
  <c r="A60" i="2"/>
  <c r="F119" i="2"/>
  <c r="F835" i="2"/>
  <c r="F1054" i="2"/>
  <c r="F90" i="2" l="1"/>
  <c r="F836" i="2"/>
  <c r="F120" i="2"/>
  <c r="F1540" i="2"/>
  <c r="F62" i="2"/>
  <c r="A72" i="2" s="1"/>
  <c r="A61" i="2"/>
  <c r="F1055" i="2"/>
  <c r="F121" i="2" l="1"/>
  <c r="F837" i="2"/>
  <c r="A79" i="2"/>
  <c r="A81" i="2"/>
  <c r="F91" i="2"/>
  <c r="F1056" i="2"/>
  <c r="A62" i="2"/>
  <c r="A64" i="2"/>
  <c r="A65" i="2"/>
  <c r="A66" i="2"/>
  <c r="A63" i="2"/>
  <c r="A67" i="2"/>
  <c r="A68" i="2"/>
  <c r="A69" i="2"/>
  <c r="A70" i="2"/>
  <c r="A74" i="2"/>
  <c r="A71" i="2"/>
  <c r="A73" i="2"/>
  <c r="A75" i="2"/>
  <c r="A76" i="2"/>
  <c r="A77" i="2"/>
  <c r="A78" i="2"/>
  <c r="A82" i="2"/>
  <c r="A80" i="2"/>
  <c r="F1541" i="2"/>
  <c r="F92" i="2" l="1"/>
  <c r="F1542" i="2"/>
  <c r="F838" i="2"/>
  <c r="F122" i="2"/>
  <c r="F1057" i="2"/>
  <c r="F123" i="2" l="1"/>
  <c r="F839" i="2"/>
  <c r="F1543" i="2"/>
  <c r="F1058" i="2"/>
  <c r="F93" i="2"/>
  <c r="F1544" i="2" l="1"/>
  <c r="F1059" i="2"/>
  <c r="F840" i="2"/>
  <c r="F94" i="2"/>
  <c r="F124" i="2"/>
  <c r="F125" i="2" l="1"/>
  <c r="F1545" i="2"/>
  <c r="F95" i="2"/>
  <c r="F841" i="2"/>
  <c r="F1060" i="2"/>
  <c r="F842" i="2" l="1"/>
  <c r="F1546" i="2"/>
  <c r="F1061" i="2"/>
  <c r="F126" i="2"/>
  <c r="F96" i="2"/>
  <c r="F127" i="2" l="1"/>
  <c r="F843" i="2"/>
  <c r="F1062" i="2"/>
  <c r="F1547" i="2"/>
  <c r="A96" i="2" l="1"/>
  <c r="F1063" i="2"/>
  <c r="F844" i="2"/>
  <c r="F1548" i="2"/>
  <c r="A98" i="2"/>
  <c r="A83" i="2"/>
  <c r="A113" i="2"/>
  <c r="A88" i="2"/>
  <c r="A117" i="2"/>
  <c r="A115" i="2"/>
  <c r="A90" i="2"/>
  <c r="A118" i="2"/>
  <c r="A116" i="2"/>
  <c r="A114" i="2"/>
  <c r="A86" i="2"/>
  <c r="A89" i="2"/>
  <c r="A85" i="2"/>
  <c r="A120" i="2"/>
  <c r="A87" i="2"/>
  <c r="A91" i="2"/>
  <c r="A121" i="2"/>
  <c r="A92" i="2"/>
  <c r="A122" i="2"/>
  <c r="A123" i="2"/>
  <c r="A93" i="2"/>
  <c r="A94" i="2"/>
  <c r="A124" i="2"/>
  <c r="A125" i="2"/>
  <c r="A95" i="2"/>
  <c r="F128" i="2"/>
  <c r="A127" i="2"/>
  <c r="F1549" i="2" l="1"/>
  <c r="F129" i="2"/>
  <c r="A128" i="2"/>
  <c r="A99" i="2"/>
  <c r="A119" i="2"/>
  <c r="A84" i="2"/>
  <c r="A105" i="2"/>
  <c r="A110" i="2"/>
  <c r="A126" i="2"/>
  <c r="A101" i="2"/>
  <c r="A102" i="2"/>
  <c r="A111" i="2"/>
  <c r="A103" i="2"/>
  <c r="A112" i="2"/>
  <c r="A108" i="2"/>
  <c r="A106" i="2"/>
  <c r="A104" i="2"/>
  <c r="A100" i="2"/>
  <c r="A109" i="2"/>
  <c r="A107" i="2"/>
  <c r="A97" i="2"/>
  <c r="F1064" i="2"/>
  <c r="F1065" i="2" l="1"/>
  <c r="F130" i="2"/>
  <c r="A129" i="2"/>
  <c r="F1550" i="2"/>
  <c r="F1551" i="2" l="1"/>
  <c r="F131" i="2"/>
  <c r="A130" i="2"/>
  <c r="F1066" i="2"/>
  <c r="F1067" i="2" l="1"/>
  <c r="F132" i="2"/>
  <c r="A131" i="2"/>
  <c r="F1552" i="2"/>
  <c r="F1553" i="2" l="1"/>
  <c r="F133" i="2"/>
  <c r="A132" i="2"/>
  <c r="F1068" i="2"/>
  <c r="F134" i="2" l="1"/>
  <c r="A133" i="2"/>
  <c r="F1069" i="2"/>
  <c r="F1554" i="2"/>
  <c r="F1555" i="2" l="1"/>
  <c r="F1070" i="2"/>
  <c r="F135" i="2"/>
  <c r="A134" i="2"/>
  <c r="F136" i="2" l="1"/>
  <c r="A135" i="2"/>
  <c r="F1071" i="2"/>
  <c r="F1556" i="2"/>
  <c r="F1072" i="2" l="1"/>
  <c r="F1557" i="2"/>
  <c r="F137" i="2"/>
  <c r="A136" i="2"/>
  <c r="F138" i="2" l="1"/>
  <c r="A137" i="2"/>
  <c r="F1558" i="2"/>
  <c r="F1073" i="2"/>
  <c r="F1559" i="2" l="1"/>
  <c r="F1074" i="2"/>
  <c r="F139" i="2"/>
  <c r="A138" i="2"/>
  <c r="F140" i="2" l="1"/>
  <c r="A139" i="2"/>
  <c r="F1075" i="2"/>
  <c r="F1560" i="2"/>
  <c r="F1076" i="2" l="1"/>
  <c r="F1561" i="2"/>
  <c r="F141" i="2"/>
  <c r="A140" i="2"/>
  <c r="F142" i="2" l="1"/>
  <c r="A141" i="2"/>
  <c r="F1562" i="2"/>
  <c r="F1077" i="2"/>
  <c r="F1078" i="2" l="1"/>
  <c r="F1563" i="2"/>
  <c r="F143" i="2"/>
  <c r="A142" i="2"/>
  <c r="F144" i="2" l="1"/>
  <c r="A143" i="2"/>
  <c r="F1564" i="2"/>
  <c r="F1079" i="2"/>
  <c r="F1080" i="2" l="1"/>
  <c r="F1565" i="2"/>
  <c r="F145" i="2"/>
  <c r="A144" i="2"/>
  <c r="F146" i="2" l="1"/>
  <c r="A145" i="2"/>
  <c r="F1566" i="2"/>
  <c r="F1081" i="2"/>
  <c r="F1082" i="2" l="1"/>
  <c r="F1567" i="2"/>
  <c r="F147" i="2"/>
  <c r="A146" i="2"/>
  <c r="F148" i="2" l="1"/>
  <c r="A147" i="2"/>
  <c r="F1568" i="2"/>
  <c r="F1083" i="2"/>
  <c r="F1084" i="2" l="1"/>
  <c r="F1569" i="2"/>
  <c r="F1570" i="2" s="1"/>
  <c r="F149" i="2"/>
  <c r="A148" i="2"/>
  <c r="F150" i="2" l="1"/>
  <c r="A149" i="2"/>
  <c r="F1571" i="2"/>
  <c r="F1085" i="2"/>
  <c r="F1086" i="2" l="1"/>
  <c r="F1572" i="2"/>
  <c r="F151" i="2"/>
  <c r="F152" i="2" s="1"/>
  <c r="A152" i="2" s="1"/>
  <c r="A150" i="2"/>
  <c r="F1087" i="2" l="1"/>
  <c r="A151" i="2"/>
  <c r="F1573" i="2"/>
  <c r="F1088" i="2" l="1"/>
  <c r="F1574" i="2"/>
  <c r="F1575" i="2" s="1"/>
  <c r="F154" i="2"/>
  <c r="A153" i="2"/>
  <c r="F155" i="2" l="1"/>
  <c r="A154" i="2"/>
  <c r="F1576" i="2"/>
  <c r="F1577" i="2" l="1"/>
  <c r="A155" i="2"/>
  <c r="A156" i="2" l="1"/>
  <c r="A158" i="2"/>
  <c r="A157" i="2"/>
  <c r="F1578" i="2"/>
  <c r="F1579" i="2" l="1"/>
  <c r="A159" i="2"/>
  <c r="F1580" i="2" l="1"/>
  <c r="F1581" i="2" l="1"/>
  <c r="F161" i="2"/>
  <c r="A160" i="2"/>
  <c r="F162" i="2" l="1"/>
  <c r="A161" i="2"/>
  <c r="F1582" i="2"/>
  <c r="F1583" i="2" l="1"/>
  <c r="F163" i="2"/>
  <c r="A162" i="2"/>
  <c r="F164" i="2" l="1"/>
  <c r="A163" i="2"/>
  <c r="F1584" i="2"/>
  <c r="F1585" i="2" l="1"/>
  <c r="F165" i="2"/>
  <c r="A164" i="2"/>
  <c r="F166" i="2" l="1"/>
  <c r="A165" i="2"/>
  <c r="F1586" i="2"/>
  <c r="F1587" i="2" l="1"/>
  <c r="F167" i="2"/>
  <c r="A166" i="2"/>
  <c r="F168" i="2" l="1"/>
  <c r="A167" i="2"/>
  <c r="F1588" i="2"/>
  <c r="F1589" i="2" s="1"/>
  <c r="F1590" i="2" l="1"/>
  <c r="F169" i="2"/>
  <c r="A168" i="2"/>
  <c r="F170" i="2" l="1"/>
  <c r="A169" i="2"/>
  <c r="F1591" i="2"/>
  <c r="F1592" i="2" s="1"/>
  <c r="F1593" i="2" s="1"/>
  <c r="F1594" i="2" s="1"/>
  <c r="F171" i="2" l="1"/>
  <c r="A170" i="2"/>
  <c r="F172" i="2" l="1"/>
  <c r="A171" i="2"/>
  <c r="F1595" i="2"/>
  <c r="F1596" i="2" l="1"/>
  <c r="F173" i="2"/>
  <c r="A172" i="2"/>
  <c r="F174" i="2" l="1"/>
  <c r="A173" i="2"/>
  <c r="F1597" i="2"/>
  <c r="F1598" i="2" l="1"/>
  <c r="F175" i="2"/>
  <c r="A174" i="2"/>
  <c r="A1595" i="2"/>
  <c r="A1591" i="2"/>
  <c r="A1588" i="2"/>
  <c r="A1593" i="2"/>
  <c r="A1586" i="2"/>
  <c r="A226" i="2" l="1"/>
  <c r="A667" i="2"/>
  <c r="A668" i="2"/>
  <c r="A669" i="2"/>
  <c r="A1589" i="2"/>
  <c r="A1597" i="2"/>
  <c r="A680" i="2"/>
  <c r="A681" i="2"/>
  <c r="A682" i="2"/>
  <c r="A683" i="2"/>
  <c r="A684" i="2"/>
  <c r="A856" i="2"/>
  <c r="A858" i="2"/>
  <c r="A857" i="2"/>
  <c r="A1124" i="2"/>
  <c r="A1086" i="2"/>
  <c r="A1112" i="2"/>
  <c r="A1087" i="2"/>
  <c r="A1131" i="2"/>
  <c r="A1117" i="2"/>
  <c r="A1123" i="2"/>
  <c r="A1121" i="2"/>
  <c r="A1116" i="2"/>
  <c r="A1129" i="2"/>
  <c r="A1114" i="2"/>
  <c r="A1110" i="2"/>
  <c r="A1092" i="2"/>
  <c r="A1130" i="2"/>
  <c r="A1101" i="2"/>
  <c r="A1103" i="2"/>
  <c r="A1126" i="2"/>
  <c r="A1093" i="2"/>
  <c r="A1088" i="2"/>
  <c r="A1106" i="2"/>
  <c r="A1100" i="2"/>
  <c r="A1094" i="2"/>
  <c r="A1090" i="2"/>
  <c r="A1122" i="2"/>
  <c r="A1120" i="2"/>
  <c r="A1098" i="2"/>
  <c r="A1113" i="2"/>
  <c r="A1119" i="2"/>
  <c r="A1102" i="2"/>
  <c r="A1105" i="2"/>
  <c r="A1115" i="2"/>
  <c r="A1091" i="2"/>
  <c r="A1089" i="2"/>
  <c r="A1097" i="2"/>
  <c r="A1125" i="2"/>
  <c r="A1134" i="2"/>
  <c r="A1107" i="2"/>
  <c r="A1118" i="2"/>
  <c r="A1096" i="2"/>
  <c r="A1099" i="2"/>
  <c r="A1127" i="2"/>
  <c r="A1111" i="2"/>
  <c r="A1109" i="2"/>
  <c r="A1128" i="2"/>
  <c r="A1108" i="2"/>
  <c r="A1095" i="2"/>
  <c r="A1133" i="2"/>
  <c r="A1132" i="2"/>
  <c r="A1104" i="2"/>
  <c r="A175" i="2"/>
  <c r="A236" i="2"/>
  <c r="A548" i="2"/>
  <c r="A501" i="2"/>
  <c r="A481" i="2"/>
  <c r="A461" i="2"/>
  <c r="A463" i="2"/>
  <c r="A653" i="2"/>
  <c r="A558" i="2"/>
  <c r="A607" i="2"/>
  <c r="A413" i="2"/>
  <c r="A415" i="2"/>
  <c r="A515" i="2"/>
  <c r="A591" i="2"/>
  <c r="A587" i="2"/>
  <c r="A447" i="2"/>
  <c r="A529" i="2"/>
  <c r="A453" i="2"/>
  <c r="A544" i="2"/>
  <c r="A421" i="2"/>
  <c r="A562" i="2"/>
  <c r="A405" i="2"/>
  <c r="A569" i="2"/>
  <c r="A497" i="2"/>
  <c r="A655" i="2"/>
  <c r="A517" i="2"/>
  <c r="A485" i="2"/>
  <c r="A495" i="2"/>
  <c r="A621" i="2"/>
  <c r="A525" i="2"/>
  <c r="A567" i="2"/>
  <c r="A399" i="2"/>
  <c r="A649" i="2"/>
  <c r="A527" i="2"/>
  <c r="A560" i="2"/>
  <c r="A601" i="2"/>
  <c r="A445" i="2"/>
  <c r="A637" i="2"/>
  <c r="A509" i="2"/>
  <c r="A433" i="2"/>
  <c r="A657" i="2"/>
  <c r="A603" i="2"/>
  <c r="A435" i="2"/>
  <c r="A623" i="2"/>
  <c r="A665" i="2"/>
  <c r="A401" i="2"/>
  <c r="A575" i="2"/>
  <c r="A589" i="2"/>
  <c r="A635" i="2"/>
  <c r="A573" i="2"/>
  <c r="A550" i="2"/>
  <c r="A493" i="2"/>
  <c r="A511" i="2"/>
  <c r="A605" i="2"/>
  <c r="A571" i="2"/>
  <c r="A477" i="2"/>
  <c r="A431" i="2"/>
  <c r="A513" i="2"/>
  <c r="A542" i="2"/>
  <c r="A437" i="2"/>
  <c r="A469" i="2"/>
  <c r="A546" i="2"/>
  <c r="A499" i="2"/>
  <c r="A651" i="2"/>
  <c r="A449" i="2"/>
  <c r="A617" i="2"/>
  <c r="A483" i="2"/>
  <c r="A465" i="2"/>
  <c r="A268" i="2"/>
  <c r="A533" i="2"/>
  <c r="A479" i="2"/>
  <c r="A467" i="2"/>
  <c r="A633" i="2"/>
  <c r="A593" i="2"/>
  <c r="A531" i="2"/>
  <c r="A619" i="2"/>
  <c r="A585" i="2"/>
  <c r="A565" i="2"/>
  <c r="A403" i="2"/>
  <c r="A639" i="2"/>
  <c r="A581" i="2"/>
  <c r="A599" i="2"/>
  <c r="A425" i="2"/>
  <c r="A577" i="2"/>
  <c r="A556" i="2"/>
  <c r="A409" i="2"/>
  <c r="A505" i="2"/>
  <c r="A455" i="2"/>
  <c r="A519" i="2"/>
  <c r="A631" i="2"/>
  <c r="A471" i="2"/>
  <c r="A538" i="2"/>
  <c r="A429" i="2"/>
  <c r="A609" i="2"/>
  <c r="A625" i="2"/>
  <c r="A419" i="2"/>
  <c r="A641" i="2"/>
  <c r="A451" i="2"/>
  <c r="A407" i="2"/>
  <c r="A475" i="2"/>
  <c r="A611" i="2"/>
  <c r="A491" i="2"/>
  <c r="A659" i="2"/>
  <c r="A459" i="2"/>
  <c r="A552" i="2"/>
  <c r="A473" i="2"/>
  <c r="A645" i="2"/>
  <c r="A457" i="2"/>
  <c r="A647" i="2"/>
  <c r="A439" i="2"/>
  <c r="A521" i="2"/>
  <c r="A615" i="2"/>
  <c r="A536" i="2"/>
  <c r="A423" i="2"/>
  <c r="A427" i="2"/>
  <c r="A627" i="2"/>
  <c r="A663" i="2"/>
  <c r="A540" i="2"/>
  <c r="A507" i="2"/>
  <c r="A489" i="2"/>
  <c r="A443" i="2"/>
  <c r="A613" i="2"/>
  <c r="A554" i="2"/>
  <c r="A441" i="2"/>
  <c r="A595" i="2"/>
  <c r="A661" i="2"/>
  <c r="A411" i="2"/>
  <c r="A579" i="2"/>
  <c r="A503" i="2"/>
  <c r="A629" i="2"/>
  <c r="A583" i="2"/>
  <c r="A597" i="2"/>
  <c r="A523" i="2"/>
  <c r="A487" i="2"/>
  <c r="A643" i="2"/>
  <c r="A417" i="2"/>
  <c r="A428" i="2"/>
  <c r="A179" i="2"/>
  <c r="A434" i="2"/>
  <c r="A364" i="2"/>
  <c r="A335" i="2"/>
  <c r="A300" i="2"/>
  <c r="A211" i="2"/>
  <c r="A816" i="2"/>
  <c r="A336" i="2"/>
  <c r="A699" i="2"/>
  <c r="A620" i="2"/>
  <c r="A337" i="2"/>
  <c r="A614" i="2"/>
  <c r="A398" i="2"/>
  <c r="A787" i="2"/>
  <c r="A790" i="2"/>
  <c r="A243" i="2"/>
  <c r="A784" i="2"/>
  <c r="A800" i="2"/>
  <c r="A735" i="2"/>
  <c r="A532" i="2"/>
  <c r="A752" i="2"/>
  <c r="A632" i="2"/>
  <c r="A448" i="2"/>
  <c r="A686" i="2"/>
  <c r="A221" i="2"/>
  <c r="A711" i="2"/>
  <c r="A192" i="2"/>
  <c r="A416" i="2"/>
  <c r="A387" i="2"/>
  <c r="A331" i="2"/>
  <c r="A276" i="2"/>
  <c r="A385" i="2"/>
  <c r="A397" i="2"/>
  <c r="A785" i="2"/>
  <c r="A197" i="2"/>
  <c r="A203" i="2"/>
  <c r="A210" i="2"/>
  <c r="A355" i="2"/>
  <c r="A376" i="2"/>
  <c r="A494" i="2"/>
  <c r="A690" i="2"/>
  <c r="A223" i="2"/>
  <c r="A293" i="2"/>
  <c r="A543" i="2"/>
  <c r="A220" i="2"/>
  <c r="A308" i="2"/>
  <c r="A297" i="2"/>
  <c r="A209" i="2"/>
  <c r="A553" i="2"/>
  <c r="A694" i="2"/>
  <c r="A253" i="2"/>
  <c r="A382" i="2"/>
  <c r="A252" i="2"/>
  <c r="A418" i="2"/>
  <c r="A704" i="2"/>
  <c r="A721" i="2"/>
  <c r="A290" i="2"/>
  <c r="A319" i="2"/>
  <c r="A327" i="2"/>
  <c r="A281" i="2"/>
  <c r="A370" i="2"/>
  <c r="A307" i="2"/>
  <c r="A566" i="2"/>
  <c r="A391" i="2"/>
  <c r="A383" i="2"/>
  <c r="A782" i="2"/>
  <c r="A324" i="2"/>
  <c r="A213" i="2"/>
  <c r="A241" i="2"/>
  <c r="A440" i="2"/>
  <c r="A229" i="2"/>
  <c r="A578" i="2"/>
  <c r="A604" i="2"/>
  <c r="A516" i="2"/>
  <c r="A238" i="2"/>
  <c r="A400" i="2"/>
  <c r="A715" i="2"/>
  <c r="A622" i="2"/>
  <c r="A799" i="2"/>
  <c r="A768" i="2"/>
  <c r="A678" i="2"/>
  <c r="A646" i="2"/>
  <c r="A196" i="2"/>
  <c r="A200" i="2"/>
  <c r="A180" i="2"/>
  <c r="A804" i="2"/>
  <c r="A582" i="2"/>
  <c r="A325" i="2"/>
  <c r="A734" i="2"/>
  <c r="A214" i="2"/>
  <c r="A273" i="2"/>
  <c r="A478" i="2"/>
  <c r="A250" i="2"/>
  <c r="A770" i="2"/>
  <c r="A367" i="2"/>
  <c r="A557" i="2"/>
  <c r="A720" i="2"/>
  <c r="A372" i="2"/>
  <c r="A317" i="2"/>
  <c r="A375" i="2"/>
  <c r="A315" i="2"/>
  <c r="A205" i="2"/>
  <c r="A788" i="2"/>
  <c r="A260" i="2"/>
  <c r="A732" i="2"/>
  <c r="A786" i="2"/>
  <c r="A584" i="2"/>
  <c r="A323" i="2"/>
  <c r="A277" i="2"/>
  <c r="A184" i="2"/>
  <c r="A186" i="2"/>
  <c r="A379" i="2"/>
  <c r="A731" i="2"/>
  <c r="A278" i="2"/>
  <c r="A466" i="2"/>
  <c r="A769" i="2"/>
  <c r="A261" i="2"/>
  <c r="A695" i="2"/>
  <c r="A576" i="2"/>
  <c r="A259" i="2"/>
  <c r="A777" i="2"/>
  <c r="A444" i="2"/>
  <c r="A484" i="2"/>
  <c r="A779" i="2"/>
  <c r="A218" i="2"/>
  <c r="A596" i="2"/>
  <c r="A780" i="2"/>
  <c r="A564" i="2"/>
  <c r="A202" i="2"/>
  <c r="A329" i="2"/>
  <c r="A361" i="2"/>
  <c r="A450" i="2"/>
  <c r="A730" i="2"/>
  <c r="A346" i="2"/>
  <c r="A652" i="2"/>
  <c r="A534" i="2"/>
  <c r="A389" i="2"/>
  <c r="A390" i="2"/>
  <c r="A396" i="2"/>
  <c r="A201" i="2"/>
  <c r="A814" i="2"/>
  <c r="A245" i="2"/>
  <c r="A374" i="2"/>
  <c r="A729" i="2"/>
  <c r="A191" i="2"/>
  <c r="A474" i="2"/>
  <c r="A378" i="2"/>
  <c r="A234" i="2"/>
  <c r="A351" i="2"/>
  <c r="A292" i="2"/>
  <c r="A446" i="2"/>
  <c r="A750" i="2"/>
  <c r="A187" i="2"/>
  <c r="A380" i="2"/>
  <c r="A488" i="2"/>
  <c r="A262" i="2"/>
  <c r="A304" i="2"/>
  <c r="A458" i="2"/>
  <c r="A388" i="2"/>
  <c r="A660" i="2"/>
  <c r="A193" i="2"/>
  <c r="A235" i="2"/>
  <c r="A320" i="2"/>
  <c r="A526" i="2"/>
  <c r="A207" i="2"/>
  <c r="A181" i="2"/>
  <c r="A295" i="2"/>
  <c r="A291" i="2"/>
  <c r="A707" i="2"/>
  <c r="A719" i="2"/>
  <c r="A322" i="2"/>
  <c r="A656" i="2"/>
  <c r="A563" i="2"/>
  <c r="A677" i="2"/>
  <c r="A498" i="2"/>
  <c r="A438" i="2"/>
  <c r="A189" i="2"/>
  <c r="A195" i="2"/>
  <c r="A691" i="2"/>
  <c r="A549" i="2"/>
  <c r="A233" i="2"/>
  <c r="A216" i="2"/>
  <c r="A362" i="2"/>
  <c r="A199" i="2"/>
  <c r="A728" i="2"/>
  <c r="A570" i="2"/>
  <c r="A239" i="2"/>
  <c r="A352" i="2"/>
  <c r="A739" i="2"/>
  <c r="A258" i="2"/>
  <c r="A700" i="2"/>
  <c r="A644" i="2"/>
  <c r="A185" i="2"/>
  <c r="A305" i="2"/>
  <c r="A592" i="2"/>
  <c r="A741" i="2"/>
  <c r="A366" i="2"/>
  <c r="A267" i="2"/>
  <c r="A775" i="2"/>
  <c r="A381" i="2"/>
  <c r="A598" i="2"/>
  <c r="A796" i="2"/>
  <c r="A266" i="2"/>
  <c r="A406" i="2"/>
  <c r="A313" i="2"/>
  <c r="A709" i="2"/>
  <c r="A482" i="2"/>
  <c r="A350" i="2"/>
  <c r="A225" i="2"/>
  <c r="A802" i="2"/>
  <c r="A500" i="2"/>
  <c r="A232" i="2"/>
  <c r="A606" i="2"/>
  <c r="A256" i="2"/>
  <c r="A504" i="2"/>
  <c r="A460" i="2"/>
  <c r="A284" i="2"/>
  <c r="A602" i="2"/>
  <c r="A251" i="2"/>
  <c r="A230" i="2"/>
  <c r="A813" i="2"/>
  <c r="A359" i="2"/>
  <c r="A288" i="2"/>
  <c r="A344" i="2"/>
  <c r="A302" i="2"/>
  <c r="A299" i="2"/>
  <c r="A670" i="2"/>
  <c r="A590" i="2"/>
  <c r="A188" i="2"/>
  <c r="A296" i="2"/>
  <c r="A422" i="2"/>
  <c r="A537" i="2"/>
  <c r="A748" i="2"/>
  <c r="A242" i="2"/>
  <c r="A318" i="2"/>
  <c r="A535" i="2"/>
  <c r="A321" i="2"/>
  <c r="A340" i="2"/>
  <c r="A244" i="2"/>
  <c r="A301" i="2"/>
  <c r="A395" i="2"/>
  <c r="A744" i="2"/>
  <c r="A674" i="2"/>
  <c r="A671" i="2"/>
  <c r="A634" i="2"/>
  <c r="A561" i="2"/>
  <c r="A506" i="2"/>
  <c r="A642" i="2"/>
  <c r="A580" i="2"/>
  <c r="A753" i="2"/>
  <c r="A309" i="2"/>
  <c r="A377" i="2"/>
  <c r="A757" i="2"/>
  <c r="A354" i="2"/>
  <c r="A539" i="2"/>
  <c r="A436" i="2"/>
  <c r="A183" i="2"/>
  <c r="A257" i="2"/>
  <c r="A689" i="2"/>
  <c r="A760" i="2"/>
  <c r="A692" i="2"/>
  <c r="A524" i="2"/>
  <c r="A716" i="2"/>
  <c r="A648" i="2"/>
  <c r="A541" i="2"/>
  <c r="A271" i="2"/>
  <c r="A287" i="2"/>
  <c r="A472" i="2"/>
  <c r="A283" i="2"/>
  <c r="A347" i="2"/>
  <c r="A754" i="2"/>
  <c r="A254" i="2"/>
  <c r="A294" i="2"/>
  <c r="A551" i="2"/>
  <c r="A658" i="2"/>
  <c r="A286" i="2"/>
  <c r="A803" i="2"/>
  <c r="A194" i="2"/>
  <c r="A713" i="2"/>
  <c r="A492" i="2"/>
  <c r="A289" i="2"/>
  <c r="A528" i="2"/>
  <c r="A794" i="2"/>
  <c r="A454" i="2"/>
  <c r="A520" i="2"/>
  <c r="A394" i="2"/>
  <c r="A685" i="2"/>
  <c r="A740" i="2"/>
  <c r="A345" i="2"/>
  <c r="A675" i="2"/>
  <c r="A762" i="2"/>
  <c r="A255" i="2"/>
  <c r="A662" i="2"/>
  <c r="A343" i="2"/>
  <c r="A456" i="2"/>
  <c r="A306" i="2"/>
  <c r="A432" i="2"/>
  <c r="A384" i="2"/>
  <c r="A414" i="2"/>
  <c r="A412" i="2"/>
  <c r="A224" i="2"/>
  <c r="A198" i="2"/>
  <c r="A766" i="2"/>
  <c r="A328" i="2"/>
  <c r="A767" i="2"/>
  <c r="A555" i="2"/>
  <c r="A182" i="2"/>
  <c r="A217" i="2"/>
  <c r="A248" i="2"/>
  <c r="A228" i="2"/>
  <c r="A698" i="2"/>
  <c r="A743" i="2"/>
  <c r="A778" i="2"/>
  <c r="A368" i="2"/>
  <c r="A490" i="2"/>
  <c r="A702" i="2"/>
  <c r="A269" i="2"/>
  <c r="A333" i="2"/>
  <c r="A386" i="2"/>
  <c r="A795" i="2"/>
  <c r="A746" i="2"/>
  <c r="A815" i="2"/>
  <c r="A514" i="2"/>
  <c r="A761" i="2"/>
  <c r="A341" i="2"/>
  <c r="A392" i="2"/>
  <c r="A206" i="2"/>
  <c r="A809" i="2"/>
  <c r="A776" i="2"/>
  <c r="A763" i="2"/>
  <c r="A701" i="2"/>
  <c r="A725" i="2"/>
  <c r="A339" i="2"/>
  <c r="A486" i="2"/>
  <c r="A518" i="2"/>
  <c r="A636" i="2"/>
  <c r="A442" i="2"/>
  <c r="A559" i="2"/>
  <c r="A793" i="2"/>
  <c r="A326" i="2"/>
  <c r="A530" i="2"/>
  <c r="A594" i="2"/>
  <c r="A718" i="2"/>
  <c r="A759" i="2"/>
  <c r="A747" i="2"/>
  <c r="A502" i="2"/>
  <c r="A706" i="2"/>
  <c r="A572" i="2"/>
  <c r="A801" i="2"/>
  <c r="A545" i="2"/>
  <c r="A510" i="2"/>
  <c r="A420" i="2"/>
  <c r="A215" i="2"/>
  <c r="A792" i="2"/>
  <c r="A791" i="2"/>
  <c r="A745" i="2"/>
  <c r="A314" i="2"/>
  <c r="A357" i="2"/>
  <c r="A190" i="2"/>
  <c r="A410" i="2"/>
  <c r="A316" i="2"/>
  <c r="A468" i="2"/>
  <c r="A666" i="2"/>
  <c r="A285" i="2"/>
  <c r="A222" i="2"/>
  <c r="A737" i="2"/>
  <c r="A342" i="2"/>
  <c r="A363" i="2"/>
  <c r="A705" i="2"/>
  <c r="A237" i="2"/>
  <c r="A176" i="2"/>
  <c r="A204" i="2"/>
  <c r="A249" i="2"/>
  <c r="A765" i="2"/>
  <c r="A298" i="2"/>
  <c r="A365" i="2"/>
  <c r="A310" i="2"/>
  <c r="A208" i="2"/>
  <c r="A673" i="2"/>
  <c r="A424" i="2"/>
  <c r="A710" i="2"/>
  <c r="A227" i="2"/>
  <c r="A547" i="2"/>
  <c r="A452" i="2"/>
  <c r="A263" i="2"/>
  <c r="A265" i="2"/>
  <c r="A708" i="2"/>
  <c r="A219" i="2"/>
  <c r="A371" i="2"/>
  <c r="A738" i="2"/>
  <c r="A810" i="2"/>
  <c r="A332" i="2"/>
  <c r="A402" i="2"/>
  <c r="A693" i="2"/>
  <c r="A672" i="2"/>
  <c r="A736" i="2"/>
  <c r="A177" i="2"/>
  <c r="A462" i="2"/>
  <c r="A334" i="2"/>
  <c r="A574" i="2"/>
  <c r="A654" i="2"/>
  <c r="A522" i="2"/>
  <c r="A724" i="2"/>
  <c r="A630" i="2"/>
  <c r="A312" i="2"/>
  <c r="A749" i="2"/>
  <c r="A264" i="2"/>
  <c r="A764" i="2"/>
  <c r="A311" i="2"/>
  <c r="A687" i="2"/>
  <c r="A755" i="2"/>
  <c r="A373" i="2"/>
  <c r="A279" i="2"/>
  <c r="A282" i="2"/>
  <c r="A274" i="2"/>
  <c r="A616" i="2"/>
  <c r="A756" i="2"/>
  <c r="A508" i="2"/>
  <c r="A470" i="2"/>
  <c r="A356" i="2"/>
  <c r="A679" i="2"/>
  <c r="A280" i="2"/>
  <c r="A723" i="2"/>
  <c r="A703" i="2"/>
  <c r="A369" i="2"/>
  <c r="A676" i="2"/>
  <c r="A772" i="2"/>
  <c r="A600" i="2"/>
  <c r="A496" i="2"/>
  <c r="A727" i="2"/>
  <c r="A696" i="2"/>
  <c r="A789" i="2"/>
  <c r="A798" i="2"/>
  <c r="A246" i="2"/>
  <c r="A717" i="2"/>
  <c r="A178" i="2"/>
  <c r="A426" i="2"/>
  <c r="A358" i="2"/>
  <c r="A612" i="2"/>
  <c r="A275" i="2"/>
  <c r="A624" i="2"/>
  <c r="A408" i="2"/>
  <c r="A808" i="2"/>
  <c r="A393" i="2"/>
  <c r="A640" i="2"/>
  <c r="A626" i="2"/>
  <c r="A247" i="2"/>
  <c r="A722" i="2"/>
  <c r="A664" i="2"/>
  <c r="A353" i="2"/>
  <c r="A586" i="2"/>
  <c r="A338" i="2"/>
  <c r="A348" i="2"/>
  <c r="A404" i="2"/>
  <c r="A303" i="2"/>
  <c r="A480" i="2"/>
  <c r="A797" i="2"/>
  <c r="A430" i="2"/>
  <c r="A697" i="2"/>
  <c r="A349" i="2"/>
  <c r="A751" i="2"/>
  <c r="A774" i="2"/>
  <c r="A781" i="2"/>
  <c r="A714" i="2"/>
  <c r="A618" i="2"/>
  <c r="A805" i="2"/>
  <c r="A568" i="2"/>
  <c r="A360" i="2"/>
  <c r="A212" i="2"/>
  <c r="A330" i="2"/>
  <c r="A733" i="2"/>
  <c r="A628" i="2"/>
  <c r="A476" i="2"/>
  <c r="A758" i="2"/>
  <c r="A610" i="2"/>
  <c r="A638" i="2"/>
  <c r="A464" i="2"/>
  <c r="A588" i="2"/>
  <c r="A650" i="2"/>
  <c r="A272" i="2"/>
  <c r="A270" i="2"/>
  <c r="A773" i="2"/>
  <c r="A811" i="2"/>
  <c r="A771" i="2"/>
  <c r="A512" i="2"/>
  <c r="A742" i="2"/>
  <c r="A712" i="2"/>
  <c r="A783" i="2"/>
  <c r="A608" i="2"/>
  <c r="A812" i="2"/>
  <c r="A807" i="2"/>
  <c r="A806" i="2"/>
  <c r="A231" i="2"/>
  <c r="A688" i="2"/>
  <c r="A726" i="2"/>
  <c r="A240" i="2"/>
  <c r="A817" i="2"/>
  <c r="A818" i="2"/>
  <c r="A819" i="2"/>
  <c r="A820" i="2"/>
  <c r="A823" i="2"/>
  <c r="A821" i="2"/>
  <c r="A822" i="2"/>
  <c r="A824" i="2"/>
  <c r="A825" i="2"/>
  <c r="A826" i="2"/>
  <c r="A827" i="2"/>
  <c r="A828" i="2"/>
  <c r="A829" i="2"/>
  <c r="A1000" i="2"/>
  <c r="A1006" i="2"/>
  <c r="A984" i="2"/>
  <c r="A950" i="2"/>
  <c r="A1020" i="2"/>
  <c r="A831" i="2"/>
  <c r="A939" i="2"/>
  <c r="A1050" i="2"/>
  <c r="A941" i="2"/>
  <c r="A940" i="2"/>
  <c r="A830" i="2"/>
  <c r="A986" i="2"/>
  <c r="A1002" i="2"/>
  <c r="A1026" i="2"/>
  <c r="A1023" i="2"/>
  <c r="A1010" i="2"/>
  <c r="A987" i="2"/>
  <c r="A993" i="2"/>
  <c r="A956" i="2"/>
  <c r="A945" i="2"/>
  <c r="A989" i="2"/>
  <c r="A988" i="2"/>
  <c r="A949" i="2"/>
  <c r="A957" i="2"/>
  <c r="A1024" i="2"/>
  <c r="A996" i="2"/>
  <c r="A963" i="2"/>
  <c r="A1003" i="2"/>
  <c r="A962" i="2"/>
  <c r="A991" i="2"/>
  <c r="A944" i="2"/>
  <c r="A1021" i="2"/>
  <c r="A1004" i="2"/>
  <c r="A955" i="2"/>
  <c r="A959" i="2"/>
  <c r="A998" i="2"/>
  <c r="A1016" i="2"/>
  <c r="A946" i="2"/>
  <c r="A992" i="2"/>
  <c r="A1009" i="2"/>
  <c r="A951" i="2"/>
  <c r="A952" i="2"/>
  <c r="A985" i="2"/>
  <c r="A965" i="2"/>
  <c r="A976" i="2"/>
  <c r="A979" i="2"/>
  <c r="A966" i="2"/>
  <c r="A990" i="2"/>
  <c r="A980" i="2"/>
  <c r="A958" i="2"/>
  <c r="A948" i="2"/>
  <c r="A968" i="2"/>
  <c r="A1025" i="2"/>
  <c r="A953" i="2"/>
  <c r="A832" i="2"/>
  <c r="A1011" i="2"/>
  <c r="A977" i="2"/>
  <c r="A1052" i="2"/>
  <c r="A1018" i="2"/>
  <c r="A1038" i="2"/>
  <c r="A1005" i="2"/>
  <c r="A981" i="2"/>
  <c r="A1042" i="2"/>
  <c r="A1019" i="2"/>
  <c r="A1041" i="2"/>
  <c r="A994" i="2"/>
  <c r="A971" i="2"/>
  <c r="A997" i="2"/>
  <c r="A1012" i="2"/>
  <c r="A1022" i="2"/>
  <c r="A1040" i="2"/>
  <c r="A1027" i="2"/>
  <c r="A999" i="2"/>
  <c r="A995" i="2"/>
  <c r="A1028" i="2"/>
  <c r="A970" i="2"/>
  <c r="A961" i="2"/>
  <c r="A973" i="2"/>
  <c r="A1039" i="2"/>
  <c r="A978" i="2"/>
  <c r="A1051" i="2"/>
  <c r="A969" i="2"/>
  <c r="A1015" i="2"/>
  <c r="A1037" i="2"/>
  <c r="A967" i="2"/>
  <c r="A960" i="2"/>
  <c r="A974" i="2"/>
  <c r="A1001" i="2"/>
  <c r="A982" i="2"/>
  <c r="A954" i="2"/>
  <c r="A1057" i="2"/>
  <c r="A1013" i="2"/>
  <c r="A964" i="2"/>
  <c r="A947" i="2"/>
  <c r="A1007" i="2"/>
  <c r="A1008" i="2"/>
  <c r="A1029" i="2"/>
  <c r="A1017" i="2"/>
  <c r="A972" i="2"/>
  <c r="A975" i="2"/>
  <c r="A833" i="2"/>
  <c r="A983" i="2"/>
  <c r="A1014" i="2"/>
  <c r="A834" i="2"/>
  <c r="A1053" i="2"/>
  <c r="A1056" i="2"/>
  <c r="A1054" i="2"/>
  <c r="A838" i="2"/>
  <c r="A835" i="2"/>
  <c r="A836" i="2"/>
  <c r="A1055" i="2"/>
  <c r="A837" i="2"/>
  <c r="A1058" i="2"/>
  <c r="A839" i="2"/>
  <c r="A913" i="2"/>
  <c r="A840" i="2"/>
  <c r="A1060" i="2"/>
  <c r="A1059" i="2"/>
  <c r="A841" i="2"/>
  <c r="A843" i="2"/>
  <c r="A1062" i="2"/>
  <c r="A842" i="2"/>
  <c r="A1061" i="2"/>
  <c r="A872" i="2"/>
  <c r="A863" i="2"/>
  <c r="A1031" i="2"/>
  <c r="A942" i="2"/>
  <c r="A845" i="2"/>
  <c r="A873" i="2"/>
  <c r="A1034" i="2"/>
  <c r="A876" i="2"/>
  <c r="A875" i="2"/>
  <c r="A937" i="2"/>
  <c r="A902" i="2"/>
  <c r="A885" i="2"/>
  <c r="A882" i="2"/>
  <c r="A915" i="2"/>
  <c r="A884" i="2"/>
  <c r="A879" i="2"/>
  <c r="A935" i="2"/>
  <c r="A892" i="2"/>
  <c r="A938" i="2"/>
  <c r="A927" i="2"/>
  <c r="A917" i="2"/>
  <c r="A883" i="2"/>
  <c r="A912" i="2"/>
  <c r="A846" i="2"/>
  <c r="A894" i="2"/>
  <c r="A859" i="2"/>
  <c r="A854" i="2"/>
  <c r="A904" i="2"/>
  <c r="A1047" i="2"/>
  <c r="A886" i="2"/>
  <c r="A851" i="2"/>
  <c r="A930" i="2"/>
  <c r="A853" i="2"/>
  <c r="A849" i="2"/>
  <c r="A847" i="2"/>
  <c r="A850" i="2"/>
  <c r="A868" i="2"/>
  <c r="A887" i="2"/>
  <c r="A897" i="2"/>
  <c r="A925" i="2"/>
  <c r="A923" i="2"/>
  <c r="A869" i="2"/>
  <c r="A1032" i="2"/>
  <c r="A888" i="2"/>
  <c r="A867" i="2"/>
  <c r="A933" i="2"/>
  <c r="A910" i="2"/>
  <c r="A1043" i="2"/>
  <c r="A865" i="2"/>
  <c r="A916" i="2"/>
  <c r="A898" i="2"/>
  <c r="A909" i="2"/>
  <c r="A932" i="2"/>
  <c r="A914" i="2"/>
  <c r="A926" i="2"/>
  <c r="A934" i="2"/>
  <c r="A889" i="2"/>
  <c r="A907" i="2"/>
  <c r="A918" i="2"/>
  <c r="A911" i="2"/>
  <c r="A877" i="2"/>
  <c r="A861" i="2"/>
  <c r="A880" i="2"/>
  <c r="A896" i="2"/>
  <c r="A908" i="2"/>
  <c r="A906" i="2"/>
  <c r="A860" i="2"/>
  <c r="A878" i="2"/>
  <c r="A901" i="2"/>
  <c r="A936" i="2"/>
  <c r="A1044" i="2"/>
  <c r="A844" i="2"/>
  <c r="A920" i="2"/>
  <c r="A864" i="2"/>
  <c r="A852" i="2"/>
  <c r="A871" i="2"/>
  <c r="A900" i="2"/>
  <c r="A1035" i="2"/>
  <c r="A874" i="2"/>
  <c r="A921" i="2"/>
  <c r="A855" i="2"/>
  <c r="A1063" i="2"/>
  <c r="A1033" i="2"/>
  <c r="A866" i="2"/>
  <c r="A919" i="2"/>
  <c r="A895" i="2"/>
  <c r="A929" i="2"/>
  <c r="A862" i="2"/>
  <c r="A1048" i="2"/>
  <c r="A924" i="2"/>
  <c r="A1036" i="2"/>
  <c r="A1046" i="2"/>
  <c r="A922" i="2"/>
  <c r="A848" i="2"/>
  <c r="A899" i="2"/>
  <c r="A890" i="2"/>
  <c r="A1045" i="2"/>
  <c r="A943" i="2"/>
  <c r="A881" i="2"/>
  <c r="A891" i="2"/>
  <c r="A905" i="2"/>
  <c r="A903" i="2"/>
  <c r="A870" i="2"/>
  <c r="A928" i="2"/>
  <c r="A1049" i="2"/>
  <c r="A1030" i="2"/>
  <c r="A893" i="2"/>
  <c r="A931" i="2"/>
  <c r="A1064" i="2"/>
  <c r="A1065" i="2"/>
  <c r="A1066" i="2"/>
  <c r="A1067" i="2"/>
  <c r="A1068" i="2"/>
  <c r="A1069" i="2"/>
  <c r="A1070" i="2"/>
  <c r="A1071" i="2"/>
  <c r="A1072" i="2"/>
  <c r="A1073" i="2"/>
  <c r="A1074" i="2"/>
  <c r="A1075" i="2"/>
  <c r="A1076" i="2"/>
  <c r="A1077" i="2"/>
  <c r="A1562" i="2"/>
  <c r="A1563" i="2"/>
  <c r="A1078" i="2"/>
  <c r="A1079" i="2"/>
  <c r="A1564" i="2"/>
  <c r="A1080" i="2"/>
  <c r="A1565" i="2"/>
  <c r="A1566" i="2"/>
  <c r="A1081" i="2"/>
  <c r="A1569" i="2"/>
  <c r="A1082" i="2"/>
  <c r="A1567" i="2"/>
  <c r="A1083" i="2"/>
  <c r="A1568" i="2"/>
  <c r="A1084" i="2"/>
  <c r="A1570" i="2"/>
  <c r="A1085" i="2"/>
  <c r="A1571" i="2"/>
  <c r="A1298" i="2"/>
  <c r="A1218" i="2"/>
  <c r="A1184" i="2"/>
  <c r="A1531" i="2"/>
  <c r="A1462" i="2"/>
  <c r="A1384" i="2"/>
  <c r="A1177" i="2"/>
  <c r="A1241" i="2"/>
  <c r="A1214" i="2"/>
  <c r="A1486" i="2"/>
  <c r="A1307" i="2"/>
  <c r="A1296" i="2"/>
  <c r="A1521" i="2"/>
  <c r="A1289" i="2"/>
  <c r="A1293" i="2"/>
  <c r="A1178" i="2"/>
  <c r="A1219" i="2"/>
  <c r="A1317" i="2"/>
  <c r="A1394" i="2"/>
  <c r="A1230" i="2"/>
  <c r="A1213" i="2"/>
  <c r="A1414" i="2"/>
  <c r="A1365" i="2"/>
  <c r="A1163" i="2"/>
  <c r="A1220" i="2"/>
  <c r="A1268" i="2"/>
  <c r="A1474" i="2"/>
  <c r="A1310" i="2"/>
  <c r="A1283" i="2"/>
  <c r="A1445" i="2"/>
  <c r="A1252" i="2"/>
  <c r="A1491" i="2"/>
  <c r="A1469" i="2"/>
  <c r="A1174" i="2"/>
  <c r="A1223" i="2"/>
  <c r="A1194" i="2"/>
  <c r="A1304" i="2"/>
  <c r="A1326" i="2"/>
  <c r="A1549" i="2"/>
  <c r="A1152" i="2"/>
  <c r="A1225" i="2"/>
  <c r="A1207" i="2"/>
  <c r="A1280" i="2"/>
  <c r="A1155" i="2"/>
  <c r="A1561" i="2"/>
  <c r="A1142" i="2"/>
  <c r="A1263" i="2"/>
  <c r="A1392" i="2"/>
  <c r="A1386" i="2"/>
  <c r="A1344" i="2"/>
  <c r="A1247" i="2"/>
  <c r="A1483" i="2"/>
  <c r="A1404" i="2"/>
  <c r="A1197" i="2"/>
  <c r="A1284" i="2"/>
  <c r="A1358" i="2"/>
  <c r="A1429" i="2"/>
  <c r="A1407" i="2"/>
  <c r="A1510" i="2"/>
  <c r="A1246" i="2"/>
  <c r="A1489" i="2"/>
  <c r="A1261" i="2"/>
  <c r="A1481" i="2"/>
  <c r="A1370" i="2"/>
  <c r="A1237" i="2"/>
  <c r="A1450" i="2"/>
  <c r="A1447" i="2"/>
  <c r="A1240" i="2"/>
  <c r="A1523" i="2"/>
  <c r="A1535" i="2"/>
  <c r="A1471" i="2"/>
  <c r="A1281" i="2"/>
  <c r="A1292" i="2"/>
  <c r="A1363" i="2"/>
  <c r="A1254" i="2"/>
  <c r="A1451" i="2"/>
  <c r="A1335" i="2"/>
  <c r="A1398" i="2"/>
  <c r="A1148" i="2"/>
  <c r="A1556" i="2"/>
  <c r="A1168" i="2"/>
  <c r="A1243" i="2"/>
  <c r="A1367" i="2"/>
  <c r="A1164" i="2"/>
  <c r="A1154" i="2"/>
  <c r="A1533" i="2"/>
  <c r="A1520" i="2"/>
  <c r="A1458" i="2"/>
  <c r="A1501" i="2"/>
  <c r="A1364" i="2"/>
  <c r="A1417" i="2"/>
  <c r="A1493" i="2"/>
  <c r="A1511" i="2"/>
  <c r="A1144" i="2"/>
  <c r="A1537" i="2"/>
  <c r="A1500" i="2"/>
  <c r="A1347" i="2"/>
  <c r="A1250" i="2"/>
  <c r="A1333" i="2"/>
  <c r="A1475" i="2"/>
  <c r="A1518" i="2"/>
  <c r="A1275" i="2"/>
  <c r="A1339" i="2"/>
  <c r="A1488" i="2"/>
  <c r="A1222" i="2"/>
  <c r="A1544" i="2"/>
  <c r="A1159" i="2"/>
  <c r="A1393" i="2"/>
  <c r="A1201" i="2"/>
  <c r="A1320" i="2"/>
  <c r="A1305" i="2"/>
  <c r="A1272" i="2"/>
  <c r="A1312" i="2"/>
  <c r="A1553" i="2"/>
  <c r="A1313" i="2"/>
  <c r="A1423" i="2"/>
  <c r="A1136" i="2"/>
  <c r="A1461" i="2"/>
  <c r="A1274" i="2"/>
  <c r="A1259" i="2"/>
  <c r="A1519" i="2"/>
  <c r="A1397" i="2"/>
  <c r="A1437" i="2"/>
  <c r="A1334" i="2"/>
  <c r="A1146" i="2"/>
  <c r="A1318" i="2"/>
  <c r="A1507" i="2"/>
  <c r="A1248" i="2"/>
  <c r="A1505" i="2"/>
  <c r="A1287" i="2"/>
  <c r="A1329" i="2"/>
  <c r="A1165" i="2"/>
  <c r="A1319" i="2"/>
  <c r="A1454" i="2"/>
  <c r="A1186" i="2"/>
  <c r="A1410" i="2"/>
  <c r="A1141" i="2"/>
  <c r="A1509" i="2"/>
  <c r="A1440" i="2"/>
  <c r="A1315" i="2"/>
  <c r="A1499" i="2"/>
  <c r="A1195" i="2"/>
  <c r="A1542" i="2"/>
  <c r="A1349" i="2"/>
  <c r="A1504" i="2"/>
  <c r="A1208" i="2"/>
  <c r="A1477" i="2"/>
  <c r="A1424" i="2"/>
  <c r="A1205" i="2"/>
  <c r="A1158" i="2"/>
  <c r="A1341" i="2"/>
  <c r="A1524" i="2"/>
  <c r="A1357" i="2"/>
  <c r="A1528" i="2"/>
  <c r="A1204" i="2"/>
  <c r="A1291" i="2"/>
  <c r="A1192" i="2"/>
  <c r="A1182" i="2"/>
  <c r="A1455" i="2"/>
  <c r="A1374" i="2"/>
  <c r="A1210" i="2"/>
  <c r="A1212" i="2"/>
  <c r="A1453" i="2"/>
  <c r="A1449" i="2"/>
  <c r="A1232" i="2"/>
  <c r="A1552" i="2"/>
  <c r="A1435" i="2"/>
  <c r="A1420" i="2"/>
  <c r="A1439" i="2"/>
  <c r="A1238" i="2"/>
  <c r="A1369" i="2"/>
  <c r="A1206" i="2"/>
  <c r="A1532" i="2"/>
  <c r="A1428" i="2"/>
  <c r="A1138" i="2"/>
  <c r="A1396" i="2"/>
  <c r="A1550" i="2"/>
  <c r="A1433" i="2"/>
  <c r="A1541" i="2"/>
  <c r="A1137" i="2"/>
  <c r="A1262" i="2"/>
  <c r="A1390" i="2"/>
  <c r="A1547" i="2"/>
  <c r="A1527" i="2"/>
  <c r="A1478" i="2"/>
  <c r="A1427" i="2"/>
  <c r="A1235" i="2"/>
  <c r="A1378" i="2"/>
  <c r="A1534" i="2"/>
  <c r="A1463" i="2"/>
  <c r="A1228" i="2"/>
  <c r="A1135" i="2"/>
  <c r="A1167" i="2"/>
  <c r="A1385" i="2"/>
  <c r="A1258" i="2"/>
  <c r="A1191" i="2"/>
  <c r="A1193" i="2"/>
  <c r="A1253" i="2"/>
  <c r="A1403" i="2"/>
  <c r="A1175" i="2"/>
  <c r="A1419" i="2"/>
  <c r="A1242" i="2"/>
  <c r="A1361" i="2"/>
  <c r="A1266" i="2"/>
  <c r="A1522" i="2"/>
  <c r="A1409" i="2"/>
  <c r="A1388" i="2"/>
  <c r="A1143" i="2"/>
  <c r="A1382" i="2"/>
  <c r="A1353" i="2"/>
  <c r="A1303" i="2"/>
  <c r="A1572" i="2"/>
  <c r="A1200" i="2"/>
  <c r="A1395" i="2"/>
  <c r="A1557" i="2"/>
  <c r="A1328" i="2"/>
  <c r="A1172" i="2"/>
  <c r="A1502" i="2"/>
  <c r="A1513" i="2"/>
  <c r="A1350" i="2"/>
  <c r="A1506" i="2"/>
  <c r="A1457" i="2"/>
  <c r="A1151" i="2"/>
  <c r="A1389" i="2"/>
  <c r="A1337" i="2"/>
  <c r="A1166" i="2"/>
  <c r="A1554" i="2"/>
  <c r="A1487" i="2"/>
  <c r="A1196" i="2"/>
  <c r="A1180" i="2"/>
  <c r="A1203" i="2"/>
  <c r="A1508" i="2"/>
  <c r="A1256" i="2"/>
  <c r="A1346" i="2"/>
  <c r="A1490" i="2"/>
  <c r="A1216" i="2"/>
  <c r="A1295" i="2"/>
  <c r="A1278" i="2"/>
  <c r="A1515" i="2"/>
  <c r="A1273" i="2"/>
  <c r="A1383" i="2"/>
  <c r="A1492" i="2"/>
  <c r="A1360" i="2"/>
  <c r="A1484" i="2"/>
  <c r="A1466" i="2"/>
  <c r="A1147" i="2"/>
  <c r="A1176" i="2"/>
  <c r="A1376" i="2"/>
  <c r="A1401" i="2"/>
  <c r="A1452" i="2"/>
  <c r="A1302" i="2"/>
  <c r="A1529" i="2"/>
  <c r="A1181" i="2"/>
  <c r="A1215" i="2"/>
  <c r="A1249" i="2"/>
  <c r="A1485" i="2"/>
  <c r="A1406" i="2"/>
  <c r="A1231" i="2"/>
  <c r="A1189" i="2"/>
  <c r="A1157" i="2"/>
  <c r="A1536" i="2"/>
  <c r="A1308" i="2"/>
  <c r="A1190" i="2"/>
  <c r="A1377" i="2"/>
  <c r="A1355" i="2"/>
  <c r="A1512" i="2"/>
  <c r="A1294" i="2"/>
  <c r="A1371" i="2"/>
  <c r="A1372" i="2"/>
  <c r="A1379" i="2"/>
  <c r="A1277" i="2"/>
  <c r="A1456" i="2"/>
  <c r="A1209" i="2"/>
  <c r="A1470" i="2"/>
  <c r="A1476" i="2"/>
  <c r="A1482" i="2"/>
  <c r="A1434" i="2"/>
  <c r="A1465" i="2"/>
  <c r="A1480" i="2"/>
  <c r="A1408" i="2"/>
  <c r="A1430" i="2"/>
  <c r="A1264" i="2"/>
  <c r="A1156" i="2"/>
  <c r="A1545" i="2"/>
  <c r="A1145" i="2"/>
  <c r="A1161" i="2"/>
  <c r="A1539" i="2"/>
  <c r="A1217" i="2"/>
  <c r="A1495" i="2"/>
  <c r="A1548" i="2"/>
  <c r="A1185" i="2"/>
  <c r="A1276" i="2"/>
  <c r="A1244" i="2"/>
  <c r="A1260" i="2"/>
  <c r="A1356" i="2"/>
  <c r="A1233" i="2"/>
  <c r="A1279" i="2"/>
  <c r="A1416" i="2"/>
  <c r="A1441" i="2"/>
  <c r="A1183" i="2"/>
  <c r="A1331" i="2"/>
  <c r="A1309" i="2"/>
  <c r="A1153" i="2"/>
  <c r="A1402" i="2"/>
  <c r="A1150" i="2"/>
  <c r="A1422" i="2"/>
  <c r="A1375" i="2"/>
  <c r="A1179" i="2"/>
  <c r="A1332" i="2"/>
  <c r="A1221" i="2"/>
  <c r="A1149" i="2"/>
  <c r="A1421" i="2"/>
  <c r="A1525" i="2"/>
  <c r="A1472" i="2"/>
  <c r="A1226" i="2"/>
  <c r="A1348" i="2"/>
  <c r="A1297" i="2"/>
  <c r="A1418" i="2"/>
  <c r="A1251" i="2"/>
  <c r="A1271" i="2"/>
  <c r="A1325" i="2"/>
  <c r="A1400" i="2"/>
  <c r="A1198" i="2"/>
  <c r="A1468" i="2"/>
  <c r="A1255" i="2"/>
  <c r="A1257" i="2"/>
  <c r="A1301" i="2"/>
  <c r="A1199" i="2"/>
  <c r="A1551" i="2"/>
  <c r="A1224" i="2"/>
  <c r="A1140" i="2"/>
  <c r="A1229" i="2"/>
  <c r="A1366" i="2"/>
  <c r="A1343" i="2"/>
  <c r="A1338" i="2"/>
  <c r="A1202" i="2"/>
  <c r="A1236" i="2"/>
  <c r="A1546" i="2"/>
  <c r="A1290" i="2"/>
  <c r="A1555" i="2"/>
  <c r="A1239" i="2"/>
  <c r="A1574" i="2"/>
  <c r="A1426" i="2"/>
  <c r="A1559" i="2"/>
  <c r="A1306" i="2"/>
  <c r="A1211" i="2"/>
  <c r="A1160" i="2"/>
  <c r="A1368" i="2"/>
  <c r="A1438" i="2"/>
  <c r="A1288" i="2"/>
  <c r="A1413" i="2"/>
  <c r="A1354" i="2"/>
  <c r="A1336" i="2"/>
  <c r="A1443" i="2"/>
  <c r="A1327" i="2"/>
  <c r="A1479" i="2"/>
  <c r="A1359" i="2"/>
  <c r="A1330" i="2"/>
  <c r="A1387" i="2"/>
  <c r="A1467" i="2"/>
  <c r="A1405" i="2"/>
  <c r="A1380" i="2"/>
  <c r="A1530" i="2"/>
  <c r="A1321" i="2"/>
  <c r="A1444" i="2"/>
  <c r="A1323" i="2"/>
  <c r="A1497" i="2"/>
  <c r="A1415" i="2"/>
  <c r="A1425" i="2"/>
  <c r="A1311" i="2"/>
  <c r="A1187" i="2"/>
  <c r="A1391" i="2"/>
  <c r="A1431" i="2"/>
  <c r="A1286" i="2"/>
  <c r="A1314" i="2"/>
  <c r="A1516" i="2"/>
  <c r="A1543" i="2"/>
  <c r="A1494" i="2"/>
  <c r="A1285" i="2"/>
  <c r="A1538" i="2"/>
  <c r="A1503" i="2"/>
  <c r="A1517" i="2"/>
  <c r="A1234" i="2"/>
  <c r="A1446" i="2"/>
  <c r="A1270" i="2"/>
  <c r="A1269" i="2"/>
  <c r="A1267" i="2"/>
  <c r="A1316" i="2"/>
  <c r="A1448" i="2"/>
  <c r="A1245" i="2"/>
  <c r="A1188" i="2"/>
  <c r="A1473" i="2"/>
  <c r="A1352" i="2"/>
  <c r="A1399" i="2"/>
  <c r="A1342" i="2"/>
  <c r="A1299" i="2"/>
  <c r="A1173" i="2"/>
  <c r="A1436" i="2"/>
  <c r="A1170" i="2"/>
  <c r="A1459" i="2"/>
  <c r="A1560" i="2"/>
  <c r="A1351" i="2"/>
  <c r="A1381" i="2"/>
  <c r="A1345" i="2"/>
  <c r="A1558" i="2"/>
  <c r="A1322" i="2"/>
  <c r="A1362" i="2"/>
  <c r="A1496" i="2"/>
  <c r="A1373" i="2"/>
  <c r="A1432" i="2"/>
  <c r="A1460" i="2"/>
  <c r="A1498" i="2"/>
  <c r="A1169" i="2"/>
  <c r="A1412" i="2"/>
  <c r="A1282" i="2"/>
  <c r="A1171" i="2"/>
  <c r="A1442" i="2"/>
  <c r="A1464" i="2"/>
  <c r="A1300" i="2"/>
  <c r="A1540" i="2"/>
  <c r="A1265" i="2"/>
  <c r="A1162" i="2"/>
  <c r="A1340" i="2"/>
  <c r="A1139" i="2"/>
  <c r="A1324" i="2"/>
  <c r="A1514" i="2"/>
  <c r="A1526" i="2"/>
  <c r="A1411" i="2"/>
  <c r="A1227" i="2"/>
  <c r="A1573" i="2"/>
  <c r="A1575" i="2"/>
  <c r="A1576" i="2"/>
  <c r="A1577" i="2"/>
  <c r="A1578" i="2"/>
  <c r="A1579" i="2"/>
  <c r="A1580" i="2"/>
  <c r="A1581" i="2"/>
  <c r="A1582" i="2"/>
  <c r="A1583" i="2"/>
  <c r="A1584" i="2"/>
  <c r="A1596" i="2"/>
  <c r="A1594" i="2"/>
  <c r="A1592" i="2"/>
  <c r="A1585" i="2"/>
  <c r="A1590" i="2"/>
  <c r="A1587" i="2"/>
  <c r="F1599" i="2"/>
  <c r="A1598" i="2"/>
  <c r="F1600" i="2" l="1"/>
  <c r="A1599" i="2"/>
  <c r="F1601" i="2" l="1"/>
  <c r="A1600" i="2"/>
  <c r="A1601" i="2" l="1"/>
  <c r="F1602" i="2"/>
  <c r="A1602" i="2" l="1"/>
  <c r="F1603" i="2"/>
  <c r="F1604" i="2" s="1"/>
  <c r="A1603" i="2" l="1"/>
  <c r="F1605" i="2"/>
  <c r="A1604" i="2"/>
  <c r="F1606" i="2" l="1"/>
  <c r="A1605" i="2"/>
  <c r="F1607" i="2" l="1"/>
  <c r="A1606" i="2"/>
  <c r="F1608" i="2" l="1"/>
  <c r="A1607" i="2"/>
  <c r="F1609" i="2" l="1"/>
  <c r="A1608" i="2"/>
  <c r="F1610" i="2" l="1"/>
  <c r="A1609" i="2"/>
  <c r="F1611" i="2" l="1"/>
  <c r="A1610" i="2"/>
  <c r="F1612" i="2" l="1"/>
  <c r="A1611" i="2"/>
  <c r="F1613" i="2" l="1"/>
  <c r="A1612" i="2"/>
  <c r="F1614" i="2" l="1"/>
  <c r="A1613" i="2"/>
  <c r="F1615" i="2" l="1"/>
  <c r="A1614" i="2"/>
  <c r="F1616" i="2" l="1"/>
  <c r="A1615" i="2"/>
  <c r="F1617" i="2" l="1"/>
  <c r="A1616" i="2"/>
  <c r="F1618" i="2" l="1"/>
  <c r="A1617" i="2"/>
  <c r="F1619" i="2" l="1"/>
  <c r="A1618" i="2"/>
  <c r="F1620" i="2" l="1"/>
  <c r="A1619" i="2"/>
  <c r="F1621" i="2" l="1"/>
  <c r="A1620" i="2"/>
  <c r="F1622" i="2" l="1"/>
  <c r="A1621" i="2"/>
  <c r="F1623" i="2" l="1"/>
  <c r="A1622" i="2"/>
  <c r="F1624" i="2" l="1"/>
  <c r="A1623" i="2"/>
  <c r="F1625" i="2" l="1"/>
  <c r="A1624" i="2"/>
  <c r="F1626" i="2" l="1"/>
  <c r="F1627" i="2" s="1"/>
  <c r="A1625" i="2"/>
  <c r="F1628" i="2" l="1"/>
  <c r="A1627" i="2"/>
  <c r="A1626" i="2"/>
  <c r="A1628" i="2" l="1"/>
  <c r="F1629" i="2"/>
  <c r="F1630" i="2" s="1"/>
  <c r="A1629" i="2" l="1"/>
  <c r="F1631" i="2"/>
  <c r="A1630" i="2"/>
  <c r="F1632" i="2" l="1"/>
  <c r="A1631" i="2"/>
  <c r="F1633" i="2" l="1"/>
  <c r="A1632" i="2"/>
  <c r="F1634" i="2" l="1"/>
  <c r="A1633" i="2"/>
  <c r="F1635" i="2" l="1"/>
  <c r="A1634" i="2"/>
  <c r="F1636" i="2" l="1"/>
  <c r="A1635" i="2"/>
  <c r="F1637" i="2" l="1"/>
  <c r="A1636" i="2"/>
  <c r="F1638" i="2" l="1"/>
  <c r="A1637" i="2"/>
  <c r="F1639" i="2" l="1"/>
  <c r="A1638" i="2"/>
  <c r="F1640" i="2" l="1"/>
  <c r="A1639" i="2"/>
  <c r="F1641" i="2" l="1"/>
  <c r="A1640" i="2"/>
  <c r="F1642" i="2" l="1"/>
  <c r="A1641" i="2"/>
  <c r="F1643" i="2" l="1"/>
  <c r="A1642" i="2"/>
  <c r="F1644" i="2" l="1"/>
  <c r="A1643" i="2"/>
  <c r="F1645" i="2" l="1"/>
  <c r="A1644" i="2"/>
  <c r="F1646" i="2" l="1"/>
  <c r="A1645" i="2"/>
  <c r="F1647" i="2" l="1"/>
  <c r="A1646" i="2"/>
  <c r="F1648" i="2" l="1"/>
  <c r="A1647" i="2"/>
  <c r="F1649" i="2" l="1"/>
  <c r="A1648" i="2"/>
  <c r="F1650" i="2" l="1"/>
  <c r="A1649" i="2"/>
  <c r="F1651" i="2" l="1"/>
  <c r="A1650" i="2"/>
  <c r="F1652" i="2" l="1"/>
  <c r="A1651" i="2"/>
  <c r="F1653" i="2" l="1"/>
  <c r="A1652" i="2"/>
  <c r="F1654" i="2" l="1"/>
  <c r="F1655" i="2" s="1"/>
  <c r="A1653" i="2"/>
  <c r="A1655" i="2" l="1"/>
  <c r="F1656" i="2"/>
  <c r="A1654" i="2"/>
  <c r="F1657" i="2" l="1"/>
  <c r="A1656" i="2"/>
  <c r="F1658" i="2" l="1"/>
  <c r="A1657" i="2"/>
  <c r="F1659" i="2" l="1"/>
  <c r="A1658" i="2"/>
  <c r="F1660" i="2" l="1"/>
  <c r="A1659" i="2"/>
  <c r="F1661" i="2" l="1"/>
  <c r="A1660" i="2"/>
  <c r="F1662" i="2" l="1"/>
  <c r="A1661" i="2"/>
  <c r="A1662" i="2" l="1"/>
  <c r="F1663" i="2"/>
  <c r="A1663" i="2" l="1"/>
  <c r="F1664" i="2"/>
  <c r="F1665" i="2" s="1"/>
  <c r="A1664" i="2" l="1"/>
  <c r="F1666" i="2"/>
  <c r="A1665" i="2"/>
  <c r="F1667" i="2" l="1"/>
  <c r="A1666" i="2"/>
  <c r="F1668" i="2" l="1"/>
  <c r="A1667" i="2"/>
  <c r="F1669" i="2" l="1"/>
  <c r="A1668" i="2"/>
  <c r="F1670" i="2" l="1"/>
  <c r="A1669" i="2"/>
  <c r="F1671" i="2" l="1"/>
  <c r="A1670" i="2"/>
  <c r="F1672" i="2" l="1"/>
  <c r="A1671" i="2"/>
  <c r="F1673" i="2" l="1"/>
  <c r="A1672" i="2"/>
  <c r="F1674" i="2" l="1"/>
  <c r="A1673" i="2"/>
  <c r="F1675" i="2" l="1"/>
  <c r="A1674" i="2"/>
  <c r="F1676" i="2" l="1"/>
  <c r="A1675" i="2"/>
  <c r="F1677" i="2" l="1"/>
  <c r="A1676" i="2"/>
  <c r="F1678" i="2" l="1"/>
  <c r="A1677" i="2"/>
  <c r="F1679" i="2" l="1"/>
  <c r="A1678" i="2"/>
  <c r="F1680" i="2" l="1"/>
  <c r="A1679" i="2"/>
  <c r="F1681" i="2" l="1"/>
  <c r="A1680" i="2"/>
  <c r="F1682" i="2" l="1"/>
  <c r="A1681" i="2"/>
  <c r="F1683" i="2" l="1"/>
  <c r="A1682" i="2"/>
  <c r="F1684" i="2" l="1"/>
  <c r="A1683" i="2"/>
  <c r="F1685" i="2" l="1"/>
  <c r="A1684" i="2"/>
  <c r="F1686" i="2" l="1"/>
  <c r="A1685" i="2"/>
  <c r="F1687" i="2" l="1"/>
  <c r="A1686" i="2"/>
  <c r="F1688" i="2" l="1"/>
  <c r="A1687" i="2"/>
  <c r="F1689" i="2" l="1"/>
  <c r="A1688" i="2"/>
  <c r="F1690" i="2" l="1"/>
  <c r="A1689" i="2"/>
  <c r="F1691" i="2" l="1"/>
  <c r="A1690" i="2"/>
  <c r="F1692" i="2" l="1"/>
  <c r="A1691" i="2"/>
  <c r="A1692" i="2" l="1"/>
  <c r="F1693" i="2"/>
  <c r="A1693" i="2" l="1"/>
  <c r="F1694" i="2"/>
  <c r="F1695" i="2" s="1"/>
  <c r="A1694" i="2" l="1"/>
  <c r="F1696" i="2"/>
  <c r="A1695" i="2"/>
  <c r="F1697" i="2" l="1"/>
  <c r="A1696" i="2"/>
  <c r="F1698" i="2" l="1"/>
  <c r="A1697" i="2"/>
  <c r="F1699" i="2" l="1"/>
  <c r="A1698" i="2"/>
  <c r="F1700" i="2" l="1"/>
  <c r="A1699" i="2"/>
  <c r="F1701" i="2" l="1"/>
  <c r="A1700" i="2"/>
  <c r="F1702" i="2" l="1"/>
  <c r="A1701" i="2"/>
  <c r="F1703" i="2" l="1"/>
  <c r="A1702" i="2"/>
  <c r="F1704" i="2" l="1"/>
  <c r="A1703" i="2"/>
  <c r="F1705" i="2" l="1"/>
  <c r="A1704" i="2"/>
  <c r="F1706" i="2" l="1"/>
  <c r="A1705" i="2"/>
  <c r="F1707" i="2" l="1"/>
  <c r="A1706" i="2"/>
  <c r="F1708" i="2" l="1"/>
  <c r="A1707" i="2"/>
  <c r="F1709" i="2" l="1"/>
  <c r="A1708" i="2"/>
  <c r="F1710" i="2" l="1"/>
  <c r="A1709" i="2"/>
  <c r="F1711" i="2" l="1"/>
  <c r="A1710" i="2"/>
  <c r="F1712" i="2" l="1"/>
  <c r="A1711" i="2"/>
  <c r="F1713" i="2" l="1"/>
  <c r="A1712" i="2"/>
  <c r="F1714" i="2" l="1"/>
  <c r="A1713" i="2"/>
  <c r="F1715" i="2" l="1"/>
  <c r="A1714" i="2"/>
  <c r="F1716" i="2" l="1"/>
  <c r="A1715" i="2"/>
  <c r="F1717" i="2" l="1"/>
  <c r="A1716" i="2"/>
  <c r="F1718" i="2" l="1"/>
  <c r="A1717" i="2"/>
  <c r="F1719" i="2" l="1"/>
  <c r="A1718" i="2"/>
  <c r="F1720" i="2" l="1"/>
  <c r="A1719" i="2"/>
  <c r="F1721" i="2" l="1"/>
  <c r="A1720" i="2"/>
  <c r="F1722" i="2" l="1"/>
  <c r="A1721" i="2"/>
  <c r="F1723" i="2" l="1"/>
  <c r="A1722" i="2"/>
  <c r="F1724" i="2" l="1"/>
  <c r="A1723" i="2"/>
  <c r="F1725" i="2" l="1"/>
  <c r="A1724" i="2"/>
  <c r="F1726" i="2" l="1"/>
  <c r="A1725" i="2"/>
  <c r="F1727" i="2" l="1"/>
  <c r="A1726" i="2"/>
  <c r="F1728" i="2" l="1"/>
  <c r="A1727" i="2"/>
  <c r="F1729" i="2" l="1"/>
  <c r="A1728" i="2"/>
  <c r="F1730" i="2" l="1"/>
  <c r="A1729" i="2"/>
  <c r="F1731" i="2" l="1"/>
  <c r="A1730" i="2"/>
  <c r="F1732" i="2" l="1"/>
  <c r="A1731" i="2"/>
  <c r="F1733" i="2" l="1"/>
  <c r="A1732" i="2"/>
  <c r="F1734" i="2" l="1"/>
  <c r="A1733" i="2"/>
  <c r="F1735" i="2" l="1"/>
  <c r="A1734" i="2"/>
  <c r="F1736" i="2" l="1"/>
  <c r="A1735" i="2"/>
  <c r="F1737" i="2" l="1"/>
  <c r="A1736" i="2"/>
  <c r="F1738" i="2" l="1"/>
  <c r="A1737" i="2"/>
  <c r="F1739" i="2" l="1"/>
  <c r="A1738" i="2"/>
  <c r="F1740" i="2" l="1"/>
  <c r="A1739" i="2"/>
  <c r="F1741" i="2" l="1"/>
  <c r="A1740" i="2"/>
  <c r="F1742" i="2" l="1"/>
  <c r="A1741" i="2"/>
  <c r="F1743" i="2" l="1"/>
  <c r="A1742" i="2"/>
  <c r="F1744" i="2" l="1"/>
  <c r="A1743" i="2"/>
  <c r="F1745" i="2" l="1"/>
  <c r="A1744" i="2"/>
  <c r="F1746" i="2" l="1"/>
  <c r="A1745" i="2"/>
  <c r="F1747" i="2" l="1"/>
  <c r="A1746" i="2"/>
  <c r="F1748" i="2" l="1"/>
  <c r="A1747" i="2"/>
  <c r="F1749" i="2" l="1"/>
  <c r="A1748" i="2"/>
  <c r="F1750" i="2" l="1"/>
  <c r="A1749" i="2"/>
  <c r="F1751" i="2" l="1"/>
  <c r="A1750" i="2"/>
  <c r="F1752" i="2" l="1"/>
  <c r="A1751" i="2"/>
  <c r="F1753" i="2" l="1"/>
  <c r="A1752" i="2"/>
  <c r="F1754" i="2" l="1"/>
  <c r="A1753" i="2"/>
  <c r="F1755" i="2" l="1"/>
  <c r="A1754" i="2"/>
  <c r="F1756" i="2" l="1"/>
  <c r="A1755" i="2"/>
  <c r="F1757" i="2" l="1"/>
  <c r="A1756" i="2"/>
  <c r="F1758" i="2" l="1"/>
  <c r="A1757" i="2"/>
  <c r="F1759" i="2" l="1"/>
  <c r="A1758" i="2"/>
  <c r="F1760" i="2" l="1"/>
  <c r="A1760" i="2" s="1"/>
  <c r="A1759" i="2"/>
</calcChain>
</file>

<file path=xl/sharedStrings.xml><?xml version="1.0" encoding="utf-8"?>
<sst xmlns="http://schemas.openxmlformats.org/spreadsheetml/2006/main" count="8049" uniqueCount="3492">
  <si>
    <t>第17条
第3項</t>
  </si>
  <si>
    <t>処分担当課　空港管理事務所</t>
  </si>
  <si>
    <t>根拠条項</t>
    <rPh sb="0" eb="2">
      <t>コンキョ</t>
    </rPh>
    <rPh sb="2" eb="4">
      <t>ジョウコウ</t>
    </rPh>
    <phoneticPr fontId="4"/>
  </si>
  <si>
    <t>第9条
第2項</t>
  </si>
  <si>
    <t>第69条の39</t>
  </si>
  <si>
    <t>許可等の取消・工事中止命令等</t>
  </si>
  <si>
    <t>無許可建築者に対する措置命令</t>
  </si>
  <si>
    <t>第29条第１項、第50条</t>
  </si>
  <si>
    <t>引揚者等に対する特別交付金の支給に関する法律</t>
  </si>
  <si>
    <t>河川の流水等について河川管理上支障を及ぼすおそれのある行為の禁止、制限又は許可</t>
  </si>
  <si>
    <t>No</t>
  </si>
  <si>
    <t>特定継続的役務提供事業者等に対する指示</t>
  </si>
  <si>
    <t>都市計画法</t>
  </si>
  <si>
    <t>私立学校法</t>
    <rPh sb="0" eb="2">
      <t>シリツ</t>
    </rPh>
    <rPh sb="2" eb="4">
      <t>ガッコウ</t>
    </rPh>
    <rPh sb="4" eb="5">
      <t>ホウ</t>
    </rPh>
    <phoneticPr fontId="4"/>
  </si>
  <si>
    <t>まちづくり局
都市環境課</t>
  </si>
  <si>
    <t>法令名</t>
    <rPh sb="0" eb="2">
      <t>ホウレイ</t>
    </rPh>
    <rPh sb="2" eb="3">
      <t>メイ</t>
    </rPh>
    <phoneticPr fontId="4"/>
  </si>
  <si>
    <t>第58条の30の3第2項</t>
  </si>
  <si>
    <t>備考</t>
    <rPh sb="0" eb="2">
      <t>ビコウ</t>
    </rPh>
    <phoneticPr fontId="4"/>
  </si>
  <si>
    <t>【道立アイヌ総合センター】
011-221-0462</t>
    <rPh sb="1" eb="3">
      <t>ドウリツ</t>
    </rPh>
    <rPh sb="6" eb="8">
      <t>ソウゴウ</t>
    </rPh>
    <phoneticPr fontId="4"/>
  </si>
  <si>
    <t>水道法</t>
  </si>
  <si>
    <t>不動産特定共同事業法</t>
  </si>
  <si>
    <t>第112条</t>
  </si>
  <si>
    <t>容器製造業者の基準適合命令　　　</t>
  </si>
  <si>
    <t>扶養義務者からの費用徴収</t>
  </si>
  <si>
    <t>設定等
区　分</t>
    <rPh sb="0" eb="2">
      <t>セッテイ</t>
    </rPh>
    <rPh sb="2" eb="3">
      <t>トウ</t>
    </rPh>
    <rPh sb="4" eb="5">
      <t>ク</t>
    </rPh>
    <rPh sb="6" eb="7">
      <t>ブン</t>
    </rPh>
    <phoneticPr fontId="4"/>
  </si>
  <si>
    <t>第13条の2</t>
  </si>
  <si>
    <t>不正援護受給者からの費用徴収</t>
  </si>
  <si>
    <t>施術所の使用禁止、改善命令</t>
  </si>
  <si>
    <t>医薬品、医療機器等の品質、有効性及び安全性の確保等に関する法律</t>
  </si>
  <si>
    <t>第72条
第1項、
施行令第
80条</t>
  </si>
  <si>
    <t>認定事業者に対する改善命令</t>
  </si>
  <si>
    <t>第111条</t>
  </si>
  <si>
    <t>第7条
第3項</t>
  </si>
  <si>
    <t>石油コンビナート等災害防止法</t>
  </si>
  <si>
    <t>展示室等の利用の承認の取消し</t>
  </si>
  <si>
    <t>第8条
第1項</t>
  </si>
  <si>
    <t>第12条
第3項</t>
  </si>
  <si>
    <t>障害者就業・生活支援センターの指定の取消</t>
  </si>
  <si>
    <t>　○設定等区分～次により記載</t>
  </si>
  <si>
    <t>第22条
第2項</t>
  </si>
  <si>
    <t>介護支援専門員の登録の消除</t>
  </si>
  <si>
    <t>高齢者、障害者等の移動等の円滑化の促進に関する法律</t>
  </si>
  <si>
    <t>第40条
第2項</t>
  </si>
  <si>
    <t>第48条
の12</t>
  </si>
  <si>
    <t>電気工事業の業務の適正化に関する法律</t>
  </si>
  <si>
    <t>適格性の喪失による漁業権行使停止中の漁業許可の取消し</t>
  </si>
  <si>
    <t>業務停止、役員改選命令</t>
  </si>
  <si>
    <t>第47条</t>
  </si>
  <si>
    <t>52-4</t>
  </si>
  <si>
    <t>共同溝の建設費の負担</t>
  </si>
  <si>
    <t>信用事業規程等の承認の取消し</t>
  </si>
  <si>
    <t>第4条</t>
  </si>
  <si>
    <t>薬局開設者による薬局に関する情報の提供の未報告又は虚偽報告した場合の是正の命令</t>
  </si>
  <si>
    <t>第6条
第1項</t>
  </si>
  <si>
    <t>児童福祉法</t>
  </si>
  <si>
    <t>危機対策局
危機対策課</t>
  </si>
  <si>
    <t>診療用機器等の使用制限命令等</t>
  </si>
  <si>
    <t>（一覧表２）</t>
    <rPh sb="1" eb="4">
      <t>イチランヒョウ</t>
    </rPh>
    <phoneticPr fontId="4"/>
  </si>
  <si>
    <t>第113条
第3項</t>
  </si>
  <si>
    <t>理容師養成施設指定規則</t>
    <rPh sb="0" eb="2">
      <t>リヨウ</t>
    </rPh>
    <rPh sb="2" eb="3">
      <t>シ</t>
    </rPh>
    <rPh sb="3" eb="5">
      <t>ヨウセイ</t>
    </rPh>
    <rPh sb="5" eb="7">
      <t>シセツ</t>
    </rPh>
    <rPh sb="7" eb="9">
      <t>シテイ</t>
    </rPh>
    <rPh sb="9" eb="11">
      <t>キソク</t>
    </rPh>
    <phoneticPr fontId="13"/>
  </si>
  <si>
    <t>マンションの建替えの円滑化等に関する法律</t>
  </si>
  <si>
    <t>学校教育局
高校教育課</t>
  </si>
  <si>
    <t>廃棄物の処理及び清掃に関する法律　</t>
  </si>
  <si>
    <t>歯科技工所の改善命令</t>
  </si>
  <si>
    <t>商工組合に対する解散命令</t>
  </si>
  <si>
    <t>未設定
ハ</t>
  </si>
  <si>
    <t>第31条
第2項</t>
  </si>
  <si>
    <t>北海道立道民活動センター条例施行規則</t>
    <rPh sb="0" eb="3">
      <t>ホッカイドウ</t>
    </rPh>
    <rPh sb="3" eb="4">
      <t>リツ</t>
    </rPh>
    <rPh sb="4" eb="6">
      <t>ドウミン</t>
    </rPh>
    <rPh sb="6" eb="8">
      <t>カツドウ</t>
    </rPh>
    <rPh sb="12" eb="14">
      <t>ジョウレイ</t>
    </rPh>
    <rPh sb="14" eb="16">
      <t>セコウ</t>
    </rPh>
    <rPh sb="16" eb="18">
      <t>キソク</t>
    </rPh>
    <phoneticPr fontId="4"/>
  </si>
  <si>
    <t>　　ハ：あらかじめ具体的な基準を定めることが困難なもの</t>
    <rPh sb="9" eb="12">
      <t>グタイテキ</t>
    </rPh>
    <rPh sb="13" eb="15">
      <t>キジュン</t>
    </rPh>
    <rPh sb="16" eb="17">
      <t>サダ</t>
    </rPh>
    <rPh sb="22" eb="24">
      <t>コンナン</t>
    </rPh>
    <phoneticPr fontId="4"/>
  </si>
  <si>
    <t>種畜証明書の効力の取消又は停止</t>
  </si>
  <si>
    <t>第8条第3項</t>
  </si>
  <si>
    <t>承認の取消し、条件の変更</t>
    <rPh sb="0" eb="2">
      <t>ショウニン</t>
    </rPh>
    <rPh sb="3" eb="5">
      <t>トリケ</t>
    </rPh>
    <rPh sb="7" eb="9">
      <t>ジョウケン</t>
    </rPh>
    <rPh sb="10" eb="12">
      <t>ヘンコウ</t>
    </rPh>
    <phoneticPr fontId="4"/>
  </si>
  <si>
    <t>保健師助産師看護師法</t>
  </si>
  <si>
    <t>第7条の5第1項</t>
  </si>
  <si>
    <t>受給資格の喪失</t>
  </si>
  <si>
    <t>第11条
第1項</t>
  </si>
  <si>
    <t>担当課</t>
    <rPh sb="0" eb="2">
      <t>タントウ</t>
    </rPh>
    <rPh sb="2" eb="3">
      <t>カ</t>
    </rPh>
    <phoneticPr fontId="4"/>
  </si>
  <si>
    <t>認可外保育施設の緊急閉鎖命令</t>
  </si>
  <si>
    <t>第36条
第3項</t>
  </si>
  <si>
    <t>北海道立道民活動センター条例</t>
    <rPh sb="0" eb="3">
      <t>ホッカイドウ</t>
    </rPh>
    <rPh sb="3" eb="4">
      <t>リツ</t>
    </rPh>
    <rPh sb="4" eb="6">
      <t>ドウミン</t>
    </rPh>
    <rPh sb="6" eb="8">
      <t>カツドウ</t>
    </rPh>
    <rPh sb="12" eb="14">
      <t>ジョウレイ</t>
    </rPh>
    <phoneticPr fontId="4"/>
  </si>
  <si>
    <t>第12条
第1項</t>
  </si>
  <si>
    <t>(総合)　振興局長専決</t>
  </si>
  <si>
    <t>特定継続的役務提供事業者等に対する業務停止命令</t>
  </si>
  <si>
    <t>援護の変更、停止、廃止</t>
  </si>
  <si>
    <t>共同溝の管理費用の負担</t>
  </si>
  <si>
    <t>未設定
ロ</t>
  </si>
  <si>
    <t>調査に応じないときの保護の廃止等</t>
  </si>
  <si>
    <t>安定度試験の実施命令</t>
  </si>
  <si>
    <t>商工組合及び商工組合連合会に対する解散命令</t>
  </si>
  <si>
    <t>入院勧告・入院延長勧告に従わない者に対する入院措置の実施</t>
  </si>
  <si>
    <t>人事局
職員厚生課</t>
  </si>
  <si>
    <t>まちづくり局
都市計画課</t>
  </si>
  <si>
    <t>第26条の2</t>
  </si>
  <si>
    <t>第37条
第1項</t>
  </si>
  <si>
    <t>高圧ガス保安法</t>
  </si>
  <si>
    <t>第35条
第2項</t>
  </si>
  <si>
    <t>第12条
第2項</t>
  </si>
  <si>
    <t>公有水面埋立法</t>
  </si>
  <si>
    <t>中小企業における労働力の確保及び良好な雇用の機会の創出のための雇用管理の改善の促進に関する法律</t>
  </si>
  <si>
    <t>利用の承認の取消し等
（No.21の対象となる公園以外）</t>
  </si>
  <si>
    <t>第71条
第1項</t>
  </si>
  <si>
    <t>宗教法人法</t>
    <rPh sb="0" eb="2">
      <t>シュウキョウ</t>
    </rPh>
    <rPh sb="2" eb="5">
      <t>ホウジンホウ</t>
    </rPh>
    <phoneticPr fontId="4"/>
  </si>
  <si>
    <t>第74条の2
第3項</t>
  </si>
  <si>
    <t>第25条</t>
  </si>
  <si>
    <t>第69条の38第3項</t>
  </si>
  <si>
    <t>地域経済局
中小企業課</t>
  </si>
  <si>
    <t>文博課</t>
  </si>
  <si>
    <t>北海道立職業能力開発支援センタ－条例</t>
  </si>
  <si>
    <t>審査会の審査結果が行政庁の処分となる</t>
  </si>
  <si>
    <t>林務局
治山課</t>
  </si>
  <si>
    <t>第37条の5
第3項</t>
  </si>
  <si>
    <t>第12条の2第1項</t>
  </si>
  <si>
    <t>北方民博・文学館・芸術館</t>
  </si>
  <si>
    <t>第31条
第1項</t>
  </si>
  <si>
    <t>第11条の3第4項</t>
  </si>
  <si>
    <t>第72条
第2項、
施行令第80条</t>
  </si>
  <si>
    <t>第11条</t>
    <rPh sb="0" eb="1">
      <t>ダイ</t>
    </rPh>
    <rPh sb="3" eb="4">
      <t>ジョウ</t>
    </rPh>
    <phoneticPr fontId="4"/>
  </si>
  <si>
    <t>住宅局
建築指導課</t>
  </si>
  <si>
    <t>水洗炭業者の登録取消、事業停止</t>
  </si>
  <si>
    <t>第8条
第3項</t>
  </si>
  <si>
    <t>介護労働者の雇用管理の改善等に関する法律</t>
  </si>
  <si>
    <t>第8条</t>
  </si>
  <si>
    <t>第29条第１項</t>
  </si>
  <si>
    <t>第17条の7</t>
  </si>
  <si>
    <t>天然記念物北海道犬保存規則</t>
  </si>
  <si>
    <t>第12条の3
第1項</t>
  </si>
  <si>
    <t>旅行業の登録の取消
（省令の改正により営業保証金の額が変更になった場合の追加供託届）</t>
  </si>
  <si>
    <t>林業労働力の確保の促進に関する法律</t>
  </si>
  <si>
    <t>第34条
第2項</t>
  </si>
  <si>
    <t>財務指導課</t>
  </si>
  <si>
    <t>未設定イ</t>
  </si>
  <si>
    <t>第43条</t>
  </si>
  <si>
    <t>第56条
第1項</t>
  </si>
  <si>
    <t>第22条
第1項</t>
  </si>
  <si>
    <t>保安林における受益者への負担命令</t>
  </si>
  <si>
    <t>事故時における措置命令</t>
  </si>
  <si>
    <t>第45条</t>
  </si>
  <si>
    <t>第9条第3項</t>
  </si>
  <si>
    <t>違法駐車車両に係る移動等負担金の督促</t>
  </si>
  <si>
    <t>高齢者の居住の安定確保に関する法律</t>
  </si>
  <si>
    <t>第13条
第2項</t>
  </si>
  <si>
    <t>製造保安責任者等の解任命令</t>
  </si>
  <si>
    <t>宅地建物取引業者の業務停止命令</t>
  </si>
  <si>
    <t>消防法</t>
  </si>
  <si>
    <t>第73条</t>
  </si>
  <si>
    <t>創立総会における決議、選挙、当選の取消し</t>
  </si>
  <si>
    <t>生活保護法</t>
  </si>
  <si>
    <t>第14条
第1項</t>
  </si>
  <si>
    <t>第9条第2項</t>
  </si>
  <si>
    <t>北海道立総合体育センター管理規則</t>
  </si>
  <si>
    <t>計量検定所</t>
  </si>
  <si>
    <t>第10条
第3項</t>
  </si>
  <si>
    <t>第35条
第1項</t>
  </si>
  <si>
    <t>第33条
第1項</t>
  </si>
  <si>
    <t>第118条の27第1項</t>
  </si>
  <si>
    <t>第70条
第1項</t>
  </si>
  <si>
    <t>第35条の10第1項</t>
  </si>
  <si>
    <t>土地の明け渡しの請求</t>
  </si>
  <si>
    <t>第23条
第1項</t>
  </si>
  <si>
    <t>砂利採取法</t>
  </si>
  <si>
    <t>第11条
第2項</t>
  </si>
  <si>
    <t>宅地造成等規制法</t>
  </si>
  <si>
    <t>第47条の4第2項</t>
  </si>
  <si>
    <t>第29条
第2項</t>
  </si>
  <si>
    <t>障害児福祉手当の受給資格の喪失</t>
  </si>
  <si>
    <t>第18条の19</t>
  </si>
  <si>
    <t>第18条</t>
  </si>
  <si>
    <t>第17条
第4項</t>
  </si>
  <si>
    <t>第51条
第2項</t>
  </si>
  <si>
    <t>危険等防止のための措置命令（他の行政区域業者への命令）</t>
  </si>
  <si>
    <t>北海道屋外広告物条例</t>
  </si>
  <si>
    <t>第17条</t>
  </si>
  <si>
    <t>介護保険法</t>
  </si>
  <si>
    <t>第124条の2第2項</t>
  </si>
  <si>
    <t>覚せい剤取締法</t>
  </si>
  <si>
    <t>児童扶養手当法</t>
  </si>
  <si>
    <t>家畜伝染病予防法</t>
  </si>
  <si>
    <t>輸出水産業の事業場等登録の取消等</t>
  </si>
  <si>
    <t>第19条
第2項</t>
  </si>
  <si>
    <t>就学前の子どもに関する教育、保育等の総合的な提供の推進に関する法律</t>
  </si>
  <si>
    <t>危険物施設の使用停止命令</t>
  </si>
  <si>
    <t>国民健康保険法</t>
  </si>
  <si>
    <t>［留意点］</t>
  </si>
  <si>
    <t>第18条の3</t>
  </si>
  <si>
    <t>措置命令に基づく損失補償金の原因者負担</t>
  </si>
  <si>
    <t>第10条</t>
  </si>
  <si>
    <t>特別緑地保全地区内の原状回復命令等</t>
  </si>
  <si>
    <t>北海道家畜保健衛生所条例</t>
  </si>
  <si>
    <t>第2条</t>
  </si>
  <si>
    <t>漁業法</t>
  </si>
  <si>
    <t>第83条
第2項</t>
  </si>
  <si>
    <t>家畜人工授精所の開設許可の取消、使用の停止</t>
  </si>
  <si>
    <t>第一種製造者の許可取消　</t>
  </si>
  <si>
    <t>景観行政団体の長の許可なしに、景観重要建造物の現状変更をした者に対する原状回復命令</t>
  </si>
  <si>
    <t>海洋水産資源開発促進法</t>
  </si>
  <si>
    <t>旅行業等の登録の取消又は一部停止</t>
  </si>
  <si>
    <t>未設定ロ</t>
  </si>
  <si>
    <t>採石法</t>
  </si>
  <si>
    <t>木材の安定供給の確保に関する計画の認定の取消</t>
  </si>
  <si>
    <t>下水道法</t>
  </si>
  <si>
    <t>132</t>
  </si>
  <si>
    <t>北海道地方競馬きゅう舎等管理規則</t>
  </si>
  <si>
    <t>附帯工事費用の原因者負担命令(水産林務部所管の区域内に限る。)</t>
  </si>
  <si>
    <t>第6条</t>
  </si>
  <si>
    <t>医療法人の設立認可の取消</t>
  </si>
  <si>
    <t>第7条
第1項</t>
  </si>
  <si>
    <t>事故時における応急措置命令</t>
  </si>
  <si>
    <t>水産局
水産振興課</t>
  </si>
  <si>
    <t xml:space="preserve">第一種製造者の施設等の適合命令 </t>
  </si>
  <si>
    <t>介護老人保健施設の使用制限</t>
  </si>
  <si>
    <t>第4条
第2項</t>
  </si>
  <si>
    <t>北海道空港条例</t>
  </si>
  <si>
    <t>未設定イ</t>
    <rPh sb="0" eb="3">
      <t>ミセッテイ</t>
    </rPh>
    <phoneticPr fontId="4"/>
  </si>
  <si>
    <t>第7条</t>
  </si>
  <si>
    <t>第9条</t>
  </si>
  <si>
    <t>第14条</t>
  </si>
  <si>
    <t>毒物及び劇物取締法</t>
  </si>
  <si>
    <t>北海道立アイヌ総合センター条例</t>
  </si>
  <si>
    <t>地すべり等防止法</t>
  </si>
  <si>
    <t>敷設許可の取消</t>
  </si>
  <si>
    <t>第38条
第５項</t>
  </si>
  <si>
    <t>温泉ゆう出目的以外の土地掘削者に対する措置命令</t>
  </si>
  <si>
    <t>水産加工業協同組合の設立の認可の取消し（法第６６条の２準用）</t>
  </si>
  <si>
    <t>北海道自然環境等保全条例</t>
  </si>
  <si>
    <t>都市再開発法</t>
  </si>
  <si>
    <t>指定医療機関の指定取消</t>
  </si>
  <si>
    <t xml:space="preserve">未設定ハ  　　　 </t>
  </si>
  <si>
    <t>向精神薬の保管、廃棄方法の変更命令等</t>
  </si>
  <si>
    <t>指定完成検査機関に対する検査実施者の解任命令</t>
  </si>
  <si>
    <t>指定事務所登録機関の指定取消し</t>
  </si>
  <si>
    <t>持続的養殖生産確保法</t>
  </si>
  <si>
    <t>第15条の3</t>
  </si>
  <si>
    <t>林務局
森林整備課</t>
  </si>
  <si>
    <t>水産局
漁業管理課</t>
  </si>
  <si>
    <t>未設定
イ</t>
  </si>
  <si>
    <t>特別利用の承認の取消し</t>
  </si>
  <si>
    <t>第25条の18</t>
  </si>
  <si>
    <t>教育職員免許法</t>
  </si>
  <si>
    <t>特定施設の計画変更命令等</t>
  </si>
  <si>
    <t>第26条の4</t>
  </si>
  <si>
    <t>第22条</t>
  </si>
  <si>
    <t>第38条
第１項</t>
  </si>
  <si>
    <t>工事中特殊建築物に係る措置命令</t>
  </si>
  <si>
    <t>第19条
第3項</t>
  </si>
  <si>
    <t>栄養士法</t>
  </si>
  <si>
    <t>第35条　
第2項</t>
  </si>
  <si>
    <t>建築基準法</t>
  </si>
  <si>
    <t>第72条の3</t>
  </si>
  <si>
    <t>水産業協同組合法</t>
  </si>
  <si>
    <t>障害者の雇用の促進等に関する法律</t>
  </si>
  <si>
    <t>第41条
第2項</t>
  </si>
  <si>
    <t>ばい煙発生施設の計画の変更命令等</t>
  </si>
  <si>
    <t>第9条
第1項</t>
  </si>
  <si>
    <t>准看護師養成所に対する報告の徴収及び指示</t>
  </si>
  <si>
    <t>第38条</t>
  </si>
  <si>
    <t>ねずみ族、昆虫等の駆除命令</t>
  </si>
  <si>
    <t>第3条
第2項</t>
  </si>
  <si>
    <t>宅地建物取引業法</t>
  </si>
  <si>
    <t>第66条
第1項</t>
  </si>
  <si>
    <t>設定</t>
  </si>
  <si>
    <t>公害防止事業費の費用負担決定</t>
  </si>
  <si>
    <t>使用済自動車の再資源化等に関する法律</t>
  </si>
  <si>
    <t>第2条</t>
    <rPh sb="0" eb="1">
      <t>ダイ</t>
    </rPh>
    <rPh sb="2" eb="3">
      <t>ジョウ</t>
    </rPh>
    <phoneticPr fontId="4"/>
  </si>
  <si>
    <t>身体障害者福祉法</t>
  </si>
  <si>
    <t>火薬類取締法</t>
  </si>
  <si>
    <t>有害物質を含有する家庭用品の規制に関する法律</t>
  </si>
  <si>
    <t>第59条の4</t>
  </si>
  <si>
    <t>第20条</t>
  </si>
  <si>
    <t>水洗炭業者の登録の取消</t>
  </si>
  <si>
    <t>第35条
第3項</t>
  </si>
  <si>
    <t>連鎖販売取引業者等に対する取引の停止命令</t>
  </si>
  <si>
    <t>有料老人ホーム設置者に対する改善命令</t>
  </si>
  <si>
    <t>第58条</t>
  </si>
  <si>
    <t>競馬事業室</t>
  </si>
  <si>
    <t>飼料の安全性の確保及び品質の改善に関する法律</t>
  </si>
  <si>
    <t>第43条
第1項</t>
  </si>
  <si>
    <t>漁港漁場整備法</t>
  </si>
  <si>
    <t>通訳案内士法</t>
  </si>
  <si>
    <t>指定構造計算適合性判定機関の指定の取消し</t>
  </si>
  <si>
    <t>第39条</t>
  </si>
  <si>
    <t>第58条の12</t>
  </si>
  <si>
    <t>第19条の9第1項</t>
  </si>
  <si>
    <t>第15条</t>
  </si>
  <si>
    <t>景観法</t>
  </si>
  <si>
    <t>第12条</t>
  </si>
  <si>
    <t>第13条</t>
  </si>
  <si>
    <t>第21条
第22条</t>
  </si>
  <si>
    <t>森林環境局
森林活用課</t>
  </si>
  <si>
    <t>生産振興局
技術普及課</t>
  </si>
  <si>
    <t>業務提供誘引販売業者に対する指示</t>
  </si>
  <si>
    <t>第45条の34</t>
  </si>
  <si>
    <t xml:space="preserve">行政庁指定管理者：北海道職業能力開発協会 </t>
  </si>
  <si>
    <t>第70条の21第1項</t>
  </si>
  <si>
    <t>第16条</t>
  </si>
  <si>
    <t>保健師助産師看護師法施行令</t>
  </si>
  <si>
    <t>中小企業等協同組合法</t>
  </si>
  <si>
    <t>第27条</t>
  </si>
  <si>
    <t>埋文センター</t>
  </si>
  <si>
    <t>北海道プレジャーボート等の事故防止等に関する条例</t>
  </si>
  <si>
    <t xml:space="preserve">漁業経営の改善及び再建整備に関する特別措置法施行令       </t>
  </si>
  <si>
    <t>第14条
第3項</t>
  </si>
  <si>
    <t>林務局
林業木材課</t>
  </si>
  <si>
    <t>建築物における衛生的環境の確保に関する法律</t>
  </si>
  <si>
    <t>第23条の2</t>
  </si>
  <si>
    <t>第6条
第2項</t>
  </si>
  <si>
    <t>森林組合法</t>
  </si>
  <si>
    <t>第7条
第2項</t>
  </si>
  <si>
    <t>不正受給者からの費用徴収</t>
  </si>
  <si>
    <t>第48条
第4項</t>
  </si>
  <si>
    <t>生産振興局
畜産振興課</t>
  </si>
  <si>
    <t>第125条第7項</t>
  </si>
  <si>
    <t>看護師等の人材確保の促進に関する法律</t>
  </si>
  <si>
    <t>第44条
第1項</t>
  </si>
  <si>
    <t>第29条
第3項</t>
  </si>
  <si>
    <t>第56条
第3項</t>
  </si>
  <si>
    <t>第4条
第1項</t>
  </si>
  <si>
    <t>第18条
第1項</t>
  </si>
  <si>
    <t>第12条の3第1項</t>
  </si>
  <si>
    <t>危険物の貯蔵取扱基準適合命令</t>
  </si>
  <si>
    <t>第58条の13</t>
  </si>
  <si>
    <t>第26条</t>
  </si>
  <si>
    <t>感染症の予防及び感染症の患者に対する医療に関する法律</t>
  </si>
  <si>
    <t>第108条
第3項</t>
  </si>
  <si>
    <t>文化財保護法</t>
  </si>
  <si>
    <t>第19条
第1項</t>
  </si>
  <si>
    <t>第33条の4</t>
  </si>
  <si>
    <t>北海道遺伝子組換え作物の栽培等による交雑等の防止に関する条例</t>
  </si>
  <si>
    <t>費用の徴収</t>
  </si>
  <si>
    <t>第13条
第1項</t>
  </si>
  <si>
    <t>公共施設管理者に対する負担金の請求</t>
  </si>
  <si>
    <t>麻薬及び向精神薬取締法</t>
  </si>
  <si>
    <t>第24条
第1項</t>
  </si>
  <si>
    <t>第14条の9第1項及び第2項</t>
  </si>
  <si>
    <t>第45条
第1項</t>
  </si>
  <si>
    <t>旅行業法</t>
  </si>
  <si>
    <t>臨床検査技師等に関する法律</t>
  </si>
  <si>
    <t>農業協同組合法</t>
  </si>
  <si>
    <t>第21条
第5項</t>
  </si>
  <si>
    <t>第42条
第1項</t>
  </si>
  <si>
    <t>第90条の2第2項</t>
  </si>
  <si>
    <t>第72条の2</t>
  </si>
  <si>
    <t>第46条</t>
  </si>
  <si>
    <t>第5条</t>
  </si>
  <si>
    <t>特定商取引に関する法律</t>
  </si>
  <si>
    <t>大麻取締法</t>
  </si>
  <si>
    <t>第28条
第1項</t>
  </si>
  <si>
    <t>第5条
第1項</t>
  </si>
  <si>
    <t>第10条
第1項</t>
  </si>
  <si>
    <t>北海道漁港管理条例</t>
  </si>
  <si>
    <t>第11条</t>
  </si>
  <si>
    <t>特定事業参加者に対する延滞金の徴収</t>
  </si>
  <si>
    <t>第97条
第2項</t>
  </si>
  <si>
    <t>第107条
第2項</t>
  </si>
  <si>
    <t>第20条
第1項</t>
  </si>
  <si>
    <t>自動車運転代行業の業務の適正化に関する法律</t>
  </si>
  <si>
    <t>第38条の4
第4項</t>
  </si>
  <si>
    <t>動物用医薬品等取締規則</t>
  </si>
  <si>
    <t>高年齢者等の雇用の安定等に関する法律</t>
  </si>
  <si>
    <t>第70条の21第2項</t>
  </si>
  <si>
    <t>第36条
第1項</t>
  </si>
  <si>
    <t>個人施行者の施行認可の取消し</t>
  </si>
  <si>
    <t>高圧ガス貯蔵所の基準適合命令</t>
  </si>
  <si>
    <t>家畜伝染病まん延防止規則</t>
  </si>
  <si>
    <t>第58条
第1項</t>
  </si>
  <si>
    <t>第32条</t>
  </si>
  <si>
    <t>指定保安検査機関に対する検査実施者の解任命令</t>
  </si>
  <si>
    <t>第32条
第3項</t>
  </si>
  <si>
    <t>第24条</t>
  </si>
  <si>
    <t>第5条
第2項</t>
  </si>
  <si>
    <t>第97条
第1項</t>
  </si>
  <si>
    <t>宅地建物取引業者の免許の取消</t>
  </si>
  <si>
    <t>第72条
第4項</t>
  </si>
  <si>
    <t>第9条の2</t>
  </si>
  <si>
    <t>看護師等確保推進者の変更命令</t>
  </si>
  <si>
    <t>第33条の13</t>
  </si>
  <si>
    <t>第18条の10第2項</t>
  </si>
  <si>
    <t>48</t>
  </si>
  <si>
    <t>柔道整復師法</t>
  </si>
  <si>
    <t>認可の取消し等　</t>
  </si>
  <si>
    <t>被災市街地復興特別措置法</t>
  </si>
  <si>
    <t>第91条
第2項</t>
  </si>
  <si>
    <t>第34条
第3項</t>
  </si>
  <si>
    <t>林業経営基盤の強化等の促進のための資金の融通等に関する暫定措置法施行令</t>
  </si>
  <si>
    <t>調理師法</t>
  </si>
  <si>
    <t>第43条の
2</t>
  </si>
  <si>
    <t>第108条
第1項</t>
  </si>
  <si>
    <t>職業能力開発促進法</t>
  </si>
  <si>
    <t>歯科技工士法</t>
  </si>
  <si>
    <t>特定粉じん排出等作業の作業基準適合命令等</t>
  </si>
  <si>
    <t>総務課</t>
  </si>
  <si>
    <t>第38条
第2項</t>
  </si>
  <si>
    <t>未設定ハ</t>
  </si>
  <si>
    <t>地方公務員法</t>
  </si>
  <si>
    <t>優良北海道犬の認定の解除</t>
  </si>
  <si>
    <t>第13条の3</t>
  </si>
  <si>
    <t>第4条
第6項</t>
  </si>
  <si>
    <t>第33条</t>
  </si>
  <si>
    <t>第22条の4第1項</t>
  </si>
  <si>
    <t>第33条の9</t>
  </si>
  <si>
    <t>特別児童扶養手当等の支給に関する法律</t>
  </si>
  <si>
    <t>第17条
第1項</t>
  </si>
  <si>
    <t>処理所又は収集処理業の取消等</t>
  </si>
  <si>
    <t>建築士事務所の登録の取消し等</t>
  </si>
  <si>
    <t>建設部建設政策局維持管理防災課</t>
  </si>
  <si>
    <t>危険等防止のための措置命令（当該行政区域業者への命令）</t>
  </si>
  <si>
    <t>第16条
第3項</t>
  </si>
  <si>
    <t>第32条
第1項</t>
  </si>
  <si>
    <t>指定養育医療機関の指定取消し</t>
  </si>
  <si>
    <t>応急入院指定病院の指定の取消</t>
  </si>
  <si>
    <t>密集市街地における防災街区の整備の促進に関する法律</t>
  </si>
  <si>
    <t>液化石油ガスの保安の確保及び取引の適正化に関する法律　　</t>
  </si>
  <si>
    <t>保育士試験の指定試験機関の役員の解任命令</t>
  </si>
  <si>
    <t>第15条
第1項</t>
  </si>
  <si>
    <t>道路予定区域における許可等の取消、工作物除却命令等
（第71条第1項準用）</t>
  </si>
  <si>
    <t>重要文化財の公開停止、中止命令（第５１条第５項準用）</t>
  </si>
  <si>
    <t>第16条
第1項</t>
  </si>
  <si>
    <t>第38条
第４項</t>
  </si>
  <si>
    <t>第22条
第6項</t>
  </si>
  <si>
    <t>医薬品、医薬部外品、化粧品、医療機器の製造販売業の総括製造販売責任者、製造業の管理者若しくは責任技術者又は医療機器の修理業の責任技術者の変更命令</t>
  </si>
  <si>
    <t>北海道胞衣及び産わい物処理条例</t>
  </si>
  <si>
    <t>第27条
第1項</t>
  </si>
  <si>
    <t>第34条
第1項</t>
  </si>
  <si>
    <t>再開発会社に対する処分の取り消し等</t>
  </si>
  <si>
    <t>通知電気工事業者の事業停止命令</t>
  </si>
  <si>
    <t>第3条
第3項</t>
  </si>
  <si>
    <t>武器等製造法</t>
  </si>
  <si>
    <t>業務停止、執行方法変更命令等</t>
  </si>
  <si>
    <t>第8条
第1項
第4号</t>
  </si>
  <si>
    <t>第118条の24第1項</t>
  </si>
  <si>
    <t>第8条
第6項</t>
  </si>
  <si>
    <t>工事原因者への工事施行命令(農政部所管の区域内に限る｡)</t>
  </si>
  <si>
    <t>林務局
森林計画課</t>
  </si>
  <si>
    <t>第29条</t>
  </si>
  <si>
    <t>福祉局
地域福祉課</t>
  </si>
  <si>
    <t>戦傷病者特別援護法</t>
  </si>
  <si>
    <t>水産局
水産経営課</t>
  </si>
  <si>
    <t>危険物保安統括管理者又は危険物保安監督者の解任命令</t>
  </si>
  <si>
    <t>第15条
第2項</t>
  </si>
  <si>
    <t>北海道立道民の森条例</t>
  </si>
  <si>
    <t>保安教育計画の策定者の指定</t>
  </si>
  <si>
    <t>第21条
第1項</t>
  </si>
  <si>
    <t>認定こども園の認定の取り消し</t>
  </si>
  <si>
    <t>第29条
第1項</t>
  </si>
  <si>
    <t>保護施設の長の指導の制限、禁止</t>
  </si>
  <si>
    <t>第31条第１項、第50条</t>
  </si>
  <si>
    <t>第42条</t>
  </si>
  <si>
    <t>150</t>
  </si>
  <si>
    <t>援護の決定又は実施のためにする立入調査</t>
  </si>
  <si>
    <t>危害予防規程の変更命令</t>
  </si>
  <si>
    <t>農村振興局
農村設計課</t>
  </si>
  <si>
    <t>土地区画整理法</t>
  </si>
  <si>
    <t>業務上取扱者に係る毒物劇物取扱責任者設置業務違反等に対する措置命令</t>
  </si>
  <si>
    <t>病床種別の変更等の許可の取消</t>
  </si>
  <si>
    <t>第56条</t>
  </si>
  <si>
    <t>医療特別手当等の一時差し止め</t>
  </si>
  <si>
    <t>第36条</t>
  </si>
  <si>
    <t>定款変更、業務停止等の監督命令</t>
  </si>
  <si>
    <t>第37条</t>
  </si>
  <si>
    <t>取扱保安責任者等の解任命令</t>
  </si>
  <si>
    <t>第19条</t>
  </si>
  <si>
    <t>第99条の8第1項</t>
  </si>
  <si>
    <t>第26条の5</t>
  </si>
  <si>
    <t>農村振興局
農村整備課</t>
  </si>
  <si>
    <t>分別解体等の計画の変更等の命令</t>
  </si>
  <si>
    <t>容器検査所検査主任者の解任命令</t>
  </si>
  <si>
    <t>精神保健及び精神障害者福祉に関する法律</t>
  </si>
  <si>
    <t>身体障害者福祉法施行令</t>
  </si>
  <si>
    <t>母体保護法</t>
  </si>
  <si>
    <t>第28条</t>
  </si>
  <si>
    <t>第13条の2第1項</t>
  </si>
  <si>
    <t>遺伝子組換え作物の開放系一般栽培の変更命令</t>
  </si>
  <si>
    <t>中小企業団体の組織に関する法律</t>
  </si>
  <si>
    <t>入院勧告に従わない者に対する入院措置の実施</t>
  </si>
  <si>
    <t>液化石油ガス販売事業者に対する書面の交付命令</t>
  </si>
  <si>
    <t>特定粉じん発生施設の改善命令等</t>
  </si>
  <si>
    <t>中小企業における経営の承継の円滑化に関する法律施行規則</t>
  </si>
  <si>
    <t>土地の掘削許可(温泉ゆう出路の増掘及び動力装置の許可を含む｡)の取消及び公益上必要な措置命令</t>
  </si>
  <si>
    <t>第124条
第1項</t>
  </si>
  <si>
    <t>保護の停止、廃止</t>
  </si>
  <si>
    <t>第50条の39</t>
  </si>
  <si>
    <t>第31条
第3項</t>
  </si>
  <si>
    <t>砂利後埋戻し等災害防止措置命令</t>
  </si>
  <si>
    <t>水洗炭業に関する法律</t>
  </si>
  <si>
    <t>森林法</t>
  </si>
  <si>
    <t>非公</t>
  </si>
  <si>
    <t>労働政策局
雇用労政課</t>
  </si>
  <si>
    <t>第44条
第4項</t>
  </si>
  <si>
    <t>第14条第2項</t>
  </si>
  <si>
    <t>第65条</t>
  </si>
  <si>
    <t>予防規程の変更命令</t>
  </si>
  <si>
    <t>旅行業者等への業務改善命令</t>
  </si>
  <si>
    <t>医薬品、医薬部外品、化粧品、医療機器の製造販売業者若しくは製造業者  又は医療機器の修理業者の許可の取消し等</t>
  </si>
  <si>
    <t>供給設備の基準適合命令</t>
  </si>
  <si>
    <t>あへん法</t>
  </si>
  <si>
    <t>軌道法</t>
  </si>
  <si>
    <t>64</t>
  </si>
  <si>
    <t>食の安全推進局
食品政策課</t>
  </si>
  <si>
    <t>共済事業を行う組合の業務の停止若しくは役員の解任命令又は共済規程の認可の取消し</t>
  </si>
  <si>
    <t>持続性の高い農業生産方式の導入の促進に関する法律</t>
  </si>
  <si>
    <t>指定介護老人福祉施設の指定の取消し等</t>
  </si>
  <si>
    <t>第73条
第1項</t>
  </si>
  <si>
    <t>第4条
第3項</t>
  </si>
  <si>
    <t>家畜改良増殖法</t>
  </si>
  <si>
    <t>第19条
第4項</t>
  </si>
  <si>
    <t>第74条</t>
  </si>
  <si>
    <t>第100条
第4項</t>
  </si>
  <si>
    <t>向精神薬取扱責任者の変更命令等</t>
  </si>
  <si>
    <t>第26条
第1項</t>
  </si>
  <si>
    <t>臨床検査技師養成所の指定の取消し</t>
  </si>
  <si>
    <t>電線共同溝の整備等に関する特別措置法</t>
  </si>
  <si>
    <t>農業経営局
農業経営課</t>
  </si>
  <si>
    <t>農業協同組合合併助成法</t>
  </si>
  <si>
    <t>重要有形民俗文化財の公開停止、中止命令(第８５条準用)</t>
  </si>
  <si>
    <t>農業経営局
農地調整課</t>
  </si>
  <si>
    <t>第184条
第1項第2号</t>
  </si>
  <si>
    <t>契約の締結禁止命令</t>
  </si>
  <si>
    <t>農村振興局
農業施設管理課</t>
  </si>
  <si>
    <t>第74条の2
第1項</t>
  </si>
  <si>
    <t>第38条
第1項</t>
  </si>
  <si>
    <t>農水産業協同組合貯金保険法</t>
  </si>
  <si>
    <t>第51条
第3項</t>
  </si>
  <si>
    <t>北海道立北方四島交流センター条例</t>
  </si>
  <si>
    <t>輸出水産業の振興に関する法律</t>
  </si>
  <si>
    <t>沿岸漁場整備開発法</t>
  </si>
  <si>
    <t>飼料の廃棄、回収等の措置命令</t>
  </si>
  <si>
    <t>水産局
漁港漁村課</t>
  </si>
  <si>
    <t>第36条
第１項</t>
  </si>
  <si>
    <t>都道府県ナースセンターの指定取消し</t>
  </si>
  <si>
    <t>第30条</t>
  </si>
  <si>
    <t>第14条
第4項</t>
  </si>
  <si>
    <t>遊漁船業の適正化に関する法律</t>
  </si>
  <si>
    <t>第106条第3項</t>
  </si>
  <si>
    <t>申請各（総合）振興局産業振興部林務課</t>
  </si>
  <si>
    <t>水産資源保護法</t>
  </si>
  <si>
    <t>木材の安定供給の確保に関する特別措置法</t>
  </si>
  <si>
    <t>許可の更新を拒否する場合の手続き</t>
  </si>
  <si>
    <t>道路法</t>
  </si>
  <si>
    <t>改善計画の認定の取消</t>
  </si>
  <si>
    <t>業務管理者の解任命令</t>
  </si>
  <si>
    <t>第79条</t>
  </si>
  <si>
    <t>博物館法施行規則</t>
  </si>
  <si>
    <t>第44条</t>
  </si>
  <si>
    <t>貸付金の目的外使用、条件違反の場合の徴収</t>
  </si>
  <si>
    <t>第124条
第2項</t>
  </si>
  <si>
    <t>第72条</t>
  </si>
  <si>
    <t>第106条の2第2項</t>
  </si>
  <si>
    <t>建設政策局
維持管理防災課</t>
  </si>
  <si>
    <t>特定事業者への防災業務の改善措置命令</t>
  </si>
  <si>
    <t>第13条の４</t>
  </si>
  <si>
    <t>土砂採取料、占用料の徴収</t>
  </si>
  <si>
    <t>専用軌道規則</t>
  </si>
  <si>
    <t>第56条の2第2項</t>
  </si>
  <si>
    <t>第23条</t>
  </si>
  <si>
    <t>長期優良住宅の普及の促進に関する法律</t>
  </si>
  <si>
    <t>建設政策局
建設管理課</t>
  </si>
  <si>
    <t>流通業務市街地の整備に関する法律</t>
  </si>
  <si>
    <t>管理者等(製造業者等を除く)の変更命令</t>
  </si>
  <si>
    <t>延滞金の徴収(農政部所管の区域内に限る｡)</t>
  </si>
  <si>
    <t>第6条
第5項</t>
  </si>
  <si>
    <t>積立式宅地建物販売業法</t>
  </si>
  <si>
    <t>110-2</t>
  </si>
  <si>
    <t>【処分担当】北海道立道民活動センター
【指定管理者】道民活動振興センター</t>
    <rPh sb="1" eb="3">
      <t>ショブン</t>
    </rPh>
    <rPh sb="3" eb="5">
      <t>タントウ</t>
    </rPh>
    <rPh sb="6" eb="9">
      <t>ホッカイドウ</t>
    </rPh>
    <rPh sb="9" eb="10">
      <t>リツ</t>
    </rPh>
    <rPh sb="10" eb="12">
      <t>ドウミン</t>
    </rPh>
    <rPh sb="12" eb="14">
      <t>カツドウ</t>
    </rPh>
    <rPh sb="20" eb="22">
      <t>シテイ</t>
    </rPh>
    <rPh sb="22" eb="25">
      <t>カンリシャ</t>
    </rPh>
    <rPh sb="26" eb="28">
      <t>ドウミン</t>
    </rPh>
    <rPh sb="28" eb="30">
      <t>カツドウ</t>
    </rPh>
    <rPh sb="30" eb="32">
      <t>シンコウ</t>
    </rPh>
    <phoneticPr fontId="4"/>
  </si>
  <si>
    <t>第23条
第2項</t>
  </si>
  <si>
    <t>保安教育計画の変更命令</t>
  </si>
  <si>
    <t>第38条
第4項</t>
  </si>
  <si>
    <t>第59条
第4項</t>
  </si>
  <si>
    <t>第85条
第3項</t>
  </si>
  <si>
    <t>退きゅう命令等</t>
  </si>
  <si>
    <t>水洗便所への改造命令</t>
  </si>
  <si>
    <t>国民健康保険組合・国民健康保険団体連合会の解散命令　　  　</t>
  </si>
  <si>
    <t>児童福祉法施行令</t>
  </si>
  <si>
    <t>建築士法</t>
  </si>
  <si>
    <t>建築物の耐震改修の促進に関する法律</t>
  </si>
  <si>
    <t>第32条の10</t>
  </si>
  <si>
    <t>ゴルフ場等に係る会員契約の適正化に関する法律</t>
  </si>
  <si>
    <t>景観行政団体の長からの改善命令に違反したときの、景観整備機構の指定の取消し</t>
  </si>
  <si>
    <t>第19条の2第6項</t>
  </si>
  <si>
    <t>毒物劇物取扱責任者の変更命令</t>
  </si>
  <si>
    <t>手当の返還</t>
  </si>
  <si>
    <t>第21条
第2項</t>
  </si>
  <si>
    <t>特別障害者手当の受給資格の喪失</t>
  </si>
  <si>
    <t>北海道立北方四島交流センター条例施行規則</t>
  </si>
  <si>
    <t>総務政策局
施設課</t>
  </si>
  <si>
    <t>第60条</t>
  </si>
  <si>
    <t>学校教育局
特別支援教育課</t>
  </si>
  <si>
    <t>児童自立生活援助の実施の解除</t>
  </si>
  <si>
    <t>第18条の20</t>
  </si>
  <si>
    <t>飼養衛生管理基準の遵守命令（勧告に係る措置命令）</t>
  </si>
  <si>
    <t>銃砲刀剣類所持等取締法</t>
  </si>
  <si>
    <t>北海道文化財保護条例</t>
  </si>
  <si>
    <t>倉庫等の消毒の命令</t>
  </si>
  <si>
    <t>博物館法</t>
  </si>
  <si>
    <t>障害児福祉手当の支給の制限</t>
  </si>
  <si>
    <t>131</t>
  </si>
  <si>
    <t>北海道立美術館利用規則</t>
  </si>
  <si>
    <t>生涯学習推進局
文化財・博物館課</t>
  </si>
  <si>
    <t>選挙管理委員会
事務局</t>
  </si>
  <si>
    <t>負担金等の督促</t>
  </si>
  <si>
    <t>職員団体等に対する法人格の付与に関する法律</t>
  </si>
  <si>
    <t xml:space="preserve"> 重要文化財の公開停止、中止命令（第５１条の２準用）</t>
  </si>
  <si>
    <t>第11条
第3項</t>
  </si>
  <si>
    <t>　＊　処分基準を設定し、公にするのは努力義務であるが、手続法の趣旨から、合理的な理由がある場合を除いては定めなければならない。</t>
  </si>
  <si>
    <t>第20条の6
第2項</t>
  </si>
  <si>
    <t>応急措置業務の従事命令</t>
  </si>
  <si>
    <t>入館の制限</t>
    <rPh sb="0" eb="2">
      <t>ニュウカン</t>
    </rPh>
    <rPh sb="3" eb="5">
      <t>セイゲン</t>
    </rPh>
    <phoneticPr fontId="4"/>
  </si>
  <si>
    <t>医療法人の業務の停止命令等</t>
  </si>
  <si>
    <t>不利益処分の概要</t>
    <rPh sb="0" eb="3">
      <t>フリエキ</t>
    </rPh>
    <rPh sb="3" eb="5">
      <t>ショブン</t>
    </rPh>
    <rPh sb="6" eb="8">
      <t>ガイヨウ</t>
    </rPh>
    <phoneticPr fontId="4"/>
  </si>
  <si>
    <t>診療録その他の物件の提出命令</t>
  </si>
  <si>
    <t>第104条</t>
  </si>
  <si>
    <t>放牧等の制限</t>
  </si>
  <si>
    <t>121-2</t>
  </si>
  <si>
    <t>第81条
第1項</t>
  </si>
  <si>
    <t>本邦上陸者の銃砲等の提出命令</t>
  </si>
  <si>
    <t>第15条の2
第2項</t>
  </si>
  <si>
    <t>解任請求による投票</t>
  </si>
  <si>
    <t>不合格品の廃棄命令　</t>
  </si>
  <si>
    <t>広域共同防災規程の変更命令</t>
  </si>
  <si>
    <t>激甚災害に対処するための特別の財政援助等に関する法律</t>
    <rPh sb="0" eb="2">
      <t>ゲキジン</t>
    </rPh>
    <rPh sb="2" eb="4">
      <t>サイガイ</t>
    </rPh>
    <rPh sb="5" eb="7">
      <t>タイショ</t>
    </rPh>
    <rPh sb="12" eb="14">
      <t>トクベツ</t>
    </rPh>
    <rPh sb="15" eb="17">
      <t>ザイセイ</t>
    </rPh>
    <rPh sb="17" eb="19">
      <t>エンジョ</t>
    </rPh>
    <rPh sb="19" eb="20">
      <t>トウ</t>
    </rPh>
    <rPh sb="21" eb="22">
      <t>カン</t>
    </rPh>
    <rPh sb="24" eb="26">
      <t>ホウリツ</t>
    </rPh>
    <phoneticPr fontId="14"/>
  </si>
  <si>
    <t>第17条
第3項</t>
    <rPh sb="0" eb="1">
      <t>ダイ</t>
    </rPh>
    <rPh sb="3" eb="4">
      <t>ジョウ</t>
    </rPh>
    <rPh sb="5" eb="6">
      <t>ダイ</t>
    </rPh>
    <rPh sb="7" eb="8">
      <t>コウ</t>
    </rPh>
    <phoneticPr fontId="14"/>
  </si>
  <si>
    <t>戦傷病者手帳の返還命令</t>
  </si>
  <si>
    <t>第184条
第1項第4号</t>
  </si>
  <si>
    <t>工事費用の受益者への負担命令(農政部所管の区域内に限る｡)</t>
  </si>
  <si>
    <t>私道の変更又は廃止の制限</t>
  </si>
  <si>
    <t>第33条、
第50条</t>
  </si>
  <si>
    <t>未設定
ハ</t>
    <rPh sb="0" eb="3">
      <t>ミセッテイ</t>
    </rPh>
    <phoneticPr fontId="14"/>
  </si>
  <si>
    <t>港湾法</t>
  </si>
  <si>
    <t>職員団体の登録の効力の停止、登録の取消し</t>
  </si>
  <si>
    <t>補償費用の原因者への負担命令(水産林務部所管の区域内に限る。)</t>
  </si>
  <si>
    <t>第16条の6</t>
  </si>
  <si>
    <t>けしがら廃棄方法の指示</t>
  </si>
  <si>
    <t>許可の取消し、出願者又は管理者に対する除却等の命令</t>
  </si>
  <si>
    <t>事故時の応急措置命令</t>
  </si>
  <si>
    <t>特別障害者手当の支給の制限</t>
  </si>
  <si>
    <t>第1条
第3項</t>
  </si>
  <si>
    <t>高圧ガスの製造・消費の停止命令</t>
  </si>
  <si>
    <t>手当の不支給</t>
  </si>
  <si>
    <t>博物館の登録の取消し</t>
  </si>
  <si>
    <t>法令違反者等への許可取消、措置命令等</t>
  </si>
  <si>
    <t>第11条の5第1項</t>
  </si>
  <si>
    <t>再開発会社に対する施行認可の取消し</t>
  </si>
  <si>
    <t>免許失効時における原状回復命令</t>
  </si>
  <si>
    <t>危険物施設の位置、構造、設備の基準維持命令</t>
  </si>
  <si>
    <t>原因者への費用負担命令</t>
  </si>
  <si>
    <t>危険物施設の許可の取消し、使用停止命令</t>
  </si>
  <si>
    <t>第14条
第2項</t>
  </si>
  <si>
    <t>第12条の2第2項</t>
  </si>
  <si>
    <t>持続性の高い農業生産方式の導入に関する計画の認定の取消</t>
  </si>
  <si>
    <t>第12条の3</t>
  </si>
  <si>
    <t>危険物施設の緊急使用停止命令等</t>
  </si>
  <si>
    <t>第13条の2第5項</t>
  </si>
  <si>
    <t>危険物取扱者免状の返納命令</t>
  </si>
  <si>
    <t>償還金の全部又は一部に相当する額の返還命令</t>
  </si>
  <si>
    <t>第13条の24</t>
  </si>
  <si>
    <t>不良農薬の販売制限、禁止</t>
  </si>
  <si>
    <t>第14条の2第3項</t>
  </si>
  <si>
    <t>第16条の3第3項</t>
  </si>
  <si>
    <t>無許可施設等の危険物に対する措置命令</t>
  </si>
  <si>
    <t>消防設備士免状の返納命令</t>
  </si>
  <si>
    <t>精神科病院に対する入院者退院命令</t>
  </si>
  <si>
    <t>災害対策基本法</t>
  </si>
  <si>
    <t>従事命令、協力命令、保管命令</t>
  </si>
  <si>
    <t>第2条
第1項
第5号</t>
  </si>
  <si>
    <t>会員契約の締結等の業務の停止命令</t>
  </si>
  <si>
    <t>第二種事業所の指定</t>
  </si>
  <si>
    <t xml:space="preserve">第22条 </t>
  </si>
  <si>
    <t>販売業者等に対する業務停止命令</t>
  </si>
  <si>
    <t>工事原因者への工事施工命令</t>
  </si>
  <si>
    <t>第19条の2第8項</t>
  </si>
  <si>
    <t>特定事業所の施設の全部又は一部の使用停止命令</t>
  </si>
  <si>
    <t>特定事業者への措置命令</t>
  </si>
  <si>
    <t>第21条
第3項</t>
  </si>
  <si>
    <t>運河横断施設に関する変更命令等</t>
  </si>
  <si>
    <t>健康安全局
国保医療課</t>
  </si>
  <si>
    <t>特定事業所の施設の使用停止命令</t>
  </si>
  <si>
    <t>共済計理人の解任命令</t>
  </si>
  <si>
    <t>緑地等の設置に係る費用負担の通知</t>
  </si>
  <si>
    <t>遺伝子組換え作物の開放系試験栽培の中止命令</t>
  </si>
  <si>
    <t>第8条
第1項
第1号</t>
  </si>
  <si>
    <t>・違反行為の是正・指示水域利用調整区域に違反した場合の航行停止指示・提供事業者に対する改善指示</t>
  </si>
  <si>
    <t>第24条第３項</t>
  </si>
  <si>
    <t>承認の取消し等</t>
  </si>
  <si>
    <t>第2条、
第3条</t>
  </si>
  <si>
    <t>入館の制限</t>
  </si>
  <si>
    <t>第121条第1項</t>
  </si>
  <si>
    <t>連鎖販売取引業者等に対する指示</t>
  </si>
  <si>
    <t>第19条第３項、第26条、第46条第２項</t>
  </si>
  <si>
    <t>違法工事の停止、除去命令等</t>
  </si>
  <si>
    <t>援護の変更</t>
  </si>
  <si>
    <t>会員契約の締結等の業務に関する指示</t>
  </si>
  <si>
    <t>運河使用規定の変更命令</t>
  </si>
  <si>
    <t>医　療　法</t>
  </si>
  <si>
    <t>運河の維持修繕命令等</t>
  </si>
  <si>
    <t>占用料・土砂採取料の徴収、
占用料・土砂採取料の過怠金の徴収</t>
  </si>
  <si>
    <t>工事原因者への費用負担命令</t>
  </si>
  <si>
    <t>水域施設等の建設禁止、制限等</t>
  </si>
  <si>
    <t>物件に係る措置</t>
  </si>
  <si>
    <t>工事の中止命令、許可の取消等</t>
  </si>
  <si>
    <t>負担金の督促</t>
  </si>
  <si>
    <t>第48条
の16</t>
  </si>
  <si>
    <t>商工組合の組合員以外の者の事業利用の特例の認可の取消</t>
  </si>
  <si>
    <t>第68条の2第1項</t>
  </si>
  <si>
    <t>第47条の4第1項</t>
  </si>
  <si>
    <t>指定地域内における温泉の公共的利用増進のため、温泉利用施設又はその管理方法の改善に関する指示</t>
  </si>
  <si>
    <t>特別手当証書の返還命令</t>
  </si>
  <si>
    <t>製造許可取消・業務停止命令</t>
  </si>
  <si>
    <t>災害防止に関する義務の賦課</t>
  </si>
  <si>
    <t>第106条
第2項</t>
  </si>
  <si>
    <t>第16条の2</t>
  </si>
  <si>
    <t>第41条
第1項</t>
  </si>
  <si>
    <t>（違反者に対する措置）
次の各号の制限行為に違反した者に対して、当該行為を制止し、又は空港からの退去若しくは現状回復その他必要な措置を命ずることができる。
・第１２条（入場制限）
・第１３条第１項（立入制限）
・第１４条第１項(車両の使用等の制限)
・第１５条（給油作業等の制限）
・第１６条第１項（禁止行為）</t>
  </si>
  <si>
    <t>第34条</t>
  </si>
  <si>
    <t>特定建築物所有者等への改善命令等</t>
  </si>
  <si>
    <t>北海道環境影響評価条例</t>
  </si>
  <si>
    <t>第38条
第3項</t>
  </si>
  <si>
    <t>第二種事業の判定</t>
  </si>
  <si>
    <t>ばい煙発生施設の改善命令等</t>
  </si>
  <si>
    <t>燃料使用基準の遵守命令</t>
  </si>
  <si>
    <t>一般疾病医療機関の指定の取消</t>
  </si>
  <si>
    <t>事故時の措置命令</t>
  </si>
  <si>
    <t>第17条の8</t>
  </si>
  <si>
    <t>揮発性有機化合物排出施設の計画変更命令等</t>
  </si>
  <si>
    <t>母子保健法</t>
  </si>
  <si>
    <t>緊急時の措置命令</t>
  </si>
  <si>
    <t>第17条の11</t>
  </si>
  <si>
    <t>手数料に関する罰則（過料処分）</t>
  </si>
  <si>
    <t>水道事業、水道用水供給事業の認可の取消し</t>
  </si>
  <si>
    <t>揮発性有機化合物排出施設の改善命令等</t>
  </si>
  <si>
    <t>不合格容器等のくず化等の処分命令</t>
  </si>
  <si>
    <t>第18条の4</t>
  </si>
  <si>
    <t>一般粉じん発生施設の基準適合命令等</t>
  </si>
  <si>
    <t>准看護師養成所の指定の取消し</t>
  </si>
  <si>
    <t>第18条の8</t>
  </si>
  <si>
    <t>特定粉じん発生施設の計画変更命令等</t>
  </si>
  <si>
    <t>第18条の11</t>
  </si>
  <si>
    <t>岩石の採取を廃止した者に対する災害防止命令　　　　　　</t>
  </si>
  <si>
    <t>第18条の16</t>
  </si>
  <si>
    <t>特定粉じん排出等作業の計画変更命令</t>
  </si>
  <si>
    <t>第27条
第2項</t>
  </si>
  <si>
    <t>第18条の18</t>
  </si>
  <si>
    <t>第75条の2</t>
  </si>
  <si>
    <t>大気汚染緊急時の措置命令</t>
  </si>
  <si>
    <t>ダイオキシン類対策特別措置法</t>
  </si>
  <si>
    <t>あん摩マッサージ指圧師、はり師、きゅう師等に関する法律</t>
  </si>
  <si>
    <t>許可の取消、原状回復命令等</t>
  </si>
  <si>
    <t>特定施設の改善命令等</t>
  </si>
  <si>
    <t>共済規程の認可の取消し</t>
  </si>
  <si>
    <t>違法駐車車両に係る移動等負担金の納付命令</t>
  </si>
  <si>
    <t>公害防止統括者等の解任命令</t>
  </si>
  <si>
    <t>社会福祉事業経営の許可の取消等</t>
  </si>
  <si>
    <t>第64条
第1項</t>
  </si>
  <si>
    <t>家畜人工授精師の免許の取消</t>
  </si>
  <si>
    <t>土壌汚染対策法</t>
  </si>
  <si>
    <t>認可採取計画の変更命令　</t>
  </si>
  <si>
    <t>第31条</t>
  </si>
  <si>
    <t>第184条
第1項第6号</t>
  </si>
  <si>
    <t>委員会指示に従うべき旨の命令</t>
  </si>
  <si>
    <t>土地の形質の変更の施行方法に関する計画変更命令</t>
  </si>
  <si>
    <t>洪水調節のための指示</t>
  </si>
  <si>
    <t>錯誤によってした漁業権行使停止中の漁業許可の取消し</t>
  </si>
  <si>
    <t>中小企業における経営の承継の円滑化に関する法律施行規則第9条第1項の規定による認定の取消し</t>
  </si>
  <si>
    <t>水質汚濁防止法</t>
  </si>
  <si>
    <t>特定施設の使用停止、改善命令等</t>
  </si>
  <si>
    <t>改善命令</t>
  </si>
  <si>
    <t>商工組合連合会に対する解散命令</t>
  </si>
  <si>
    <t>貯蔵施設等の基準適合命令　</t>
  </si>
  <si>
    <t>第20条の7</t>
  </si>
  <si>
    <t>地下水の水質浄化に係る措置命令</t>
  </si>
  <si>
    <t>合併推進法人の指定の取消</t>
  </si>
  <si>
    <t>水道施設の改善指示</t>
  </si>
  <si>
    <t>簡易専用水道の清掃等の指示</t>
  </si>
  <si>
    <t>給水停止命令</t>
  </si>
  <si>
    <t>延焼等危険建築物に対する除却勧告</t>
  </si>
  <si>
    <t>工作物等に係る除去等負担金の納付命令</t>
  </si>
  <si>
    <t>電気工事士法</t>
  </si>
  <si>
    <t>指定居宅サービス事業者の指定の取消し等</t>
  </si>
  <si>
    <t>漁場改善計画の認定の取消</t>
  </si>
  <si>
    <t>ポリ塩化ビフェニル廃棄物の適正な処理の推進に関する特別措置法</t>
  </si>
  <si>
    <t>構造設備・管理組織の変更その他必要な指示</t>
  </si>
  <si>
    <t>建築士事務所の登録の抹消</t>
  </si>
  <si>
    <t>第115条
第2項</t>
  </si>
  <si>
    <t>ｵﾎｰﾂｸ流氷科学ｾﾝﾀｰ
0158-23-5400</t>
  </si>
  <si>
    <t>基準に適合しない家庭用品の回収命令</t>
  </si>
  <si>
    <t>不正受給者からの不正利得の徴収</t>
  </si>
  <si>
    <t>第66条の2</t>
  </si>
  <si>
    <t>退院等の請求に基づく処分等の命令</t>
  </si>
  <si>
    <t>生活の用に供される水の使用制限、禁止</t>
  </si>
  <si>
    <t>第15条の6第3項</t>
  </si>
  <si>
    <t>試験委員の解任命令</t>
  </si>
  <si>
    <t>第38条の7第1項</t>
  </si>
  <si>
    <t>児童福祉施設の設置認可取消し</t>
  </si>
  <si>
    <t>登録の拒否</t>
  </si>
  <si>
    <t>国民健康保険組合・国民健康保険団体連合会の役員の改任命令</t>
  </si>
  <si>
    <t>診療報酬の支払いの差止め</t>
  </si>
  <si>
    <t>遺伝子組換え作物の開放系一般栽培の許可の取消等</t>
  </si>
  <si>
    <t>登録分析機関の登録取消</t>
  </si>
  <si>
    <t>113</t>
  </si>
  <si>
    <t>業務提供誘引販売業者に対する取引の停止命令</t>
  </si>
  <si>
    <t>指定療育機関に係る診療報酬の支払いの一時差止め</t>
  </si>
  <si>
    <t>第56条の3</t>
  </si>
  <si>
    <t>地球温暖化対策の推進に関する法律</t>
  </si>
  <si>
    <t>都道府県地球温暖化防止活動推進センターへの改善命令</t>
  </si>
  <si>
    <t>病院等の開設許可の取消し、閉鎖命令等</t>
  </si>
  <si>
    <t>第26条
第4項</t>
  </si>
  <si>
    <t>都道府県地球温暖化防止活動推進センターの指定取消</t>
  </si>
  <si>
    <t>第99条
第2項</t>
  </si>
  <si>
    <t>認定液化石油ガス販売事業者の認定の取消</t>
  </si>
  <si>
    <t>被災市街地復興推進地域の区域内における違反行為者に対する原状回復命令等</t>
  </si>
  <si>
    <t>第18条の15</t>
  </si>
  <si>
    <t>職業訓練指導員免許の取消</t>
  </si>
  <si>
    <t>検査所で検査できる容器等の制限</t>
  </si>
  <si>
    <t>第90条</t>
  </si>
  <si>
    <t>北海道立生涯学習推進センタ－利用規則</t>
  </si>
  <si>
    <t>承認計画の取消</t>
  </si>
  <si>
    <t>販売業者等に対する指示</t>
  </si>
  <si>
    <t>商工組合連合会の組合員以外の者の事業利用の特例の認可の取消</t>
  </si>
  <si>
    <t>第57条</t>
  </si>
  <si>
    <t>特別障害者手当の支払の調整</t>
  </si>
  <si>
    <t>不正受験者の受験禁止</t>
  </si>
  <si>
    <t>埋立免許料の徴収</t>
  </si>
  <si>
    <t>建築士事務所の登録の取消し</t>
  </si>
  <si>
    <t>第118条の30第1項</t>
  </si>
  <si>
    <t>緑地保全地域内において届出を要する行為をしようとした者に対する当該行為の禁止等</t>
  </si>
  <si>
    <t>信用事業規程又は共済規程の認可の取消し</t>
  </si>
  <si>
    <t>特別観覧等の承認の取消し</t>
  </si>
  <si>
    <t>第2条、第3条第2項</t>
  </si>
  <si>
    <t>原状回復の義務</t>
  </si>
  <si>
    <t>北海道博物館
011-898-0456</t>
  </si>
  <si>
    <t>北海道立体育
センター条例</t>
  </si>
  <si>
    <t>登録の取消し等</t>
  </si>
  <si>
    <t>153-1</t>
  </si>
  <si>
    <t>利用の承認の
取消し等</t>
  </si>
  <si>
    <t>利用の制限</t>
  </si>
  <si>
    <t>道立総合体育ｾﾝﾀｰ
011-820-1703
道立北見体育ｾﾝﾀｰ
0157-23-3131</t>
  </si>
  <si>
    <t>道立総合体育ｾﾝﾀｰ
011-820-1703</t>
  </si>
  <si>
    <t>道立北見体育ｾﾝﾀｰ
0157-23-3131</t>
  </si>
  <si>
    <t>第63条</t>
  </si>
  <si>
    <t>准看護師免許の取消し、業務停止</t>
  </si>
  <si>
    <t>第46条
第4項</t>
  </si>
  <si>
    <t>准看護師の再教育研修</t>
  </si>
  <si>
    <t>第12条
第5項</t>
  </si>
  <si>
    <t>都道府県ナースセンターに対する監督命令</t>
  </si>
  <si>
    <t>第19条
第1項及び第2項</t>
  </si>
  <si>
    <t>業務に関する必要な指示</t>
  </si>
  <si>
    <t>第12条の2
第2項</t>
  </si>
  <si>
    <t>医業類似行為者の業務に関する必要な指示、施術所の使用禁止、改善命令</t>
  </si>
  <si>
    <t>医業類似行為者の業務禁止等</t>
  </si>
  <si>
    <t>業務に関して必要な指示</t>
  </si>
  <si>
    <t>第68条
第2項</t>
  </si>
  <si>
    <t>施術所の使用制限命令等</t>
  </si>
  <si>
    <t>個人施行者の処分の取消し等</t>
  </si>
  <si>
    <t>人員の増員命令、業務の停止命令</t>
  </si>
  <si>
    <t>漁港施設の現状回復命令</t>
  </si>
  <si>
    <t>医療法人への必要な措置の命令</t>
  </si>
  <si>
    <t>病院、診療所又は助産所の構造設備の使用制限命令等</t>
  </si>
  <si>
    <t>第25条
第2項</t>
  </si>
  <si>
    <t>病院等の管理者の変更命令</t>
  </si>
  <si>
    <t>地域医療支援病院の承認の取消</t>
  </si>
  <si>
    <t>第31条
第1項及び第2項</t>
  </si>
  <si>
    <t>第64条
第2項</t>
  </si>
  <si>
    <t>第64条の2</t>
  </si>
  <si>
    <t>社会医療法人の業務の停止命令等　</t>
  </si>
  <si>
    <t>業務上取扱者(製造業者等を除く)に対する違反医薬品等の廃棄命令等</t>
  </si>
  <si>
    <t>第71条</t>
  </si>
  <si>
    <t>第72条
第3項</t>
  </si>
  <si>
    <t>薬局並びに店舗販売業及び配置販売業の体制の整備命令</t>
  </si>
  <si>
    <t>調理師免許の取消し</t>
  </si>
  <si>
    <t>建築物の移転又は除去費用の徴収</t>
  </si>
  <si>
    <t>配置販売業の停止命令</t>
  </si>
  <si>
    <t>創立総会の議決の取消</t>
  </si>
  <si>
    <t>薬局製造販売医薬品の製造販売の承認の取り消し</t>
  </si>
  <si>
    <t>第74条の2
第2項</t>
  </si>
  <si>
    <t>第14条
第５項</t>
  </si>
  <si>
    <t>薬局製造販売医薬品の製造販売に係る承認事項の変更の命令</t>
  </si>
  <si>
    <t>薬局製造販売医薬品の製造販売の承認の取り消し又は承認事項の変更の命令</t>
  </si>
  <si>
    <t>火薬類の貯蔵の改善命令</t>
  </si>
  <si>
    <t>第75条
第1項</t>
  </si>
  <si>
    <t>第73条、施行令第80条</t>
  </si>
  <si>
    <t>原子爆弾被爆者に対する援護に関する法律施行規則</t>
  </si>
  <si>
    <t>保護施設の認可の取消、改善命令</t>
  </si>
  <si>
    <t>第20条
第7項</t>
  </si>
  <si>
    <t>第75条第1項、
施行令第80条</t>
  </si>
  <si>
    <t>競馬法施行令</t>
  </si>
  <si>
    <t>第76条</t>
  </si>
  <si>
    <t>大麻取扱者免許取消</t>
  </si>
  <si>
    <t>覚せい剤施用機関・覚せい剤研究者の指定の取消、業務停止</t>
  </si>
  <si>
    <t>第63条
第４項</t>
  </si>
  <si>
    <t>第30条の3
第1項</t>
  </si>
  <si>
    <t>覚せい剤原料取扱者・覚せい剤原料研究者の指定の取消、業務停止</t>
  </si>
  <si>
    <t>第50条の40</t>
  </si>
  <si>
    <t>向精神薬営業所構造設備改善命令等</t>
  </si>
  <si>
    <t>第50条の41</t>
  </si>
  <si>
    <t>林業経営改善計画の認定の取消</t>
  </si>
  <si>
    <t>指定届出機関の指定の取り消し</t>
  </si>
  <si>
    <t>第51条
第1項</t>
  </si>
  <si>
    <t>麻薬取扱者の免許取消、業務停止</t>
  </si>
  <si>
    <t>工事施行区域内の工作物除却命令</t>
  </si>
  <si>
    <t>向精神薬営業者の免許取消、業務停止</t>
  </si>
  <si>
    <t>向精神薬試験研究施設設置者登録取消</t>
  </si>
  <si>
    <t>第58条の16第2項</t>
  </si>
  <si>
    <t>麻薬中毒措置入院者の費用徴収</t>
  </si>
  <si>
    <t>廃棄物の回収その他の措置命令</t>
  </si>
  <si>
    <t>設備の基準適合措置命令</t>
  </si>
  <si>
    <t>設備の基準適合命令に違反した営業者の登録の取消</t>
  </si>
  <si>
    <t>営業者及び特定毒物研究者の登録（許可）の取消又は業務停止</t>
  </si>
  <si>
    <t>第22条
第4項</t>
  </si>
  <si>
    <t>業務上取扱者に係る廃棄物の回収その他の措置命令、毒物劇物取扱者の変更命令</t>
  </si>
  <si>
    <t>第35条の5</t>
  </si>
  <si>
    <t>家庭用品によると認められる人の健康に重大な被害が生じた場合の回収命令</t>
  </si>
  <si>
    <t>第20条の6</t>
  </si>
  <si>
    <t>衛生検査所の登録取消、業務停止命令</t>
  </si>
  <si>
    <t>設備の使用制限、修繕命令等</t>
  </si>
  <si>
    <t>身体障害者手帳の返還命令</t>
  </si>
  <si>
    <t>診療放射線技師養成所の指定の取消し</t>
  </si>
  <si>
    <t>第65条
第1項</t>
  </si>
  <si>
    <t>仮清算金の徴収</t>
  </si>
  <si>
    <t>第95条
第3項</t>
  </si>
  <si>
    <t>理学療法士及び作業療法士養成所の指定の取消し</t>
  </si>
  <si>
    <t>第45条の31</t>
  </si>
  <si>
    <t>第69条
第1項</t>
  </si>
  <si>
    <t>許可等の取消、建築物除却命令等</t>
  </si>
  <si>
    <t>第28条
第4項</t>
  </si>
  <si>
    <t>第18条の13第2項</t>
  </si>
  <si>
    <t>認可外保育施設の未改善の公表</t>
  </si>
  <si>
    <t>健康増進法</t>
  </si>
  <si>
    <t>特定給食施設の設置者への勧告及び命令</t>
  </si>
  <si>
    <t>第20条
第2項</t>
  </si>
  <si>
    <t>第5条の23第6項</t>
  </si>
  <si>
    <t>第５条
第１項</t>
  </si>
  <si>
    <t>漁業協同組合連合会の設立の認可の取消し（法第６６条の２準用）</t>
  </si>
  <si>
    <t>栄養士免許の取消、栄養士の名称の使用停止</t>
  </si>
  <si>
    <t>第６条</t>
  </si>
  <si>
    <t>歯科技工所の全部又は一部の使用禁止</t>
  </si>
  <si>
    <t>歯科衛生士法</t>
  </si>
  <si>
    <t>と畜場法</t>
  </si>
  <si>
    <t>歯科衛生士に対する保健所長
の指示</t>
  </si>
  <si>
    <t>代替施設の設置、補償命令等</t>
  </si>
  <si>
    <t>第43条
第２項</t>
  </si>
  <si>
    <t>健康診断勧告に従わない者に対する健康診断の実施</t>
  </si>
  <si>
    <t>67</t>
  </si>
  <si>
    <t>第18条
第２項</t>
  </si>
  <si>
    <t>第20条第２項、第26条</t>
  </si>
  <si>
    <t>第27条第２項、第50条</t>
  </si>
  <si>
    <t>感染症の病原体に汚染された場所の消毒命令</t>
  </si>
  <si>
    <t>第125条の2第4項</t>
  </si>
  <si>
    <t>第28条第１項、第50条</t>
  </si>
  <si>
    <t>第30条第１項、第50条</t>
  </si>
  <si>
    <t>北海道が指定した試験機関の指定の取消し等</t>
  </si>
  <si>
    <t>交通の制限又は遮断</t>
  </si>
  <si>
    <t>第38条
第９項</t>
  </si>
  <si>
    <t>埋蔵文化財発掘の禁止命令等(第９２条第２項準用）</t>
  </si>
  <si>
    <t>感染症指定医療機関の指定の取り消し</t>
  </si>
  <si>
    <t>第65条
第4項</t>
  </si>
  <si>
    <t>原子爆弾被爆者に対する援護に関する法律</t>
  </si>
  <si>
    <t>業務執行方法の変更等必要な命令</t>
  </si>
  <si>
    <t>医療特別手当証書の返還命令</t>
  </si>
  <si>
    <t>健康管理手当証書の返還命令</t>
  </si>
  <si>
    <t>第22条
第3項</t>
  </si>
  <si>
    <t>保健手当証書の提出命令</t>
  </si>
  <si>
    <t>高圧ガス消費施設の基準適合命令</t>
  </si>
  <si>
    <t>第5条
第3項</t>
  </si>
  <si>
    <t>保健手当証書の返還命令</t>
  </si>
  <si>
    <t>第126条の3第1項</t>
  </si>
  <si>
    <t>援護の停止、廃止</t>
  </si>
  <si>
    <t>援護の目的達成に必要な指導又は指示</t>
  </si>
  <si>
    <t>改選命令違反による役員解任</t>
  </si>
  <si>
    <t>土地収用等による損害補償の命令</t>
  </si>
  <si>
    <t>国民健康保険組合・国民健康保険団体連合会の是正改善命令</t>
  </si>
  <si>
    <t>社会福祉法</t>
  </si>
  <si>
    <t>保育士試験の受験停止、合格の無効</t>
  </si>
  <si>
    <t>第108条
第2項</t>
  </si>
  <si>
    <t>国民健康保険組合・国民健康保険団体連合会の役員の改任措置</t>
  </si>
  <si>
    <t>第20条
第8項</t>
  </si>
  <si>
    <t>第108条
第4項</t>
  </si>
  <si>
    <t>通損補償の原因者に対する補償額の負担命令</t>
  </si>
  <si>
    <t>中小企業における経営の承継の円滑化に関する法律施行規則第9条第2項の規定による認定の取消し</t>
  </si>
  <si>
    <t>浄化槽法</t>
  </si>
  <si>
    <t>処理する獣畜、頭数の制限</t>
  </si>
  <si>
    <t>信託規程等の承認の取消</t>
  </si>
  <si>
    <t>液化石油ガス設備士免状の返納命令</t>
  </si>
  <si>
    <t>違反是正命令等に従わない建替組合に対する設立認可の取消</t>
  </si>
  <si>
    <t>総会決議、選挙、当選の取消し</t>
  </si>
  <si>
    <t>公民館の事業・行為の停止命令</t>
  </si>
  <si>
    <t>許可等の取消、工作物除却命令等</t>
  </si>
  <si>
    <t>措置費用の原因者への負担命令</t>
  </si>
  <si>
    <t>不正手段による許可等の取消</t>
  </si>
  <si>
    <t>第45条の2第3項</t>
  </si>
  <si>
    <t>第59条
第5項</t>
  </si>
  <si>
    <t>第90条
第3項</t>
  </si>
  <si>
    <t>温  泉  法</t>
  </si>
  <si>
    <t>温泉利用施設の掲示内容変更命令</t>
  </si>
  <si>
    <t>第9条
第1項及び第2項</t>
  </si>
  <si>
    <t>原状回復命令</t>
  </si>
  <si>
    <t>温泉の採取制限命令</t>
  </si>
  <si>
    <t>農水産業協同組合への監督命令</t>
  </si>
  <si>
    <t>温泉の採取の許可の取消し及び可燃性天然ガスによる災害の防止上必要な措置の命令</t>
  </si>
  <si>
    <t>第14条の10</t>
  </si>
  <si>
    <t>可燃性天然ガスによる災害の防止上緊急の必要があると認めるときの措置の命令等</t>
  </si>
  <si>
    <t>第18条
第5項</t>
  </si>
  <si>
    <t>温泉利用許可の取消、温泉利用制限命令及び危害予防措置命令</t>
  </si>
  <si>
    <t>洪水時等における業務従事命令</t>
  </si>
  <si>
    <t>第12条の4</t>
  </si>
  <si>
    <t>第13条</t>
    <rPh sb="0" eb="1">
      <t>ダイ</t>
    </rPh>
    <rPh sb="3" eb="4">
      <t>ジョウ</t>
    </rPh>
    <phoneticPr fontId="13"/>
  </si>
  <si>
    <t>第28条
第2項</t>
  </si>
  <si>
    <t>宅地使用禁止、防災措置命令</t>
  </si>
  <si>
    <t>未設定イ</t>
    <rPh sb="0" eb="3">
      <t>ミセッテイ</t>
    </rPh>
    <phoneticPr fontId="13"/>
  </si>
  <si>
    <t>15-3</t>
  </si>
  <si>
    <t>車両等の漁港区域外への移動命令</t>
  </si>
  <si>
    <t>増殖命令違反による漁業権の取消し</t>
  </si>
  <si>
    <t>保育士試験の指定試験機関の試験事務規定の変更命令</t>
  </si>
  <si>
    <t>保育士登録の削除</t>
  </si>
  <si>
    <t>指定試験機関の指定取消し、停止命令</t>
  </si>
  <si>
    <t>医師の指定の取消し</t>
  </si>
  <si>
    <t>建設工事に係る資材の再資源化等に関する法律</t>
  </si>
  <si>
    <t>第6条の14第1項</t>
  </si>
  <si>
    <t xml:space="preserve">火薬類の消費の許可取消      </t>
  </si>
  <si>
    <t>厚生省告示</t>
  </si>
  <si>
    <t>戦傷病者手帳の提出命令及び訂正</t>
  </si>
  <si>
    <t>母体保護法施行令</t>
  </si>
  <si>
    <t>監督処分</t>
  </si>
  <si>
    <t>建築士免許の取消</t>
  </si>
  <si>
    <t>指定法人の指定の取消し</t>
  </si>
  <si>
    <t>道路に関する必要な措置命令</t>
  </si>
  <si>
    <t>費用返還額決定</t>
  </si>
  <si>
    <t>第46条
第3項</t>
  </si>
  <si>
    <t>第48条
第3項</t>
  </si>
  <si>
    <t>指定介護機関の指定取消</t>
  </si>
  <si>
    <t>保護の変更、停止、廃止</t>
  </si>
  <si>
    <t>第101条</t>
  </si>
  <si>
    <t>第102条
第1項</t>
  </si>
  <si>
    <t>介護老人保健施設の管理者の変更命令</t>
  </si>
  <si>
    <t>防災街区整備組合の解散命令</t>
  </si>
  <si>
    <t>介護老人保健施設の開設許可の取消し等</t>
  </si>
  <si>
    <t>指定介護療養型医療施設の指定の取消し等</t>
  </si>
  <si>
    <t>指定介護予防サービス事業者の指定の取消し等</t>
  </si>
  <si>
    <t>指定障害福祉サービス事業者の指定の取消し等</t>
  </si>
  <si>
    <t>第9条第1項</t>
  </si>
  <si>
    <t>第106条
第1項</t>
  </si>
  <si>
    <t>社会福祉法人に対する措置命令</t>
  </si>
  <si>
    <t>社会福祉法人に対する業務の全部若しくは一部の停止命令</t>
  </si>
  <si>
    <t>社会福祉法人に対する解散命令</t>
  </si>
  <si>
    <t>景観行政団体の長の許可なしに、景観重要樹木の現状変更をした者に対する原状回復命令</t>
  </si>
  <si>
    <t>社会福祉施設の基準適合命令</t>
  </si>
  <si>
    <t>第69条の38第2項</t>
  </si>
  <si>
    <t>車両積載物の落下予防等措置命令</t>
  </si>
  <si>
    <t>母子生活支援施設における保護の実施の解除</t>
  </si>
  <si>
    <t>児童福祉施設の最低基準を維持するための改善命令</t>
  </si>
  <si>
    <t>児童福祉施設の事業停止命令</t>
  </si>
  <si>
    <t>第59条
第3項</t>
  </si>
  <si>
    <t>共済代理店の業務運営の改善に必要な措置の命令</t>
  </si>
  <si>
    <t>第16条
第2項</t>
  </si>
  <si>
    <t>第18条
第3項</t>
  </si>
  <si>
    <t>指定病院の指定の取消</t>
  </si>
  <si>
    <t xml:space="preserve">精神保健及び精神障害者福祉に関する法律  </t>
  </si>
  <si>
    <t>措置入院費の費用徴収</t>
  </si>
  <si>
    <t>第33条の7
第6項</t>
  </si>
  <si>
    <t>違反車両の通行中止等の措置命令</t>
  </si>
  <si>
    <t>第38条の3
第4項</t>
  </si>
  <si>
    <t>製造設備等の修理、改造命令</t>
  </si>
  <si>
    <t>精神科病院へ入院中の者の退院命令</t>
  </si>
  <si>
    <t>第38条の5
第5号</t>
  </si>
  <si>
    <t>第38条の7第2項</t>
  </si>
  <si>
    <t>厚生省事務次官通知</t>
  </si>
  <si>
    <t>道路予定区域における許可等の取消、工作物除却命令等
（第71条第2項準用）</t>
  </si>
  <si>
    <t>第36条
第2項</t>
  </si>
  <si>
    <t>第21条</t>
  </si>
  <si>
    <t>障害児福祉手当の返還</t>
  </si>
  <si>
    <t>障害児福祉手当の不支給</t>
  </si>
  <si>
    <t>公益上の必要による許可の取消等</t>
  </si>
  <si>
    <t>特別障害者手当の不支給</t>
  </si>
  <si>
    <t>第99条
第1項</t>
  </si>
  <si>
    <t>特別障害者手当の返還</t>
  </si>
  <si>
    <t>指定療育機関の指定の取消し</t>
  </si>
  <si>
    <t>第21条の4第2項</t>
  </si>
  <si>
    <t>重要文化財の公開の許可取消し、公開停止命令（第５３条第４項準用）</t>
  </si>
  <si>
    <t>助産施設における助産の実施の解除</t>
  </si>
  <si>
    <t>乳児院等への入所の措置の解除</t>
  </si>
  <si>
    <t>私立児童福祉施設に対する補助に係る指示</t>
  </si>
  <si>
    <t>北海道立図書館利用規則</t>
  </si>
  <si>
    <t>補助金の返還命令</t>
  </si>
  <si>
    <t>事業協同組合等への解散命令</t>
  </si>
  <si>
    <t>認可外保育施設の設備、運営の改善勧告</t>
  </si>
  <si>
    <t>認可外保育施設の事業停止命令又は閉鎖命令</t>
  </si>
  <si>
    <t>第59条
第6項</t>
  </si>
  <si>
    <t>児童保護措置費負担金の返還命令</t>
  </si>
  <si>
    <t>建替組合に対する違反是正命令</t>
  </si>
  <si>
    <t>第39条
第2項</t>
  </si>
  <si>
    <t>受胎調節実地指導員の指定の取消し</t>
  </si>
  <si>
    <t>第9条の7の5第2項</t>
  </si>
  <si>
    <t>過料処分</t>
  </si>
  <si>
    <t>受胎調節実地指導員の講習の認定の取消し</t>
  </si>
  <si>
    <t>支給の制限</t>
  </si>
  <si>
    <t>調査拒否等による手当差止め</t>
  </si>
  <si>
    <t>危害予防規程の遵守命令</t>
  </si>
  <si>
    <t>不正受給者の受給額相当額の徴収</t>
  </si>
  <si>
    <t>組合の解散命令</t>
  </si>
  <si>
    <t>児童扶養手当の支払の調整</t>
  </si>
  <si>
    <t>第7条第5項</t>
  </si>
  <si>
    <t>附帯工事費用の原因者負担命令(農政部所管の区域内に限る｡)</t>
  </si>
  <si>
    <t>違反広告物等の行為者に対する除却等措置命令</t>
  </si>
  <si>
    <t>共済事業を行う組合の定款等に定めた事項の変更又は業務執行の方法の変更命令</t>
  </si>
  <si>
    <t>旅行業の登録の取消
（新規登録後の営業保証金供託届）</t>
  </si>
  <si>
    <t>第19条第1項第2項</t>
  </si>
  <si>
    <t>道指定有形文化財の現状変更の許可取消し、行為停止命令</t>
  </si>
  <si>
    <t>特定農産加工業経
営改善臨時措置法</t>
  </si>
  <si>
    <t>第68条
第3項</t>
  </si>
  <si>
    <t>閲覧の制限等</t>
  </si>
  <si>
    <t>共済事業を行う組合の改善計画の変更の命令又は業務停止の命令若しくは財産の供託その他監督上必要な措置の命令</t>
  </si>
  <si>
    <t>共済代理店の共済契約の募集の停止の命令</t>
  </si>
  <si>
    <t>第58条の8</t>
  </si>
  <si>
    <t>事業協同組合等への必要な措置の命令</t>
  </si>
  <si>
    <t>森林病害虫等防除法</t>
  </si>
  <si>
    <t>第106条の2第1項</t>
  </si>
  <si>
    <t>第106条の2第4項</t>
  </si>
  <si>
    <t>第117条の2第4項</t>
  </si>
  <si>
    <t>第106条の2第5項</t>
  </si>
  <si>
    <t>協業組合への必要な措置の命令</t>
  </si>
  <si>
    <t>協業組合に対する解散命令</t>
  </si>
  <si>
    <t>擁壁等の設置等、地形改良工事命令</t>
  </si>
  <si>
    <t>都市計画事業認可の取消し</t>
  </si>
  <si>
    <t>第17条
第2項</t>
  </si>
  <si>
    <t>第17条の2第2項</t>
  </si>
  <si>
    <t>第67条</t>
  </si>
  <si>
    <t>第69条
第2項</t>
  </si>
  <si>
    <t>作業方法の変更、施設改善命令等水洗炭業者の事業の停止命令</t>
  </si>
  <si>
    <t>第69条
第3項</t>
  </si>
  <si>
    <t>第10条の20第3項</t>
  </si>
  <si>
    <t>中小企業における経営の承継の円滑化に関する法律施行規則第9条第3項の規定による認定の取消し</t>
  </si>
  <si>
    <t>消費設備の基準適合命令</t>
  </si>
  <si>
    <t>認可採取計画の変更命令</t>
  </si>
  <si>
    <t>緊急措置命令等</t>
  </si>
  <si>
    <t>認可の取消し等</t>
  </si>
  <si>
    <t>第32条の4</t>
  </si>
  <si>
    <t>第33条の12</t>
  </si>
  <si>
    <t>第33条の17</t>
  </si>
  <si>
    <t>第二種製造者の施設等の適合命令</t>
  </si>
  <si>
    <t>第115条
第1項</t>
  </si>
  <si>
    <t>高圧ガス貯蔵方法の基準適合命令</t>
  </si>
  <si>
    <t>第31条　
第1項</t>
  </si>
  <si>
    <t>販売業者の販売方法に関する基準適合命令</t>
  </si>
  <si>
    <t>第24条の3
第3項</t>
  </si>
  <si>
    <t>第26条
第2項</t>
  </si>
  <si>
    <t>製造保安責任者免状等の返納命令</t>
  </si>
  <si>
    <t>保安統括者等の解任命令</t>
  </si>
  <si>
    <t>施設の使用停止・ガス製造禁止等</t>
  </si>
  <si>
    <t>第50条
第4項</t>
  </si>
  <si>
    <t>第52条
第4項</t>
  </si>
  <si>
    <t>ストーカー行為等の規制等に関する法律</t>
  </si>
  <si>
    <t>第53条</t>
  </si>
  <si>
    <t>容器検査所の登録取消・検査停止</t>
  </si>
  <si>
    <t>指定保安検査機関の役員等の解任命令　　　　　　　　</t>
  </si>
  <si>
    <t>指定保安検査機関の指定取消　</t>
  </si>
  <si>
    <t>指定保安検査機関の検査員解任命令　</t>
  </si>
  <si>
    <t>液化石油ガス販売事業者が規格に適合しない液化石油ガスを販売した場合における措置命令</t>
  </si>
  <si>
    <t>第16条の2
第2項</t>
  </si>
  <si>
    <t>業務主任者等の解任命令</t>
  </si>
  <si>
    <t>液化石油ガス販売事業の登録取消</t>
  </si>
  <si>
    <t>液化石油ガス販売事業の登録取消、事業停止命令</t>
  </si>
  <si>
    <t>保安機関に対する保安業務の改善命令　</t>
  </si>
  <si>
    <t>保安業務規程の変更命令</t>
  </si>
  <si>
    <t>第35条の2</t>
  </si>
  <si>
    <t>保安機関に対する認定基準適合命令</t>
  </si>
  <si>
    <t>第35条の3</t>
  </si>
  <si>
    <t>保安機関の認定の取消</t>
  </si>
  <si>
    <t>第35条の10第2項</t>
  </si>
  <si>
    <t>認定液化石油ガス販売事業者の認定の取消　　　　　</t>
  </si>
  <si>
    <t>充てん設備、充てん方法の基準適合命令　</t>
  </si>
  <si>
    <t>第37条の7第1項</t>
  </si>
  <si>
    <t>貯蔵施設、特定供給設備、充てん設備の許可の取消、使用停止命令</t>
  </si>
  <si>
    <t>登録電気工事業者の登録の取消等</t>
  </si>
  <si>
    <t>火薬類製造、販売業者の許可取消</t>
  </si>
  <si>
    <t>第9条
第3項</t>
  </si>
  <si>
    <t>火薬類製造施設、製造方法の改善命令</t>
  </si>
  <si>
    <t>火薬庫の構造等の改善命令</t>
  </si>
  <si>
    <t>火薬類の譲渡、譲受の許可取消</t>
  </si>
  <si>
    <t>第25条
第3項</t>
  </si>
  <si>
    <t>第31条
第5項</t>
  </si>
  <si>
    <t>保安責任者免状の返納命令</t>
  </si>
  <si>
    <t>火薬類製造等許可取消、事業停止命令</t>
  </si>
  <si>
    <t>火薬類の運搬等に関する緊急措置</t>
  </si>
  <si>
    <t>違反施設の移転、除却等の命令</t>
  </si>
  <si>
    <t>指定完成検査機関の指定の取消等の命令</t>
  </si>
  <si>
    <t>第45条の38</t>
  </si>
  <si>
    <t xml:space="preserve">指定保安検査機関の指定の取消等の命令                           </t>
  </si>
  <si>
    <t>電気工事の施工の差止命令</t>
  </si>
  <si>
    <t>電気工事士免状の返納命令</t>
  </si>
  <si>
    <t>猟銃等製造事業者等の許可の取消</t>
  </si>
  <si>
    <t>製造事業者の許可取消、事業停止</t>
  </si>
  <si>
    <t>遺伝子組換え作物の開放系一般栽培の中止命令</t>
  </si>
  <si>
    <t>障害者就業・生活支援センターに対する監督命令</t>
  </si>
  <si>
    <t>シルバ－人材センタ－の監督命令</t>
  </si>
  <si>
    <t>シルバ－人材センタ－連合の監督命令</t>
  </si>
  <si>
    <t>シルバ－人材センタ－連合の指定の取消</t>
  </si>
  <si>
    <t>第27条の２第２項</t>
  </si>
  <si>
    <t>指導員訓練の認定の取消</t>
  </si>
  <si>
    <t>第29条第２項</t>
  </si>
  <si>
    <t>第8条
第1項
第2号</t>
  </si>
  <si>
    <t>第56条の3第2項</t>
  </si>
  <si>
    <t>職業訓練法人の設立認可の取消</t>
  </si>
  <si>
    <t>都道府県職業能力開発協会の設立認可の取消及び業務の全部又は一部の停止</t>
  </si>
  <si>
    <t>職業能力開発促進法施行規則</t>
  </si>
  <si>
    <t>技能検定試験の停止及び合格決定の取消</t>
  </si>
  <si>
    <t>北海道立職業能開発支援センタ－条例施行規則</t>
  </si>
  <si>
    <t xml:space="preserve">未設定
イ    </t>
  </si>
  <si>
    <t>35</t>
  </si>
  <si>
    <t>37</t>
  </si>
  <si>
    <t>38</t>
  </si>
  <si>
    <t>管理人の解任</t>
  </si>
  <si>
    <t>111</t>
  </si>
  <si>
    <t>151-1</t>
  </si>
  <si>
    <t>154-1</t>
  </si>
  <si>
    <t>使用許可の取消</t>
  </si>
  <si>
    <t>第17条の4</t>
  </si>
  <si>
    <t>競馬の公正を確保するため等の処分</t>
  </si>
  <si>
    <t>第28条の2</t>
  </si>
  <si>
    <t>第15条
第3項</t>
  </si>
  <si>
    <t>組合等の解散命令</t>
  </si>
  <si>
    <t>遺伝子組換え作物の開放系試験栽培の変更命令</t>
  </si>
  <si>
    <t>建替組合又は個人施行者に対する報告、勧告等</t>
  </si>
  <si>
    <t>獣医療法</t>
  </si>
  <si>
    <t>社会教育法</t>
  </si>
  <si>
    <t>診療施設の使用制限命令等</t>
  </si>
  <si>
    <t>獣医療法施行令</t>
  </si>
  <si>
    <t>診療施設整備計画の認定の取消</t>
  </si>
  <si>
    <t>家畜人工授精師の免許の取消、業務の停止</t>
  </si>
  <si>
    <t>患畜等の殺処分の命令</t>
  </si>
  <si>
    <t>家畜集合施設の開催等の制限</t>
  </si>
  <si>
    <t>衛生所の利用の許可の取消し等</t>
  </si>
  <si>
    <t xml:space="preserve"> 未設定ハ</t>
  </si>
  <si>
    <t>海洋水産資源開発促進法施行令</t>
  </si>
  <si>
    <t>医薬品販売業者、医療機器販売業者及び貸与業者に対する構造設備の改善命令及び施設の使用禁止命令</t>
  </si>
  <si>
    <t>第72条の4第2項</t>
  </si>
  <si>
    <t>施設損傷者への工事費用負担命令</t>
  </si>
  <si>
    <t>医薬品販売者等に対する許可等の条件違反の是正措置命令</t>
  </si>
  <si>
    <t>管理者等（製造業者を除く。）の変更命令</t>
  </si>
  <si>
    <t>配置販売業の業務の停止命令</t>
  </si>
  <si>
    <t>医薬品販売業者、医療機器の販売業者若しくは貸与業又は再生医療等製品の販売業の許可の取消又は業務の停止命令</t>
  </si>
  <si>
    <t>許可更新の拒否</t>
  </si>
  <si>
    <t>第12条の64第2項</t>
  </si>
  <si>
    <t>第115条の11
第4項</t>
  </si>
  <si>
    <t>販売従事登録の消除</t>
  </si>
  <si>
    <t>第17条の2第5項</t>
  </si>
  <si>
    <t>患畜等以外の家畜の殺処分の命令</t>
  </si>
  <si>
    <t>農薬取締法</t>
  </si>
  <si>
    <t>許可等の取消、工作物の除却等</t>
  </si>
  <si>
    <t>販売の制限、禁止</t>
  </si>
  <si>
    <t>登記未了による設立認可の取消し</t>
  </si>
  <si>
    <t>信用事業または共済事業に関する改善計画の提出及びその変更の命令</t>
  </si>
  <si>
    <t>法令等の違反の措置命令（組合等）</t>
  </si>
  <si>
    <t>防災街区整備組合に対する業務停止命令等</t>
  </si>
  <si>
    <t>業務停止、役員改選命令（組合等）</t>
  </si>
  <si>
    <t>総会の議決、選挙等の取消</t>
  </si>
  <si>
    <t>命令違反に対する解散命令</t>
  </si>
  <si>
    <t>工作物等の保管、除却等の措置費用の原因者への負担命令</t>
  </si>
  <si>
    <t>合併推進法人の業務改善命令</t>
  </si>
  <si>
    <t>第118条</t>
  </si>
  <si>
    <t>業務及び財産の管理を命ずる処分</t>
  </si>
  <si>
    <t>第118条の25の3第3項</t>
  </si>
  <si>
    <t>指定遊漁船業団体に対する指定の取消し</t>
  </si>
  <si>
    <t>漁場の標識等の設置命令</t>
  </si>
  <si>
    <t>占用料､土石採取料の徴収(農政部所管の区域内に限る｡)</t>
  </si>
  <si>
    <t>占用許可の取消､行為中止命令(農政部所管の区域内に限る｡)</t>
  </si>
  <si>
    <t>第12条の2第4項</t>
  </si>
  <si>
    <t>補償費用の原因者への負担命令(農政部所管の区域内に限る｡)</t>
  </si>
  <si>
    <t>海岸保全施設の改良､補修命令等(農政部所管の区域内に限る｡)</t>
  </si>
  <si>
    <t>漁業権の取消､行使の停止命令等(農政部所管の区域内に限る｡)</t>
  </si>
  <si>
    <t>工事原因者への費用負担命令(農政部所管の区域内に限る｡)</t>
  </si>
  <si>
    <t>販売契約約款の変更命令</t>
  </si>
  <si>
    <t>付帯工事費用の原因者負担命令(農政部所管の区域内に限る｡)</t>
  </si>
  <si>
    <t>工事費用の受益者負担命令(農政部所管の区域内に限る｡)</t>
  </si>
  <si>
    <t>許可の取消､原状回復命令等(農政部所管の区域内に限る｡)</t>
  </si>
  <si>
    <t>損失補償額の原因者負担命令(農政部所管の区域内に限る｡)</t>
  </si>
  <si>
    <t>地すべり防止施設の改良命令等(農政部所管の区域内に限る｡)</t>
  </si>
  <si>
    <t>漁業協同組合の設立の認可の取消し</t>
  </si>
  <si>
    <t>水産加工業協同組合連合会の設立の認可の取消し（法第６６条の２準用）</t>
  </si>
  <si>
    <t>漁業共済団体への必要措置命令</t>
  </si>
  <si>
    <t>第5条第3項</t>
  </si>
  <si>
    <t>共済水産業協同組合連合会の設立の認可の取消（法第６６条の２準用）</t>
  </si>
  <si>
    <t>法令遵守等に関する報告徴求命令</t>
  </si>
  <si>
    <t xml:space="preserve"> 未設定イ</t>
  </si>
  <si>
    <t>信用事業・共済事業に関する財務改善計画の提出及び変更命令</t>
  </si>
  <si>
    <t>信用事業・共済事業に関する業務停止、執行方法等の変更等の命令</t>
  </si>
  <si>
    <t>道路保全立体区域内における行為の中止、物件の除却等の命令</t>
  </si>
  <si>
    <t>法令等の違反に対する措置命令</t>
  </si>
  <si>
    <t>遊漁船業者に対する業務停止命令</t>
  </si>
  <si>
    <t>第92条
第4項</t>
  </si>
  <si>
    <t>第96条
第4項</t>
  </si>
  <si>
    <t>第122条
第1項</t>
  </si>
  <si>
    <t>第123条の2第1項</t>
  </si>
  <si>
    <t>附帯工事費用の原因者負担命令</t>
  </si>
  <si>
    <t>第123条の2第2項</t>
  </si>
  <si>
    <t>第124条
第3項</t>
  </si>
  <si>
    <t>第124条の2第1項</t>
  </si>
  <si>
    <t>第125条
第1項</t>
  </si>
  <si>
    <t>第125条
第2項</t>
  </si>
  <si>
    <t>電線共同溝の占用予定者の建設負担金の負担</t>
  </si>
  <si>
    <t>道路予定区域の占用の廃止に係る原状回復に代る措置の指示
（第40条第2項準用）</t>
  </si>
  <si>
    <t>認可等の付した条件の変更（不利益となる場合）</t>
  </si>
  <si>
    <t>第83条
第1項</t>
  </si>
  <si>
    <t>貯金の払い戻しの停止の恐れがある農水産業協同組合等に対する業務及び財産の管理を命ずる処分</t>
  </si>
  <si>
    <t>債務の完済が困難な農水産業協同組合等に対する管理を命ずる処分</t>
  </si>
  <si>
    <t>農水産業協同組合への監督上の措置命令</t>
  </si>
  <si>
    <t>改善計画の（変更）認定の取消</t>
  </si>
  <si>
    <t xml:space="preserve"> 未設定ロ</t>
  </si>
  <si>
    <t>基準不適合の事業場への措置命令</t>
  </si>
  <si>
    <t>重要有形民俗文化財の公開停止、中止命令(第８４条の第２項準用)</t>
  </si>
  <si>
    <t>放流効果実証事業の改善命令</t>
  </si>
  <si>
    <t>養殖漁場の改善勧告に従わなかったときは、その旨を公表</t>
  </si>
  <si>
    <t>養殖漁場の改善勧告に従わなかった旨を公表された後、勧告に係る措置をとらなかった場合の養殖漁場改善のための措置※</t>
  </si>
  <si>
    <t>第8条
第1項
第3号</t>
  </si>
  <si>
    <t>第37条
第2項</t>
  </si>
  <si>
    <t>工作物建造許可等の取消等</t>
  </si>
  <si>
    <t>無許可行為の中止、復旧命令等</t>
  </si>
  <si>
    <t>森林病害虫等防除法施行細則</t>
  </si>
  <si>
    <t>危害防止に必要な施設実施命令</t>
  </si>
  <si>
    <t>過怠金の徴収</t>
  </si>
  <si>
    <t>占用料、土砂採取料の徴収(水産林務部所管の区域内に限る。)</t>
  </si>
  <si>
    <t>占用許可の取消、行為中止命令(水産林務部所管の区域内に限る。)</t>
  </si>
  <si>
    <t>工事原因者への工事施行命令(水産林務部所管の区域内に限る。)</t>
  </si>
  <si>
    <t>海岸保全施設の改良、補修命令等(水産林務部所管の区域内に限る。)</t>
  </si>
  <si>
    <t>漁業権の取消、行為の停止命令(水産林務部所管の区域内に限る。)</t>
  </si>
  <si>
    <t>※漁業法第３４条第１項又は第４項の規定による措置</t>
  </si>
  <si>
    <t>工事原因者への費用負担命令(水産林務部所管の区域内に限る。)</t>
  </si>
  <si>
    <t>第32条　
第3項</t>
  </si>
  <si>
    <t>第33条　
第1項</t>
  </si>
  <si>
    <t>延滞金の徴収(水産林務部所管の区域内に限る。)</t>
  </si>
  <si>
    <t>錯誤によってした漁業免許の取消し</t>
  </si>
  <si>
    <t>放置物件の除去命令</t>
  </si>
  <si>
    <t>休業による休業中の漁業許可の取消し</t>
  </si>
  <si>
    <t>適格性の喪失による休業中の漁業許可の取消し</t>
  </si>
  <si>
    <t>ダムの操作規程の変更命令</t>
  </si>
  <si>
    <t>錯誤によってした休業中の漁業許可の取消し</t>
  </si>
  <si>
    <t>休業による漁業権行使停止中の漁業許可の取消し</t>
  </si>
  <si>
    <t>違反是正命令に従わない個人施行者に対する認可取消</t>
  </si>
  <si>
    <t>休業による漁業許可の取消し</t>
  </si>
  <si>
    <t>適格性の喪失による漁業権の取消し</t>
  </si>
  <si>
    <t>水産動植物の増殖命令</t>
  </si>
  <si>
    <t>遊漁規則の変更命令</t>
  </si>
  <si>
    <t>違法行為更正、損害予防施設命令</t>
  </si>
  <si>
    <t>漁業法等による措置</t>
  </si>
  <si>
    <t>資源管理協定の認定の取消</t>
  </si>
  <si>
    <t>さく河性魚類の通路の保護管理命令</t>
  </si>
  <si>
    <t>遊漁船業者に対する業務改善命令</t>
  </si>
  <si>
    <t>遊漁船業者に対する登録の取消し</t>
  </si>
  <si>
    <t>指定遊漁船業団体に対する改善命令</t>
  </si>
  <si>
    <t>森林組合の信託財産に係る受託者、信託財産管理者、信託財産法人管理人、信託監督人、受益者代理人の解任</t>
  </si>
  <si>
    <t>第113条
第1項</t>
  </si>
  <si>
    <t>第113条
第2項</t>
  </si>
  <si>
    <t>組合の業務停止、役員の改選命令</t>
  </si>
  <si>
    <t>第114条
第1項</t>
  </si>
  <si>
    <t>総会の議決、選挙及び当選の取消</t>
  </si>
  <si>
    <t>合理化計画の認定の取消</t>
  </si>
  <si>
    <t>第107条
第1項</t>
  </si>
  <si>
    <t>薬剤による防除、樹木の伐倒、枝条・樹皮の焼却命令等</t>
  </si>
  <si>
    <t>特別伐倒駆除（樹木の伐倒、破砕又は焼却）</t>
  </si>
  <si>
    <t>補完伐倒駆除（樹木の伐倒、薬剤散布）</t>
  </si>
  <si>
    <t>第5条
第4項</t>
  </si>
  <si>
    <t>指定種苗の焼却、伐採木への薬剤散布等</t>
  </si>
  <si>
    <t>指定種苗及び伐採木の薬剤防除、はく皮、焼却等</t>
  </si>
  <si>
    <t>受益者からの分担金の徴収</t>
  </si>
  <si>
    <t>第10条の3</t>
  </si>
  <si>
    <t>開発行為の中止、復旧命令</t>
  </si>
  <si>
    <t>保安林における無許可等伐採の中止、造林命令</t>
  </si>
  <si>
    <t>保安林における無許可等行為の中止、復旧命令</t>
  </si>
  <si>
    <t>運転免許の効力の仮停止</t>
  </si>
  <si>
    <t>保安林における無届択伐の造林命令</t>
  </si>
  <si>
    <t>保安林における指定施業要件の植栽実施命令</t>
  </si>
  <si>
    <t>損失補償額の原因者への負担命令</t>
  </si>
  <si>
    <t>地すべり防止施設の改良命令等</t>
  </si>
  <si>
    <t>工事費用の受益者への負担命令</t>
  </si>
  <si>
    <t>延滞金の徴収</t>
  </si>
  <si>
    <t>他の工作物管理者への工事施工命令</t>
  </si>
  <si>
    <t>道路占用料の徴収</t>
  </si>
  <si>
    <t>原状回復に代る措置の指示</t>
  </si>
  <si>
    <t>第48条
第2項</t>
  </si>
  <si>
    <t>道路保全立体区域内での措置命令</t>
  </si>
  <si>
    <t>自動車専用道路の通行の制限に違反している者への違反行為の中止、その他の措置命令</t>
  </si>
  <si>
    <t>第65条
第3項</t>
  </si>
  <si>
    <t>自転車専用道路等の通行の制限に違反している者への通行の中止、その他の措置命令</t>
  </si>
  <si>
    <t>原因者への工事費用負担命令</t>
  </si>
  <si>
    <t>工作物管理者への費用負担命令</t>
  </si>
  <si>
    <t>第61条
第1項</t>
  </si>
  <si>
    <t>受益者への工事費用負担命令</t>
  </si>
  <si>
    <t>第71条
第2項</t>
  </si>
  <si>
    <t>道路予定区域の占用に係る道路占用料の徴収（第39条第1項準用）</t>
  </si>
  <si>
    <t>道路予定区域に係る沿道区域内の工作物管理者の危険防止措置命令
（第44条第4項準用）</t>
  </si>
  <si>
    <t>道路予定区域に係る道路保全立体区域内での措置命令
（第48条第2項準用）</t>
  </si>
  <si>
    <t>道路予定区域に係る道路保全立体区域内での行為の中止、物件の除却等の命令（第48条第4項準用）</t>
  </si>
  <si>
    <t>公益物件の除却、工事中止命令等</t>
  </si>
  <si>
    <t>電線共同溝の増設の場合の占用予定者の建設負担金の負担</t>
  </si>
  <si>
    <t>占用予定者であった者以外の者等の占用負担金の負担</t>
  </si>
  <si>
    <t>電線の敷設工事の中止等その他必要な措置命令</t>
  </si>
  <si>
    <t>公益上止むを得ない必要を生じた場合における措置命令</t>
  </si>
  <si>
    <t>電線共同溝の管理負担金の負担</t>
  </si>
  <si>
    <t>電線共同溝を占用する者に対する原状回復についての措置の指示</t>
  </si>
  <si>
    <t>電線共同溝の占用の許可の取消し等</t>
  </si>
  <si>
    <t>軌道敷地の道路敷地への充用</t>
  </si>
  <si>
    <t>知事が行う軌道廃止の場合の原状回復指示</t>
  </si>
  <si>
    <t>北海道道路占用料徴収条例</t>
  </si>
  <si>
    <t>工事原因者に対する工事施行命令</t>
  </si>
  <si>
    <t>流水占用料等の徴収等</t>
  </si>
  <si>
    <t>河川の従前の機能の維持・措置</t>
  </si>
  <si>
    <t>河川工事又は河川維持費用の原因者への負担命令</t>
  </si>
  <si>
    <t>過積載車両の運転の要求等の禁止の措置命令</t>
  </si>
  <si>
    <t>特別水利使用者への費用負担命令</t>
  </si>
  <si>
    <t>重要文化財の現状変更の許可取消し、行為停止命令(第４３条第４項準用)</t>
  </si>
  <si>
    <t>砂利採取計画の変更命令</t>
  </si>
  <si>
    <t>砂利採取停止、災害防止措置命令</t>
  </si>
  <si>
    <t>砂利採取計画の認可取消等</t>
  </si>
  <si>
    <t>埋立免許の取消、工作物の除却等</t>
  </si>
  <si>
    <t>改築工事原因者への費用負担命令</t>
  </si>
  <si>
    <t>無免許埋立者への原状回復命令等</t>
  </si>
  <si>
    <t>災害の拡大防止措置の指示</t>
  </si>
  <si>
    <t>第125条第3項</t>
  </si>
  <si>
    <t>屋外広告業者に係る廃業届義務違反等に関する罰則（過料処分）</t>
  </si>
  <si>
    <t>組合の設立認可の取消し</t>
  </si>
  <si>
    <t xml:space="preserve">施設損傷者への工事費用負担命令(流域下水道) </t>
  </si>
  <si>
    <t>宅地工事進行停止、防災措置命令</t>
  </si>
  <si>
    <t>工事進行の緊急停止命令</t>
  </si>
  <si>
    <t>排水施設設置、地形改良工事命令</t>
  </si>
  <si>
    <t>原因者に対する工事施行命令</t>
  </si>
  <si>
    <t>第98条
第3項</t>
  </si>
  <si>
    <t>第7条
第5項</t>
  </si>
  <si>
    <t>都市緑地法</t>
  </si>
  <si>
    <t>第8条
第2項</t>
  </si>
  <si>
    <t>緑地保全地域内の原状回復命令等</t>
  </si>
  <si>
    <t>景観計画に定められた建築物又は工作物の形態意匠の制限に適合しない特定届出対象行為に対する是正命令</t>
  </si>
  <si>
    <t>管理の適当ではない景観重要建造物の所有者又は管理者に対する命令又は勧告</t>
  </si>
  <si>
    <t>屋外広告物法</t>
  </si>
  <si>
    <t>屋外広告業の登録の取消し等</t>
  </si>
  <si>
    <t>工事中止・工事変更命令、処分差止命令</t>
  </si>
  <si>
    <t>第76条
第4項</t>
  </si>
  <si>
    <t>違反建築物等の除却命令等</t>
  </si>
  <si>
    <t>第78条
第2項</t>
  </si>
  <si>
    <t>第110条
第1項</t>
  </si>
  <si>
    <t>清算金の徴収、交付</t>
  </si>
  <si>
    <t>第110条
第4項</t>
  </si>
  <si>
    <t>督促手数料及び延滞金の徴収</t>
  </si>
  <si>
    <t>換地を住宅先行建設区域内に定めるべき宅地の指定の取消し</t>
  </si>
  <si>
    <t>第124条
第２項</t>
  </si>
  <si>
    <t>第125条
第４項</t>
  </si>
  <si>
    <t>都市開発資金の貸付けに関する法律</t>
  </si>
  <si>
    <t>第２条
第６項</t>
  </si>
  <si>
    <t>都市公園法</t>
  </si>
  <si>
    <t>都市公園の設置、管理、占用の許可の原状回復</t>
  </si>
  <si>
    <t>附帯工事原因者への費用負担命令</t>
  </si>
  <si>
    <t>公益上の必要性等による許可取消、措置命令等</t>
  </si>
  <si>
    <t>公園予定区域又は予定公園施設における原状回復等の措置の指示等</t>
  </si>
  <si>
    <t>第11条の3第3項</t>
  </si>
  <si>
    <t xml:space="preserve">水洗便所への改造命令   </t>
  </si>
  <si>
    <t>第12条の5</t>
  </si>
  <si>
    <t>特定施設の設置計画の廃止命令等</t>
  </si>
  <si>
    <t>第18条の2</t>
  </si>
  <si>
    <t>第37条の2</t>
  </si>
  <si>
    <t>汚濁原因者への費用負担命令</t>
  </si>
  <si>
    <t>特定施設の設置計画の廃止命令等(流域下水道)</t>
  </si>
  <si>
    <t xml:space="preserve">汚濁原因者への費用負担命令(流域下水道) </t>
  </si>
  <si>
    <t>下水の排除の停止命令等</t>
  </si>
  <si>
    <t>利用の承認の取消し等</t>
  </si>
  <si>
    <t>許可等の取消、工事中止命令等</t>
  </si>
  <si>
    <t>第38条
第6項</t>
  </si>
  <si>
    <t>補償金の原因者に対する負担命令</t>
  </si>
  <si>
    <t>占用許可の取消</t>
  </si>
  <si>
    <t>不正受験者の合格取消、受験禁止</t>
  </si>
  <si>
    <t>第25条
第7項</t>
  </si>
  <si>
    <t>宅地建物取引業者に対する指示</t>
  </si>
  <si>
    <t>第65条
第2項</t>
  </si>
  <si>
    <t>第66条
第2項</t>
  </si>
  <si>
    <t>第68条
第1項</t>
  </si>
  <si>
    <t>第68条
第4項</t>
  </si>
  <si>
    <t>第68条の2第2項</t>
  </si>
  <si>
    <t>業務運営の改善命令</t>
  </si>
  <si>
    <t>業務の停止命令</t>
  </si>
  <si>
    <t>第44条
第2項</t>
  </si>
  <si>
    <t>沿道工作物等に係る除去等負担金の納付命令</t>
  </si>
  <si>
    <t>販売業の許可の取消</t>
  </si>
  <si>
    <t>不動産特定共同事業者に対する指示</t>
  </si>
  <si>
    <t>不動産特定共同事業者の業務停止命令</t>
  </si>
  <si>
    <t>不動産特定共同事業者の許可の取消</t>
  </si>
  <si>
    <t>事業計画に対する意見書の審査及び修正命令並びに不採択通知</t>
  </si>
  <si>
    <t>建替組合又は個人施行者に対する命令</t>
  </si>
  <si>
    <t>第98条
第4項</t>
  </si>
  <si>
    <t>第98条
第7項</t>
  </si>
  <si>
    <t>組合員の請求に基づいて行う議決、選挙、投票の取消</t>
  </si>
  <si>
    <t>個人施行者に対する違反是正命令</t>
  </si>
  <si>
    <t>指定登録機関の指定の取り消し</t>
  </si>
  <si>
    <t>認定の取消し</t>
  </si>
  <si>
    <t>第77条の35第1項</t>
  </si>
  <si>
    <t>指定確認検査機関の指定の取消し</t>
  </si>
  <si>
    <t>第77条の35第2項</t>
  </si>
  <si>
    <t>指定確認検査機関の指定の取消し等</t>
  </si>
  <si>
    <t>第77条の35の14第1項</t>
  </si>
  <si>
    <t>第77条の35の14第2項</t>
  </si>
  <si>
    <t>危害防止のための除却等措置命令、緊急時の使用禁止、使用制限命令、危害防止のための工事停止命令</t>
  </si>
  <si>
    <t>第90条の2第1項</t>
  </si>
  <si>
    <t>緊急時の使用禁止、使用制限命令</t>
  </si>
  <si>
    <t>建築士免許の取消し、業務の停止等</t>
  </si>
  <si>
    <t>都道府県指定登録機関の指定取消し</t>
  </si>
  <si>
    <t>合格の取消し等</t>
  </si>
  <si>
    <t>第23条の7第1項</t>
  </si>
  <si>
    <t>第26条の3第3項</t>
  </si>
  <si>
    <t>総会の招集</t>
  </si>
  <si>
    <t>第26条の3第3項（10条の16第2項関係）</t>
  </si>
  <si>
    <t>分別解体等の方法の変更等の命令</t>
  </si>
  <si>
    <t>エネルギーの使用の合理化に関する法律</t>
  </si>
  <si>
    <t>第75条
第4項</t>
  </si>
  <si>
    <t>省エネ措置が著しく不十分な場合の命令</t>
  </si>
  <si>
    <t>特別特定建築物に対する基準適合命令</t>
  </si>
  <si>
    <t>26条の3第3項に基づく10条の16第1項準用規定</t>
  </si>
  <si>
    <t>監督処分基準</t>
  </si>
  <si>
    <t>浄化槽の設置等の届出、勧告及び命令</t>
  </si>
  <si>
    <t>建築物の耐震改修の計画の認定の取消し</t>
  </si>
  <si>
    <t>特定建築者の決定の取消し</t>
  </si>
  <si>
    <t>第99条の8第2項</t>
  </si>
  <si>
    <t>清算金の徴収</t>
  </si>
  <si>
    <t>事業代行開始の決定</t>
  </si>
  <si>
    <t>第118条の24第2項</t>
  </si>
  <si>
    <t>物件の移転命令</t>
  </si>
  <si>
    <t>第118条の28第2項</t>
  </si>
  <si>
    <t>土地の明渡し請求</t>
  </si>
  <si>
    <t>再開発会社の事業代行の決定</t>
  </si>
  <si>
    <t>転落積載物等に係る除去等負担金の納付命令</t>
  </si>
  <si>
    <t>第124条第3項</t>
  </si>
  <si>
    <t>施行者に対する措置命令</t>
  </si>
  <si>
    <t>組合に対する措置命令</t>
  </si>
  <si>
    <t>第125条第4項</t>
  </si>
  <si>
    <t>第125条第5項</t>
  </si>
  <si>
    <t>第125条第6項</t>
  </si>
  <si>
    <t>議決等の取り消し</t>
  </si>
  <si>
    <t>第125条の2第3項</t>
  </si>
  <si>
    <t>第126条第1項</t>
  </si>
  <si>
    <t>防災街区整備組合の法令等の違反に対する措置命令</t>
  </si>
  <si>
    <t>第108条</t>
  </si>
  <si>
    <t>懲戒処分基準</t>
  </si>
  <si>
    <t>10条の20第3項に基づく10条の16第1項準用規定</t>
  </si>
  <si>
    <t>教育職員の免許状の取上げ</t>
  </si>
  <si>
    <t>第40条
第1項</t>
  </si>
  <si>
    <t>第5条、
第6条
第2項</t>
  </si>
  <si>
    <t xml:space="preserve">設定  　　　 </t>
  </si>
  <si>
    <t>損壊物等に係る移動等負担金の督促</t>
  </si>
  <si>
    <t>第184条
第1項第3号</t>
  </si>
  <si>
    <t>現状を変更する行為の禁止命令等(第９６条第２項準用）</t>
  </si>
  <si>
    <t>史跡名勝天然記念物の現状変更の許可取消し、行為停止命令（第１２５条第３項準用）</t>
  </si>
  <si>
    <t>道指定史跡名勝天然記念物の現状変更の許可取消し、行為停止命令</t>
  </si>
  <si>
    <t>第2条、第3条
第2項</t>
  </si>
  <si>
    <t>博物館相当施設の指定の取消し</t>
  </si>
  <si>
    <t>北海道立北方民族博物館利用規則</t>
  </si>
  <si>
    <t>転落積載物等に係る措置命令</t>
  </si>
  <si>
    <t>工作物等に係る除去等負担金の督促</t>
  </si>
  <si>
    <t>違反行為をした者に対する仮の命令</t>
  </si>
  <si>
    <t>積載物に係る負担金の納付命令</t>
  </si>
  <si>
    <t>積載物に係る負担金の督促</t>
  </si>
  <si>
    <t>損壊物等に係る移動等負担金の納付命令</t>
  </si>
  <si>
    <t>違法工作物等に係る措置命令</t>
  </si>
  <si>
    <t>違法工作物等に係る除去等負担金の納付命令</t>
  </si>
  <si>
    <t>違法工作物等に係る除去等負担金の督促</t>
  </si>
  <si>
    <t>転落積載物等に係る除去等負担金の督促</t>
  </si>
  <si>
    <t>沿道工作物等に係る措置命令</t>
  </si>
  <si>
    <t>沿道工作物等に除去等負担金の納付命令</t>
  </si>
  <si>
    <t>自動車等の運転の仮禁止</t>
  </si>
  <si>
    <t>警務課</t>
  </si>
  <si>
    <t>職員団体等の規約の認証の取消し</t>
  </si>
  <si>
    <t>不利益処分に係る処分基準</t>
    <phoneticPr fontId="4"/>
  </si>
  <si>
    <t>設定</t>
    <rPh sb="0" eb="2">
      <t>セッテイ</t>
    </rPh>
    <phoneticPr fontId="4"/>
  </si>
  <si>
    <t>交通政策局
交通企画課</t>
    <rPh sb="6" eb="8">
      <t>コウツウ</t>
    </rPh>
    <rPh sb="8" eb="11">
      <t>キカクカ</t>
    </rPh>
    <phoneticPr fontId="4"/>
  </si>
  <si>
    <t>第18条の10
第2項</t>
    <rPh sb="0" eb="1">
      <t>ダイ</t>
    </rPh>
    <rPh sb="3" eb="4">
      <t>ジョウ</t>
    </rPh>
    <rPh sb="8" eb="9">
      <t>ダイ</t>
    </rPh>
    <rPh sb="10" eb="11">
      <t>コウ</t>
    </rPh>
    <phoneticPr fontId="2"/>
  </si>
  <si>
    <t>鳥獣捕獲等事業の認定の取消</t>
    <rPh sb="0" eb="5">
      <t>チョウジュウホカクトウ</t>
    </rPh>
    <rPh sb="5" eb="7">
      <t>ジギョウ</t>
    </rPh>
    <rPh sb="8" eb="10">
      <t>ニンテイ</t>
    </rPh>
    <rPh sb="11" eb="13">
      <t>トリケシ</t>
    </rPh>
    <phoneticPr fontId="2"/>
  </si>
  <si>
    <t>未設定
イ</t>
    <rPh sb="0" eb="1">
      <t>ミ</t>
    </rPh>
    <rPh sb="1" eb="3">
      <t>セッテイ</t>
    </rPh>
    <phoneticPr fontId="2"/>
  </si>
  <si>
    <t>設定</t>
    <rPh sb="0" eb="2">
      <t>セッテイ</t>
    </rPh>
    <phoneticPr fontId="2"/>
  </si>
  <si>
    <t>フロン類の使用の合理化及び管理の適正化に関する法律</t>
  </si>
  <si>
    <t>第一種特定製品管理者への勧告及び命令</t>
    <rPh sb="3" eb="5">
      <t>トクテイ</t>
    </rPh>
    <rPh sb="5" eb="7">
      <t>セイヒン</t>
    </rPh>
    <rPh sb="7" eb="10">
      <t>カンリシャ</t>
    </rPh>
    <rPh sb="12" eb="14">
      <t>カンコク</t>
    </rPh>
    <rPh sb="14" eb="15">
      <t>オヨ</t>
    </rPh>
    <rPh sb="16" eb="18">
      <t>メイレイ</t>
    </rPh>
    <phoneticPr fontId="2"/>
  </si>
  <si>
    <t>第一種フロン類充塡回収業者の登録の取消し等</t>
    <rPh sb="7" eb="9">
      <t>ジュウテン</t>
    </rPh>
    <phoneticPr fontId="2"/>
  </si>
  <si>
    <t>恩給法</t>
    <rPh sb="0" eb="2">
      <t>オンキュウ</t>
    </rPh>
    <rPh sb="2" eb="3">
      <t>ホウ</t>
    </rPh>
    <phoneticPr fontId="2"/>
  </si>
  <si>
    <t>第80条
第2項</t>
    <rPh sb="0" eb="1">
      <t>ダイ</t>
    </rPh>
    <rPh sb="3" eb="4">
      <t>ジョウ</t>
    </rPh>
    <rPh sb="5" eb="6">
      <t>ダイ</t>
    </rPh>
    <rPh sb="7" eb="8">
      <t>コウ</t>
    </rPh>
    <phoneticPr fontId="2"/>
  </si>
  <si>
    <t>内縁関係にあることが認められた場合の扶助料の失権</t>
    <rPh sb="0" eb="2">
      <t>ナイエン</t>
    </rPh>
    <rPh sb="2" eb="4">
      <t>カンケイ</t>
    </rPh>
    <rPh sb="10" eb="11">
      <t>ミト</t>
    </rPh>
    <rPh sb="15" eb="17">
      <t>バアイ</t>
    </rPh>
    <rPh sb="18" eb="21">
      <t>フジョリョウ</t>
    </rPh>
    <rPh sb="22" eb="24">
      <t>シッケン</t>
    </rPh>
    <phoneticPr fontId="2"/>
  </si>
  <si>
    <t>恩給給与規則</t>
    <rPh sb="0" eb="2">
      <t>オンキュウ</t>
    </rPh>
    <rPh sb="2" eb="4">
      <t>キュウヨ</t>
    </rPh>
    <rPh sb="4" eb="6">
      <t>キソク</t>
    </rPh>
    <phoneticPr fontId="2"/>
  </si>
  <si>
    <t>第34条の5</t>
    <rPh sb="0" eb="1">
      <t>ダイ</t>
    </rPh>
    <rPh sb="3" eb="4">
      <t>ジョウ</t>
    </rPh>
    <phoneticPr fontId="2"/>
  </si>
  <si>
    <t>申請者未提出の場合の支払差止</t>
    <rPh sb="0" eb="3">
      <t>シンセイシャ</t>
    </rPh>
    <rPh sb="3" eb="6">
      <t>ミテイシュツ</t>
    </rPh>
    <rPh sb="7" eb="9">
      <t>バアイ</t>
    </rPh>
    <rPh sb="10" eb="12">
      <t>シハライ</t>
    </rPh>
    <rPh sb="12" eb="13">
      <t>サ</t>
    </rPh>
    <rPh sb="13" eb="14">
      <t>ト</t>
    </rPh>
    <phoneticPr fontId="2"/>
  </si>
  <si>
    <t>運河法</t>
    <rPh sb="0" eb="2">
      <t>ウンガ</t>
    </rPh>
    <rPh sb="2" eb="3">
      <t>ホウ</t>
    </rPh>
    <phoneticPr fontId="10"/>
  </si>
  <si>
    <t>第42条</t>
    <rPh sb="0" eb="1">
      <t>ダイ</t>
    </rPh>
    <rPh sb="3" eb="4">
      <t>ジョウ</t>
    </rPh>
    <phoneticPr fontId="2"/>
  </si>
  <si>
    <t>特定非営利活動法人に対する改善命令</t>
    <rPh sb="0" eb="2">
      <t>トクテイ</t>
    </rPh>
    <rPh sb="2" eb="5">
      <t>ヒエイリ</t>
    </rPh>
    <rPh sb="5" eb="7">
      <t>カツドウ</t>
    </rPh>
    <rPh sb="7" eb="9">
      <t>ホウジン</t>
    </rPh>
    <rPh sb="10" eb="11">
      <t>タイ</t>
    </rPh>
    <rPh sb="13" eb="15">
      <t>カイゼン</t>
    </rPh>
    <rPh sb="15" eb="17">
      <t>メイレイ</t>
    </rPh>
    <phoneticPr fontId="2"/>
  </si>
  <si>
    <t>第43条
第1項、
第2項</t>
    <rPh sb="0" eb="1">
      <t>ダイ</t>
    </rPh>
    <rPh sb="3" eb="4">
      <t>ジョウ</t>
    </rPh>
    <rPh sb="5" eb="6">
      <t>ダイ</t>
    </rPh>
    <rPh sb="7" eb="8">
      <t>コウ</t>
    </rPh>
    <rPh sb="10" eb="11">
      <t>ダイ</t>
    </rPh>
    <rPh sb="12" eb="13">
      <t>コウ</t>
    </rPh>
    <phoneticPr fontId="2"/>
  </si>
  <si>
    <t>特定非営利活動法人の設立の認証の取消し</t>
    <rPh sb="0" eb="2">
      <t>トクテイ</t>
    </rPh>
    <rPh sb="2" eb="5">
      <t>ヒエイリ</t>
    </rPh>
    <rPh sb="5" eb="7">
      <t>カツドウ</t>
    </rPh>
    <rPh sb="7" eb="9">
      <t>ホウジン</t>
    </rPh>
    <rPh sb="10" eb="12">
      <t>セツリツ</t>
    </rPh>
    <rPh sb="13" eb="15">
      <t>ニンショウ</t>
    </rPh>
    <rPh sb="16" eb="18">
      <t>トリケシ</t>
    </rPh>
    <phoneticPr fontId="2"/>
  </si>
  <si>
    <t>第65条
第1項、
第2項、
第4項</t>
    <rPh sb="0" eb="1">
      <t>ダイ</t>
    </rPh>
    <rPh sb="3" eb="4">
      <t>ジョウ</t>
    </rPh>
    <rPh sb="5" eb="6">
      <t>ダイ</t>
    </rPh>
    <rPh sb="7" eb="8">
      <t>コウ</t>
    </rPh>
    <rPh sb="10" eb="11">
      <t>ダイ</t>
    </rPh>
    <rPh sb="12" eb="13">
      <t>コウ</t>
    </rPh>
    <rPh sb="15" eb="16">
      <t>ダイ</t>
    </rPh>
    <rPh sb="17" eb="18">
      <t>コウ</t>
    </rPh>
    <phoneticPr fontId="2"/>
  </si>
  <si>
    <t>認定特定非営利活動法人等に対する勧告、命令</t>
    <rPh sb="0" eb="2">
      <t>ニンテイ</t>
    </rPh>
    <rPh sb="2" eb="4">
      <t>トクテイ</t>
    </rPh>
    <rPh sb="4" eb="7">
      <t>ヒエイリ</t>
    </rPh>
    <rPh sb="7" eb="9">
      <t>カツドウ</t>
    </rPh>
    <rPh sb="9" eb="10">
      <t>ホウ</t>
    </rPh>
    <rPh sb="10" eb="11">
      <t>ヒト</t>
    </rPh>
    <rPh sb="11" eb="12">
      <t>トウ</t>
    </rPh>
    <rPh sb="13" eb="14">
      <t>タイ</t>
    </rPh>
    <rPh sb="16" eb="18">
      <t>カンコク</t>
    </rPh>
    <rPh sb="19" eb="21">
      <t>メイレイ</t>
    </rPh>
    <phoneticPr fontId="2"/>
  </si>
  <si>
    <t>第66条
第1項</t>
    <rPh sb="0" eb="1">
      <t>ダイ</t>
    </rPh>
    <rPh sb="3" eb="4">
      <t>ジョウ</t>
    </rPh>
    <rPh sb="5" eb="6">
      <t>ダイ</t>
    </rPh>
    <rPh sb="7" eb="8">
      <t>コウ</t>
    </rPh>
    <phoneticPr fontId="2"/>
  </si>
  <si>
    <t>認定特定非営利活動法人等に対するその他の事業の停止</t>
    <rPh sb="0" eb="2">
      <t>ニンテイ</t>
    </rPh>
    <rPh sb="2" eb="4">
      <t>トクテイ</t>
    </rPh>
    <rPh sb="4" eb="7">
      <t>ヒエイリ</t>
    </rPh>
    <rPh sb="7" eb="9">
      <t>カツドウ</t>
    </rPh>
    <rPh sb="9" eb="10">
      <t>ホウ</t>
    </rPh>
    <rPh sb="10" eb="11">
      <t>ヒト</t>
    </rPh>
    <rPh sb="11" eb="12">
      <t>トウ</t>
    </rPh>
    <rPh sb="13" eb="14">
      <t>タイ</t>
    </rPh>
    <rPh sb="18" eb="19">
      <t>タ</t>
    </rPh>
    <rPh sb="20" eb="21">
      <t>コト</t>
    </rPh>
    <rPh sb="21" eb="22">
      <t>ギョウ</t>
    </rPh>
    <rPh sb="23" eb="25">
      <t>テイシ</t>
    </rPh>
    <phoneticPr fontId="2"/>
  </si>
  <si>
    <t>第67条
第1項、
第2項、
第3項</t>
    <rPh sb="0" eb="1">
      <t>ダイ</t>
    </rPh>
    <rPh sb="3" eb="4">
      <t>ジョウ</t>
    </rPh>
    <rPh sb="5" eb="6">
      <t>ダイ</t>
    </rPh>
    <rPh sb="7" eb="8">
      <t>コウ</t>
    </rPh>
    <rPh sb="10" eb="11">
      <t>ダイ</t>
    </rPh>
    <rPh sb="12" eb="13">
      <t>コウ</t>
    </rPh>
    <rPh sb="15" eb="16">
      <t>ダイ</t>
    </rPh>
    <rPh sb="17" eb="18">
      <t>コウ</t>
    </rPh>
    <phoneticPr fontId="2"/>
  </si>
  <si>
    <t>認定特定非営利活動法人等の認定又は特例認定の取消し</t>
    <rPh sb="0" eb="2">
      <t>ニンテイ</t>
    </rPh>
    <rPh sb="2" eb="4">
      <t>トクテイ</t>
    </rPh>
    <rPh sb="4" eb="7">
      <t>ヒエイリ</t>
    </rPh>
    <rPh sb="7" eb="9">
      <t>カツドウ</t>
    </rPh>
    <rPh sb="9" eb="10">
      <t>ホウ</t>
    </rPh>
    <rPh sb="10" eb="11">
      <t>ヒト</t>
    </rPh>
    <rPh sb="11" eb="12">
      <t>トウ</t>
    </rPh>
    <rPh sb="13" eb="15">
      <t>ニンテイ</t>
    </rPh>
    <rPh sb="15" eb="16">
      <t>マタ</t>
    </rPh>
    <rPh sb="17" eb="19">
      <t>トクレイ</t>
    </rPh>
    <rPh sb="19" eb="21">
      <t>ニンテイ</t>
    </rPh>
    <rPh sb="22" eb="24">
      <t>トリケシ</t>
    </rPh>
    <phoneticPr fontId="2"/>
  </si>
  <si>
    <t>控除対象特定非営利活動法人指定手続条例</t>
    <rPh sb="0" eb="2">
      <t>コウジョ</t>
    </rPh>
    <rPh sb="2" eb="4">
      <t>タイショウ</t>
    </rPh>
    <rPh sb="4" eb="6">
      <t>トクテイ</t>
    </rPh>
    <rPh sb="6" eb="9">
      <t>ヒエイリ</t>
    </rPh>
    <rPh sb="9" eb="11">
      <t>カツドウ</t>
    </rPh>
    <rPh sb="11" eb="13">
      <t>ホウジン</t>
    </rPh>
    <rPh sb="13" eb="15">
      <t>シテイ</t>
    </rPh>
    <rPh sb="15" eb="17">
      <t>テツヅキ</t>
    </rPh>
    <rPh sb="17" eb="19">
      <t>ジョウレイ</t>
    </rPh>
    <phoneticPr fontId="2"/>
  </si>
  <si>
    <t>第18条
第1項、
第2項</t>
    <rPh sb="0" eb="1">
      <t>ダイ</t>
    </rPh>
    <rPh sb="3" eb="4">
      <t>ジョウ</t>
    </rPh>
    <rPh sb="5" eb="6">
      <t>ダイ</t>
    </rPh>
    <rPh sb="7" eb="8">
      <t>コウ</t>
    </rPh>
    <rPh sb="10" eb="11">
      <t>ダイ</t>
    </rPh>
    <rPh sb="12" eb="13">
      <t>コウ</t>
    </rPh>
    <phoneticPr fontId="2"/>
  </si>
  <si>
    <t>控除対象特定非営利活動法人に対する勧告、命令等</t>
    <rPh sb="0" eb="2">
      <t>コウジョ</t>
    </rPh>
    <rPh sb="2" eb="4">
      <t>タイショウ</t>
    </rPh>
    <rPh sb="4" eb="6">
      <t>トクテイ</t>
    </rPh>
    <rPh sb="6" eb="9">
      <t>ヒエイリ</t>
    </rPh>
    <rPh sb="9" eb="11">
      <t>カツドウ</t>
    </rPh>
    <rPh sb="11" eb="13">
      <t>ホウジン</t>
    </rPh>
    <rPh sb="14" eb="15">
      <t>タイ</t>
    </rPh>
    <rPh sb="17" eb="19">
      <t>カンコク</t>
    </rPh>
    <rPh sb="20" eb="22">
      <t>メイレイ</t>
    </rPh>
    <rPh sb="22" eb="23">
      <t>ナド</t>
    </rPh>
    <phoneticPr fontId="2"/>
  </si>
  <si>
    <t>第19条
第1項</t>
    <rPh sb="0" eb="1">
      <t>ダイ</t>
    </rPh>
    <rPh sb="3" eb="4">
      <t>ジョウ</t>
    </rPh>
    <rPh sb="5" eb="6">
      <t>ダイ</t>
    </rPh>
    <rPh sb="7" eb="8">
      <t>コウ</t>
    </rPh>
    <phoneticPr fontId="2"/>
  </si>
  <si>
    <t>控除対象特定非営利活動法人に対するその他の事業の停止</t>
    <rPh sb="0" eb="2">
      <t>コウジョ</t>
    </rPh>
    <rPh sb="2" eb="4">
      <t>タイショウ</t>
    </rPh>
    <rPh sb="4" eb="6">
      <t>トクテイ</t>
    </rPh>
    <rPh sb="6" eb="9">
      <t>ヒエイリ</t>
    </rPh>
    <rPh sb="9" eb="11">
      <t>カツドウ</t>
    </rPh>
    <rPh sb="11" eb="13">
      <t>ホウジン</t>
    </rPh>
    <rPh sb="14" eb="15">
      <t>タイ</t>
    </rPh>
    <rPh sb="19" eb="20">
      <t>タ</t>
    </rPh>
    <rPh sb="21" eb="23">
      <t>ジギョウ</t>
    </rPh>
    <rPh sb="24" eb="26">
      <t>テイシ</t>
    </rPh>
    <phoneticPr fontId="2"/>
  </si>
  <si>
    <t>第20条
第1項、
第2項</t>
    <rPh sb="0" eb="1">
      <t>ダイ</t>
    </rPh>
    <rPh sb="3" eb="4">
      <t>ジョウ</t>
    </rPh>
    <rPh sb="5" eb="6">
      <t>ダイ</t>
    </rPh>
    <rPh sb="7" eb="8">
      <t>コウ</t>
    </rPh>
    <rPh sb="10" eb="11">
      <t>ダイ</t>
    </rPh>
    <rPh sb="12" eb="13">
      <t>コウ</t>
    </rPh>
    <phoneticPr fontId="2"/>
  </si>
  <si>
    <t>控除対象特定非営利活動法人の指定の取消手続の実施</t>
    <rPh sb="0" eb="2">
      <t>コウジョ</t>
    </rPh>
    <rPh sb="2" eb="4">
      <t>タイショウ</t>
    </rPh>
    <rPh sb="4" eb="6">
      <t>トクテイ</t>
    </rPh>
    <rPh sb="6" eb="9">
      <t>ヒエイリ</t>
    </rPh>
    <rPh sb="9" eb="11">
      <t>カツドウ</t>
    </rPh>
    <rPh sb="11" eb="13">
      <t>ホウジン</t>
    </rPh>
    <rPh sb="14" eb="16">
      <t>シテイ</t>
    </rPh>
    <rPh sb="17" eb="19">
      <t>トリケシ</t>
    </rPh>
    <rPh sb="19" eb="21">
      <t>テツヅキ</t>
    </rPh>
    <rPh sb="22" eb="24">
      <t>ジッシ</t>
    </rPh>
    <phoneticPr fontId="2"/>
  </si>
  <si>
    <t>北海道青少年健全育成条例</t>
    <rPh sb="0" eb="3">
      <t>ホッカイドウ</t>
    </rPh>
    <rPh sb="3" eb="6">
      <t>セイショウネン</t>
    </rPh>
    <rPh sb="6" eb="8">
      <t>ケンゼン</t>
    </rPh>
    <rPh sb="8" eb="10">
      <t>イクセイ</t>
    </rPh>
    <rPh sb="10" eb="12">
      <t>ジョウレイ</t>
    </rPh>
    <phoneticPr fontId="2"/>
  </si>
  <si>
    <t>第22条
第5項</t>
    <rPh sb="0" eb="1">
      <t>ダイ</t>
    </rPh>
    <rPh sb="3" eb="4">
      <t>ジョウ</t>
    </rPh>
    <rPh sb="5" eb="6">
      <t>ダイ</t>
    </rPh>
    <rPh sb="7" eb="8">
      <t>コウ</t>
    </rPh>
    <phoneticPr fontId="2"/>
  </si>
  <si>
    <t>有害広告物の撤去等</t>
    <rPh sb="0" eb="2">
      <t>ユウガイ</t>
    </rPh>
    <rPh sb="2" eb="5">
      <t>コウコクブツ</t>
    </rPh>
    <rPh sb="6" eb="8">
      <t>テッキョ</t>
    </rPh>
    <rPh sb="8" eb="9">
      <t>トウ</t>
    </rPh>
    <phoneticPr fontId="2"/>
  </si>
  <si>
    <t>未設定イ</t>
    <rPh sb="0" eb="3">
      <t>ミセッテイ</t>
    </rPh>
    <phoneticPr fontId="2"/>
  </si>
  <si>
    <t>第27条
第3項</t>
    <rPh sb="0" eb="1">
      <t>ダイ</t>
    </rPh>
    <rPh sb="3" eb="4">
      <t>ジョウ</t>
    </rPh>
    <rPh sb="5" eb="6">
      <t>ダイ</t>
    </rPh>
    <rPh sb="7" eb="8">
      <t>コウ</t>
    </rPh>
    <phoneticPr fontId="2"/>
  </si>
  <si>
    <t>有害図書類の撤去等</t>
    <rPh sb="0" eb="2">
      <t>ユウガイ</t>
    </rPh>
    <rPh sb="2" eb="5">
      <t>トショルイ</t>
    </rPh>
    <rPh sb="6" eb="8">
      <t>テッキョ</t>
    </rPh>
    <rPh sb="8" eb="9">
      <t>トウ</t>
    </rPh>
    <phoneticPr fontId="2"/>
  </si>
  <si>
    <t>第42条
第2項</t>
    <rPh sb="0" eb="1">
      <t>ダイ</t>
    </rPh>
    <rPh sb="3" eb="4">
      <t>ジョウ</t>
    </rPh>
    <rPh sb="5" eb="6">
      <t>ダイ</t>
    </rPh>
    <rPh sb="7" eb="8">
      <t>コウ</t>
    </rPh>
    <phoneticPr fontId="2"/>
  </si>
  <si>
    <t>利用カードの撤去等</t>
    <rPh sb="0" eb="2">
      <t>リヨウ</t>
    </rPh>
    <rPh sb="6" eb="8">
      <t>テッキョ</t>
    </rPh>
    <rPh sb="8" eb="9">
      <t>トウ</t>
    </rPh>
    <phoneticPr fontId="2"/>
  </si>
  <si>
    <t>北海道財務規則</t>
    <rPh sb="0" eb="3">
      <t>ホッカイドウ</t>
    </rPh>
    <rPh sb="3" eb="5">
      <t>ザイム</t>
    </rPh>
    <rPh sb="5" eb="7">
      <t>キソク</t>
    </rPh>
    <phoneticPr fontId="2"/>
  </si>
  <si>
    <t>第71条</t>
    <rPh sb="0" eb="1">
      <t>ダイ</t>
    </rPh>
    <rPh sb="3" eb="4">
      <t>ジョウ</t>
    </rPh>
    <phoneticPr fontId="2"/>
  </si>
  <si>
    <t>歳入金に係る督促</t>
    <rPh sb="0" eb="2">
      <t>サイニュウ</t>
    </rPh>
    <rPh sb="2" eb="3">
      <t>キン</t>
    </rPh>
    <rPh sb="4" eb="5">
      <t>カカ</t>
    </rPh>
    <rPh sb="6" eb="8">
      <t>トクソク</t>
    </rPh>
    <phoneticPr fontId="2"/>
  </si>
  <si>
    <t>北海道税外諸収入金の徴収に関する条例</t>
    <rPh sb="0" eb="3">
      <t>ホッカイドウ</t>
    </rPh>
    <rPh sb="3" eb="5">
      <t>ゼイガイ</t>
    </rPh>
    <rPh sb="5" eb="8">
      <t>ショシュウニュウ</t>
    </rPh>
    <rPh sb="8" eb="9">
      <t>キン</t>
    </rPh>
    <rPh sb="10" eb="12">
      <t>チョウシュウ</t>
    </rPh>
    <rPh sb="13" eb="14">
      <t>カン</t>
    </rPh>
    <rPh sb="16" eb="18">
      <t>ジョウレイ</t>
    </rPh>
    <phoneticPr fontId="2"/>
  </si>
  <si>
    <t>第2条</t>
    <rPh sb="0" eb="1">
      <t>ダイ</t>
    </rPh>
    <rPh sb="2" eb="3">
      <t>ジョウ</t>
    </rPh>
    <phoneticPr fontId="2"/>
  </si>
  <si>
    <t>税外諸収入金の督促</t>
    <rPh sb="0" eb="2">
      <t>ゼイガイ</t>
    </rPh>
    <rPh sb="2" eb="5">
      <t>ショシュウニュウ</t>
    </rPh>
    <rPh sb="5" eb="6">
      <t>キン</t>
    </rPh>
    <rPh sb="7" eb="9">
      <t>トクソク</t>
    </rPh>
    <phoneticPr fontId="2"/>
  </si>
  <si>
    <t>第4条　附則第2項</t>
    <rPh sb="0" eb="1">
      <t>ダイ</t>
    </rPh>
    <rPh sb="2" eb="3">
      <t>ジョウ</t>
    </rPh>
    <rPh sb="4" eb="6">
      <t>フソク</t>
    </rPh>
    <rPh sb="6" eb="7">
      <t>ダイ</t>
    </rPh>
    <rPh sb="8" eb="9">
      <t>コウ</t>
    </rPh>
    <phoneticPr fontId="2"/>
  </si>
  <si>
    <t>税外諸収入金に係る延滞金の徴収</t>
    <rPh sb="0" eb="2">
      <t>ゼイガイ</t>
    </rPh>
    <rPh sb="2" eb="5">
      <t>ショシュウニュウ</t>
    </rPh>
    <rPh sb="5" eb="6">
      <t>キン</t>
    </rPh>
    <rPh sb="7" eb="8">
      <t>カカ</t>
    </rPh>
    <rPh sb="9" eb="12">
      <t>エンタイキン</t>
    </rPh>
    <rPh sb="13" eb="15">
      <t>チョウシュウ</t>
    </rPh>
    <phoneticPr fontId="2"/>
  </si>
  <si>
    <t>第7条</t>
    <rPh sb="0" eb="1">
      <t>ダイ</t>
    </rPh>
    <rPh sb="2" eb="3">
      <t>ジョウ</t>
    </rPh>
    <phoneticPr fontId="2"/>
  </si>
  <si>
    <t>税外諸収入金に係る過料処分</t>
    <rPh sb="0" eb="2">
      <t>ゼイガイ</t>
    </rPh>
    <rPh sb="2" eb="5">
      <t>ショシュウニュウ</t>
    </rPh>
    <rPh sb="5" eb="6">
      <t>キン</t>
    </rPh>
    <rPh sb="7" eb="8">
      <t>カカ</t>
    </rPh>
    <rPh sb="9" eb="11">
      <t>カリョウ</t>
    </rPh>
    <rPh sb="11" eb="13">
      <t>ショブン</t>
    </rPh>
    <phoneticPr fontId="2"/>
  </si>
  <si>
    <t>未設定ロ</t>
    <rPh sb="0" eb="3">
      <t>ミセッテイ</t>
    </rPh>
    <phoneticPr fontId="2"/>
  </si>
  <si>
    <t>北海道税外諸収入金に関する条例施行規則</t>
    <rPh sb="0" eb="3">
      <t>ホッカイドウ</t>
    </rPh>
    <rPh sb="3" eb="5">
      <t>ゼイガイ</t>
    </rPh>
    <rPh sb="5" eb="8">
      <t>ショシュウニュウ</t>
    </rPh>
    <rPh sb="8" eb="9">
      <t>キン</t>
    </rPh>
    <rPh sb="10" eb="11">
      <t>カン</t>
    </rPh>
    <rPh sb="13" eb="15">
      <t>ジョウレイ</t>
    </rPh>
    <rPh sb="15" eb="17">
      <t>セコウ</t>
    </rPh>
    <rPh sb="17" eb="19">
      <t>キソク</t>
    </rPh>
    <phoneticPr fontId="2"/>
  </si>
  <si>
    <t>第11条</t>
    <rPh sb="0" eb="1">
      <t>ダイ</t>
    </rPh>
    <rPh sb="3" eb="4">
      <t>ジョウ</t>
    </rPh>
    <phoneticPr fontId="2"/>
  </si>
  <si>
    <t>税外諸収入金の徴収の猶予の取消</t>
    <rPh sb="0" eb="2">
      <t>ゼイガイ</t>
    </rPh>
    <rPh sb="2" eb="5">
      <t>ショシュウニュウ</t>
    </rPh>
    <rPh sb="5" eb="6">
      <t>キン</t>
    </rPh>
    <rPh sb="7" eb="9">
      <t>チョウシュウ</t>
    </rPh>
    <rPh sb="10" eb="12">
      <t>ユウヨ</t>
    </rPh>
    <rPh sb="13" eb="15">
      <t>トリケシ</t>
    </rPh>
    <phoneticPr fontId="2"/>
  </si>
  <si>
    <t>未設定ハ</t>
    <rPh sb="0" eb="3">
      <t>ミセッテイ</t>
    </rPh>
    <phoneticPr fontId="2"/>
  </si>
  <si>
    <t>第12条第4項</t>
    <rPh sb="0" eb="1">
      <t>ダイ</t>
    </rPh>
    <rPh sb="3" eb="4">
      <t>ジョウ</t>
    </rPh>
    <rPh sb="4" eb="5">
      <t>ダイ</t>
    </rPh>
    <rPh sb="6" eb="7">
      <t>コウ</t>
    </rPh>
    <phoneticPr fontId="2"/>
  </si>
  <si>
    <t>税外諸収入金の換価の猶予の取消</t>
    <rPh sb="0" eb="2">
      <t>ゼイガイ</t>
    </rPh>
    <rPh sb="2" eb="5">
      <t>ショシュウニュウ</t>
    </rPh>
    <rPh sb="5" eb="6">
      <t>キン</t>
    </rPh>
    <rPh sb="7" eb="9">
      <t>カンカ</t>
    </rPh>
    <rPh sb="10" eb="12">
      <t>ユウヨ</t>
    </rPh>
    <rPh sb="13" eb="15">
      <t>トリケシ</t>
    </rPh>
    <phoneticPr fontId="2"/>
  </si>
  <si>
    <t>介護支援専門員に対する業務の禁止命令</t>
    <rPh sb="8" eb="9">
      <t>タイ</t>
    </rPh>
    <phoneticPr fontId="2"/>
  </si>
  <si>
    <t>旅行業の登録の取消
（事業年度終了後に営業保証金の額が不足となった場合の追加供託届）</t>
    <phoneticPr fontId="4"/>
  </si>
  <si>
    <t>第36条</t>
    <phoneticPr fontId="4"/>
  </si>
  <si>
    <t>旅行サービス手配業者への業務改善命令</t>
    <rPh sb="6" eb="8">
      <t>テハイ</t>
    </rPh>
    <rPh sb="8" eb="10">
      <t>ギョウシャ</t>
    </rPh>
    <phoneticPr fontId="4"/>
  </si>
  <si>
    <t>第37条</t>
    <phoneticPr fontId="4"/>
  </si>
  <si>
    <t>第9条
第1項及び第2項</t>
    <rPh sb="0" eb="1">
      <t>ダイ</t>
    </rPh>
    <rPh sb="2" eb="3">
      <t>ジョウ</t>
    </rPh>
    <rPh sb="4" eb="5">
      <t>ダイ</t>
    </rPh>
    <rPh sb="6" eb="7">
      <t>コウ</t>
    </rPh>
    <rPh sb="7" eb="8">
      <t>オヨ</t>
    </rPh>
    <rPh sb="9" eb="10">
      <t>ダイ</t>
    </rPh>
    <rPh sb="11" eb="12">
      <t>コウ</t>
    </rPh>
    <phoneticPr fontId="2"/>
  </si>
  <si>
    <t>特別利用の承認の取消し</t>
    <rPh sb="0" eb="2">
      <t>トクベツ</t>
    </rPh>
    <rPh sb="2" eb="4">
      <t>リヨウ</t>
    </rPh>
    <rPh sb="5" eb="7">
      <t>ショウニン</t>
    </rPh>
    <rPh sb="8" eb="10">
      <t>トリケシ</t>
    </rPh>
    <phoneticPr fontId="2"/>
  </si>
  <si>
    <t>北海道立アイヌ総合センター条例施行規則</t>
    <rPh sb="15" eb="17">
      <t>シコウ</t>
    </rPh>
    <rPh sb="17" eb="19">
      <t>キソク</t>
    </rPh>
    <phoneticPr fontId="10"/>
  </si>
  <si>
    <t>第2条、第3条第1項及び第2項</t>
    <rPh sb="0" eb="1">
      <t>ダイ</t>
    </rPh>
    <rPh sb="2" eb="3">
      <t>ジョウ</t>
    </rPh>
    <rPh sb="4" eb="5">
      <t>ダイ</t>
    </rPh>
    <rPh sb="6" eb="7">
      <t>ジョウ</t>
    </rPh>
    <rPh sb="7" eb="8">
      <t>ダイ</t>
    </rPh>
    <rPh sb="9" eb="10">
      <t>コウ</t>
    </rPh>
    <rPh sb="10" eb="11">
      <t>オヨ</t>
    </rPh>
    <rPh sb="12" eb="13">
      <t>ダイ</t>
    </rPh>
    <rPh sb="14" eb="15">
      <t>コウ</t>
    </rPh>
    <phoneticPr fontId="2"/>
  </si>
  <si>
    <t>入館の制限</t>
    <rPh sb="0" eb="2">
      <t>ニュウカン</t>
    </rPh>
    <rPh sb="3" eb="5">
      <t>セイゲン</t>
    </rPh>
    <phoneticPr fontId="2"/>
  </si>
  <si>
    <t>非公</t>
    <phoneticPr fontId="4"/>
  </si>
  <si>
    <t>整備法</t>
    <rPh sb="0" eb="3">
      <t>セイビホウ</t>
    </rPh>
    <phoneticPr fontId="2"/>
  </si>
  <si>
    <t>第129条
第2項</t>
    <rPh sb="0" eb="1">
      <t>ダイ</t>
    </rPh>
    <rPh sb="4" eb="5">
      <t>ジョウ</t>
    </rPh>
    <rPh sb="6" eb="7">
      <t>ダイ</t>
    </rPh>
    <rPh sb="8" eb="9">
      <t>コウ</t>
    </rPh>
    <phoneticPr fontId="2"/>
  </si>
  <si>
    <t>移行法人に対する必要な措置の命令</t>
    <rPh sb="0" eb="2">
      <t>イコウ</t>
    </rPh>
    <rPh sb="2" eb="4">
      <t>ホウジン</t>
    </rPh>
    <rPh sb="5" eb="6">
      <t>タイ</t>
    </rPh>
    <rPh sb="8" eb="10">
      <t>ヒツヨウ</t>
    </rPh>
    <rPh sb="11" eb="13">
      <t>ソチ</t>
    </rPh>
    <rPh sb="14" eb="16">
      <t>メイレイ</t>
    </rPh>
    <phoneticPr fontId="2"/>
  </si>
  <si>
    <t>第131条
第1項</t>
    <rPh sb="0" eb="1">
      <t>ダイ</t>
    </rPh>
    <rPh sb="4" eb="5">
      <t>ジョウ</t>
    </rPh>
    <rPh sb="6" eb="7">
      <t>ダイ</t>
    </rPh>
    <rPh sb="8" eb="9">
      <t>コウ</t>
    </rPh>
    <phoneticPr fontId="2"/>
  </si>
  <si>
    <t>移行認可を受けた認可申請法人の認可の取消</t>
    <rPh sb="0" eb="2">
      <t>イコウ</t>
    </rPh>
    <rPh sb="2" eb="4">
      <t>ニンカ</t>
    </rPh>
    <rPh sb="5" eb="6">
      <t>ウ</t>
    </rPh>
    <rPh sb="8" eb="10">
      <t>ニンカ</t>
    </rPh>
    <rPh sb="10" eb="12">
      <t>シンセイ</t>
    </rPh>
    <rPh sb="12" eb="14">
      <t>ホウジン</t>
    </rPh>
    <rPh sb="15" eb="17">
      <t>ニンカ</t>
    </rPh>
    <rPh sb="18" eb="20">
      <t>トリケシ</t>
    </rPh>
    <phoneticPr fontId="2"/>
  </si>
  <si>
    <t>認定法</t>
    <rPh sb="0" eb="3">
      <t>ニンテイホウ</t>
    </rPh>
    <phoneticPr fontId="2"/>
  </si>
  <si>
    <t>第28条
第3項</t>
    <rPh sb="0" eb="1">
      <t>ダイ</t>
    </rPh>
    <rPh sb="3" eb="4">
      <t>ジョウ</t>
    </rPh>
    <rPh sb="5" eb="6">
      <t>ダイ</t>
    </rPh>
    <rPh sb="7" eb="8">
      <t>コウ</t>
    </rPh>
    <phoneticPr fontId="2"/>
  </si>
  <si>
    <t>公益法人に対する必要な措置の命令</t>
    <rPh sb="0" eb="2">
      <t>コウエキ</t>
    </rPh>
    <rPh sb="2" eb="4">
      <t>ホウジン</t>
    </rPh>
    <rPh sb="5" eb="6">
      <t>タイ</t>
    </rPh>
    <rPh sb="8" eb="10">
      <t>ヒツヨウ</t>
    </rPh>
    <rPh sb="11" eb="13">
      <t>ソチ</t>
    </rPh>
    <rPh sb="14" eb="16">
      <t>メイレイ</t>
    </rPh>
    <phoneticPr fontId="2"/>
  </si>
  <si>
    <t>第29条
第1項
第2項</t>
    <rPh sb="0" eb="1">
      <t>ダイ</t>
    </rPh>
    <rPh sb="3" eb="4">
      <t>ジョウ</t>
    </rPh>
    <rPh sb="5" eb="6">
      <t>ダイ</t>
    </rPh>
    <rPh sb="7" eb="8">
      <t>コウ</t>
    </rPh>
    <rPh sb="9" eb="10">
      <t>ダイ</t>
    </rPh>
    <rPh sb="11" eb="12">
      <t>コウ</t>
    </rPh>
    <phoneticPr fontId="2"/>
  </si>
  <si>
    <t>公益認定の取消</t>
    <rPh sb="0" eb="2">
      <t>コウエキ</t>
    </rPh>
    <rPh sb="2" eb="4">
      <t>ニンテイ</t>
    </rPh>
    <rPh sb="5" eb="7">
      <t>トリケシ</t>
    </rPh>
    <phoneticPr fontId="2"/>
  </si>
  <si>
    <t>公益信託ニ関スル法律</t>
    <rPh sb="0" eb="2">
      <t>コウエキ</t>
    </rPh>
    <rPh sb="2" eb="4">
      <t>シンタク</t>
    </rPh>
    <rPh sb="5" eb="6">
      <t>カン</t>
    </rPh>
    <rPh sb="8" eb="10">
      <t>ホウリツ</t>
    </rPh>
    <phoneticPr fontId="2"/>
  </si>
  <si>
    <t>第4条</t>
    <rPh sb="0" eb="1">
      <t>ダイ</t>
    </rPh>
    <rPh sb="2" eb="3">
      <t>ジョウ</t>
    </rPh>
    <phoneticPr fontId="2"/>
  </si>
  <si>
    <t>公益信託事務の処理に係る必要な処分の命令</t>
    <rPh sb="0" eb="2">
      <t>コウエキ</t>
    </rPh>
    <rPh sb="2" eb="4">
      <t>シンタク</t>
    </rPh>
    <rPh sb="4" eb="6">
      <t>ジム</t>
    </rPh>
    <rPh sb="7" eb="9">
      <t>ショリ</t>
    </rPh>
    <rPh sb="10" eb="11">
      <t>カカ</t>
    </rPh>
    <rPh sb="12" eb="14">
      <t>ヒツヨウ</t>
    </rPh>
    <rPh sb="15" eb="17">
      <t>ショブン</t>
    </rPh>
    <rPh sb="18" eb="20">
      <t>メイレイ</t>
    </rPh>
    <phoneticPr fontId="2"/>
  </si>
  <si>
    <t>第58条
第4項
第8条</t>
    <rPh sb="0" eb="1">
      <t>ダイ</t>
    </rPh>
    <rPh sb="3" eb="4">
      <t>ジョウ</t>
    </rPh>
    <rPh sb="5" eb="6">
      <t>ダイ</t>
    </rPh>
    <rPh sb="7" eb="8">
      <t>コウ</t>
    </rPh>
    <rPh sb="9" eb="10">
      <t>ダイ</t>
    </rPh>
    <rPh sb="11" eb="12">
      <t>ジョウ</t>
    </rPh>
    <phoneticPr fontId="2"/>
  </si>
  <si>
    <t>公益信託の受託者の解任</t>
    <rPh sb="0" eb="2">
      <t>コウエキ</t>
    </rPh>
    <rPh sb="2" eb="4">
      <t>シンタク</t>
    </rPh>
    <rPh sb="5" eb="8">
      <t>ジュタクシャ</t>
    </rPh>
    <rPh sb="9" eb="11">
      <t>カイニン</t>
    </rPh>
    <phoneticPr fontId="2"/>
  </si>
  <si>
    <t>第74条
第6項
第8条</t>
    <rPh sb="0" eb="1">
      <t>ダイ</t>
    </rPh>
    <rPh sb="3" eb="4">
      <t>ジョウ</t>
    </rPh>
    <rPh sb="5" eb="6">
      <t>ダイ</t>
    </rPh>
    <rPh sb="7" eb="8">
      <t>コウ</t>
    </rPh>
    <rPh sb="9" eb="10">
      <t>ダイ</t>
    </rPh>
    <rPh sb="11" eb="12">
      <t>ジョウ</t>
    </rPh>
    <phoneticPr fontId="2"/>
  </si>
  <si>
    <t>公益信託の信託財産管理者等の解任</t>
    <rPh sb="0" eb="2">
      <t>コウエキ</t>
    </rPh>
    <rPh sb="2" eb="4">
      <t>シンタク</t>
    </rPh>
    <rPh sb="5" eb="7">
      <t>シンタク</t>
    </rPh>
    <rPh sb="7" eb="9">
      <t>ザイサン</t>
    </rPh>
    <rPh sb="9" eb="12">
      <t>カンリシャ</t>
    </rPh>
    <rPh sb="12" eb="13">
      <t>トウ</t>
    </rPh>
    <rPh sb="14" eb="16">
      <t>カイニン</t>
    </rPh>
    <phoneticPr fontId="2"/>
  </si>
  <si>
    <t>第128条
第2項
第8条</t>
    <rPh sb="0" eb="1">
      <t>ダイ</t>
    </rPh>
    <rPh sb="4" eb="5">
      <t>ジョウ</t>
    </rPh>
    <rPh sb="6" eb="7">
      <t>ダイ</t>
    </rPh>
    <rPh sb="8" eb="9">
      <t>コウ</t>
    </rPh>
    <rPh sb="10" eb="11">
      <t>ダイ</t>
    </rPh>
    <rPh sb="12" eb="13">
      <t>ジョウ</t>
    </rPh>
    <phoneticPr fontId="2"/>
  </si>
  <si>
    <t>公益信託の信託管理人の解任</t>
    <rPh sb="0" eb="2">
      <t>コウエキ</t>
    </rPh>
    <rPh sb="2" eb="4">
      <t>シンタク</t>
    </rPh>
    <rPh sb="5" eb="7">
      <t>シンタク</t>
    </rPh>
    <rPh sb="7" eb="10">
      <t>カンリニン</t>
    </rPh>
    <rPh sb="11" eb="13">
      <t>カイニン</t>
    </rPh>
    <phoneticPr fontId="2"/>
  </si>
  <si>
    <t>北海道公共下水道の構造の技術上の基準等を定める条例</t>
    <rPh sb="0" eb="25">
      <t>ジョウレイ</t>
    </rPh>
    <phoneticPr fontId="4"/>
  </si>
  <si>
    <t>肥料の譲渡若しくは引き渡し制限、禁止、登録の取消</t>
    <rPh sb="5" eb="6">
      <t>モ</t>
    </rPh>
    <rPh sb="9" eb="10">
      <t>ヒ</t>
    </rPh>
    <rPh sb="11" eb="12">
      <t>ワタ</t>
    </rPh>
    <rPh sb="16" eb="18">
      <t>キンシ</t>
    </rPh>
    <phoneticPr fontId="1"/>
  </si>
  <si>
    <t>植害が発生した肥料の譲渡若しくは引き渡し制限、禁止、登録の取消</t>
    <rPh sb="12" eb="13">
      <t>モ</t>
    </rPh>
    <rPh sb="16" eb="17">
      <t>ヒ</t>
    </rPh>
    <rPh sb="18" eb="19">
      <t>ワタ</t>
    </rPh>
    <rPh sb="23" eb="25">
      <t>キンシ</t>
    </rPh>
    <phoneticPr fontId="1"/>
  </si>
  <si>
    <t>農地法</t>
    <rPh sb="0" eb="3">
      <t>ノウチホウ</t>
    </rPh>
    <phoneticPr fontId="2"/>
  </si>
  <si>
    <t>第51条
第1項</t>
    <rPh sb="0" eb="1">
      <t>ダイ</t>
    </rPh>
    <rPh sb="3" eb="4">
      <t>ジョウ</t>
    </rPh>
    <phoneticPr fontId="2"/>
  </si>
  <si>
    <t>違反転用者に対する許可の取消し及び工事中止命令、原状回復命令等</t>
    <rPh sb="0" eb="2">
      <t>イハン</t>
    </rPh>
    <rPh sb="2" eb="4">
      <t>テンヨウ</t>
    </rPh>
    <rPh sb="4" eb="5">
      <t>シャ</t>
    </rPh>
    <rPh sb="6" eb="7">
      <t>タイ</t>
    </rPh>
    <rPh sb="9" eb="11">
      <t>キョカ</t>
    </rPh>
    <rPh sb="12" eb="14">
      <t>トリケシ</t>
    </rPh>
    <rPh sb="15" eb="16">
      <t>オヨ</t>
    </rPh>
    <rPh sb="17" eb="19">
      <t>コウジ</t>
    </rPh>
    <rPh sb="19" eb="21">
      <t>チュウシ</t>
    </rPh>
    <rPh sb="21" eb="23">
      <t>メイレイ</t>
    </rPh>
    <rPh sb="30" eb="31">
      <t>トウ</t>
    </rPh>
    <phoneticPr fontId="2"/>
  </si>
  <si>
    <t>設定</t>
    <rPh sb="0" eb="1">
      <t>セツ</t>
    </rPh>
    <rPh sb="1" eb="2">
      <t>サダム</t>
    </rPh>
    <phoneticPr fontId="2"/>
  </si>
  <si>
    <t>農業振興地域の整備に関する法律</t>
    <rPh sb="0" eb="2">
      <t>ノウギョウ</t>
    </rPh>
    <rPh sb="2" eb="4">
      <t>シンコウ</t>
    </rPh>
    <rPh sb="4" eb="6">
      <t>チイキ</t>
    </rPh>
    <phoneticPr fontId="2"/>
  </si>
  <si>
    <t>第15条の3第1項</t>
    <rPh sb="0" eb="1">
      <t>ダイ</t>
    </rPh>
    <rPh sb="3" eb="4">
      <t>ジョウ</t>
    </rPh>
    <phoneticPr fontId="2"/>
  </si>
  <si>
    <t>農用地区域内における開発行為の中止、復旧行為の命令</t>
    <rPh sb="0" eb="3">
      <t>ノウヨウチ</t>
    </rPh>
    <rPh sb="3" eb="6">
      <t>クイキナイ</t>
    </rPh>
    <rPh sb="10" eb="12">
      <t>カイハツ</t>
    </rPh>
    <rPh sb="12" eb="14">
      <t>コウイ</t>
    </rPh>
    <phoneticPr fontId="2"/>
  </si>
  <si>
    <t>漁船損害等補償法</t>
    <rPh sb="0" eb="2">
      <t>ギョセン</t>
    </rPh>
    <rPh sb="2" eb="4">
      <t>ソンガイ</t>
    </rPh>
    <rPh sb="4" eb="5">
      <t>トウ</t>
    </rPh>
    <rPh sb="5" eb="8">
      <t>ホショウホウ</t>
    </rPh>
    <phoneticPr fontId="4"/>
  </si>
  <si>
    <t>第86条
第1項</t>
    <rPh sb="5" eb="6">
      <t>ダイ</t>
    </rPh>
    <rPh sb="7" eb="8">
      <t>コウ</t>
    </rPh>
    <phoneticPr fontId="4"/>
  </si>
  <si>
    <t>未設定
イ</t>
    <phoneticPr fontId="4"/>
  </si>
  <si>
    <t>漁業災害補償法</t>
    <phoneticPr fontId="4"/>
  </si>
  <si>
    <t>不動産の鑑定評価に関する法律</t>
    <rPh sb="0" eb="3">
      <t>フドウサン</t>
    </rPh>
    <rPh sb="4" eb="6">
      <t>カンテイ</t>
    </rPh>
    <rPh sb="6" eb="8">
      <t>ヒョウカ</t>
    </rPh>
    <rPh sb="9" eb="10">
      <t>カン</t>
    </rPh>
    <rPh sb="12" eb="14">
      <t>ホウリツ</t>
    </rPh>
    <phoneticPr fontId="10"/>
  </si>
  <si>
    <t>第30条
第2号</t>
    <rPh sb="0" eb="1">
      <t>ダイ</t>
    </rPh>
    <rPh sb="3" eb="4">
      <t>ジョウ</t>
    </rPh>
    <rPh sb="5" eb="6">
      <t>ダイ</t>
    </rPh>
    <rPh sb="7" eb="8">
      <t>ゴウ</t>
    </rPh>
    <phoneticPr fontId="2"/>
  </si>
  <si>
    <t>欠格事項の判明による不動産鑑定業者の登録の消除</t>
    <rPh sb="0" eb="2">
      <t>ケッカク</t>
    </rPh>
    <rPh sb="2" eb="4">
      <t>ジコウ</t>
    </rPh>
    <rPh sb="5" eb="7">
      <t>ハンメイ</t>
    </rPh>
    <rPh sb="10" eb="13">
      <t>フドウサン</t>
    </rPh>
    <rPh sb="13" eb="15">
      <t>カンテイ</t>
    </rPh>
    <rPh sb="15" eb="17">
      <t>ギョウシャ</t>
    </rPh>
    <rPh sb="18" eb="20">
      <t>トウロク</t>
    </rPh>
    <rPh sb="21" eb="23">
      <t>ショウジョ</t>
    </rPh>
    <phoneticPr fontId="2"/>
  </si>
  <si>
    <t>第30条
第5号</t>
    <rPh sb="0" eb="1">
      <t>ダイ</t>
    </rPh>
    <rPh sb="3" eb="4">
      <t>ジョウ</t>
    </rPh>
    <rPh sb="5" eb="6">
      <t>ダイ</t>
    </rPh>
    <rPh sb="7" eb="8">
      <t>ゴウ</t>
    </rPh>
    <phoneticPr fontId="2"/>
  </si>
  <si>
    <t>登録換えによる不動産鑑定業者の登録の消除</t>
    <rPh sb="0" eb="2">
      <t>トウロク</t>
    </rPh>
    <rPh sb="2" eb="3">
      <t>ガ</t>
    </rPh>
    <rPh sb="7" eb="10">
      <t>フドウサン</t>
    </rPh>
    <rPh sb="10" eb="12">
      <t>カンテイ</t>
    </rPh>
    <rPh sb="12" eb="14">
      <t>ギョウシャ</t>
    </rPh>
    <rPh sb="15" eb="17">
      <t>トウロク</t>
    </rPh>
    <rPh sb="18" eb="20">
      <t>ショウジョ</t>
    </rPh>
    <phoneticPr fontId="2"/>
  </si>
  <si>
    <t>第30条
第6号</t>
    <rPh sb="0" eb="1">
      <t>ダイ</t>
    </rPh>
    <rPh sb="3" eb="4">
      <t>ジョウ</t>
    </rPh>
    <rPh sb="5" eb="6">
      <t>ダイ</t>
    </rPh>
    <rPh sb="7" eb="8">
      <t>ゴウ</t>
    </rPh>
    <phoneticPr fontId="2"/>
  </si>
  <si>
    <t>不正の判明による不動産鑑定業者の登録の消除</t>
    <rPh sb="0" eb="2">
      <t>フセイ</t>
    </rPh>
    <rPh sb="3" eb="5">
      <t>ハンメイ</t>
    </rPh>
    <rPh sb="8" eb="11">
      <t>フドウサン</t>
    </rPh>
    <rPh sb="11" eb="13">
      <t>カンテイ</t>
    </rPh>
    <rPh sb="13" eb="15">
      <t>ギョウシャ</t>
    </rPh>
    <rPh sb="16" eb="18">
      <t>トウロク</t>
    </rPh>
    <rPh sb="19" eb="21">
      <t>ショウジョ</t>
    </rPh>
    <phoneticPr fontId="2"/>
  </si>
  <si>
    <t>第41条</t>
    <rPh sb="0" eb="1">
      <t>ダイ</t>
    </rPh>
    <rPh sb="3" eb="4">
      <t>ジョウ</t>
    </rPh>
    <phoneticPr fontId="2"/>
  </si>
  <si>
    <t>不動産鑑定業者に対する戒告、業務停止、登録の消除</t>
    <rPh sb="0" eb="3">
      <t>フドウサン</t>
    </rPh>
    <rPh sb="3" eb="5">
      <t>カンテイ</t>
    </rPh>
    <rPh sb="5" eb="7">
      <t>ギョウシャ</t>
    </rPh>
    <rPh sb="8" eb="9">
      <t>タイ</t>
    </rPh>
    <rPh sb="11" eb="13">
      <t>カイコク</t>
    </rPh>
    <rPh sb="14" eb="16">
      <t>ギョウム</t>
    </rPh>
    <rPh sb="16" eb="18">
      <t>テイシ</t>
    </rPh>
    <rPh sb="19" eb="21">
      <t>トウロク</t>
    </rPh>
    <rPh sb="22" eb="24">
      <t>ショウジョ</t>
    </rPh>
    <phoneticPr fontId="2"/>
  </si>
  <si>
    <t>監督処分</t>
    <rPh sb="0" eb="2">
      <t>カントク</t>
    </rPh>
    <rPh sb="2" eb="4">
      <t>ショブン</t>
    </rPh>
    <phoneticPr fontId="2"/>
  </si>
  <si>
    <t>農業経営基盤強化促進法</t>
    <rPh sb="0" eb="2">
      <t>ノウギョウ</t>
    </rPh>
    <rPh sb="2" eb="4">
      <t>ケイエイ</t>
    </rPh>
    <rPh sb="4" eb="6">
      <t>キバン</t>
    </rPh>
    <rPh sb="6" eb="8">
      <t>キョウカ</t>
    </rPh>
    <rPh sb="8" eb="10">
      <t>ソクシン</t>
    </rPh>
    <rPh sb="10" eb="11">
      <t>ホウ</t>
    </rPh>
    <phoneticPr fontId="2"/>
  </si>
  <si>
    <t>第10条第１項</t>
    <rPh sb="0" eb="1">
      <t>ダイ</t>
    </rPh>
    <rPh sb="3" eb="4">
      <t>ジョウ</t>
    </rPh>
    <rPh sb="4" eb="5">
      <t>ダイ</t>
    </rPh>
    <rPh sb="6" eb="7">
      <t>コウ</t>
    </rPh>
    <phoneticPr fontId="2"/>
  </si>
  <si>
    <t>事業規程の承認の取消し</t>
    <rPh sb="0" eb="2">
      <t>ジギョウ</t>
    </rPh>
    <rPh sb="2" eb="4">
      <t>キテイ</t>
    </rPh>
    <rPh sb="5" eb="7">
      <t>ショウニン</t>
    </rPh>
    <rPh sb="8" eb="10">
      <t>トリケシ</t>
    </rPh>
    <phoneticPr fontId="2"/>
  </si>
  <si>
    <t>第63条第２項</t>
    <rPh sb="4" eb="5">
      <t>ダイ</t>
    </rPh>
    <rPh sb="6" eb="7">
      <t>コウ</t>
    </rPh>
    <phoneticPr fontId="2"/>
  </si>
  <si>
    <t>第94条の２第１項</t>
    <phoneticPr fontId="4"/>
  </si>
  <si>
    <t>第94条の２第２項</t>
    <phoneticPr fontId="4"/>
  </si>
  <si>
    <t>第95条第１項</t>
    <rPh sb="4" eb="5">
      <t>ダイ</t>
    </rPh>
    <rPh sb="6" eb="7">
      <t>コウ</t>
    </rPh>
    <phoneticPr fontId="2"/>
  </si>
  <si>
    <t>第95条第２項</t>
    <rPh sb="4" eb="5">
      <t>ダイ</t>
    </rPh>
    <rPh sb="6" eb="7">
      <t>コウ</t>
    </rPh>
    <phoneticPr fontId="2"/>
  </si>
  <si>
    <t>第95条第３項</t>
    <rPh sb="4" eb="5">
      <t>ダイ</t>
    </rPh>
    <rPh sb="6" eb="7">
      <t>コウ</t>
    </rPh>
    <phoneticPr fontId="2"/>
  </si>
  <si>
    <t>第95条の２</t>
    <phoneticPr fontId="4"/>
  </si>
  <si>
    <t>第96条第１項</t>
    <rPh sb="4" eb="5">
      <t>ダイ</t>
    </rPh>
    <rPh sb="6" eb="7">
      <t>コウ</t>
    </rPh>
    <phoneticPr fontId="2"/>
  </si>
  <si>
    <t>農業保険法</t>
    <rPh sb="0" eb="2">
      <t>ノウギョウ</t>
    </rPh>
    <rPh sb="2" eb="4">
      <t>ホケン</t>
    </rPh>
    <rPh sb="4" eb="5">
      <t>ホウ</t>
    </rPh>
    <phoneticPr fontId="4"/>
  </si>
  <si>
    <t>第212条第２項</t>
    <phoneticPr fontId="4"/>
  </si>
  <si>
    <t>第212条の３第３項</t>
    <phoneticPr fontId="4"/>
  </si>
  <si>
    <t>第９条第２項</t>
    <phoneticPr fontId="4"/>
  </si>
  <si>
    <t>第９条第３項</t>
    <phoneticPr fontId="4"/>
  </si>
  <si>
    <t>第83条第１項、第２項</t>
    <phoneticPr fontId="4"/>
  </si>
  <si>
    <t>第85条第３項</t>
    <phoneticPr fontId="4"/>
  </si>
  <si>
    <t>農地中間管理事業の推進に関する法律</t>
    <rPh sb="0" eb="8">
      <t>ノウチチュウカンカンリジギョウ</t>
    </rPh>
    <rPh sb="9" eb="11">
      <t>スイシン</t>
    </rPh>
    <rPh sb="12" eb="13">
      <t>カン</t>
    </rPh>
    <rPh sb="15" eb="17">
      <t>ホウリツ</t>
    </rPh>
    <phoneticPr fontId="2"/>
  </si>
  <si>
    <t>第７条第２項</t>
    <rPh sb="0" eb="1">
      <t>ダイ</t>
    </rPh>
    <rPh sb="2" eb="3">
      <t>ジョウ</t>
    </rPh>
    <rPh sb="3" eb="4">
      <t>ダイ</t>
    </rPh>
    <rPh sb="5" eb="6">
      <t>コウ</t>
    </rPh>
    <phoneticPr fontId="2"/>
  </si>
  <si>
    <t>農地中間管理機構の役員の解任</t>
    <rPh sb="12" eb="14">
      <t>カイニン</t>
    </rPh>
    <phoneticPr fontId="2"/>
  </si>
  <si>
    <t>第８条第５項</t>
    <rPh sb="0" eb="1">
      <t>ダイ</t>
    </rPh>
    <rPh sb="2" eb="3">
      <t>ジョウ</t>
    </rPh>
    <rPh sb="3" eb="4">
      <t>ダイ</t>
    </rPh>
    <rPh sb="5" eb="6">
      <t>コウ</t>
    </rPh>
    <phoneticPr fontId="2"/>
  </si>
  <si>
    <t>農地中間管理事業規程の変更命令</t>
    <rPh sb="11" eb="13">
      <t>ヘンコウ</t>
    </rPh>
    <rPh sb="13" eb="15">
      <t>メイレイ</t>
    </rPh>
    <phoneticPr fontId="2"/>
  </si>
  <si>
    <t>第13条</t>
    <rPh sb="0" eb="1">
      <t>ダイ</t>
    </rPh>
    <rPh sb="3" eb="4">
      <t>ジョウ</t>
    </rPh>
    <phoneticPr fontId="2"/>
  </si>
  <si>
    <t>監督上必要な命令</t>
    <rPh sb="0" eb="2">
      <t>カントク</t>
    </rPh>
    <rPh sb="2" eb="3">
      <t>ジョウ</t>
    </rPh>
    <rPh sb="3" eb="5">
      <t>ヒツヨウ</t>
    </rPh>
    <rPh sb="6" eb="8">
      <t>メイレイ</t>
    </rPh>
    <phoneticPr fontId="2"/>
  </si>
  <si>
    <t>第15条第１項</t>
    <rPh sb="0" eb="1">
      <t>ダイ</t>
    </rPh>
    <rPh sb="3" eb="4">
      <t>ジョウ</t>
    </rPh>
    <rPh sb="4" eb="5">
      <t>ダイ</t>
    </rPh>
    <rPh sb="6" eb="7">
      <t>コウ</t>
    </rPh>
    <phoneticPr fontId="2"/>
  </si>
  <si>
    <t>農地中間管理機構の指定の取消し</t>
    <rPh sb="0" eb="4">
      <t>ノウチチュウカン</t>
    </rPh>
    <rPh sb="4" eb="8">
      <t>カンリキコウ</t>
    </rPh>
    <rPh sb="9" eb="11">
      <t>シテイ</t>
    </rPh>
    <rPh sb="12" eb="14">
      <t>トリケ</t>
    </rPh>
    <phoneticPr fontId="2"/>
  </si>
  <si>
    <t>道の規則</t>
    <rPh sb="0" eb="1">
      <t>ドウ</t>
    </rPh>
    <rPh sb="2" eb="4">
      <t>キソク</t>
    </rPh>
    <phoneticPr fontId="2"/>
  </si>
  <si>
    <t>精神科病院に対する改善命令</t>
    <rPh sb="3" eb="5">
      <t>ビョウイン</t>
    </rPh>
    <phoneticPr fontId="2"/>
  </si>
  <si>
    <t>精神障害者保健福祉手帳の返還命令</t>
    <rPh sb="0" eb="2">
      <t>セイシン</t>
    </rPh>
    <rPh sb="2" eb="5">
      <t>ショウガイシャ</t>
    </rPh>
    <rPh sb="5" eb="7">
      <t>ホケン</t>
    </rPh>
    <rPh sb="7" eb="9">
      <t>フクシ</t>
    </rPh>
    <rPh sb="9" eb="11">
      <t>テチョウ</t>
    </rPh>
    <rPh sb="12" eb="14">
      <t>ヘンカン</t>
    </rPh>
    <rPh sb="14" eb="16">
      <t>メイレイ</t>
    </rPh>
    <phoneticPr fontId="2"/>
  </si>
  <si>
    <t>第3条</t>
    <rPh sb="0" eb="1">
      <t>ダイ</t>
    </rPh>
    <rPh sb="2" eb="3">
      <t>ジョウ</t>
    </rPh>
    <phoneticPr fontId="4"/>
  </si>
  <si>
    <t>特別児童扶養手当の受給資格の喪失</t>
    <rPh sb="0" eb="2">
      <t>トクベツ</t>
    </rPh>
    <rPh sb="2" eb="4">
      <t>ジドウ</t>
    </rPh>
    <rPh sb="4" eb="6">
      <t>フヨウ</t>
    </rPh>
    <rPh sb="6" eb="8">
      <t>テアテ</t>
    </rPh>
    <rPh sb="9" eb="11">
      <t>ジュキュウ</t>
    </rPh>
    <rPh sb="11" eb="13">
      <t>シカク</t>
    </rPh>
    <rPh sb="14" eb="16">
      <t>ソウシツ</t>
    </rPh>
    <phoneticPr fontId="4"/>
  </si>
  <si>
    <t>第6条</t>
    <rPh sb="0" eb="1">
      <t>ダイ</t>
    </rPh>
    <rPh sb="2" eb="3">
      <t>ジョウ</t>
    </rPh>
    <phoneticPr fontId="4"/>
  </si>
  <si>
    <t>特別児童扶養手当の支給の制限</t>
    <rPh sb="0" eb="2">
      <t>トクベツ</t>
    </rPh>
    <rPh sb="2" eb="4">
      <t>ジドウ</t>
    </rPh>
    <rPh sb="4" eb="6">
      <t>フヨウ</t>
    </rPh>
    <rPh sb="6" eb="8">
      <t>テアテ</t>
    </rPh>
    <rPh sb="9" eb="11">
      <t>シキュウ</t>
    </rPh>
    <rPh sb="12" eb="14">
      <t>セイゲン</t>
    </rPh>
    <phoneticPr fontId="4"/>
  </si>
  <si>
    <t>第7条</t>
    <rPh sb="0" eb="1">
      <t>ダイ</t>
    </rPh>
    <rPh sb="2" eb="3">
      <t>ジョウ</t>
    </rPh>
    <phoneticPr fontId="4"/>
  </si>
  <si>
    <t>第8条</t>
    <phoneticPr fontId="4"/>
  </si>
  <si>
    <t>第9条
第2項</t>
    <rPh sb="0" eb="1">
      <t>ダイ</t>
    </rPh>
    <rPh sb="2" eb="3">
      <t>ジョウ</t>
    </rPh>
    <rPh sb="4" eb="5">
      <t>ダイ</t>
    </rPh>
    <rPh sb="6" eb="7">
      <t>コウ</t>
    </rPh>
    <phoneticPr fontId="4"/>
  </si>
  <si>
    <t>特別児童扶養手当の返還</t>
    <rPh sb="0" eb="2">
      <t>トクベツ</t>
    </rPh>
    <rPh sb="2" eb="4">
      <t>ジドウ</t>
    </rPh>
    <rPh sb="4" eb="6">
      <t>フヨウ</t>
    </rPh>
    <rPh sb="6" eb="8">
      <t>テアテ</t>
    </rPh>
    <rPh sb="9" eb="11">
      <t>ヘンカン</t>
    </rPh>
    <phoneticPr fontId="4"/>
  </si>
  <si>
    <t>第16条</t>
    <rPh sb="0" eb="1">
      <t>ダイ</t>
    </rPh>
    <rPh sb="3" eb="4">
      <t>ジョウ</t>
    </rPh>
    <phoneticPr fontId="4"/>
  </si>
  <si>
    <t>特別児童扶養手当の不正利得の徴収</t>
    <rPh sb="0" eb="2">
      <t>トクベツ</t>
    </rPh>
    <rPh sb="2" eb="4">
      <t>ジドウ</t>
    </rPh>
    <rPh sb="4" eb="6">
      <t>フヨウ</t>
    </rPh>
    <rPh sb="6" eb="8">
      <t>テアテ</t>
    </rPh>
    <rPh sb="9" eb="11">
      <t>フセイ</t>
    </rPh>
    <rPh sb="11" eb="13">
      <t>リトク</t>
    </rPh>
    <rPh sb="14" eb="16">
      <t>チョウシュウ</t>
    </rPh>
    <phoneticPr fontId="4"/>
  </si>
  <si>
    <t>特別児童扶養手当の支払の調整</t>
    <rPh sb="0" eb="2">
      <t>トクベツ</t>
    </rPh>
    <rPh sb="2" eb="4">
      <t>ジドウ</t>
    </rPh>
    <rPh sb="4" eb="6">
      <t>フヨウ</t>
    </rPh>
    <rPh sb="6" eb="8">
      <t>テアテ</t>
    </rPh>
    <rPh sb="9" eb="11">
      <t>シハラ</t>
    </rPh>
    <rPh sb="12" eb="14">
      <t>チョウセイ</t>
    </rPh>
    <phoneticPr fontId="4"/>
  </si>
  <si>
    <t>厚生労働省通知</t>
    <rPh sb="0" eb="2">
      <t>コウセイ</t>
    </rPh>
    <rPh sb="2" eb="5">
      <t>ロウドウショウ</t>
    </rPh>
    <rPh sb="5" eb="7">
      <t>ツウチ</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</si>
  <si>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</si>
  <si>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第57条</t>
    <rPh sb="0" eb="1">
      <t>ダイ</t>
    </rPh>
    <rPh sb="3" eb="4">
      <t>ジョウ</t>
    </rPh>
    <phoneticPr fontId="2"/>
  </si>
  <si>
    <t>自立支援医療支給認定の取消し</t>
    <rPh sb="0" eb="2">
      <t>ジリツ</t>
    </rPh>
    <rPh sb="2" eb="4">
      <t>シエン</t>
    </rPh>
    <rPh sb="4" eb="6">
      <t>イリョウ</t>
    </rPh>
    <rPh sb="6" eb="8">
      <t>シキュウ</t>
    </rPh>
    <rPh sb="8" eb="10">
      <t>ニンテイ</t>
    </rPh>
    <rPh sb="11" eb="13">
      <t>トリケシ</t>
    </rPh>
    <phoneticPr fontId="2"/>
  </si>
  <si>
    <t>風俗営業等の規制及び業務の適正化等に関する法律</t>
    <rPh sb="0" eb="2">
      <t>フウゾク</t>
    </rPh>
    <rPh sb="2" eb="4">
      <t>エイギョウ</t>
    </rPh>
    <rPh sb="4" eb="5">
      <t>トウ</t>
    </rPh>
    <rPh sb="6" eb="8">
      <t>キセイ</t>
    </rPh>
    <rPh sb="8" eb="9">
      <t>オヨ</t>
    </rPh>
    <rPh sb="10" eb="12">
      <t>ギョウム</t>
    </rPh>
    <rPh sb="13" eb="16">
      <t>テキセイカ</t>
    </rPh>
    <rPh sb="16" eb="17">
      <t>トウ</t>
    </rPh>
    <rPh sb="18" eb="19">
      <t>カン</t>
    </rPh>
    <rPh sb="21" eb="23">
      <t>ホウリツ</t>
    </rPh>
    <phoneticPr fontId="2"/>
  </si>
  <si>
    <t>第3条
第2項</t>
    <rPh sb="0" eb="1">
      <t>ダイ</t>
    </rPh>
    <rPh sb="2" eb="3">
      <t>ジョウ</t>
    </rPh>
    <rPh sb="4" eb="5">
      <t>ダイ</t>
    </rPh>
    <rPh sb="6" eb="7">
      <t>コウ</t>
    </rPh>
    <phoneticPr fontId="2"/>
  </si>
  <si>
    <t>風俗営業の許可の条件の付加及び変更</t>
    <rPh sb="0" eb="2">
      <t>フウゾク</t>
    </rPh>
    <rPh sb="2" eb="4">
      <t>エイギョウ</t>
    </rPh>
    <rPh sb="5" eb="7">
      <t>キョカ</t>
    </rPh>
    <rPh sb="8" eb="10">
      <t>ジョウケン</t>
    </rPh>
    <rPh sb="11" eb="13">
      <t>フカ</t>
    </rPh>
    <rPh sb="13" eb="14">
      <t>オヨ</t>
    </rPh>
    <rPh sb="15" eb="17">
      <t>ヘンコウ</t>
    </rPh>
    <phoneticPr fontId="2"/>
  </si>
  <si>
    <t>未設定
ハ</t>
    <rPh sb="0" eb="3">
      <t>ミセッテイ</t>
    </rPh>
    <phoneticPr fontId="2"/>
  </si>
  <si>
    <t>第8条</t>
    <rPh sb="0" eb="1">
      <t>ダイ</t>
    </rPh>
    <rPh sb="2" eb="3">
      <t>ジョウ</t>
    </rPh>
    <phoneticPr fontId="2"/>
  </si>
  <si>
    <t>風俗営業の許可の取消し</t>
    <rPh sb="0" eb="2">
      <t>フウゾク</t>
    </rPh>
    <rPh sb="2" eb="4">
      <t>エイギョウ</t>
    </rPh>
    <rPh sb="5" eb="7">
      <t>キョカ</t>
    </rPh>
    <rPh sb="8" eb="10">
      <t>トリケシ</t>
    </rPh>
    <phoneticPr fontId="2"/>
  </si>
  <si>
    <t>第10条の2第6項</t>
    <rPh sb="0" eb="1">
      <t>ダイ</t>
    </rPh>
    <rPh sb="3" eb="4">
      <t>ジョウ</t>
    </rPh>
    <rPh sb="6" eb="7">
      <t>ダイ</t>
    </rPh>
    <rPh sb="8" eb="9">
      <t>コウ</t>
    </rPh>
    <phoneticPr fontId="2"/>
  </si>
  <si>
    <t>特例風俗営業者の設定の取消し</t>
    <rPh sb="0" eb="2">
      <t>トクレイ</t>
    </rPh>
    <rPh sb="2" eb="4">
      <t>フウゾク</t>
    </rPh>
    <rPh sb="4" eb="7">
      <t>エイギョウシャ</t>
    </rPh>
    <rPh sb="8" eb="10">
      <t>セッテイ</t>
    </rPh>
    <rPh sb="11" eb="12">
      <t>ト</t>
    </rPh>
    <rPh sb="12" eb="13">
      <t>ケ</t>
    </rPh>
    <phoneticPr fontId="2"/>
  </si>
  <si>
    <t>未設定
イ</t>
    <rPh sb="0" eb="3">
      <t>ミセッテイ</t>
    </rPh>
    <phoneticPr fontId="2"/>
  </si>
  <si>
    <t>第25条</t>
    <rPh sb="0" eb="1">
      <t>ダイ</t>
    </rPh>
    <rPh sb="3" eb="4">
      <t>ジョウ</t>
    </rPh>
    <phoneticPr fontId="2"/>
  </si>
  <si>
    <t>風俗営業者に対する指示</t>
    <rPh sb="0" eb="2">
      <t>フウゾク</t>
    </rPh>
    <rPh sb="2" eb="5">
      <t>エイギョウシャ</t>
    </rPh>
    <rPh sb="6" eb="7">
      <t>タイ</t>
    </rPh>
    <rPh sb="9" eb="11">
      <t>シジ</t>
    </rPh>
    <phoneticPr fontId="2"/>
  </si>
  <si>
    <t>第26条
第1項</t>
    <rPh sb="0" eb="1">
      <t>ダイ</t>
    </rPh>
    <rPh sb="3" eb="4">
      <t>ジョウ</t>
    </rPh>
    <rPh sb="5" eb="6">
      <t>ダイ</t>
    </rPh>
    <rPh sb="7" eb="8">
      <t>コウ</t>
    </rPh>
    <phoneticPr fontId="2"/>
  </si>
  <si>
    <t>風俗営業の許可の取消し、停止命令</t>
    <rPh sb="0" eb="2">
      <t>フウゾク</t>
    </rPh>
    <rPh sb="2" eb="4">
      <t>エイギョウ</t>
    </rPh>
    <rPh sb="5" eb="7">
      <t>キョカ</t>
    </rPh>
    <rPh sb="8" eb="10">
      <t>トリケシ</t>
    </rPh>
    <rPh sb="12" eb="14">
      <t>テイシ</t>
    </rPh>
    <rPh sb="14" eb="16">
      <t>メイレイ</t>
    </rPh>
    <phoneticPr fontId="2"/>
  </si>
  <si>
    <t>第26条
第2項</t>
    <rPh sb="0" eb="1">
      <t>ダイ</t>
    </rPh>
    <rPh sb="3" eb="4">
      <t>ジョウ</t>
    </rPh>
    <rPh sb="5" eb="6">
      <t>ダイ</t>
    </rPh>
    <rPh sb="7" eb="8">
      <t>コウ</t>
    </rPh>
    <phoneticPr fontId="2"/>
  </si>
  <si>
    <t>飲食店営業の停止命令</t>
    <rPh sb="0" eb="3">
      <t>インショクテン</t>
    </rPh>
    <rPh sb="3" eb="5">
      <t>エイギョウ</t>
    </rPh>
    <rPh sb="6" eb="8">
      <t>テイシ</t>
    </rPh>
    <rPh sb="8" eb="10">
      <t>メイレイ</t>
    </rPh>
    <phoneticPr fontId="2"/>
  </si>
  <si>
    <t>第29条</t>
    <rPh sb="0" eb="1">
      <t>ダイ</t>
    </rPh>
    <rPh sb="3" eb="4">
      <t>ジョウ</t>
    </rPh>
    <phoneticPr fontId="2"/>
  </si>
  <si>
    <t>店舗型性風俗特殊営業を営む者に対する指示</t>
    <rPh sb="0" eb="3">
      <t>テンポガタ</t>
    </rPh>
    <rPh sb="3" eb="6">
      <t>セイフウゾク</t>
    </rPh>
    <rPh sb="6" eb="8">
      <t>トクシュ</t>
    </rPh>
    <rPh sb="8" eb="10">
      <t>エイギョウ</t>
    </rPh>
    <rPh sb="11" eb="12">
      <t>イトナ</t>
    </rPh>
    <rPh sb="13" eb="14">
      <t>モノ</t>
    </rPh>
    <rPh sb="15" eb="16">
      <t>タイ</t>
    </rPh>
    <rPh sb="18" eb="20">
      <t>シジ</t>
    </rPh>
    <phoneticPr fontId="2"/>
  </si>
  <si>
    <t>第30条
第1項</t>
    <rPh sb="0" eb="1">
      <t>ダイ</t>
    </rPh>
    <rPh sb="3" eb="4">
      <t>ジョウ</t>
    </rPh>
    <rPh sb="5" eb="6">
      <t>ダイ</t>
    </rPh>
    <rPh sb="7" eb="8">
      <t>コウ</t>
    </rPh>
    <phoneticPr fontId="2"/>
  </si>
  <si>
    <t>店舗型性風俗特殊営業の停止命令</t>
    <rPh sb="0" eb="3">
      <t>テンポガタ</t>
    </rPh>
    <rPh sb="3" eb="6">
      <t>セイフウゾク</t>
    </rPh>
    <rPh sb="6" eb="8">
      <t>トクシュ</t>
    </rPh>
    <rPh sb="8" eb="10">
      <t>エイギョウ</t>
    </rPh>
    <rPh sb="11" eb="13">
      <t>テイシ</t>
    </rPh>
    <rPh sb="13" eb="15">
      <t>メイレイ</t>
    </rPh>
    <phoneticPr fontId="2"/>
  </si>
  <si>
    <t>第30条
第2項</t>
    <rPh sb="0" eb="1">
      <t>ダイ</t>
    </rPh>
    <rPh sb="3" eb="4">
      <t>ジョウ</t>
    </rPh>
    <rPh sb="5" eb="6">
      <t>ダイ</t>
    </rPh>
    <rPh sb="7" eb="8">
      <t>コウ</t>
    </rPh>
    <phoneticPr fontId="2"/>
  </si>
  <si>
    <t>店舗型性風俗特殊営業の廃止命令</t>
    <rPh sb="0" eb="3">
      <t>テンポガタ</t>
    </rPh>
    <rPh sb="3" eb="6">
      <t>セイフウゾク</t>
    </rPh>
    <rPh sb="6" eb="8">
      <t>トクシュ</t>
    </rPh>
    <rPh sb="8" eb="10">
      <t>エイギョウ</t>
    </rPh>
    <rPh sb="11" eb="13">
      <t>ハイシ</t>
    </rPh>
    <rPh sb="13" eb="15">
      <t>メイレイ</t>
    </rPh>
    <phoneticPr fontId="2"/>
  </si>
  <si>
    <t>第30条
第3項</t>
    <rPh sb="0" eb="1">
      <t>ダイ</t>
    </rPh>
    <rPh sb="3" eb="4">
      <t>ジョウ</t>
    </rPh>
    <rPh sb="5" eb="6">
      <t>ダイ</t>
    </rPh>
    <rPh sb="7" eb="8">
      <t>コウ</t>
    </rPh>
    <phoneticPr fontId="2"/>
  </si>
  <si>
    <t>浴場業営業等の停止命令</t>
    <rPh sb="0" eb="2">
      <t>ヨクジョウ</t>
    </rPh>
    <rPh sb="2" eb="3">
      <t>ギョウ</t>
    </rPh>
    <rPh sb="3" eb="5">
      <t>エイギョウ</t>
    </rPh>
    <rPh sb="5" eb="6">
      <t>トウ</t>
    </rPh>
    <rPh sb="7" eb="9">
      <t>テイシ</t>
    </rPh>
    <rPh sb="9" eb="11">
      <t>メイレイ</t>
    </rPh>
    <phoneticPr fontId="2"/>
  </si>
  <si>
    <t>第31条の4第1項</t>
    <rPh sb="0" eb="1">
      <t>ダイ</t>
    </rPh>
    <rPh sb="3" eb="4">
      <t>ジョウ</t>
    </rPh>
    <rPh sb="6" eb="7">
      <t>ダイ</t>
    </rPh>
    <rPh sb="8" eb="9">
      <t>コウ</t>
    </rPh>
    <phoneticPr fontId="2"/>
  </si>
  <si>
    <t>無店舗型性風俗特殊営業を営む者に対する指示</t>
    <rPh sb="0" eb="3">
      <t>ムテンポ</t>
    </rPh>
    <rPh sb="3" eb="4">
      <t>ガタ</t>
    </rPh>
    <rPh sb="4" eb="7">
      <t>セイフウゾク</t>
    </rPh>
    <rPh sb="7" eb="9">
      <t>トクシュ</t>
    </rPh>
    <rPh sb="9" eb="11">
      <t>エイギョウ</t>
    </rPh>
    <rPh sb="12" eb="13">
      <t>イトナ</t>
    </rPh>
    <rPh sb="14" eb="15">
      <t>モノ</t>
    </rPh>
    <rPh sb="16" eb="17">
      <t>タイ</t>
    </rPh>
    <rPh sb="19" eb="21">
      <t>シジ</t>
    </rPh>
    <phoneticPr fontId="2"/>
  </si>
  <si>
    <t>第31条の5第1項</t>
    <rPh sb="0" eb="1">
      <t>ダイ</t>
    </rPh>
    <rPh sb="3" eb="4">
      <t>ジョウ</t>
    </rPh>
    <rPh sb="6" eb="7">
      <t>ダイ</t>
    </rPh>
    <rPh sb="8" eb="9">
      <t>コウ</t>
    </rPh>
    <phoneticPr fontId="2"/>
  </si>
  <si>
    <t>無店舗型性風俗特殊営業の停止命令</t>
    <rPh sb="0" eb="3">
      <t>ムテンポ</t>
    </rPh>
    <rPh sb="3" eb="4">
      <t>ガタ</t>
    </rPh>
    <rPh sb="4" eb="7">
      <t>セイフウゾク</t>
    </rPh>
    <rPh sb="7" eb="9">
      <t>トクシュ</t>
    </rPh>
    <rPh sb="9" eb="11">
      <t>エイギョウ</t>
    </rPh>
    <rPh sb="12" eb="14">
      <t>テイシ</t>
    </rPh>
    <rPh sb="14" eb="16">
      <t>メイレイ</t>
    </rPh>
    <phoneticPr fontId="2"/>
  </si>
  <si>
    <t>第31条の5第2項</t>
    <rPh sb="0" eb="1">
      <t>ダイ</t>
    </rPh>
    <rPh sb="3" eb="4">
      <t>ジョウ</t>
    </rPh>
    <rPh sb="6" eb="7">
      <t>ダイ</t>
    </rPh>
    <rPh sb="8" eb="9">
      <t>コウ</t>
    </rPh>
    <phoneticPr fontId="2"/>
  </si>
  <si>
    <t>受付所営業の廃止命令</t>
    <rPh sb="0" eb="3">
      <t>ウケツケショ</t>
    </rPh>
    <rPh sb="3" eb="5">
      <t>エイギョウ</t>
    </rPh>
    <rPh sb="6" eb="8">
      <t>ハイシ</t>
    </rPh>
    <rPh sb="8" eb="10">
      <t>メイレイ</t>
    </rPh>
    <phoneticPr fontId="2"/>
  </si>
  <si>
    <t>第31条の6第2項第1号</t>
    <rPh sb="0" eb="1">
      <t>ダイ</t>
    </rPh>
    <rPh sb="3" eb="4">
      <t>ジョウ</t>
    </rPh>
    <rPh sb="6" eb="7">
      <t>ダイ</t>
    </rPh>
    <rPh sb="8" eb="9">
      <t>コウ</t>
    </rPh>
    <rPh sb="9" eb="10">
      <t>ダイ</t>
    </rPh>
    <rPh sb="11" eb="12">
      <t>ゴウ</t>
    </rPh>
    <phoneticPr fontId="2"/>
  </si>
  <si>
    <t>第31条の6第2項第2号</t>
    <rPh sb="0" eb="1">
      <t>ダイ</t>
    </rPh>
    <rPh sb="3" eb="4">
      <t>ジョウ</t>
    </rPh>
    <rPh sb="6" eb="7">
      <t>ダイ</t>
    </rPh>
    <rPh sb="8" eb="10">
      <t>コウダイ</t>
    </rPh>
    <rPh sb="11" eb="12">
      <t>ゴウ</t>
    </rPh>
    <phoneticPr fontId="2"/>
  </si>
  <si>
    <t>第31条の6第2項第3号</t>
    <rPh sb="0" eb="1">
      <t>ダイ</t>
    </rPh>
    <rPh sb="3" eb="4">
      <t>ジョウ</t>
    </rPh>
    <rPh sb="6" eb="7">
      <t>ダイ</t>
    </rPh>
    <rPh sb="8" eb="10">
      <t>コウダイ</t>
    </rPh>
    <rPh sb="11" eb="12">
      <t>ゴウ</t>
    </rPh>
    <phoneticPr fontId="2"/>
  </si>
  <si>
    <t>第31条の9第1項</t>
    <rPh sb="0" eb="1">
      <t>ダイ</t>
    </rPh>
    <rPh sb="3" eb="4">
      <t>ジョウ</t>
    </rPh>
    <rPh sb="6" eb="7">
      <t>ダイ</t>
    </rPh>
    <rPh sb="8" eb="9">
      <t>コウ</t>
    </rPh>
    <phoneticPr fontId="2"/>
  </si>
  <si>
    <t>映像送信型性風俗特殊営業を営む者に対する指示</t>
    <rPh sb="0" eb="2">
      <t>エイゾウ</t>
    </rPh>
    <rPh sb="2" eb="5">
      <t>ソウシンガタ</t>
    </rPh>
    <rPh sb="5" eb="8">
      <t>セイフウゾク</t>
    </rPh>
    <rPh sb="8" eb="10">
      <t>トクシュ</t>
    </rPh>
    <rPh sb="10" eb="12">
      <t>エイギョウ</t>
    </rPh>
    <rPh sb="13" eb="14">
      <t>イトナ</t>
    </rPh>
    <rPh sb="15" eb="16">
      <t>モノ</t>
    </rPh>
    <rPh sb="17" eb="18">
      <t>タイ</t>
    </rPh>
    <rPh sb="20" eb="22">
      <t>シジ</t>
    </rPh>
    <phoneticPr fontId="2"/>
  </si>
  <si>
    <t>第31条の10</t>
    <rPh sb="0" eb="1">
      <t>ダイ</t>
    </rPh>
    <rPh sb="3" eb="4">
      <t>ジョウ</t>
    </rPh>
    <phoneticPr fontId="2"/>
  </si>
  <si>
    <t>映像送信型性風俗特殊営業を営む者に対する年少者利用防止のための命令</t>
    <rPh sb="0" eb="2">
      <t>エイゾウ</t>
    </rPh>
    <rPh sb="2" eb="5">
      <t>ソウシンガタ</t>
    </rPh>
    <rPh sb="5" eb="8">
      <t>セイフウゾク</t>
    </rPh>
    <rPh sb="8" eb="10">
      <t>トクシュ</t>
    </rPh>
    <rPh sb="10" eb="12">
      <t>エイギョウ</t>
    </rPh>
    <rPh sb="13" eb="14">
      <t>イトナ</t>
    </rPh>
    <rPh sb="15" eb="16">
      <t>モノ</t>
    </rPh>
    <rPh sb="17" eb="18">
      <t>タイ</t>
    </rPh>
    <rPh sb="20" eb="23">
      <t>ネンショウシャ</t>
    </rPh>
    <rPh sb="23" eb="25">
      <t>リヨウ</t>
    </rPh>
    <rPh sb="25" eb="27">
      <t>ボウシ</t>
    </rPh>
    <rPh sb="31" eb="33">
      <t>メイレイ</t>
    </rPh>
    <phoneticPr fontId="2"/>
  </si>
  <si>
    <t>第31条の11第2項第1号</t>
    <rPh sb="0" eb="1">
      <t>ダイ</t>
    </rPh>
    <rPh sb="3" eb="4">
      <t>ジョウ</t>
    </rPh>
    <rPh sb="7" eb="8">
      <t>ダイ</t>
    </rPh>
    <rPh sb="9" eb="10">
      <t>コウ</t>
    </rPh>
    <rPh sb="10" eb="11">
      <t>ダイ</t>
    </rPh>
    <rPh sb="12" eb="13">
      <t>ゴウ</t>
    </rPh>
    <phoneticPr fontId="2"/>
  </si>
  <si>
    <t>第31条の11第2項第2号</t>
    <rPh sb="0" eb="1">
      <t>ダイ</t>
    </rPh>
    <rPh sb="3" eb="4">
      <t>ジョウ</t>
    </rPh>
    <rPh sb="7" eb="8">
      <t>ダイ</t>
    </rPh>
    <rPh sb="9" eb="11">
      <t>コウダイ</t>
    </rPh>
    <rPh sb="12" eb="13">
      <t>ゴウ</t>
    </rPh>
    <phoneticPr fontId="2"/>
  </si>
  <si>
    <t>第31条の14</t>
    <rPh sb="0" eb="1">
      <t>ダイ</t>
    </rPh>
    <rPh sb="3" eb="4">
      <t>ジョウ</t>
    </rPh>
    <phoneticPr fontId="2"/>
  </si>
  <si>
    <t>店舗型電話異性紹介営業を営む者に対する指示</t>
    <rPh sb="0" eb="3">
      <t>テンポガタ</t>
    </rPh>
    <rPh sb="3" eb="5">
      <t>デンワ</t>
    </rPh>
    <rPh sb="5" eb="7">
      <t>イセイ</t>
    </rPh>
    <rPh sb="7" eb="9">
      <t>ショウカイ</t>
    </rPh>
    <rPh sb="9" eb="11">
      <t>エイギョウ</t>
    </rPh>
    <rPh sb="12" eb="13">
      <t>イトナ</t>
    </rPh>
    <rPh sb="14" eb="15">
      <t>モノ</t>
    </rPh>
    <rPh sb="16" eb="17">
      <t>タイ</t>
    </rPh>
    <rPh sb="19" eb="21">
      <t>シジ</t>
    </rPh>
    <phoneticPr fontId="2"/>
  </si>
  <si>
    <t>第31条の15第1項</t>
    <rPh sb="0" eb="1">
      <t>ダイ</t>
    </rPh>
    <rPh sb="3" eb="4">
      <t>ジョウ</t>
    </rPh>
    <rPh sb="7" eb="8">
      <t>ダイ</t>
    </rPh>
    <rPh sb="9" eb="10">
      <t>コウ</t>
    </rPh>
    <phoneticPr fontId="2"/>
  </si>
  <si>
    <t>店舗型電話異性紹介営業の停止命令</t>
    <rPh sb="0" eb="3">
      <t>テンポガタ</t>
    </rPh>
    <rPh sb="3" eb="5">
      <t>デンワ</t>
    </rPh>
    <rPh sb="5" eb="7">
      <t>イセイ</t>
    </rPh>
    <rPh sb="7" eb="9">
      <t>ショウカイ</t>
    </rPh>
    <rPh sb="9" eb="11">
      <t>エイギョウ</t>
    </rPh>
    <rPh sb="12" eb="14">
      <t>テイシ</t>
    </rPh>
    <rPh sb="14" eb="16">
      <t>メイレイ</t>
    </rPh>
    <phoneticPr fontId="2"/>
  </si>
  <si>
    <t>第31条の15第2項</t>
    <rPh sb="0" eb="1">
      <t>ダイ</t>
    </rPh>
    <rPh sb="3" eb="4">
      <t>ジョウ</t>
    </rPh>
    <rPh sb="7" eb="8">
      <t>ダイ</t>
    </rPh>
    <rPh sb="9" eb="10">
      <t>コウ</t>
    </rPh>
    <phoneticPr fontId="2"/>
  </si>
  <si>
    <t>店舗型電話異性紹介営業の廃止命令</t>
    <rPh sb="0" eb="3">
      <t>テンポガタ</t>
    </rPh>
    <rPh sb="3" eb="5">
      <t>デンワ</t>
    </rPh>
    <rPh sb="5" eb="7">
      <t>イセイ</t>
    </rPh>
    <rPh sb="7" eb="9">
      <t>ショウカイ</t>
    </rPh>
    <rPh sb="9" eb="11">
      <t>エイギョウ</t>
    </rPh>
    <rPh sb="12" eb="14">
      <t>ハイシ</t>
    </rPh>
    <rPh sb="14" eb="16">
      <t>メイレイ</t>
    </rPh>
    <phoneticPr fontId="2"/>
  </si>
  <si>
    <t>第31条の19第1項</t>
    <rPh sb="0" eb="1">
      <t>ダイ</t>
    </rPh>
    <rPh sb="3" eb="4">
      <t>ジョウ</t>
    </rPh>
    <rPh sb="7" eb="8">
      <t>ダイ</t>
    </rPh>
    <rPh sb="9" eb="10">
      <t>コウ</t>
    </rPh>
    <phoneticPr fontId="2"/>
  </si>
  <si>
    <t>無店舗型電話異性紹介営業を営む者に対する指示</t>
    <rPh sb="0" eb="3">
      <t>ムテンポ</t>
    </rPh>
    <rPh sb="3" eb="4">
      <t>ガタ</t>
    </rPh>
    <rPh sb="4" eb="6">
      <t>デンワ</t>
    </rPh>
    <rPh sb="6" eb="8">
      <t>イセイ</t>
    </rPh>
    <rPh sb="8" eb="10">
      <t>ショウカイ</t>
    </rPh>
    <rPh sb="10" eb="12">
      <t>エイギョウ</t>
    </rPh>
    <rPh sb="13" eb="14">
      <t>イトナ</t>
    </rPh>
    <rPh sb="15" eb="16">
      <t>モノ</t>
    </rPh>
    <rPh sb="17" eb="18">
      <t>タイ</t>
    </rPh>
    <rPh sb="20" eb="22">
      <t>シジ</t>
    </rPh>
    <phoneticPr fontId="2"/>
  </si>
  <si>
    <t>第31条の20</t>
    <rPh sb="0" eb="1">
      <t>ダイ</t>
    </rPh>
    <rPh sb="3" eb="4">
      <t>ジョウ</t>
    </rPh>
    <phoneticPr fontId="2"/>
  </si>
  <si>
    <t>無店舗型電話異性紹介営業の停止命令</t>
    <rPh sb="0" eb="3">
      <t>ムテンポ</t>
    </rPh>
    <rPh sb="3" eb="4">
      <t>ガタ</t>
    </rPh>
    <rPh sb="4" eb="6">
      <t>デンワ</t>
    </rPh>
    <rPh sb="6" eb="8">
      <t>イセイ</t>
    </rPh>
    <rPh sb="8" eb="10">
      <t>ショウカイ</t>
    </rPh>
    <rPh sb="10" eb="12">
      <t>エイギョウ</t>
    </rPh>
    <rPh sb="13" eb="15">
      <t>テイシ</t>
    </rPh>
    <rPh sb="15" eb="17">
      <t>メイレイ</t>
    </rPh>
    <phoneticPr fontId="2"/>
  </si>
  <si>
    <t>第31条の21第2項第1号</t>
    <rPh sb="0" eb="1">
      <t>ダイ</t>
    </rPh>
    <rPh sb="3" eb="4">
      <t>ジョウ</t>
    </rPh>
    <rPh sb="7" eb="8">
      <t>ダイ</t>
    </rPh>
    <rPh sb="9" eb="10">
      <t>コウ</t>
    </rPh>
    <rPh sb="10" eb="11">
      <t>ダイ</t>
    </rPh>
    <rPh sb="12" eb="13">
      <t>ゴウ</t>
    </rPh>
    <phoneticPr fontId="2"/>
  </si>
  <si>
    <t>第31条の21第2項第2号</t>
    <rPh sb="0" eb="1">
      <t>ダイ</t>
    </rPh>
    <rPh sb="3" eb="4">
      <t>ジョウ</t>
    </rPh>
    <rPh sb="7" eb="8">
      <t>ダイ</t>
    </rPh>
    <rPh sb="9" eb="10">
      <t>コウ</t>
    </rPh>
    <rPh sb="10" eb="11">
      <t>ダイ</t>
    </rPh>
    <rPh sb="12" eb="13">
      <t>ゴウ</t>
    </rPh>
    <phoneticPr fontId="2"/>
  </si>
  <si>
    <t>第31条の23</t>
    <rPh sb="0" eb="1">
      <t>ダイ</t>
    </rPh>
    <rPh sb="3" eb="4">
      <t>ジョウ</t>
    </rPh>
    <phoneticPr fontId="2"/>
  </si>
  <si>
    <t>特定遊興飲食店営業の許可の取消し</t>
    <rPh sb="0" eb="2">
      <t>トクテイ</t>
    </rPh>
    <rPh sb="2" eb="4">
      <t>ユウキョウ</t>
    </rPh>
    <rPh sb="4" eb="7">
      <t>インショクテン</t>
    </rPh>
    <rPh sb="7" eb="9">
      <t>エイギョウ</t>
    </rPh>
    <rPh sb="10" eb="12">
      <t>キョカ</t>
    </rPh>
    <rPh sb="13" eb="15">
      <t>トリケ</t>
    </rPh>
    <phoneticPr fontId="2"/>
  </si>
  <si>
    <t>第31条の24</t>
    <rPh sb="0" eb="1">
      <t>ダイ</t>
    </rPh>
    <rPh sb="3" eb="4">
      <t>ジョウ</t>
    </rPh>
    <phoneticPr fontId="2"/>
  </si>
  <si>
    <t>特定遊興飲食店営業者に対する指示</t>
    <rPh sb="0" eb="2">
      <t>トクテイ</t>
    </rPh>
    <rPh sb="2" eb="4">
      <t>ユウキョウ</t>
    </rPh>
    <rPh sb="4" eb="7">
      <t>インショクテン</t>
    </rPh>
    <rPh sb="7" eb="10">
      <t>エイギョウシャ</t>
    </rPh>
    <rPh sb="11" eb="12">
      <t>タイ</t>
    </rPh>
    <rPh sb="14" eb="16">
      <t>シジ</t>
    </rPh>
    <phoneticPr fontId="2"/>
  </si>
  <si>
    <t>第31条の25第1項</t>
    <rPh sb="0" eb="1">
      <t>ダイ</t>
    </rPh>
    <rPh sb="3" eb="4">
      <t>ジョウ</t>
    </rPh>
    <rPh sb="7" eb="8">
      <t>ダイ</t>
    </rPh>
    <rPh sb="9" eb="10">
      <t>コウ</t>
    </rPh>
    <phoneticPr fontId="2"/>
  </si>
  <si>
    <t>特定遊興飲食店営業の許可の取消し、停止命令</t>
    <rPh sb="0" eb="2">
      <t>トクテイ</t>
    </rPh>
    <rPh sb="2" eb="4">
      <t>ユウキョウ</t>
    </rPh>
    <rPh sb="4" eb="7">
      <t>インショクテン</t>
    </rPh>
    <rPh sb="7" eb="9">
      <t>エイギョウ</t>
    </rPh>
    <rPh sb="10" eb="12">
      <t>キョカ</t>
    </rPh>
    <rPh sb="13" eb="15">
      <t>トリケシ</t>
    </rPh>
    <rPh sb="17" eb="19">
      <t>テイシ</t>
    </rPh>
    <rPh sb="19" eb="21">
      <t>メイレイ</t>
    </rPh>
    <phoneticPr fontId="2"/>
  </si>
  <si>
    <t>第31条の25第2項</t>
    <rPh sb="0" eb="1">
      <t>ダイ</t>
    </rPh>
    <rPh sb="3" eb="4">
      <t>ジョウ</t>
    </rPh>
    <rPh sb="7" eb="8">
      <t>ダイ</t>
    </rPh>
    <rPh sb="9" eb="10">
      <t>コウ</t>
    </rPh>
    <phoneticPr fontId="2"/>
  </si>
  <si>
    <t>第34条
第1項</t>
    <rPh sb="0" eb="1">
      <t>ダイ</t>
    </rPh>
    <rPh sb="3" eb="4">
      <t>ジョウ</t>
    </rPh>
    <rPh sb="5" eb="6">
      <t>ダイ</t>
    </rPh>
    <rPh sb="7" eb="8">
      <t>コウ</t>
    </rPh>
    <phoneticPr fontId="2"/>
  </si>
  <si>
    <t>飲食店営業者に対する指示</t>
    <rPh sb="0" eb="3">
      <t>インショクテン</t>
    </rPh>
    <rPh sb="3" eb="6">
      <t>エイギョウシャ</t>
    </rPh>
    <rPh sb="7" eb="8">
      <t>タイ</t>
    </rPh>
    <rPh sb="10" eb="12">
      <t>シジ</t>
    </rPh>
    <phoneticPr fontId="2"/>
  </si>
  <si>
    <t>第34条
第2項</t>
    <rPh sb="0" eb="1">
      <t>ダイ</t>
    </rPh>
    <rPh sb="3" eb="4">
      <t>ジョウ</t>
    </rPh>
    <rPh sb="5" eb="6">
      <t>ダイ</t>
    </rPh>
    <rPh sb="7" eb="8">
      <t>コウ</t>
    </rPh>
    <phoneticPr fontId="2"/>
  </si>
  <si>
    <t>第35条</t>
    <rPh sb="0" eb="1">
      <t>ダイ</t>
    </rPh>
    <rPh sb="3" eb="4">
      <t>ジョウ</t>
    </rPh>
    <phoneticPr fontId="2"/>
  </si>
  <si>
    <t>興行場営業の停止命令</t>
    <rPh sb="0" eb="2">
      <t>コウギョウ</t>
    </rPh>
    <rPh sb="2" eb="3">
      <t>ジョウ</t>
    </rPh>
    <rPh sb="3" eb="5">
      <t>エイギョウ</t>
    </rPh>
    <rPh sb="6" eb="8">
      <t>テイシ</t>
    </rPh>
    <rPh sb="8" eb="10">
      <t>メイレイ</t>
    </rPh>
    <phoneticPr fontId="2"/>
  </si>
  <si>
    <t>第35条の2</t>
    <rPh sb="0" eb="1">
      <t>ダイ</t>
    </rPh>
    <rPh sb="3" eb="4">
      <t>ジョウ</t>
    </rPh>
    <phoneticPr fontId="2"/>
  </si>
  <si>
    <t>特定性風俗物品販売等営業の停止命令</t>
    <rPh sb="0" eb="2">
      <t>トクテイ</t>
    </rPh>
    <rPh sb="2" eb="5">
      <t>セイフウゾク</t>
    </rPh>
    <rPh sb="5" eb="7">
      <t>ブッピン</t>
    </rPh>
    <rPh sb="7" eb="9">
      <t>ハンバイ</t>
    </rPh>
    <rPh sb="9" eb="10">
      <t>トウ</t>
    </rPh>
    <rPh sb="10" eb="12">
      <t>エイギョウ</t>
    </rPh>
    <rPh sb="13" eb="15">
      <t>テイシ</t>
    </rPh>
    <rPh sb="15" eb="17">
      <t>メイレイ</t>
    </rPh>
    <phoneticPr fontId="2"/>
  </si>
  <si>
    <t>第35条の4第1項</t>
    <rPh sb="0" eb="1">
      <t>ダイ</t>
    </rPh>
    <rPh sb="3" eb="4">
      <t>ジョウ</t>
    </rPh>
    <rPh sb="6" eb="7">
      <t>ダイ</t>
    </rPh>
    <rPh sb="8" eb="9">
      <t>コウ</t>
    </rPh>
    <phoneticPr fontId="2"/>
  </si>
  <si>
    <t>接客業務受託営業を営む者に対する指示</t>
    <rPh sb="0" eb="2">
      <t>セッキャク</t>
    </rPh>
    <rPh sb="2" eb="4">
      <t>ギョウム</t>
    </rPh>
    <rPh sb="4" eb="6">
      <t>ジュタク</t>
    </rPh>
    <rPh sb="6" eb="8">
      <t>エイギョウ</t>
    </rPh>
    <rPh sb="9" eb="10">
      <t>イトナ</t>
    </rPh>
    <rPh sb="11" eb="12">
      <t>モノ</t>
    </rPh>
    <rPh sb="13" eb="14">
      <t>タイ</t>
    </rPh>
    <rPh sb="16" eb="18">
      <t>シジ</t>
    </rPh>
    <phoneticPr fontId="2"/>
  </si>
  <si>
    <t>第35条の4第2項</t>
    <rPh sb="0" eb="1">
      <t>ダイ</t>
    </rPh>
    <rPh sb="3" eb="4">
      <t>ジョウ</t>
    </rPh>
    <rPh sb="6" eb="7">
      <t>ダイ</t>
    </rPh>
    <rPh sb="8" eb="9">
      <t>コウ</t>
    </rPh>
    <phoneticPr fontId="2"/>
  </si>
  <si>
    <t>接客業務受託営業の停止命令</t>
    <rPh sb="0" eb="2">
      <t>セッキャク</t>
    </rPh>
    <rPh sb="2" eb="4">
      <t>ギョウム</t>
    </rPh>
    <rPh sb="4" eb="6">
      <t>ジュタク</t>
    </rPh>
    <rPh sb="6" eb="8">
      <t>エイギョウ</t>
    </rPh>
    <rPh sb="9" eb="11">
      <t>テイシ</t>
    </rPh>
    <rPh sb="11" eb="13">
      <t>メイレイ</t>
    </rPh>
    <phoneticPr fontId="2"/>
  </si>
  <si>
    <t>第35条の4第4項第1号</t>
    <rPh sb="0" eb="1">
      <t>ダイ</t>
    </rPh>
    <rPh sb="3" eb="4">
      <t>ジョウ</t>
    </rPh>
    <rPh sb="6" eb="7">
      <t>ダイ</t>
    </rPh>
    <rPh sb="8" eb="9">
      <t>コウ</t>
    </rPh>
    <rPh sb="9" eb="10">
      <t>ダイ</t>
    </rPh>
    <rPh sb="11" eb="12">
      <t>ゴウ</t>
    </rPh>
    <phoneticPr fontId="2"/>
  </si>
  <si>
    <t>第35条の4第4項第2号</t>
    <rPh sb="0" eb="1">
      <t>ダイ</t>
    </rPh>
    <rPh sb="3" eb="4">
      <t>ジョウ</t>
    </rPh>
    <rPh sb="6" eb="7">
      <t>ダイ</t>
    </rPh>
    <rPh sb="8" eb="9">
      <t>コウ</t>
    </rPh>
    <rPh sb="9" eb="10">
      <t>ダイ</t>
    </rPh>
    <rPh sb="11" eb="12">
      <t>ゴウ</t>
    </rPh>
    <phoneticPr fontId="2"/>
  </si>
  <si>
    <t>第39条第3項</t>
    <rPh sb="0" eb="1">
      <t>ダイ</t>
    </rPh>
    <rPh sb="3" eb="4">
      <t>ジョウ</t>
    </rPh>
    <rPh sb="4" eb="5">
      <t>ダイ</t>
    </rPh>
    <rPh sb="6" eb="7">
      <t>コウ</t>
    </rPh>
    <phoneticPr fontId="2"/>
  </si>
  <si>
    <t>都道府県風俗環境浄化協会に対する改善命令</t>
    <rPh sb="0" eb="4">
      <t>トドウフケン</t>
    </rPh>
    <rPh sb="4" eb="6">
      <t>フウゾク</t>
    </rPh>
    <rPh sb="6" eb="8">
      <t>カンキョウ</t>
    </rPh>
    <rPh sb="8" eb="10">
      <t>ジョウカ</t>
    </rPh>
    <rPh sb="10" eb="12">
      <t>キョウカイ</t>
    </rPh>
    <rPh sb="13" eb="14">
      <t>タイ</t>
    </rPh>
    <rPh sb="16" eb="18">
      <t>カイゼン</t>
    </rPh>
    <rPh sb="18" eb="20">
      <t>メイレイ</t>
    </rPh>
    <phoneticPr fontId="2"/>
  </si>
  <si>
    <t>第39条第4項</t>
    <rPh sb="0" eb="1">
      <t>ダイ</t>
    </rPh>
    <rPh sb="3" eb="4">
      <t>ジョウ</t>
    </rPh>
    <rPh sb="4" eb="5">
      <t>ダイ</t>
    </rPh>
    <rPh sb="6" eb="7">
      <t>コウ</t>
    </rPh>
    <phoneticPr fontId="2"/>
  </si>
  <si>
    <t>都道府県風俗環境浄化協会の指定の取消し</t>
    <rPh sb="0" eb="4">
      <t>トドウフケン</t>
    </rPh>
    <rPh sb="4" eb="6">
      <t>フウゾク</t>
    </rPh>
    <rPh sb="6" eb="8">
      <t>カンキョウ</t>
    </rPh>
    <rPh sb="8" eb="10">
      <t>ジョウカ</t>
    </rPh>
    <rPh sb="10" eb="12">
      <t>キョウカイ</t>
    </rPh>
    <rPh sb="13" eb="15">
      <t>シテイ</t>
    </rPh>
    <rPh sb="16" eb="17">
      <t>ト</t>
    </rPh>
    <rPh sb="17" eb="18">
      <t>ケ</t>
    </rPh>
    <phoneticPr fontId="2"/>
  </si>
  <si>
    <t>古物営業法</t>
    <rPh sb="0" eb="2">
      <t>コブツ</t>
    </rPh>
    <rPh sb="2" eb="5">
      <t>エイギョウホウ</t>
    </rPh>
    <phoneticPr fontId="2"/>
  </si>
  <si>
    <t>古物営業の許可の取消し</t>
    <rPh sb="0" eb="2">
      <t>コブツ</t>
    </rPh>
    <rPh sb="2" eb="4">
      <t>エイギョウ</t>
    </rPh>
    <rPh sb="5" eb="7">
      <t>キョカ</t>
    </rPh>
    <rPh sb="8" eb="10">
      <t>トリケシ</t>
    </rPh>
    <phoneticPr fontId="2"/>
  </si>
  <si>
    <t>第23条</t>
    <rPh sb="0" eb="1">
      <t>ダイ</t>
    </rPh>
    <rPh sb="3" eb="4">
      <t>ジョウ</t>
    </rPh>
    <phoneticPr fontId="2"/>
  </si>
  <si>
    <t>古物商等に対する指示</t>
    <rPh sb="0" eb="3">
      <t>コブツショウ</t>
    </rPh>
    <rPh sb="3" eb="4">
      <t>トウ</t>
    </rPh>
    <rPh sb="5" eb="6">
      <t>タイ</t>
    </rPh>
    <rPh sb="8" eb="10">
      <t>シジ</t>
    </rPh>
    <phoneticPr fontId="2"/>
  </si>
  <si>
    <t>第24条</t>
    <rPh sb="0" eb="1">
      <t>ダイ</t>
    </rPh>
    <rPh sb="3" eb="4">
      <t>ジョウ</t>
    </rPh>
    <phoneticPr fontId="2"/>
  </si>
  <si>
    <t>古物営業の停止命令</t>
    <rPh sb="0" eb="2">
      <t>コブツ</t>
    </rPh>
    <rPh sb="2" eb="4">
      <t>エイギョウ</t>
    </rPh>
    <rPh sb="5" eb="7">
      <t>テイシ</t>
    </rPh>
    <rPh sb="7" eb="9">
      <t>メイレイ</t>
    </rPh>
    <phoneticPr fontId="2"/>
  </si>
  <si>
    <t>質屋営業法</t>
    <rPh sb="0" eb="2">
      <t>シチヤ</t>
    </rPh>
    <rPh sb="2" eb="5">
      <t>エイギョウホウ</t>
    </rPh>
    <phoneticPr fontId="2"/>
  </si>
  <si>
    <t>第25条
第1項</t>
    <rPh sb="0" eb="1">
      <t>ダイ</t>
    </rPh>
    <rPh sb="3" eb="4">
      <t>ジョウ</t>
    </rPh>
    <rPh sb="5" eb="6">
      <t>ダイ</t>
    </rPh>
    <rPh sb="7" eb="8">
      <t>コウ</t>
    </rPh>
    <phoneticPr fontId="2"/>
  </si>
  <si>
    <t>質屋の許可の取消し、営業の停止命令</t>
    <rPh sb="0" eb="2">
      <t>シチヤ</t>
    </rPh>
    <rPh sb="3" eb="5">
      <t>キョカ</t>
    </rPh>
    <rPh sb="6" eb="8">
      <t>トリケシ</t>
    </rPh>
    <rPh sb="10" eb="12">
      <t>エイギョウ</t>
    </rPh>
    <rPh sb="13" eb="15">
      <t>テイシ</t>
    </rPh>
    <rPh sb="15" eb="17">
      <t>メイレイ</t>
    </rPh>
    <phoneticPr fontId="2"/>
  </si>
  <si>
    <t>第25条
第2項</t>
    <rPh sb="0" eb="1">
      <t>ダイ</t>
    </rPh>
    <rPh sb="3" eb="4">
      <t>ジョウ</t>
    </rPh>
    <rPh sb="5" eb="6">
      <t>ダイ</t>
    </rPh>
    <rPh sb="7" eb="8">
      <t>コウ</t>
    </rPh>
    <phoneticPr fontId="2"/>
  </si>
  <si>
    <t>質屋の許可の取消し、営業の停止命令</t>
    <rPh sb="0" eb="2">
      <t>シチヤ</t>
    </rPh>
    <rPh sb="3" eb="5">
      <t>キョカ</t>
    </rPh>
    <rPh sb="6" eb="7">
      <t>ト</t>
    </rPh>
    <rPh sb="7" eb="8">
      <t>ケ</t>
    </rPh>
    <rPh sb="10" eb="12">
      <t>エイギョウ</t>
    </rPh>
    <rPh sb="13" eb="15">
      <t>テイシ</t>
    </rPh>
    <rPh sb="15" eb="17">
      <t>メイレイ</t>
    </rPh>
    <phoneticPr fontId="2"/>
  </si>
  <si>
    <t>銃砲刀剣類所持等取締法</t>
    <rPh sb="0" eb="2">
      <t>ジュウホウ</t>
    </rPh>
    <rPh sb="2" eb="4">
      <t>トウケン</t>
    </rPh>
    <rPh sb="4" eb="5">
      <t>ルイ</t>
    </rPh>
    <rPh sb="5" eb="7">
      <t>ショジ</t>
    </rPh>
    <rPh sb="7" eb="8">
      <t>トウ</t>
    </rPh>
    <rPh sb="8" eb="11">
      <t>トリシマリホウ</t>
    </rPh>
    <phoneticPr fontId="2"/>
  </si>
  <si>
    <t>第4条第2項</t>
    <rPh sb="0" eb="1">
      <t>ダイ</t>
    </rPh>
    <rPh sb="2" eb="3">
      <t>ジョウ</t>
    </rPh>
    <rPh sb="3" eb="4">
      <t>ダイ</t>
    </rPh>
    <rPh sb="5" eb="6">
      <t>コウ</t>
    </rPh>
    <phoneticPr fontId="2"/>
  </si>
  <si>
    <t>鉄砲等の許可の条件の付加及び変更</t>
    <rPh sb="0" eb="2">
      <t>テッポウ</t>
    </rPh>
    <rPh sb="2" eb="3">
      <t>トウ</t>
    </rPh>
    <rPh sb="4" eb="6">
      <t>キョカ</t>
    </rPh>
    <rPh sb="7" eb="9">
      <t>ジョウケン</t>
    </rPh>
    <rPh sb="10" eb="12">
      <t>フカ</t>
    </rPh>
    <rPh sb="12" eb="13">
      <t>オヨ</t>
    </rPh>
    <rPh sb="14" eb="16">
      <t>ヘンコウ</t>
    </rPh>
    <phoneticPr fontId="2"/>
  </si>
  <si>
    <t>第4条の3第2項</t>
    <rPh sb="0" eb="1">
      <t>ダイ</t>
    </rPh>
    <rPh sb="2" eb="3">
      <t>ジョウ</t>
    </rPh>
    <rPh sb="5" eb="6">
      <t>ダイ</t>
    </rPh>
    <rPh sb="7" eb="8">
      <t>コウ</t>
    </rPh>
    <phoneticPr fontId="2"/>
  </si>
  <si>
    <t>認知症に係る指定医の診断書の提出命令</t>
    <rPh sb="0" eb="3">
      <t>ニンチショウ</t>
    </rPh>
    <rPh sb="4" eb="5">
      <t>カカ</t>
    </rPh>
    <rPh sb="6" eb="9">
      <t>シテイイ</t>
    </rPh>
    <rPh sb="10" eb="13">
      <t>シンダンショ</t>
    </rPh>
    <rPh sb="14" eb="16">
      <t>テイシュツ</t>
    </rPh>
    <rPh sb="16" eb="18">
      <t>メイレイ</t>
    </rPh>
    <phoneticPr fontId="2"/>
  </si>
  <si>
    <t>第4条の4第2項</t>
    <rPh sb="0" eb="1">
      <t>ダイ</t>
    </rPh>
    <rPh sb="2" eb="3">
      <t>ジョウ</t>
    </rPh>
    <rPh sb="5" eb="6">
      <t>ダイ</t>
    </rPh>
    <rPh sb="7" eb="8">
      <t>コウ</t>
    </rPh>
    <phoneticPr fontId="2"/>
  </si>
  <si>
    <t>許可猟銃等に係る打刻命令</t>
    <rPh sb="0" eb="2">
      <t>キョカ</t>
    </rPh>
    <rPh sb="2" eb="4">
      <t>リョウジュウ</t>
    </rPh>
    <rPh sb="4" eb="5">
      <t>トウ</t>
    </rPh>
    <rPh sb="6" eb="7">
      <t>カカ</t>
    </rPh>
    <rPh sb="8" eb="10">
      <t>ダコク</t>
    </rPh>
    <rPh sb="10" eb="12">
      <t>メイレイ</t>
    </rPh>
    <phoneticPr fontId="2"/>
  </si>
  <si>
    <t>第8条
第7項</t>
    <rPh sb="0" eb="1">
      <t>ダイ</t>
    </rPh>
    <rPh sb="2" eb="3">
      <t>ジョウ</t>
    </rPh>
    <rPh sb="4" eb="5">
      <t>ダイ</t>
    </rPh>
    <rPh sb="6" eb="7">
      <t>コウ</t>
    </rPh>
    <phoneticPr fontId="2"/>
  </si>
  <si>
    <t>第8条の2第2項</t>
    <rPh sb="0" eb="1">
      <t>ダイ</t>
    </rPh>
    <rPh sb="2" eb="3">
      <t>ジョウ</t>
    </rPh>
    <rPh sb="5" eb="6">
      <t>ダイ</t>
    </rPh>
    <rPh sb="7" eb="8">
      <t>コウ</t>
    </rPh>
    <phoneticPr fontId="2"/>
  </si>
  <si>
    <t>けん銃部品の提出命令</t>
    <rPh sb="2" eb="3">
      <t>ジュウ</t>
    </rPh>
    <rPh sb="3" eb="5">
      <t>ブヒン</t>
    </rPh>
    <rPh sb="6" eb="8">
      <t>テイシュツ</t>
    </rPh>
    <rPh sb="8" eb="10">
      <t>メイレイ</t>
    </rPh>
    <phoneticPr fontId="2"/>
  </si>
  <si>
    <t>第9条の2第2項</t>
    <rPh sb="0" eb="1">
      <t>ダイ</t>
    </rPh>
    <rPh sb="2" eb="3">
      <t>ジョウ</t>
    </rPh>
    <rPh sb="5" eb="6">
      <t>ダイ</t>
    </rPh>
    <rPh sb="7" eb="8">
      <t>コウ</t>
    </rPh>
    <phoneticPr fontId="2"/>
  </si>
  <si>
    <t>指定射撃場の指定の解除</t>
    <rPh sb="0" eb="2">
      <t>シテイ</t>
    </rPh>
    <rPh sb="2" eb="5">
      <t>シャゲキジョウ</t>
    </rPh>
    <rPh sb="6" eb="8">
      <t>シテイ</t>
    </rPh>
    <rPh sb="9" eb="11">
      <t>カイジョ</t>
    </rPh>
    <phoneticPr fontId="2"/>
  </si>
  <si>
    <t>第9条の3第2項</t>
    <rPh sb="0" eb="1">
      <t>ダイ</t>
    </rPh>
    <rPh sb="2" eb="3">
      <t>ジョウ</t>
    </rPh>
    <rPh sb="5" eb="6">
      <t>ダイ</t>
    </rPh>
    <rPh sb="7" eb="8">
      <t>コウ</t>
    </rPh>
    <phoneticPr fontId="2"/>
  </si>
  <si>
    <t>第9条の4第3項</t>
    <rPh sb="0" eb="1">
      <t>ダイ</t>
    </rPh>
    <rPh sb="2" eb="3">
      <t>ジョウ</t>
    </rPh>
    <rPh sb="5" eb="6">
      <t>ダイ</t>
    </rPh>
    <rPh sb="7" eb="8">
      <t>コウ</t>
    </rPh>
    <phoneticPr fontId="2"/>
  </si>
  <si>
    <t>第9条の5第3項</t>
    <rPh sb="0" eb="1">
      <t>ダイ</t>
    </rPh>
    <rPh sb="2" eb="3">
      <t>ジョウ</t>
    </rPh>
    <rPh sb="5" eb="6">
      <t>ダイ</t>
    </rPh>
    <rPh sb="7" eb="8">
      <t>コウ</t>
    </rPh>
    <phoneticPr fontId="2"/>
  </si>
  <si>
    <t>教習資格の認定の取消し</t>
    <rPh sb="0" eb="2">
      <t>キョウシュウ</t>
    </rPh>
    <rPh sb="2" eb="4">
      <t>シカク</t>
    </rPh>
    <rPh sb="5" eb="7">
      <t>ニンテイ</t>
    </rPh>
    <rPh sb="8" eb="10">
      <t>トリケシ</t>
    </rPh>
    <phoneticPr fontId="2"/>
  </si>
  <si>
    <t>第9条の6第3項</t>
    <rPh sb="0" eb="1">
      <t>ダイ</t>
    </rPh>
    <rPh sb="2" eb="3">
      <t>ジョウ</t>
    </rPh>
    <rPh sb="5" eb="6">
      <t>ダイ</t>
    </rPh>
    <rPh sb="7" eb="8">
      <t>コウ</t>
    </rPh>
    <phoneticPr fontId="2"/>
  </si>
  <si>
    <t>教習用備付け銃に係る打刻命令</t>
    <rPh sb="0" eb="2">
      <t>キョウシュウ</t>
    </rPh>
    <rPh sb="2" eb="3">
      <t>ヨウ</t>
    </rPh>
    <rPh sb="3" eb="4">
      <t>ソナ</t>
    </rPh>
    <rPh sb="4" eb="5">
      <t>ツ</t>
    </rPh>
    <rPh sb="6" eb="7">
      <t>ジュウ</t>
    </rPh>
    <rPh sb="8" eb="9">
      <t>カカ</t>
    </rPh>
    <rPh sb="10" eb="12">
      <t>ダコク</t>
    </rPh>
    <rPh sb="12" eb="14">
      <t>メイレイ</t>
    </rPh>
    <phoneticPr fontId="2"/>
  </si>
  <si>
    <t>第9条の7第3項</t>
    <rPh sb="0" eb="1">
      <t>ダイ</t>
    </rPh>
    <rPh sb="2" eb="3">
      <t>ジョウ</t>
    </rPh>
    <rPh sb="5" eb="6">
      <t>ダイ</t>
    </rPh>
    <rPh sb="7" eb="8">
      <t>コウ</t>
    </rPh>
    <phoneticPr fontId="2"/>
  </si>
  <si>
    <t>教習用備付け銃に関する措置命令</t>
    <rPh sb="0" eb="2">
      <t>キョウシュウ</t>
    </rPh>
    <rPh sb="2" eb="3">
      <t>ヨウ</t>
    </rPh>
    <rPh sb="3" eb="4">
      <t>ソナ</t>
    </rPh>
    <rPh sb="4" eb="5">
      <t>ツ</t>
    </rPh>
    <rPh sb="6" eb="7">
      <t>ジュウ</t>
    </rPh>
    <rPh sb="8" eb="9">
      <t>カン</t>
    </rPh>
    <rPh sb="11" eb="13">
      <t>ソチ</t>
    </rPh>
    <rPh sb="13" eb="15">
      <t>メイレイ</t>
    </rPh>
    <phoneticPr fontId="2"/>
  </si>
  <si>
    <t>第9条の8第1項</t>
    <rPh sb="0" eb="1">
      <t>ダイ</t>
    </rPh>
    <rPh sb="2" eb="3">
      <t>ジョウ</t>
    </rPh>
    <rPh sb="5" eb="6">
      <t>ダイ</t>
    </rPh>
    <rPh sb="7" eb="8">
      <t>コウ</t>
    </rPh>
    <phoneticPr fontId="2"/>
  </si>
  <si>
    <t>第9条の8第2項</t>
    <rPh sb="0" eb="1">
      <t>ダイ</t>
    </rPh>
    <rPh sb="2" eb="3">
      <t>ジョウ</t>
    </rPh>
    <rPh sb="5" eb="6">
      <t>ダイ</t>
    </rPh>
    <rPh sb="7" eb="8">
      <t>コウ</t>
    </rPh>
    <phoneticPr fontId="2"/>
  </si>
  <si>
    <t>教習射撃場の指定の解除</t>
    <rPh sb="0" eb="2">
      <t>キョウシュウ</t>
    </rPh>
    <rPh sb="2" eb="5">
      <t>シャゲキジョウ</t>
    </rPh>
    <rPh sb="6" eb="8">
      <t>シテイ</t>
    </rPh>
    <rPh sb="9" eb="11">
      <t>カイジョ</t>
    </rPh>
    <phoneticPr fontId="2"/>
  </si>
  <si>
    <t>第9条の8第3項</t>
    <rPh sb="0" eb="1">
      <t>ダイ</t>
    </rPh>
    <rPh sb="2" eb="3">
      <t>ジョウ</t>
    </rPh>
    <rPh sb="5" eb="6">
      <t>ダイ</t>
    </rPh>
    <rPh sb="7" eb="8">
      <t>コウ</t>
    </rPh>
    <phoneticPr fontId="2"/>
  </si>
  <si>
    <t>教習用備付け銃の提出命令</t>
    <rPh sb="0" eb="2">
      <t>キョウシュウ</t>
    </rPh>
    <rPh sb="2" eb="3">
      <t>ヨウ</t>
    </rPh>
    <rPh sb="3" eb="4">
      <t>ソナ</t>
    </rPh>
    <rPh sb="4" eb="5">
      <t>ツ</t>
    </rPh>
    <rPh sb="6" eb="7">
      <t>ジュウ</t>
    </rPh>
    <rPh sb="8" eb="10">
      <t>テイシュツ</t>
    </rPh>
    <rPh sb="10" eb="12">
      <t>メイレイ</t>
    </rPh>
    <phoneticPr fontId="2"/>
  </si>
  <si>
    <t>第9条の9第2項</t>
    <rPh sb="0" eb="1">
      <t>ダイ</t>
    </rPh>
    <rPh sb="2" eb="3">
      <t>ジョウ</t>
    </rPh>
    <rPh sb="5" eb="6">
      <t>ダイ</t>
    </rPh>
    <rPh sb="7" eb="8">
      <t>コウ</t>
    </rPh>
    <phoneticPr fontId="2"/>
  </si>
  <si>
    <t>練習射撃指導員の解任命令</t>
    <rPh sb="0" eb="2">
      <t>レンシュウ</t>
    </rPh>
    <rPh sb="2" eb="4">
      <t>シャゲキ</t>
    </rPh>
    <rPh sb="4" eb="7">
      <t>シドウイン</t>
    </rPh>
    <rPh sb="8" eb="10">
      <t>カイニン</t>
    </rPh>
    <rPh sb="10" eb="12">
      <t>メイレイ</t>
    </rPh>
    <phoneticPr fontId="2"/>
  </si>
  <si>
    <t>第9条の10第3項</t>
    <rPh sb="0" eb="1">
      <t>ダイ</t>
    </rPh>
    <rPh sb="2" eb="3">
      <t>ジョウ</t>
    </rPh>
    <rPh sb="6" eb="7">
      <t>ダイ</t>
    </rPh>
    <rPh sb="8" eb="9">
      <t>コウ</t>
    </rPh>
    <phoneticPr fontId="2"/>
  </si>
  <si>
    <t>練習資格の認定の取消し</t>
    <rPh sb="0" eb="2">
      <t>レンシュウ</t>
    </rPh>
    <rPh sb="2" eb="4">
      <t>シカク</t>
    </rPh>
    <rPh sb="5" eb="7">
      <t>ニンテイ</t>
    </rPh>
    <rPh sb="8" eb="10">
      <t>トリケシ</t>
    </rPh>
    <phoneticPr fontId="2"/>
  </si>
  <si>
    <t>第9条の11第2項</t>
    <rPh sb="0" eb="1">
      <t>ダイ</t>
    </rPh>
    <rPh sb="2" eb="3">
      <t>ジョウ</t>
    </rPh>
    <rPh sb="6" eb="7">
      <t>ダイ</t>
    </rPh>
    <rPh sb="8" eb="9">
      <t>コウ</t>
    </rPh>
    <phoneticPr fontId="2"/>
  </si>
  <si>
    <t>練習用備付け銃に係る打刻命令</t>
    <rPh sb="0" eb="3">
      <t>レンシュウヨウ</t>
    </rPh>
    <rPh sb="3" eb="4">
      <t>ソナ</t>
    </rPh>
    <rPh sb="4" eb="5">
      <t>ツ</t>
    </rPh>
    <rPh sb="6" eb="7">
      <t>ジュウ</t>
    </rPh>
    <rPh sb="8" eb="9">
      <t>カカ</t>
    </rPh>
    <rPh sb="10" eb="12">
      <t>ダコク</t>
    </rPh>
    <rPh sb="12" eb="14">
      <t>メイレイ</t>
    </rPh>
    <phoneticPr fontId="2"/>
  </si>
  <si>
    <t>練習用備付け銃に係る措置命令</t>
    <rPh sb="0" eb="3">
      <t>レンシュウヨウ</t>
    </rPh>
    <rPh sb="3" eb="4">
      <t>ソナ</t>
    </rPh>
    <rPh sb="4" eb="5">
      <t>ツ</t>
    </rPh>
    <rPh sb="6" eb="7">
      <t>ジュウ</t>
    </rPh>
    <rPh sb="8" eb="9">
      <t>カカ</t>
    </rPh>
    <rPh sb="10" eb="12">
      <t>ソチ</t>
    </rPh>
    <rPh sb="12" eb="14">
      <t>メイレイ</t>
    </rPh>
    <phoneticPr fontId="2"/>
  </si>
  <si>
    <t>第9条の12第1項</t>
    <rPh sb="0" eb="1">
      <t>ダイ</t>
    </rPh>
    <rPh sb="2" eb="3">
      <t>ジョウ</t>
    </rPh>
    <rPh sb="6" eb="7">
      <t>ダイ</t>
    </rPh>
    <rPh sb="8" eb="9">
      <t>コウ</t>
    </rPh>
    <phoneticPr fontId="2"/>
  </si>
  <si>
    <t>練習射撃場の指定の解除</t>
    <rPh sb="0" eb="2">
      <t>レンシュウ</t>
    </rPh>
    <rPh sb="2" eb="5">
      <t>シャゲキジョウ</t>
    </rPh>
    <rPh sb="6" eb="8">
      <t>シテイ</t>
    </rPh>
    <rPh sb="9" eb="11">
      <t>カイジョ</t>
    </rPh>
    <phoneticPr fontId="2"/>
  </si>
  <si>
    <t>第9条の12第2項</t>
    <rPh sb="0" eb="1">
      <t>ダイ</t>
    </rPh>
    <rPh sb="2" eb="3">
      <t>ジョウ</t>
    </rPh>
    <rPh sb="6" eb="7">
      <t>ダイ</t>
    </rPh>
    <rPh sb="8" eb="9">
      <t>コウ</t>
    </rPh>
    <phoneticPr fontId="2"/>
  </si>
  <si>
    <t>練習用備付け銃の提出命令</t>
    <rPh sb="0" eb="3">
      <t>レンシュウヨウ</t>
    </rPh>
    <rPh sb="3" eb="5">
      <t>ソナエツ</t>
    </rPh>
    <rPh sb="6" eb="7">
      <t>ジュウ</t>
    </rPh>
    <rPh sb="8" eb="10">
      <t>テイシュツ</t>
    </rPh>
    <rPh sb="10" eb="12">
      <t>メイレイ</t>
    </rPh>
    <phoneticPr fontId="2"/>
  </si>
  <si>
    <t>第10条の6第6項</t>
    <rPh sb="0" eb="1">
      <t>ダイ</t>
    </rPh>
    <rPh sb="3" eb="4">
      <t>ジョウ</t>
    </rPh>
    <rPh sb="6" eb="7">
      <t>ダイ</t>
    </rPh>
    <rPh sb="8" eb="9">
      <t>コウ</t>
    </rPh>
    <phoneticPr fontId="2"/>
  </si>
  <si>
    <t>保管に係る銃砲に関する措置命令</t>
    <rPh sb="0" eb="2">
      <t>ホカン</t>
    </rPh>
    <rPh sb="3" eb="4">
      <t>カカ</t>
    </rPh>
    <rPh sb="5" eb="7">
      <t>ジュウホウ</t>
    </rPh>
    <rPh sb="8" eb="9">
      <t>カン</t>
    </rPh>
    <rPh sb="11" eb="13">
      <t>ソチ</t>
    </rPh>
    <rPh sb="13" eb="15">
      <t>メイレイ</t>
    </rPh>
    <phoneticPr fontId="2"/>
  </si>
  <si>
    <t>第10条の8第2項</t>
    <rPh sb="0" eb="1">
      <t>ダイ</t>
    </rPh>
    <rPh sb="3" eb="4">
      <t>ジョウ</t>
    </rPh>
    <rPh sb="6" eb="7">
      <t>ダイ</t>
    </rPh>
    <rPh sb="8" eb="9">
      <t>コウ</t>
    </rPh>
    <phoneticPr fontId="2"/>
  </si>
  <si>
    <t>猟銃等保管業者に対する措置命令</t>
    <rPh sb="0" eb="2">
      <t>リョウジュウ</t>
    </rPh>
    <rPh sb="2" eb="3">
      <t>トウ</t>
    </rPh>
    <rPh sb="3" eb="5">
      <t>ホカン</t>
    </rPh>
    <rPh sb="5" eb="7">
      <t>ギョウシャ</t>
    </rPh>
    <rPh sb="8" eb="9">
      <t>タイ</t>
    </rPh>
    <rPh sb="11" eb="13">
      <t>ソチ</t>
    </rPh>
    <rPh sb="13" eb="15">
      <t>メイレイ</t>
    </rPh>
    <phoneticPr fontId="2"/>
  </si>
  <si>
    <t>第10条の8第3項</t>
    <rPh sb="0" eb="1">
      <t>ダイ</t>
    </rPh>
    <rPh sb="3" eb="4">
      <t>ジョウ</t>
    </rPh>
    <rPh sb="6" eb="7">
      <t>ダイ</t>
    </rPh>
    <rPh sb="8" eb="9">
      <t>コウ</t>
    </rPh>
    <phoneticPr fontId="2"/>
  </si>
  <si>
    <t>猟銃等保管業者の業務の廃止命令、停止命令</t>
    <rPh sb="0" eb="2">
      <t>リョウジュウ</t>
    </rPh>
    <rPh sb="2" eb="3">
      <t>トウ</t>
    </rPh>
    <rPh sb="3" eb="5">
      <t>ホカン</t>
    </rPh>
    <rPh sb="5" eb="7">
      <t>ギョウシャ</t>
    </rPh>
    <rPh sb="8" eb="10">
      <t>ギョウム</t>
    </rPh>
    <rPh sb="11" eb="13">
      <t>ハイシ</t>
    </rPh>
    <rPh sb="13" eb="15">
      <t>メイレイ</t>
    </rPh>
    <rPh sb="16" eb="18">
      <t>テイシ</t>
    </rPh>
    <rPh sb="18" eb="20">
      <t>メイレイ</t>
    </rPh>
    <phoneticPr fontId="2"/>
  </si>
  <si>
    <t>第10条の9第1項</t>
    <rPh sb="0" eb="1">
      <t>ダイ</t>
    </rPh>
    <rPh sb="3" eb="4">
      <t>ジョウ</t>
    </rPh>
    <rPh sb="6" eb="7">
      <t>ダイ</t>
    </rPh>
    <rPh sb="8" eb="9">
      <t>コウ</t>
    </rPh>
    <phoneticPr fontId="2"/>
  </si>
  <si>
    <t>所持許可を受けた者に対する指示</t>
    <rPh sb="0" eb="2">
      <t>ショジ</t>
    </rPh>
    <rPh sb="2" eb="4">
      <t>キョカ</t>
    </rPh>
    <rPh sb="5" eb="6">
      <t>ウ</t>
    </rPh>
    <rPh sb="8" eb="9">
      <t>モノ</t>
    </rPh>
    <rPh sb="10" eb="11">
      <t>タイ</t>
    </rPh>
    <rPh sb="13" eb="15">
      <t>シジ</t>
    </rPh>
    <phoneticPr fontId="2"/>
  </si>
  <si>
    <t>第10条の9第2項</t>
    <rPh sb="0" eb="1">
      <t>ダイ</t>
    </rPh>
    <rPh sb="3" eb="4">
      <t>ジョウ</t>
    </rPh>
    <rPh sb="6" eb="7">
      <t>ダイ</t>
    </rPh>
    <rPh sb="8" eb="9">
      <t>コウ</t>
    </rPh>
    <phoneticPr fontId="2"/>
  </si>
  <si>
    <t>年少射撃資格者に対する指示</t>
    <rPh sb="0" eb="2">
      <t>ネンショウ</t>
    </rPh>
    <rPh sb="2" eb="4">
      <t>シャゲキ</t>
    </rPh>
    <rPh sb="4" eb="7">
      <t>シカクシャ</t>
    </rPh>
    <rPh sb="8" eb="9">
      <t>タイ</t>
    </rPh>
    <rPh sb="11" eb="13">
      <t>シジ</t>
    </rPh>
    <phoneticPr fontId="2"/>
  </si>
  <si>
    <t>第11条
第1項</t>
    <rPh sb="0" eb="1">
      <t>ダイ</t>
    </rPh>
    <rPh sb="3" eb="4">
      <t>ジョウ</t>
    </rPh>
    <rPh sb="5" eb="6">
      <t>ダイ</t>
    </rPh>
    <rPh sb="7" eb="8">
      <t>コウ</t>
    </rPh>
    <phoneticPr fontId="2"/>
  </si>
  <si>
    <t>第11条
第2項</t>
    <rPh sb="0" eb="1">
      <t>ダイ</t>
    </rPh>
    <rPh sb="3" eb="4">
      <t>ジョウ</t>
    </rPh>
    <rPh sb="5" eb="6">
      <t>ダイ</t>
    </rPh>
    <rPh sb="7" eb="8">
      <t>コウ</t>
    </rPh>
    <phoneticPr fontId="2"/>
  </si>
  <si>
    <t>第11条
第3項</t>
    <rPh sb="0" eb="1">
      <t>ダイ</t>
    </rPh>
    <rPh sb="3" eb="4">
      <t>ジョウ</t>
    </rPh>
    <rPh sb="5" eb="6">
      <t>ダイ</t>
    </rPh>
    <rPh sb="7" eb="8">
      <t>コウ</t>
    </rPh>
    <phoneticPr fontId="2"/>
  </si>
  <si>
    <t>第11条
第4項</t>
    <rPh sb="0" eb="1">
      <t>ダイ</t>
    </rPh>
    <rPh sb="3" eb="4">
      <t>ジョウ</t>
    </rPh>
    <rPh sb="5" eb="6">
      <t>ダイ</t>
    </rPh>
    <rPh sb="7" eb="8">
      <t>コウ</t>
    </rPh>
    <phoneticPr fontId="2"/>
  </si>
  <si>
    <t>第11条
第5項</t>
    <rPh sb="0" eb="1">
      <t>ダイ</t>
    </rPh>
    <rPh sb="3" eb="4">
      <t>ジョウ</t>
    </rPh>
    <rPh sb="5" eb="6">
      <t>ダイ</t>
    </rPh>
    <rPh sb="7" eb="8">
      <t>コウ</t>
    </rPh>
    <phoneticPr fontId="2"/>
  </si>
  <si>
    <t>第11条
第6項</t>
    <rPh sb="0" eb="1">
      <t>ダイ</t>
    </rPh>
    <rPh sb="3" eb="4">
      <t>ジョウ</t>
    </rPh>
    <rPh sb="5" eb="6">
      <t>ダイ</t>
    </rPh>
    <rPh sb="7" eb="8">
      <t>コウ</t>
    </rPh>
    <phoneticPr fontId="2"/>
  </si>
  <si>
    <t>第11条
第7項</t>
    <rPh sb="0" eb="1">
      <t>ダイ</t>
    </rPh>
    <rPh sb="3" eb="4">
      <t>ジョウ</t>
    </rPh>
    <rPh sb="5" eb="6">
      <t>ダイ</t>
    </rPh>
    <rPh sb="7" eb="8">
      <t>コウ</t>
    </rPh>
    <phoneticPr fontId="2"/>
  </si>
  <si>
    <t>第11条
第8項</t>
    <rPh sb="0" eb="1">
      <t>ダイ</t>
    </rPh>
    <rPh sb="3" eb="4">
      <t>ジョウ</t>
    </rPh>
    <rPh sb="5" eb="6">
      <t>ダイ</t>
    </rPh>
    <rPh sb="7" eb="8">
      <t>コウ</t>
    </rPh>
    <phoneticPr fontId="2"/>
  </si>
  <si>
    <t>取消し後の鉄砲等の提出命令</t>
    <rPh sb="0" eb="2">
      <t>トリケシ</t>
    </rPh>
    <rPh sb="3" eb="4">
      <t>ゴ</t>
    </rPh>
    <rPh sb="5" eb="7">
      <t>テッポウ</t>
    </rPh>
    <rPh sb="7" eb="8">
      <t>トウ</t>
    </rPh>
    <rPh sb="9" eb="11">
      <t>テイシュツ</t>
    </rPh>
    <rPh sb="11" eb="13">
      <t>メイレイ</t>
    </rPh>
    <phoneticPr fontId="2"/>
  </si>
  <si>
    <t>第11条の2第1項</t>
    <rPh sb="0" eb="1">
      <t>ダイ</t>
    </rPh>
    <rPh sb="3" eb="4">
      <t>ジョウ</t>
    </rPh>
    <rPh sb="6" eb="7">
      <t>ダイ</t>
    </rPh>
    <rPh sb="8" eb="9">
      <t>コウ</t>
    </rPh>
    <phoneticPr fontId="2"/>
  </si>
  <si>
    <t>取消し前のけん銃部品の提出命令</t>
    <rPh sb="0" eb="2">
      <t>トリケシ</t>
    </rPh>
    <rPh sb="3" eb="4">
      <t>マエ</t>
    </rPh>
    <rPh sb="7" eb="8">
      <t>ジュウ</t>
    </rPh>
    <rPh sb="8" eb="10">
      <t>ブヒン</t>
    </rPh>
    <rPh sb="11" eb="13">
      <t>テイシュツ</t>
    </rPh>
    <rPh sb="13" eb="15">
      <t>メイレイ</t>
    </rPh>
    <phoneticPr fontId="2"/>
  </si>
  <si>
    <t>第11条の2第3項</t>
    <rPh sb="0" eb="1">
      <t>ダイ</t>
    </rPh>
    <rPh sb="3" eb="4">
      <t>ジョウ</t>
    </rPh>
    <rPh sb="6" eb="7">
      <t>ダイ</t>
    </rPh>
    <rPh sb="8" eb="9">
      <t>コウ</t>
    </rPh>
    <phoneticPr fontId="2"/>
  </si>
  <si>
    <t>取消し後のけん銃部品の提出命令</t>
    <rPh sb="0" eb="2">
      <t>トリケシ</t>
    </rPh>
    <rPh sb="3" eb="4">
      <t>ゴ</t>
    </rPh>
    <rPh sb="7" eb="8">
      <t>ジュウ</t>
    </rPh>
    <rPh sb="8" eb="10">
      <t>ブヒン</t>
    </rPh>
    <rPh sb="11" eb="13">
      <t>テイシュツ</t>
    </rPh>
    <rPh sb="13" eb="15">
      <t>メイレイ</t>
    </rPh>
    <phoneticPr fontId="2"/>
  </si>
  <si>
    <t>第11条の3第1項</t>
    <rPh sb="0" eb="1">
      <t>ダイ</t>
    </rPh>
    <rPh sb="3" eb="4">
      <t>ジョウ</t>
    </rPh>
    <rPh sb="6" eb="7">
      <t>ダイ</t>
    </rPh>
    <rPh sb="8" eb="9">
      <t>コウ</t>
    </rPh>
    <phoneticPr fontId="2"/>
  </si>
  <si>
    <t>年少射撃資格の認定の取消し</t>
    <rPh sb="0" eb="2">
      <t>ネンショウ</t>
    </rPh>
    <rPh sb="2" eb="4">
      <t>シャゲキ</t>
    </rPh>
    <rPh sb="4" eb="6">
      <t>シカク</t>
    </rPh>
    <rPh sb="7" eb="9">
      <t>ニンテイ</t>
    </rPh>
    <rPh sb="10" eb="12">
      <t>トリケシ</t>
    </rPh>
    <phoneticPr fontId="2"/>
  </si>
  <si>
    <t>第11条の3第2項</t>
    <rPh sb="0" eb="1">
      <t>ダイ</t>
    </rPh>
    <rPh sb="3" eb="4">
      <t>ジョウ</t>
    </rPh>
    <rPh sb="6" eb="7">
      <t>ダイ</t>
    </rPh>
    <rPh sb="8" eb="9">
      <t>コウ</t>
    </rPh>
    <phoneticPr fontId="2"/>
  </si>
  <si>
    <t>第12条の3</t>
    <rPh sb="0" eb="1">
      <t>ダイ</t>
    </rPh>
    <rPh sb="3" eb="4">
      <t>ジョウ</t>
    </rPh>
    <phoneticPr fontId="2"/>
  </si>
  <si>
    <t>調査のための受診命令</t>
    <rPh sb="0" eb="2">
      <t>チョウサ</t>
    </rPh>
    <rPh sb="6" eb="8">
      <t>ジュシン</t>
    </rPh>
    <rPh sb="8" eb="10">
      <t>メイレイ</t>
    </rPh>
    <phoneticPr fontId="2"/>
  </si>
  <si>
    <t>第13条の3第1項</t>
    <rPh sb="0" eb="1">
      <t>ダイ</t>
    </rPh>
    <rPh sb="3" eb="4">
      <t>ジョウ</t>
    </rPh>
    <rPh sb="6" eb="7">
      <t>ダイ</t>
    </rPh>
    <rPh sb="8" eb="9">
      <t>コウ</t>
    </rPh>
    <phoneticPr fontId="2"/>
  </si>
  <si>
    <t>第13条の3第3項</t>
    <rPh sb="0" eb="1">
      <t>ダイ</t>
    </rPh>
    <rPh sb="3" eb="4">
      <t>ジョウ</t>
    </rPh>
    <rPh sb="6" eb="7">
      <t>ダイ</t>
    </rPh>
    <rPh sb="8" eb="9">
      <t>コウ</t>
    </rPh>
    <phoneticPr fontId="2"/>
  </si>
  <si>
    <t>調査を行う間におけるけん銃部品の提出命令</t>
    <rPh sb="0" eb="2">
      <t>チョウサ</t>
    </rPh>
    <rPh sb="3" eb="4">
      <t>オコナ</t>
    </rPh>
    <rPh sb="5" eb="6">
      <t>アイダ</t>
    </rPh>
    <rPh sb="12" eb="13">
      <t>ジュウ</t>
    </rPh>
    <rPh sb="13" eb="15">
      <t>ブヒン</t>
    </rPh>
    <rPh sb="16" eb="18">
      <t>テイシュツ</t>
    </rPh>
    <rPh sb="18" eb="20">
      <t>メイレイ</t>
    </rPh>
    <phoneticPr fontId="2"/>
  </si>
  <si>
    <t>第27条
第1項</t>
    <rPh sb="0" eb="1">
      <t>ダイ</t>
    </rPh>
    <rPh sb="3" eb="4">
      <t>ジョウ</t>
    </rPh>
    <rPh sb="5" eb="6">
      <t>ダイ</t>
    </rPh>
    <rPh sb="7" eb="8">
      <t>コウ</t>
    </rPh>
    <phoneticPr fontId="2"/>
  </si>
  <si>
    <t>道路交通法</t>
    <rPh sb="0" eb="2">
      <t>ドウロ</t>
    </rPh>
    <rPh sb="2" eb="5">
      <t>コウツウホウ</t>
    </rPh>
    <phoneticPr fontId="2"/>
  </si>
  <si>
    <t>第22条の2第1項</t>
    <rPh sb="0" eb="1">
      <t>ダイ</t>
    </rPh>
    <rPh sb="3" eb="4">
      <t>ジョウ</t>
    </rPh>
    <rPh sb="6" eb="7">
      <t>ダイ</t>
    </rPh>
    <rPh sb="8" eb="9">
      <t>コウ</t>
    </rPh>
    <phoneticPr fontId="2"/>
  </si>
  <si>
    <t>最高速度違反行為に係る指示</t>
    <rPh sb="0" eb="2">
      <t>サイコウ</t>
    </rPh>
    <rPh sb="2" eb="4">
      <t>ソクド</t>
    </rPh>
    <rPh sb="4" eb="6">
      <t>イハン</t>
    </rPh>
    <rPh sb="6" eb="8">
      <t>コウイ</t>
    </rPh>
    <rPh sb="9" eb="10">
      <t>カカ</t>
    </rPh>
    <rPh sb="11" eb="13">
      <t>シジ</t>
    </rPh>
    <phoneticPr fontId="2"/>
  </si>
  <si>
    <t>第51条の4第4項</t>
    <rPh sb="0" eb="1">
      <t>ダイ</t>
    </rPh>
    <rPh sb="3" eb="4">
      <t>ジョウ</t>
    </rPh>
    <rPh sb="6" eb="7">
      <t>ダイ</t>
    </rPh>
    <rPh sb="8" eb="9">
      <t>コウ</t>
    </rPh>
    <phoneticPr fontId="2"/>
  </si>
  <si>
    <t>放置違反金の納付命令</t>
    <rPh sb="0" eb="2">
      <t>ホウチ</t>
    </rPh>
    <rPh sb="2" eb="5">
      <t>イハンキン</t>
    </rPh>
    <rPh sb="6" eb="8">
      <t>ノウフ</t>
    </rPh>
    <rPh sb="8" eb="10">
      <t>メイレイ</t>
    </rPh>
    <phoneticPr fontId="2"/>
  </si>
  <si>
    <t>第51条の4第13項</t>
    <rPh sb="0" eb="1">
      <t>ダイ</t>
    </rPh>
    <rPh sb="3" eb="4">
      <t>ジョウ</t>
    </rPh>
    <rPh sb="6" eb="7">
      <t>ダイ</t>
    </rPh>
    <rPh sb="9" eb="10">
      <t>コウ</t>
    </rPh>
    <phoneticPr fontId="2"/>
  </si>
  <si>
    <t>放置違反金の督促</t>
    <rPh sb="0" eb="2">
      <t>ホウチ</t>
    </rPh>
    <rPh sb="2" eb="5">
      <t>イハンキン</t>
    </rPh>
    <rPh sb="6" eb="8">
      <t>トクソク</t>
    </rPh>
    <phoneticPr fontId="2"/>
  </si>
  <si>
    <t>第51条の9</t>
    <rPh sb="0" eb="1">
      <t>ダイ</t>
    </rPh>
    <rPh sb="3" eb="4">
      <t>ジョウ</t>
    </rPh>
    <phoneticPr fontId="2"/>
  </si>
  <si>
    <t>登録法人に対する適合命令</t>
    <rPh sb="0" eb="2">
      <t>トウロク</t>
    </rPh>
    <rPh sb="2" eb="4">
      <t>ホウジン</t>
    </rPh>
    <rPh sb="5" eb="6">
      <t>タイ</t>
    </rPh>
    <rPh sb="8" eb="10">
      <t>テキゴウ</t>
    </rPh>
    <rPh sb="10" eb="12">
      <t>メイレイ</t>
    </rPh>
    <phoneticPr fontId="2"/>
  </si>
  <si>
    <t>第51条の10</t>
    <rPh sb="0" eb="1">
      <t>ダイ</t>
    </rPh>
    <rPh sb="3" eb="4">
      <t>ジョウ</t>
    </rPh>
    <phoneticPr fontId="2"/>
  </si>
  <si>
    <t>確認事務受託対象法人の登録の取消し</t>
    <rPh sb="0" eb="2">
      <t>カクニン</t>
    </rPh>
    <rPh sb="2" eb="4">
      <t>ジム</t>
    </rPh>
    <rPh sb="4" eb="6">
      <t>ジュタク</t>
    </rPh>
    <rPh sb="6" eb="8">
      <t>タイショウ</t>
    </rPh>
    <rPh sb="8" eb="10">
      <t>ホウジン</t>
    </rPh>
    <rPh sb="11" eb="13">
      <t>トウロク</t>
    </rPh>
    <rPh sb="14" eb="16">
      <t>トリケシ</t>
    </rPh>
    <phoneticPr fontId="2"/>
  </si>
  <si>
    <t>第51条の13第2項</t>
    <rPh sb="0" eb="1">
      <t>ダイ</t>
    </rPh>
    <rPh sb="3" eb="4">
      <t>ジョウ</t>
    </rPh>
    <rPh sb="7" eb="8">
      <t>ダイ</t>
    </rPh>
    <rPh sb="9" eb="10">
      <t>コウ</t>
    </rPh>
    <phoneticPr fontId="2"/>
  </si>
  <si>
    <t>駐車監視員資格者証の返納命令</t>
    <rPh sb="0" eb="2">
      <t>チュウシャ</t>
    </rPh>
    <rPh sb="2" eb="5">
      <t>カンシイン</t>
    </rPh>
    <rPh sb="5" eb="8">
      <t>シカクシャ</t>
    </rPh>
    <rPh sb="8" eb="9">
      <t>ショウ</t>
    </rPh>
    <rPh sb="10" eb="12">
      <t>ヘンノウ</t>
    </rPh>
    <rPh sb="12" eb="14">
      <t>メイレイ</t>
    </rPh>
    <phoneticPr fontId="2"/>
  </si>
  <si>
    <t>第58条の4</t>
    <rPh sb="0" eb="1">
      <t>ダイ</t>
    </rPh>
    <rPh sb="3" eb="4">
      <t>ジョウ</t>
    </rPh>
    <phoneticPr fontId="2"/>
  </si>
  <si>
    <t>過積載車両に係る指示</t>
    <rPh sb="0" eb="3">
      <t>カセキサイ</t>
    </rPh>
    <rPh sb="3" eb="5">
      <t>シャリョウ</t>
    </rPh>
    <rPh sb="6" eb="7">
      <t>カカ</t>
    </rPh>
    <rPh sb="8" eb="10">
      <t>シジ</t>
    </rPh>
    <phoneticPr fontId="2"/>
  </si>
  <si>
    <t>第66条の2第1項</t>
    <rPh sb="0" eb="1">
      <t>ダイ</t>
    </rPh>
    <rPh sb="3" eb="4">
      <t>ジョウ</t>
    </rPh>
    <rPh sb="6" eb="7">
      <t>ダイ</t>
    </rPh>
    <rPh sb="8" eb="9">
      <t>コウ</t>
    </rPh>
    <phoneticPr fontId="2"/>
  </si>
  <si>
    <t>過労運転車両に係る指示</t>
    <rPh sb="0" eb="2">
      <t>カロウ</t>
    </rPh>
    <rPh sb="2" eb="4">
      <t>ウンテン</t>
    </rPh>
    <rPh sb="4" eb="6">
      <t>シャリョウ</t>
    </rPh>
    <rPh sb="7" eb="8">
      <t>カカ</t>
    </rPh>
    <rPh sb="9" eb="11">
      <t>シジ</t>
    </rPh>
    <phoneticPr fontId="2"/>
  </si>
  <si>
    <t>第74条の2第6項</t>
    <rPh sb="0" eb="1">
      <t>ダイ</t>
    </rPh>
    <rPh sb="3" eb="4">
      <t>ジョウ</t>
    </rPh>
    <rPh sb="6" eb="7">
      <t>ダイ</t>
    </rPh>
    <rPh sb="8" eb="9">
      <t>コウ</t>
    </rPh>
    <phoneticPr fontId="2"/>
  </si>
  <si>
    <t>安全運転管理者等の解任命令</t>
    <rPh sb="0" eb="2">
      <t>アンゼン</t>
    </rPh>
    <rPh sb="2" eb="4">
      <t>ウンテン</t>
    </rPh>
    <rPh sb="4" eb="7">
      <t>カンリシャ</t>
    </rPh>
    <rPh sb="7" eb="8">
      <t>トウ</t>
    </rPh>
    <rPh sb="9" eb="11">
      <t>カイニン</t>
    </rPh>
    <rPh sb="11" eb="13">
      <t>メイレイ</t>
    </rPh>
    <phoneticPr fontId="2"/>
  </si>
  <si>
    <t>第75条
第2項</t>
    <rPh sb="0" eb="1">
      <t>ダイ</t>
    </rPh>
    <rPh sb="3" eb="4">
      <t>ジョウ</t>
    </rPh>
    <rPh sb="5" eb="6">
      <t>ダイ</t>
    </rPh>
    <rPh sb="7" eb="8">
      <t>コウ</t>
    </rPh>
    <phoneticPr fontId="2"/>
  </si>
  <si>
    <t>自動車の使用制限命令</t>
    <rPh sb="0" eb="3">
      <t>ジドウシャ</t>
    </rPh>
    <rPh sb="4" eb="6">
      <t>シヨウ</t>
    </rPh>
    <rPh sb="6" eb="8">
      <t>セイゲン</t>
    </rPh>
    <rPh sb="8" eb="10">
      <t>メイレイ</t>
    </rPh>
    <phoneticPr fontId="2"/>
  </si>
  <si>
    <t>第75条の2第1項</t>
    <rPh sb="0" eb="1">
      <t>ダイ</t>
    </rPh>
    <rPh sb="3" eb="4">
      <t>ジョウ</t>
    </rPh>
    <rPh sb="6" eb="7">
      <t>ダイ</t>
    </rPh>
    <rPh sb="8" eb="9">
      <t>コウ</t>
    </rPh>
    <phoneticPr fontId="2"/>
  </si>
  <si>
    <t>最高速度違反行為に係る自動車の使用制限命令</t>
    <rPh sb="0" eb="2">
      <t>サイコウ</t>
    </rPh>
    <rPh sb="2" eb="4">
      <t>ソクド</t>
    </rPh>
    <rPh sb="4" eb="6">
      <t>イハン</t>
    </rPh>
    <rPh sb="6" eb="8">
      <t>コウイ</t>
    </rPh>
    <rPh sb="9" eb="10">
      <t>カカ</t>
    </rPh>
    <rPh sb="11" eb="14">
      <t>ジドウシャ</t>
    </rPh>
    <rPh sb="15" eb="17">
      <t>シヨウ</t>
    </rPh>
    <rPh sb="17" eb="19">
      <t>セイゲン</t>
    </rPh>
    <rPh sb="19" eb="21">
      <t>メイレイ</t>
    </rPh>
    <phoneticPr fontId="2"/>
  </si>
  <si>
    <t>過積載に係る自動車の使用制限命令</t>
    <rPh sb="0" eb="3">
      <t>カセキサイ</t>
    </rPh>
    <rPh sb="4" eb="5">
      <t>カカ</t>
    </rPh>
    <rPh sb="6" eb="9">
      <t>ジドウシャ</t>
    </rPh>
    <rPh sb="10" eb="12">
      <t>シヨウ</t>
    </rPh>
    <rPh sb="12" eb="14">
      <t>セイゲン</t>
    </rPh>
    <rPh sb="14" eb="16">
      <t>メイレイ</t>
    </rPh>
    <phoneticPr fontId="2"/>
  </si>
  <si>
    <t>過労運転に係る自動車の使用制限命令</t>
    <rPh sb="0" eb="2">
      <t>カロウ</t>
    </rPh>
    <rPh sb="2" eb="4">
      <t>ウンテン</t>
    </rPh>
    <rPh sb="5" eb="6">
      <t>カカ</t>
    </rPh>
    <rPh sb="7" eb="10">
      <t>ジドウシャ</t>
    </rPh>
    <rPh sb="11" eb="13">
      <t>シヨウ</t>
    </rPh>
    <rPh sb="13" eb="15">
      <t>セイゲン</t>
    </rPh>
    <rPh sb="15" eb="17">
      <t>メイレイ</t>
    </rPh>
    <phoneticPr fontId="2"/>
  </si>
  <si>
    <t>第75条の2第2項</t>
    <rPh sb="0" eb="1">
      <t>ダイ</t>
    </rPh>
    <rPh sb="3" eb="4">
      <t>ジョウ</t>
    </rPh>
    <rPh sb="6" eb="7">
      <t>ダイ</t>
    </rPh>
    <rPh sb="8" eb="9">
      <t>コウ</t>
    </rPh>
    <phoneticPr fontId="2"/>
  </si>
  <si>
    <t>車両の使用制限命令</t>
    <rPh sb="0" eb="2">
      <t>シャリョウ</t>
    </rPh>
    <rPh sb="3" eb="5">
      <t>シヨウ</t>
    </rPh>
    <rPh sb="5" eb="7">
      <t>セイゲン</t>
    </rPh>
    <rPh sb="7" eb="9">
      <t>メイレイ</t>
    </rPh>
    <phoneticPr fontId="2"/>
  </si>
  <si>
    <t>第90条
第5項</t>
    <rPh sb="0" eb="1">
      <t>ダイ</t>
    </rPh>
    <rPh sb="3" eb="4">
      <t>ジョウ</t>
    </rPh>
    <rPh sb="5" eb="6">
      <t>ダイ</t>
    </rPh>
    <rPh sb="7" eb="8">
      <t>コウ</t>
    </rPh>
    <phoneticPr fontId="2"/>
  </si>
  <si>
    <t>運転免許の取消し、効力の停止</t>
    <rPh sb="0" eb="2">
      <t>ウンテン</t>
    </rPh>
    <rPh sb="2" eb="4">
      <t>メンキョ</t>
    </rPh>
    <rPh sb="5" eb="7">
      <t>トリケシ</t>
    </rPh>
    <rPh sb="9" eb="11">
      <t>コウリョク</t>
    </rPh>
    <rPh sb="12" eb="14">
      <t>テイシ</t>
    </rPh>
    <phoneticPr fontId="2"/>
  </si>
  <si>
    <t>第90条
第6項</t>
    <rPh sb="0" eb="1">
      <t>ダイ</t>
    </rPh>
    <rPh sb="3" eb="4">
      <t>ジョウ</t>
    </rPh>
    <rPh sb="5" eb="6">
      <t>ダイ</t>
    </rPh>
    <rPh sb="7" eb="8">
      <t>コウ</t>
    </rPh>
    <phoneticPr fontId="2"/>
  </si>
  <si>
    <t>運転免許の取消し</t>
    <rPh sb="0" eb="2">
      <t>ウンテン</t>
    </rPh>
    <rPh sb="2" eb="4">
      <t>メンキョ</t>
    </rPh>
    <rPh sb="5" eb="7">
      <t>トリケシ</t>
    </rPh>
    <phoneticPr fontId="2"/>
  </si>
  <si>
    <t>第90条
第9項</t>
    <rPh sb="0" eb="1">
      <t>ダイ</t>
    </rPh>
    <rPh sb="3" eb="4">
      <t>ジョウ</t>
    </rPh>
    <rPh sb="5" eb="6">
      <t>ダイ</t>
    </rPh>
    <rPh sb="7" eb="8">
      <t>コウ</t>
    </rPh>
    <phoneticPr fontId="2"/>
  </si>
  <si>
    <t>運転免許を受けることができない期間の指定</t>
    <rPh sb="0" eb="2">
      <t>ウンテン</t>
    </rPh>
    <rPh sb="2" eb="4">
      <t>メンキョ</t>
    </rPh>
    <rPh sb="5" eb="6">
      <t>ウ</t>
    </rPh>
    <rPh sb="15" eb="17">
      <t>キカン</t>
    </rPh>
    <rPh sb="18" eb="20">
      <t>シテイ</t>
    </rPh>
    <phoneticPr fontId="2"/>
  </si>
  <si>
    <t>第90条
第10項</t>
    <rPh sb="0" eb="1">
      <t>ダイ</t>
    </rPh>
    <rPh sb="3" eb="4">
      <t>ジョウ</t>
    </rPh>
    <rPh sb="5" eb="6">
      <t>ダイ</t>
    </rPh>
    <rPh sb="8" eb="9">
      <t>コウ</t>
    </rPh>
    <phoneticPr fontId="2"/>
  </si>
  <si>
    <t>第91条</t>
    <rPh sb="0" eb="1">
      <t>ダイ</t>
    </rPh>
    <rPh sb="3" eb="4">
      <t>ジョウ</t>
    </rPh>
    <phoneticPr fontId="2"/>
  </si>
  <si>
    <t>運転免許付与後の運転免許の条件の付加及び変更</t>
    <rPh sb="0" eb="2">
      <t>ウンテン</t>
    </rPh>
    <rPh sb="2" eb="4">
      <t>メンキョ</t>
    </rPh>
    <rPh sb="4" eb="6">
      <t>フヨ</t>
    </rPh>
    <rPh sb="6" eb="7">
      <t>ゴ</t>
    </rPh>
    <rPh sb="8" eb="10">
      <t>ウンテン</t>
    </rPh>
    <rPh sb="10" eb="12">
      <t>メンキョ</t>
    </rPh>
    <rPh sb="13" eb="15">
      <t>ジョウケン</t>
    </rPh>
    <rPh sb="16" eb="18">
      <t>フカ</t>
    </rPh>
    <rPh sb="18" eb="19">
      <t>オヨ</t>
    </rPh>
    <rPh sb="20" eb="22">
      <t>ヘンコウ</t>
    </rPh>
    <phoneticPr fontId="2"/>
  </si>
  <si>
    <t>第97条の3第1項</t>
    <rPh sb="0" eb="1">
      <t>ダイ</t>
    </rPh>
    <rPh sb="3" eb="4">
      <t>ジョウ</t>
    </rPh>
    <rPh sb="6" eb="7">
      <t>ダイ</t>
    </rPh>
    <rPh sb="8" eb="9">
      <t>コウ</t>
    </rPh>
    <phoneticPr fontId="2"/>
  </si>
  <si>
    <t>運転免許試験の停止、合格決定の取消し</t>
    <rPh sb="0" eb="2">
      <t>ウンテン</t>
    </rPh>
    <rPh sb="2" eb="4">
      <t>メンキョ</t>
    </rPh>
    <rPh sb="4" eb="6">
      <t>シケン</t>
    </rPh>
    <rPh sb="7" eb="9">
      <t>テイシ</t>
    </rPh>
    <rPh sb="10" eb="12">
      <t>ゴウカク</t>
    </rPh>
    <rPh sb="12" eb="14">
      <t>ケッテイ</t>
    </rPh>
    <rPh sb="15" eb="17">
      <t>トリケシ</t>
    </rPh>
    <phoneticPr fontId="2"/>
  </si>
  <si>
    <t>第97条の3第3項</t>
    <rPh sb="0" eb="1">
      <t>ダイ</t>
    </rPh>
    <rPh sb="3" eb="4">
      <t>ジョウ</t>
    </rPh>
    <rPh sb="6" eb="7">
      <t>ダイ</t>
    </rPh>
    <rPh sb="8" eb="9">
      <t>コウ</t>
    </rPh>
    <phoneticPr fontId="2"/>
  </si>
  <si>
    <t>運転免許試験の受験停止</t>
    <rPh sb="0" eb="2">
      <t>ウンテン</t>
    </rPh>
    <rPh sb="2" eb="4">
      <t>メンキョ</t>
    </rPh>
    <rPh sb="4" eb="6">
      <t>シケン</t>
    </rPh>
    <rPh sb="7" eb="9">
      <t>ジュケン</t>
    </rPh>
    <rPh sb="9" eb="11">
      <t>テイシ</t>
    </rPh>
    <phoneticPr fontId="2"/>
  </si>
  <si>
    <t>第99条の2第5項</t>
    <rPh sb="0" eb="1">
      <t>ダイ</t>
    </rPh>
    <rPh sb="3" eb="4">
      <t>ジョウ</t>
    </rPh>
    <rPh sb="6" eb="7">
      <t>ダイ</t>
    </rPh>
    <rPh sb="8" eb="9">
      <t>コウ</t>
    </rPh>
    <phoneticPr fontId="2"/>
  </si>
  <si>
    <t>技能検定員資格者証の返納命令</t>
    <rPh sb="0" eb="2">
      <t>ギノウ</t>
    </rPh>
    <rPh sb="2" eb="4">
      <t>ケンテイ</t>
    </rPh>
    <rPh sb="4" eb="5">
      <t>イン</t>
    </rPh>
    <rPh sb="5" eb="7">
      <t>シカク</t>
    </rPh>
    <rPh sb="7" eb="8">
      <t>モノ</t>
    </rPh>
    <rPh sb="8" eb="9">
      <t>ショウ</t>
    </rPh>
    <rPh sb="10" eb="12">
      <t>ヘンノウ</t>
    </rPh>
    <rPh sb="12" eb="14">
      <t>メイレイ</t>
    </rPh>
    <phoneticPr fontId="2"/>
  </si>
  <si>
    <t>第99条の3第5項</t>
    <rPh sb="0" eb="1">
      <t>ダイ</t>
    </rPh>
    <rPh sb="3" eb="4">
      <t>ジョウ</t>
    </rPh>
    <rPh sb="6" eb="7">
      <t>ダイ</t>
    </rPh>
    <rPh sb="8" eb="9">
      <t>コウ</t>
    </rPh>
    <phoneticPr fontId="2"/>
  </si>
  <si>
    <t>教習指導員資格者証の返納命令</t>
    <rPh sb="0" eb="2">
      <t>キョウシュウ</t>
    </rPh>
    <rPh sb="2" eb="4">
      <t>シドウ</t>
    </rPh>
    <rPh sb="4" eb="5">
      <t>イン</t>
    </rPh>
    <rPh sb="5" eb="8">
      <t>シカクシャ</t>
    </rPh>
    <rPh sb="8" eb="9">
      <t>ショウ</t>
    </rPh>
    <rPh sb="10" eb="12">
      <t>ヘンノウ</t>
    </rPh>
    <rPh sb="12" eb="14">
      <t>メイレイ</t>
    </rPh>
    <phoneticPr fontId="2"/>
  </si>
  <si>
    <t>第99条の7第1項</t>
    <rPh sb="0" eb="1">
      <t>ダイ</t>
    </rPh>
    <rPh sb="3" eb="4">
      <t>ジョウ</t>
    </rPh>
    <rPh sb="6" eb="7">
      <t>ダイ</t>
    </rPh>
    <rPh sb="8" eb="9">
      <t>コウ</t>
    </rPh>
    <phoneticPr fontId="2"/>
  </si>
  <si>
    <t>指定教習所に対する適合命令</t>
    <rPh sb="0" eb="2">
      <t>シテイ</t>
    </rPh>
    <rPh sb="2" eb="5">
      <t>キョウシュウジョ</t>
    </rPh>
    <rPh sb="6" eb="7">
      <t>タイ</t>
    </rPh>
    <rPh sb="9" eb="11">
      <t>テキゴウ</t>
    </rPh>
    <rPh sb="11" eb="13">
      <t>メイレイ</t>
    </rPh>
    <phoneticPr fontId="2"/>
  </si>
  <si>
    <t>第99条の7第2項</t>
    <rPh sb="0" eb="1">
      <t>ダイ</t>
    </rPh>
    <rPh sb="3" eb="4">
      <t>ジョウ</t>
    </rPh>
    <rPh sb="6" eb="7">
      <t>ダイ</t>
    </rPh>
    <rPh sb="8" eb="9">
      <t>コウ</t>
    </rPh>
    <phoneticPr fontId="2"/>
  </si>
  <si>
    <t>指定教習所に対する監督命令</t>
    <rPh sb="0" eb="2">
      <t>シテイ</t>
    </rPh>
    <rPh sb="2" eb="5">
      <t>キョウシュウジョ</t>
    </rPh>
    <rPh sb="6" eb="7">
      <t>タイ</t>
    </rPh>
    <rPh sb="9" eb="11">
      <t>カントク</t>
    </rPh>
    <rPh sb="11" eb="13">
      <t>メイレイ</t>
    </rPh>
    <phoneticPr fontId="2"/>
  </si>
  <si>
    <t>第100条第1項</t>
    <rPh sb="0" eb="1">
      <t>ダイ</t>
    </rPh>
    <rPh sb="4" eb="5">
      <t>ジョウ</t>
    </rPh>
    <rPh sb="5" eb="6">
      <t>ダイ</t>
    </rPh>
    <rPh sb="7" eb="8">
      <t>コウ</t>
    </rPh>
    <phoneticPr fontId="2"/>
  </si>
  <si>
    <t>指定教習所の指定取消し、証明書発行禁止</t>
    <rPh sb="0" eb="2">
      <t>シテイ</t>
    </rPh>
    <rPh sb="2" eb="5">
      <t>キョウシュウジョ</t>
    </rPh>
    <rPh sb="6" eb="8">
      <t>シテイ</t>
    </rPh>
    <rPh sb="8" eb="10">
      <t>トリケシ</t>
    </rPh>
    <rPh sb="12" eb="14">
      <t>ショウメイ</t>
    </rPh>
    <rPh sb="14" eb="15">
      <t>ショ</t>
    </rPh>
    <rPh sb="15" eb="17">
      <t>ハッコウ</t>
    </rPh>
    <rPh sb="17" eb="19">
      <t>キンシ</t>
    </rPh>
    <phoneticPr fontId="2"/>
  </si>
  <si>
    <t>第100条第2項</t>
    <rPh sb="0" eb="1">
      <t>ダイ</t>
    </rPh>
    <rPh sb="4" eb="5">
      <t>ジョウ</t>
    </rPh>
    <rPh sb="5" eb="6">
      <t>ダイ</t>
    </rPh>
    <rPh sb="7" eb="8">
      <t>コウ</t>
    </rPh>
    <phoneticPr fontId="2"/>
  </si>
  <si>
    <t>指定教習所の指定取消し、証明書発行禁止の延長</t>
    <rPh sb="0" eb="2">
      <t>シテイ</t>
    </rPh>
    <rPh sb="2" eb="5">
      <t>キョウシュウジョ</t>
    </rPh>
    <rPh sb="6" eb="8">
      <t>シテイ</t>
    </rPh>
    <rPh sb="8" eb="10">
      <t>トリケシ</t>
    </rPh>
    <rPh sb="12" eb="14">
      <t>ショウメイ</t>
    </rPh>
    <rPh sb="14" eb="15">
      <t>ショ</t>
    </rPh>
    <rPh sb="15" eb="17">
      <t>ハッコウ</t>
    </rPh>
    <rPh sb="17" eb="19">
      <t>キンシ</t>
    </rPh>
    <rPh sb="20" eb="22">
      <t>エンチョウ</t>
    </rPh>
    <phoneticPr fontId="2"/>
  </si>
  <si>
    <t>第104条の2の2第2項</t>
    <rPh sb="0" eb="1">
      <t>ダイ</t>
    </rPh>
    <rPh sb="4" eb="5">
      <t>ジョウ</t>
    </rPh>
    <rPh sb="9" eb="10">
      <t>ダイ</t>
    </rPh>
    <rPh sb="11" eb="12">
      <t>コウ</t>
    </rPh>
    <phoneticPr fontId="2"/>
  </si>
  <si>
    <t>再試験の不受験による免許の取消し</t>
    <rPh sb="0" eb="3">
      <t>サイシケン</t>
    </rPh>
    <rPh sb="4" eb="5">
      <t>フ</t>
    </rPh>
    <rPh sb="5" eb="7">
      <t>ジュケン</t>
    </rPh>
    <rPh sb="10" eb="12">
      <t>メンキョ</t>
    </rPh>
    <rPh sb="13" eb="15">
      <t>トリケシ</t>
    </rPh>
    <phoneticPr fontId="2"/>
  </si>
  <si>
    <t>第104条の2の2第4項</t>
    <rPh sb="0" eb="1">
      <t>ダイ</t>
    </rPh>
    <rPh sb="4" eb="5">
      <t>ジョウ</t>
    </rPh>
    <rPh sb="9" eb="10">
      <t>ダイ</t>
    </rPh>
    <rPh sb="11" eb="12">
      <t>コウ</t>
    </rPh>
    <phoneticPr fontId="2"/>
  </si>
  <si>
    <t>第103条
第1項</t>
    <rPh sb="0" eb="1">
      <t>ダイ</t>
    </rPh>
    <rPh sb="4" eb="5">
      <t>ジョウ</t>
    </rPh>
    <rPh sb="6" eb="7">
      <t>ダイ</t>
    </rPh>
    <rPh sb="8" eb="9">
      <t>コウ</t>
    </rPh>
    <phoneticPr fontId="2"/>
  </si>
  <si>
    <t>第103条
第2項</t>
    <rPh sb="0" eb="1">
      <t>ダイ</t>
    </rPh>
    <rPh sb="4" eb="5">
      <t>ジョウ</t>
    </rPh>
    <phoneticPr fontId="2"/>
  </si>
  <si>
    <t>第103条
第4項</t>
    <rPh sb="0" eb="1">
      <t>ダイ</t>
    </rPh>
    <rPh sb="4" eb="5">
      <t>ジョウ</t>
    </rPh>
    <rPh sb="6" eb="7">
      <t>ダイ</t>
    </rPh>
    <rPh sb="8" eb="9">
      <t>コウ</t>
    </rPh>
    <phoneticPr fontId="2"/>
  </si>
  <si>
    <t>第103条
第7項</t>
    <rPh sb="0" eb="1">
      <t>ダイ</t>
    </rPh>
    <rPh sb="4" eb="5">
      <t>ジョウ</t>
    </rPh>
    <rPh sb="6" eb="7">
      <t>ダイ</t>
    </rPh>
    <rPh sb="8" eb="9">
      <t>コウ</t>
    </rPh>
    <phoneticPr fontId="2"/>
  </si>
  <si>
    <t>第103条
第8項</t>
    <rPh sb="0" eb="1">
      <t>ダイ</t>
    </rPh>
    <rPh sb="4" eb="5">
      <t>ジョウ</t>
    </rPh>
    <rPh sb="6" eb="7">
      <t>ダイ</t>
    </rPh>
    <rPh sb="8" eb="9">
      <t>コウ</t>
    </rPh>
    <phoneticPr fontId="2"/>
  </si>
  <si>
    <t>第104条の2の3第1項</t>
    <rPh sb="0" eb="1">
      <t>ダイ</t>
    </rPh>
    <rPh sb="4" eb="5">
      <t>ジョウ</t>
    </rPh>
    <rPh sb="9" eb="10">
      <t>ダイ</t>
    </rPh>
    <rPh sb="11" eb="12">
      <t>コウ</t>
    </rPh>
    <phoneticPr fontId="2"/>
  </si>
  <si>
    <t>臨時適性検査に係る運転免許の効力の停止</t>
    <rPh sb="0" eb="2">
      <t>リンジ</t>
    </rPh>
    <rPh sb="2" eb="4">
      <t>テキセイ</t>
    </rPh>
    <rPh sb="4" eb="6">
      <t>ケンサ</t>
    </rPh>
    <rPh sb="7" eb="8">
      <t>カカ</t>
    </rPh>
    <rPh sb="9" eb="11">
      <t>ウンテン</t>
    </rPh>
    <rPh sb="11" eb="13">
      <t>メンキョ</t>
    </rPh>
    <rPh sb="14" eb="16">
      <t>コウリョク</t>
    </rPh>
    <rPh sb="17" eb="19">
      <t>テイシ</t>
    </rPh>
    <phoneticPr fontId="2"/>
  </si>
  <si>
    <t>第104条の2の3第3項</t>
    <rPh sb="0" eb="1">
      <t>ダイ</t>
    </rPh>
    <rPh sb="4" eb="5">
      <t>ジョウ</t>
    </rPh>
    <rPh sb="9" eb="10">
      <t>ダイ</t>
    </rPh>
    <rPh sb="11" eb="12">
      <t>コウ</t>
    </rPh>
    <phoneticPr fontId="2"/>
  </si>
  <si>
    <t>第106条の2第1項</t>
    <rPh sb="0" eb="1">
      <t>ダイ</t>
    </rPh>
    <rPh sb="4" eb="5">
      <t>ジョウ</t>
    </rPh>
    <rPh sb="7" eb="8">
      <t>ダイ</t>
    </rPh>
    <rPh sb="9" eb="10">
      <t>コウ</t>
    </rPh>
    <phoneticPr fontId="2"/>
  </si>
  <si>
    <t>仮免許の取消し</t>
    <rPh sb="0" eb="3">
      <t>カリメンキョ</t>
    </rPh>
    <rPh sb="4" eb="6">
      <t>トリケシ</t>
    </rPh>
    <phoneticPr fontId="2"/>
  </si>
  <si>
    <t>第107条の5第1項</t>
    <rPh sb="0" eb="1">
      <t>ダイ</t>
    </rPh>
    <rPh sb="4" eb="5">
      <t>ジョウ</t>
    </rPh>
    <rPh sb="7" eb="8">
      <t>ダイ</t>
    </rPh>
    <rPh sb="9" eb="10">
      <t>コウ</t>
    </rPh>
    <phoneticPr fontId="2"/>
  </si>
  <si>
    <t>自動車等の運転禁止</t>
    <rPh sb="0" eb="3">
      <t>ジドウシャ</t>
    </rPh>
    <rPh sb="3" eb="4">
      <t>トウ</t>
    </rPh>
    <rPh sb="5" eb="7">
      <t>ウンテン</t>
    </rPh>
    <rPh sb="7" eb="9">
      <t>キンシ</t>
    </rPh>
    <phoneticPr fontId="2"/>
  </si>
  <si>
    <t>第107条の5第2項</t>
    <rPh sb="0" eb="1">
      <t>ダイ</t>
    </rPh>
    <rPh sb="4" eb="5">
      <t>ジョウ</t>
    </rPh>
    <rPh sb="7" eb="8">
      <t>ダイ</t>
    </rPh>
    <rPh sb="9" eb="10">
      <t>コウ</t>
    </rPh>
    <phoneticPr fontId="2"/>
  </si>
  <si>
    <t>第107条の5第9項</t>
    <rPh sb="0" eb="1">
      <t>ダイ</t>
    </rPh>
    <rPh sb="4" eb="5">
      <t>ジョウ</t>
    </rPh>
    <rPh sb="7" eb="8">
      <t>ダイ</t>
    </rPh>
    <rPh sb="9" eb="10">
      <t>コウ</t>
    </rPh>
    <phoneticPr fontId="2"/>
  </si>
  <si>
    <t>自転車運転者講習の受講命令</t>
    <rPh sb="0" eb="3">
      <t>ジテンシャ</t>
    </rPh>
    <rPh sb="3" eb="6">
      <t>ウンテンシャ</t>
    </rPh>
    <rPh sb="6" eb="8">
      <t>コウシュウ</t>
    </rPh>
    <rPh sb="9" eb="11">
      <t>ジュコウ</t>
    </rPh>
    <rPh sb="11" eb="13">
      <t>メイレイ</t>
    </rPh>
    <phoneticPr fontId="2"/>
  </si>
  <si>
    <t>第108条の5第3項</t>
    <rPh sb="0" eb="1">
      <t>ダイ</t>
    </rPh>
    <rPh sb="4" eb="5">
      <t>ジョウ</t>
    </rPh>
    <rPh sb="7" eb="8">
      <t>ダイ</t>
    </rPh>
    <rPh sb="9" eb="10">
      <t>コウ</t>
    </rPh>
    <phoneticPr fontId="2"/>
  </si>
  <si>
    <t>運転適性指導員等の解任命令</t>
    <rPh sb="0" eb="2">
      <t>ウンテン</t>
    </rPh>
    <rPh sb="2" eb="4">
      <t>テキセイ</t>
    </rPh>
    <rPh sb="4" eb="7">
      <t>シドウイン</t>
    </rPh>
    <rPh sb="7" eb="8">
      <t>トウ</t>
    </rPh>
    <rPh sb="9" eb="11">
      <t>カイニン</t>
    </rPh>
    <rPh sb="11" eb="13">
      <t>メイレイ</t>
    </rPh>
    <phoneticPr fontId="2"/>
  </si>
  <si>
    <t>第108条の11第1項</t>
    <rPh sb="0" eb="1">
      <t>ダイ</t>
    </rPh>
    <rPh sb="4" eb="5">
      <t>ジョウ</t>
    </rPh>
    <rPh sb="8" eb="9">
      <t>ダイ</t>
    </rPh>
    <rPh sb="10" eb="11">
      <t>コウ</t>
    </rPh>
    <phoneticPr fontId="2"/>
  </si>
  <si>
    <t>指定講習機関の指定の取消し</t>
    <rPh sb="0" eb="2">
      <t>シテイ</t>
    </rPh>
    <rPh sb="2" eb="4">
      <t>コウシュウ</t>
    </rPh>
    <rPh sb="4" eb="6">
      <t>キカン</t>
    </rPh>
    <rPh sb="7" eb="9">
      <t>シテイ</t>
    </rPh>
    <rPh sb="10" eb="12">
      <t>トリケシ</t>
    </rPh>
    <phoneticPr fontId="2"/>
  </si>
  <si>
    <t>第108条の11第2項</t>
    <rPh sb="0" eb="1">
      <t>ダイ</t>
    </rPh>
    <rPh sb="4" eb="5">
      <t>ジョウ</t>
    </rPh>
    <rPh sb="8" eb="9">
      <t>ダイ</t>
    </rPh>
    <rPh sb="10" eb="11">
      <t>コウ</t>
    </rPh>
    <phoneticPr fontId="2"/>
  </si>
  <si>
    <t>第108条の31第3項</t>
    <rPh sb="0" eb="1">
      <t>ダイ</t>
    </rPh>
    <rPh sb="4" eb="5">
      <t>ジョウ</t>
    </rPh>
    <rPh sb="8" eb="9">
      <t>ダイ</t>
    </rPh>
    <rPh sb="10" eb="11">
      <t>コウ</t>
    </rPh>
    <phoneticPr fontId="2"/>
  </si>
  <si>
    <t>都道府県センターに対する措置命令</t>
    <rPh sb="0" eb="4">
      <t>トドウフケン</t>
    </rPh>
    <rPh sb="9" eb="10">
      <t>タイ</t>
    </rPh>
    <rPh sb="12" eb="14">
      <t>ソチ</t>
    </rPh>
    <rPh sb="14" eb="16">
      <t>メイレイ</t>
    </rPh>
    <phoneticPr fontId="2"/>
  </si>
  <si>
    <t>第108条の31第4項</t>
    <rPh sb="0" eb="1">
      <t>ダイ</t>
    </rPh>
    <rPh sb="4" eb="5">
      <t>ジョウ</t>
    </rPh>
    <rPh sb="8" eb="9">
      <t>ダイ</t>
    </rPh>
    <rPh sb="10" eb="11">
      <t>コウ</t>
    </rPh>
    <phoneticPr fontId="2"/>
  </si>
  <si>
    <t>都道府県センターの指定の取消し</t>
    <rPh sb="0" eb="2">
      <t>トドウ</t>
    </rPh>
    <rPh sb="2" eb="4">
      <t>フケン</t>
    </rPh>
    <rPh sb="9" eb="11">
      <t>シテイ</t>
    </rPh>
    <rPh sb="12" eb="14">
      <t>トリケシ</t>
    </rPh>
    <phoneticPr fontId="2"/>
  </si>
  <si>
    <t>第108条の32の2第5項</t>
    <rPh sb="0" eb="1">
      <t>ダイ</t>
    </rPh>
    <rPh sb="4" eb="5">
      <t>ジョウ</t>
    </rPh>
    <rPh sb="10" eb="11">
      <t>ダイ</t>
    </rPh>
    <rPh sb="12" eb="13">
      <t>コウ</t>
    </rPh>
    <phoneticPr fontId="2"/>
  </si>
  <si>
    <t>自動車の保管場所の確保等に関する法律</t>
    <rPh sb="0" eb="3">
      <t>ジドウシャ</t>
    </rPh>
    <rPh sb="4" eb="6">
      <t>ホカン</t>
    </rPh>
    <rPh sb="6" eb="8">
      <t>バショ</t>
    </rPh>
    <rPh sb="9" eb="11">
      <t>カクホ</t>
    </rPh>
    <rPh sb="11" eb="12">
      <t>トウ</t>
    </rPh>
    <rPh sb="13" eb="14">
      <t>カン</t>
    </rPh>
    <rPh sb="16" eb="18">
      <t>ホウリツ</t>
    </rPh>
    <phoneticPr fontId="2"/>
  </si>
  <si>
    <t>第9条
第1項</t>
    <rPh sb="0" eb="1">
      <t>ダイ</t>
    </rPh>
    <rPh sb="2" eb="3">
      <t>ジョウ</t>
    </rPh>
    <rPh sb="4" eb="5">
      <t>ダイ</t>
    </rPh>
    <rPh sb="6" eb="7">
      <t>コウ</t>
    </rPh>
    <phoneticPr fontId="2"/>
  </si>
  <si>
    <t>自動車の運行供用制限</t>
    <rPh sb="0" eb="3">
      <t>ジドウシャ</t>
    </rPh>
    <rPh sb="4" eb="6">
      <t>ウンコウ</t>
    </rPh>
    <rPh sb="6" eb="8">
      <t>キョウヨウ</t>
    </rPh>
    <rPh sb="8" eb="10">
      <t>セイゲン</t>
    </rPh>
    <phoneticPr fontId="2"/>
  </si>
  <si>
    <t>警備業法</t>
    <rPh sb="0" eb="2">
      <t>ケイビ</t>
    </rPh>
    <rPh sb="2" eb="4">
      <t>ギョウホウ</t>
    </rPh>
    <phoneticPr fontId="2"/>
  </si>
  <si>
    <t>警備業の認定の取消し</t>
    <rPh sb="0" eb="3">
      <t>ケイビギョウ</t>
    </rPh>
    <rPh sb="4" eb="6">
      <t>ニンテイ</t>
    </rPh>
    <rPh sb="7" eb="9">
      <t>トリケシ</t>
    </rPh>
    <phoneticPr fontId="2"/>
  </si>
  <si>
    <t>第22条
第7項</t>
    <rPh sb="0" eb="1">
      <t>ダイ</t>
    </rPh>
    <rPh sb="3" eb="4">
      <t>ジョウ</t>
    </rPh>
    <rPh sb="5" eb="6">
      <t>ダイ</t>
    </rPh>
    <rPh sb="7" eb="8">
      <t>コウ</t>
    </rPh>
    <phoneticPr fontId="2"/>
  </si>
  <si>
    <t>警備員指導教育責任者資格者証の返納命令</t>
    <rPh sb="0" eb="3">
      <t>ケイビイン</t>
    </rPh>
    <rPh sb="3" eb="5">
      <t>シドウ</t>
    </rPh>
    <rPh sb="5" eb="7">
      <t>キョウイク</t>
    </rPh>
    <rPh sb="7" eb="10">
      <t>セキニンシャ</t>
    </rPh>
    <rPh sb="10" eb="13">
      <t>シカクシャ</t>
    </rPh>
    <rPh sb="13" eb="14">
      <t>ショウ</t>
    </rPh>
    <rPh sb="15" eb="17">
      <t>ヘンノウ</t>
    </rPh>
    <rPh sb="17" eb="19">
      <t>メイレイ</t>
    </rPh>
    <phoneticPr fontId="2"/>
  </si>
  <si>
    <t>第23条
第5項</t>
    <rPh sb="0" eb="1">
      <t>ダイ</t>
    </rPh>
    <rPh sb="3" eb="4">
      <t>ジョウ</t>
    </rPh>
    <rPh sb="5" eb="6">
      <t>ダイ</t>
    </rPh>
    <rPh sb="7" eb="8">
      <t>コウ</t>
    </rPh>
    <phoneticPr fontId="2"/>
  </si>
  <si>
    <t>合格証明書の返納命令</t>
    <rPh sb="0" eb="2">
      <t>ゴウカク</t>
    </rPh>
    <rPh sb="2" eb="5">
      <t>ショウメイショ</t>
    </rPh>
    <rPh sb="6" eb="8">
      <t>ヘンノウ</t>
    </rPh>
    <rPh sb="8" eb="10">
      <t>メイレイ</t>
    </rPh>
    <phoneticPr fontId="2"/>
  </si>
  <si>
    <t>第42条
第3項</t>
    <rPh sb="0" eb="1">
      <t>ダイ</t>
    </rPh>
    <rPh sb="3" eb="4">
      <t>ジョウ</t>
    </rPh>
    <rPh sb="5" eb="6">
      <t>ダイ</t>
    </rPh>
    <rPh sb="7" eb="8">
      <t>コウ</t>
    </rPh>
    <phoneticPr fontId="2"/>
  </si>
  <si>
    <t>機械警備業務管理者資格者証の返納命令</t>
    <rPh sb="0" eb="2">
      <t>キカイ</t>
    </rPh>
    <rPh sb="2" eb="4">
      <t>ケイビ</t>
    </rPh>
    <rPh sb="4" eb="6">
      <t>ギョウム</t>
    </rPh>
    <rPh sb="6" eb="9">
      <t>カンリシャ</t>
    </rPh>
    <rPh sb="9" eb="12">
      <t>シカクシャ</t>
    </rPh>
    <rPh sb="12" eb="13">
      <t>ショウ</t>
    </rPh>
    <rPh sb="14" eb="16">
      <t>ヘンノウ</t>
    </rPh>
    <rPh sb="16" eb="18">
      <t>メイレイ</t>
    </rPh>
    <phoneticPr fontId="2"/>
  </si>
  <si>
    <t>第48条</t>
    <rPh sb="0" eb="1">
      <t>ダイ</t>
    </rPh>
    <rPh sb="3" eb="4">
      <t>ジョウ</t>
    </rPh>
    <phoneticPr fontId="2"/>
  </si>
  <si>
    <t>警備業者に対する指示</t>
    <rPh sb="0" eb="2">
      <t>ケイビ</t>
    </rPh>
    <rPh sb="2" eb="4">
      <t>ギョウシャ</t>
    </rPh>
    <rPh sb="5" eb="6">
      <t>タイ</t>
    </rPh>
    <rPh sb="8" eb="10">
      <t>シジ</t>
    </rPh>
    <phoneticPr fontId="2"/>
  </si>
  <si>
    <t>第49条
第1項</t>
    <rPh sb="0" eb="1">
      <t>ダイ</t>
    </rPh>
    <rPh sb="3" eb="4">
      <t>ジョウ</t>
    </rPh>
    <rPh sb="5" eb="6">
      <t>ダイ</t>
    </rPh>
    <rPh sb="7" eb="8">
      <t>コウ</t>
    </rPh>
    <phoneticPr fontId="2"/>
  </si>
  <si>
    <t>警備業務に係る営業の停止命令</t>
    <rPh sb="0" eb="2">
      <t>ケイビ</t>
    </rPh>
    <rPh sb="2" eb="4">
      <t>ギョウム</t>
    </rPh>
    <rPh sb="5" eb="6">
      <t>カカ</t>
    </rPh>
    <rPh sb="7" eb="9">
      <t>エイギョウ</t>
    </rPh>
    <rPh sb="10" eb="12">
      <t>テイシ</t>
    </rPh>
    <rPh sb="12" eb="14">
      <t>メイレイ</t>
    </rPh>
    <phoneticPr fontId="2"/>
  </si>
  <si>
    <t>第49条
第2項</t>
    <rPh sb="0" eb="1">
      <t>ダイ</t>
    </rPh>
    <rPh sb="3" eb="4">
      <t>ジョウ</t>
    </rPh>
    <rPh sb="5" eb="6">
      <t>ダイ</t>
    </rPh>
    <rPh sb="7" eb="8">
      <t>コウ</t>
    </rPh>
    <phoneticPr fontId="2"/>
  </si>
  <si>
    <t>営業の廃止命令</t>
    <rPh sb="0" eb="2">
      <t>エイギョウ</t>
    </rPh>
    <rPh sb="3" eb="5">
      <t>ハイシ</t>
    </rPh>
    <rPh sb="5" eb="7">
      <t>メイレイ</t>
    </rPh>
    <phoneticPr fontId="2"/>
  </si>
  <si>
    <t>犯罪被害者等給付金の支給等による犯罪被害者等の支援に関する法律</t>
    <rPh sb="0" eb="2">
      <t>ハンザイ</t>
    </rPh>
    <rPh sb="2" eb="5">
      <t>ヒガイシャ</t>
    </rPh>
    <rPh sb="5" eb="6">
      <t>トウ</t>
    </rPh>
    <rPh sb="6" eb="9">
      <t>キュウフキン</t>
    </rPh>
    <rPh sb="10" eb="12">
      <t>シキュウ</t>
    </rPh>
    <rPh sb="12" eb="13">
      <t>トウ</t>
    </rPh>
    <rPh sb="16" eb="18">
      <t>ハンザイ</t>
    </rPh>
    <rPh sb="18" eb="21">
      <t>ヒガイシャ</t>
    </rPh>
    <rPh sb="21" eb="22">
      <t>トウ</t>
    </rPh>
    <rPh sb="23" eb="25">
      <t>シエン</t>
    </rPh>
    <rPh sb="26" eb="27">
      <t>カン</t>
    </rPh>
    <rPh sb="29" eb="31">
      <t>ホウリツ</t>
    </rPh>
    <phoneticPr fontId="2"/>
  </si>
  <si>
    <t>犯罪被害者等早期援助団体に対する改善命令</t>
    <rPh sb="0" eb="2">
      <t>ハンザイ</t>
    </rPh>
    <rPh sb="2" eb="5">
      <t>ヒガイシャ</t>
    </rPh>
    <rPh sb="5" eb="6">
      <t>トウ</t>
    </rPh>
    <rPh sb="6" eb="8">
      <t>ソウキ</t>
    </rPh>
    <rPh sb="8" eb="10">
      <t>エンジョ</t>
    </rPh>
    <rPh sb="10" eb="12">
      <t>ダンタイ</t>
    </rPh>
    <rPh sb="13" eb="14">
      <t>タイ</t>
    </rPh>
    <rPh sb="16" eb="18">
      <t>カイゼン</t>
    </rPh>
    <rPh sb="18" eb="20">
      <t>メイレイ</t>
    </rPh>
    <phoneticPr fontId="2"/>
  </si>
  <si>
    <t>第23条
第6項</t>
    <rPh sb="0" eb="1">
      <t>ダイ</t>
    </rPh>
    <rPh sb="3" eb="4">
      <t>ジョウ</t>
    </rPh>
    <rPh sb="5" eb="6">
      <t>ダイ</t>
    </rPh>
    <rPh sb="7" eb="8">
      <t>コウ</t>
    </rPh>
    <phoneticPr fontId="2"/>
  </si>
  <si>
    <t>犯罪被害者等早期援助団体の指定の取消し</t>
    <rPh sb="0" eb="2">
      <t>ハンザイ</t>
    </rPh>
    <rPh sb="2" eb="5">
      <t>ヒガイシャ</t>
    </rPh>
    <rPh sb="5" eb="6">
      <t>トウ</t>
    </rPh>
    <rPh sb="6" eb="8">
      <t>ソウキ</t>
    </rPh>
    <rPh sb="8" eb="10">
      <t>エンジョ</t>
    </rPh>
    <rPh sb="10" eb="12">
      <t>ダンタイ</t>
    </rPh>
    <rPh sb="13" eb="15">
      <t>シテイ</t>
    </rPh>
    <rPh sb="16" eb="18">
      <t>トリケシ</t>
    </rPh>
    <phoneticPr fontId="2"/>
  </si>
  <si>
    <t>暴力団員による不当な行為の防止等に関する法律</t>
    <rPh sb="0" eb="2">
      <t>ボウリョク</t>
    </rPh>
    <rPh sb="2" eb="4">
      <t>ダンイン</t>
    </rPh>
    <rPh sb="7" eb="9">
      <t>フトウ</t>
    </rPh>
    <rPh sb="10" eb="12">
      <t>コウイ</t>
    </rPh>
    <rPh sb="13" eb="15">
      <t>ボウシ</t>
    </rPh>
    <rPh sb="15" eb="16">
      <t>トウ</t>
    </rPh>
    <rPh sb="17" eb="18">
      <t>カン</t>
    </rPh>
    <rPh sb="20" eb="22">
      <t>ホウリツ</t>
    </rPh>
    <phoneticPr fontId="2"/>
  </si>
  <si>
    <t>第12条の4第2項</t>
    <rPh sb="0" eb="1">
      <t>ダイ</t>
    </rPh>
    <rPh sb="3" eb="4">
      <t>ジョウ</t>
    </rPh>
    <rPh sb="6" eb="7">
      <t>ダイ</t>
    </rPh>
    <rPh sb="8" eb="9">
      <t>コウ</t>
    </rPh>
    <phoneticPr fontId="2"/>
  </si>
  <si>
    <t>準暴力的要求行為の要求の相手方に対する指示</t>
    <rPh sb="0" eb="1">
      <t>ジュン</t>
    </rPh>
    <rPh sb="1" eb="3">
      <t>ボウリョク</t>
    </rPh>
    <rPh sb="3" eb="4">
      <t>テキ</t>
    </rPh>
    <rPh sb="4" eb="6">
      <t>ヨウキュウ</t>
    </rPh>
    <rPh sb="6" eb="8">
      <t>コウイ</t>
    </rPh>
    <rPh sb="9" eb="11">
      <t>ヨウキュウ</t>
    </rPh>
    <rPh sb="12" eb="15">
      <t>アイテガタ</t>
    </rPh>
    <rPh sb="16" eb="17">
      <t>タイ</t>
    </rPh>
    <rPh sb="19" eb="21">
      <t>シジ</t>
    </rPh>
    <phoneticPr fontId="2"/>
  </si>
  <si>
    <t>第32条の3第5項</t>
    <rPh sb="0" eb="1">
      <t>ダイ</t>
    </rPh>
    <rPh sb="3" eb="4">
      <t>ジョウ</t>
    </rPh>
    <rPh sb="6" eb="7">
      <t>ダイ</t>
    </rPh>
    <rPh sb="8" eb="9">
      <t>コウ</t>
    </rPh>
    <phoneticPr fontId="2"/>
  </si>
  <si>
    <t>都道府県センターに対する改善命令</t>
    <rPh sb="0" eb="2">
      <t>トドウ</t>
    </rPh>
    <rPh sb="2" eb="4">
      <t>フケン</t>
    </rPh>
    <rPh sb="9" eb="10">
      <t>タイ</t>
    </rPh>
    <rPh sb="12" eb="14">
      <t>カイゼン</t>
    </rPh>
    <rPh sb="14" eb="16">
      <t>メイレイ</t>
    </rPh>
    <phoneticPr fontId="2"/>
  </si>
  <si>
    <t>都道府県センターの指定の取消し</t>
    <rPh sb="0" eb="4">
      <t>トドウフケン</t>
    </rPh>
    <rPh sb="9" eb="11">
      <t>シテイ</t>
    </rPh>
    <rPh sb="12" eb="14">
      <t>トリケシ</t>
    </rPh>
    <phoneticPr fontId="2"/>
  </si>
  <si>
    <t>ストーカー行為等の規制等に関する法律</t>
    <rPh sb="5" eb="7">
      <t>コウイ</t>
    </rPh>
    <rPh sb="7" eb="8">
      <t>トウ</t>
    </rPh>
    <rPh sb="9" eb="11">
      <t>キセイ</t>
    </rPh>
    <rPh sb="11" eb="12">
      <t>トウ</t>
    </rPh>
    <rPh sb="13" eb="14">
      <t>カン</t>
    </rPh>
    <rPh sb="16" eb="18">
      <t>ホウリツ</t>
    </rPh>
    <phoneticPr fontId="2"/>
  </si>
  <si>
    <t>第5条
第1項</t>
    <rPh sb="0" eb="1">
      <t>ダイ</t>
    </rPh>
    <rPh sb="2" eb="3">
      <t>ジョウ</t>
    </rPh>
    <rPh sb="4" eb="5">
      <t>ダイ</t>
    </rPh>
    <rPh sb="6" eb="7">
      <t>コウ</t>
    </rPh>
    <phoneticPr fontId="2"/>
  </si>
  <si>
    <t>警告に係る違反行為をした者に対する禁止命令等</t>
    <rPh sb="0" eb="2">
      <t>ケイコク</t>
    </rPh>
    <rPh sb="3" eb="4">
      <t>カカ</t>
    </rPh>
    <rPh sb="5" eb="7">
      <t>イハン</t>
    </rPh>
    <rPh sb="7" eb="9">
      <t>コウイ</t>
    </rPh>
    <rPh sb="12" eb="13">
      <t>モノ</t>
    </rPh>
    <rPh sb="14" eb="15">
      <t>タイ</t>
    </rPh>
    <rPh sb="17" eb="19">
      <t>キンシ</t>
    </rPh>
    <rPh sb="19" eb="21">
      <t>メイレイ</t>
    </rPh>
    <rPh sb="21" eb="22">
      <t>トウ</t>
    </rPh>
    <phoneticPr fontId="2"/>
  </si>
  <si>
    <t>自動車運転代行業の業務の適正化に関する法律</t>
    <rPh sb="0" eb="3">
      <t>ジドウシャ</t>
    </rPh>
    <rPh sb="3" eb="5">
      <t>ウンテン</t>
    </rPh>
    <rPh sb="5" eb="8">
      <t>ダイコウギョウ</t>
    </rPh>
    <rPh sb="9" eb="11">
      <t>ギョウム</t>
    </rPh>
    <rPh sb="12" eb="15">
      <t>テキセイカ</t>
    </rPh>
    <rPh sb="16" eb="17">
      <t>カン</t>
    </rPh>
    <rPh sb="19" eb="21">
      <t>ホウリツ</t>
    </rPh>
    <phoneticPr fontId="2"/>
  </si>
  <si>
    <t>第7条
第1項</t>
    <rPh sb="0" eb="1">
      <t>ダイ</t>
    </rPh>
    <rPh sb="2" eb="3">
      <t>ジョウ</t>
    </rPh>
    <rPh sb="4" eb="5">
      <t>ダイ</t>
    </rPh>
    <rPh sb="6" eb="7">
      <t>コウ</t>
    </rPh>
    <phoneticPr fontId="2"/>
  </si>
  <si>
    <t>自動車運転代行業の認定の取消し</t>
    <rPh sb="0" eb="3">
      <t>ジドウシャ</t>
    </rPh>
    <rPh sb="3" eb="5">
      <t>ウンテン</t>
    </rPh>
    <rPh sb="5" eb="8">
      <t>ダイコウギョウ</t>
    </rPh>
    <rPh sb="9" eb="11">
      <t>ニンテイ</t>
    </rPh>
    <rPh sb="12" eb="14">
      <t>トリケシ</t>
    </rPh>
    <phoneticPr fontId="2"/>
  </si>
  <si>
    <t>第22条
第1項</t>
    <rPh sb="0" eb="1">
      <t>ダイ</t>
    </rPh>
    <rPh sb="3" eb="4">
      <t>ジョウ</t>
    </rPh>
    <rPh sb="5" eb="6">
      <t>ダイ</t>
    </rPh>
    <rPh sb="7" eb="8">
      <t>コウ</t>
    </rPh>
    <phoneticPr fontId="2"/>
  </si>
  <si>
    <t>自動車運転代行業者に対する指示</t>
    <rPh sb="0" eb="3">
      <t>ジドウシャ</t>
    </rPh>
    <rPh sb="3" eb="5">
      <t>ウンテン</t>
    </rPh>
    <rPh sb="5" eb="7">
      <t>ダイコウ</t>
    </rPh>
    <rPh sb="7" eb="9">
      <t>ギョウシャ</t>
    </rPh>
    <rPh sb="10" eb="11">
      <t>タイ</t>
    </rPh>
    <rPh sb="13" eb="15">
      <t>シジ</t>
    </rPh>
    <phoneticPr fontId="2"/>
  </si>
  <si>
    <t>第23条
第1項</t>
    <rPh sb="0" eb="1">
      <t>ダイ</t>
    </rPh>
    <rPh sb="3" eb="4">
      <t>ジョウ</t>
    </rPh>
    <rPh sb="5" eb="6">
      <t>ダイ</t>
    </rPh>
    <rPh sb="7" eb="8">
      <t>コウ</t>
    </rPh>
    <phoneticPr fontId="2"/>
  </si>
  <si>
    <t>自動車運転代行業者に対する営業の停止命令</t>
    <rPh sb="0" eb="3">
      <t>ジドウシャ</t>
    </rPh>
    <rPh sb="3" eb="5">
      <t>ウンテン</t>
    </rPh>
    <rPh sb="5" eb="7">
      <t>ダイコウ</t>
    </rPh>
    <rPh sb="7" eb="9">
      <t>ギョウシャ</t>
    </rPh>
    <rPh sb="10" eb="11">
      <t>タイ</t>
    </rPh>
    <rPh sb="13" eb="15">
      <t>エイギョウ</t>
    </rPh>
    <rPh sb="16" eb="18">
      <t>テイシ</t>
    </rPh>
    <rPh sb="18" eb="20">
      <t>メイレイ</t>
    </rPh>
    <phoneticPr fontId="2"/>
  </si>
  <si>
    <t>第24条
第1項</t>
    <rPh sb="0" eb="1">
      <t>ダイ</t>
    </rPh>
    <rPh sb="3" eb="4">
      <t>ジョウ</t>
    </rPh>
    <rPh sb="5" eb="6">
      <t>ダイ</t>
    </rPh>
    <rPh sb="7" eb="8">
      <t>コウ</t>
    </rPh>
    <phoneticPr fontId="2"/>
  </si>
  <si>
    <t>自動車運転代行業を営む者に対する営業の廃止命令</t>
    <rPh sb="0" eb="3">
      <t>ジドウシャ</t>
    </rPh>
    <rPh sb="3" eb="5">
      <t>ウンテン</t>
    </rPh>
    <rPh sb="5" eb="7">
      <t>ダイコウ</t>
    </rPh>
    <rPh sb="7" eb="8">
      <t>ギョウ</t>
    </rPh>
    <rPh sb="9" eb="10">
      <t>イトナ</t>
    </rPh>
    <rPh sb="11" eb="12">
      <t>モノ</t>
    </rPh>
    <rPh sb="13" eb="14">
      <t>タイ</t>
    </rPh>
    <rPh sb="16" eb="18">
      <t>エイギョウ</t>
    </rPh>
    <rPh sb="19" eb="21">
      <t>ハイシ</t>
    </rPh>
    <rPh sb="21" eb="23">
      <t>メイレイ</t>
    </rPh>
    <phoneticPr fontId="2"/>
  </si>
  <si>
    <t>第25条第2項第1号</t>
    <rPh sb="0" eb="1">
      <t>ダイ</t>
    </rPh>
    <rPh sb="3" eb="4">
      <t>ジョウ</t>
    </rPh>
    <rPh sb="4" eb="5">
      <t>ダイ</t>
    </rPh>
    <rPh sb="6" eb="7">
      <t>コウ</t>
    </rPh>
    <rPh sb="7" eb="8">
      <t>ダイ</t>
    </rPh>
    <rPh sb="9" eb="10">
      <t>ゴウ</t>
    </rPh>
    <phoneticPr fontId="2"/>
  </si>
  <si>
    <t>第25条第2項第2号</t>
    <rPh sb="0" eb="1">
      <t>ダイ</t>
    </rPh>
    <rPh sb="3" eb="4">
      <t>ジョウ</t>
    </rPh>
    <rPh sb="4" eb="5">
      <t>ダイ</t>
    </rPh>
    <rPh sb="6" eb="8">
      <t>コウダイ</t>
    </rPh>
    <rPh sb="9" eb="10">
      <t>ゴウ</t>
    </rPh>
    <phoneticPr fontId="2"/>
  </si>
  <si>
    <t>第25条第2項第3号</t>
    <rPh sb="0" eb="1">
      <t>ダイ</t>
    </rPh>
    <rPh sb="3" eb="4">
      <t>ジョウ</t>
    </rPh>
    <rPh sb="4" eb="5">
      <t>ダイ</t>
    </rPh>
    <rPh sb="6" eb="7">
      <t>コウ</t>
    </rPh>
    <rPh sb="7" eb="8">
      <t>ダイ</t>
    </rPh>
    <rPh sb="9" eb="10">
      <t>ゴウ</t>
    </rPh>
    <phoneticPr fontId="2"/>
  </si>
  <si>
    <t>インターネット異性紹介事業を利用して児童を誘引する行為の規制等に関する法律</t>
    <rPh sb="7" eb="9">
      <t>イセイ</t>
    </rPh>
    <rPh sb="9" eb="11">
      <t>ショウカイ</t>
    </rPh>
    <rPh sb="11" eb="13">
      <t>ジギョウ</t>
    </rPh>
    <rPh sb="14" eb="16">
      <t>リヨウ</t>
    </rPh>
    <rPh sb="18" eb="20">
      <t>ジドウ</t>
    </rPh>
    <rPh sb="21" eb="23">
      <t>ユウイン</t>
    </rPh>
    <rPh sb="25" eb="27">
      <t>コウイ</t>
    </rPh>
    <rPh sb="28" eb="30">
      <t>キセイ</t>
    </rPh>
    <rPh sb="30" eb="31">
      <t>トウ</t>
    </rPh>
    <rPh sb="32" eb="33">
      <t>カン</t>
    </rPh>
    <rPh sb="35" eb="37">
      <t>ホウリツ</t>
    </rPh>
    <phoneticPr fontId="2"/>
  </si>
  <si>
    <t>インターネット異性紹介事業者に対する指示</t>
    <rPh sb="7" eb="9">
      <t>イセイ</t>
    </rPh>
    <rPh sb="9" eb="11">
      <t>ショウカイ</t>
    </rPh>
    <rPh sb="11" eb="13">
      <t>ジギョウ</t>
    </rPh>
    <rPh sb="13" eb="14">
      <t>シャ</t>
    </rPh>
    <rPh sb="15" eb="16">
      <t>タイ</t>
    </rPh>
    <rPh sb="18" eb="20">
      <t>シジ</t>
    </rPh>
    <phoneticPr fontId="2"/>
  </si>
  <si>
    <t>第14条
第1項</t>
    <rPh sb="0" eb="1">
      <t>ダイ</t>
    </rPh>
    <rPh sb="3" eb="4">
      <t>ジョウ</t>
    </rPh>
    <rPh sb="5" eb="6">
      <t>ダイ</t>
    </rPh>
    <rPh sb="7" eb="8">
      <t>コウ</t>
    </rPh>
    <phoneticPr fontId="2"/>
  </si>
  <si>
    <t>インターネット異性紹介事業の停止命令</t>
    <rPh sb="7" eb="9">
      <t>イセイ</t>
    </rPh>
    <rPh sb="9" eb="11">
      <t>ショウカイ</t>
    </rPh>
    <rPh sb="11" eb="13">
      <t>ジギョウ</t>
    </rPh>
    <rPh sb="14" eb="16">
      <t>テイシ</t>
    </rPh>
    <rPh sb="16" eb="18">
      <t>メイレイ</t>
    </rPh>
    <phoneticPr fontId="2"/>
  </si>
  <si>
    <t>第15条第2項第2号</t>
    <rPh sb="0" eb="1">
      <t>ダイ</t>
    </rPh>
    <rPh sb="3" eb="4">
      <t>ジョウ</t>
    </rPh>
    <rPh sb="4" eb="5">
      <t>ダイ</t>
    </rPh>
    <rPh sb="6" eb="7">
      <t>コウ</t>
    </rPh>
    <rPh sb="7" eb="8">
      <t>ダイ</t>
    </rPh>
    <rPh sb="9" eb="10">
      <t>ゴウ</t>
    </rPh>
    <phoneticPr fontId="2"/>
  </si>
  <si>
    <t>探偵業の業務の適正化に関する法律</t>
    <rPh sb="0" eb="2">
      <t>タンテイ</t>
    </rPh>
    <rPh sb="2" eb="3">
      <t>ギョウ</t>
    </rPh>
    <rPh sb="4" eb="6">
      <t>ギョウム</t>
    </rPh>
    <rPh sb="7" eb="10">
      <t>テキセイカ</t>
    </rPh>
    <rPh sb="11" eb="12">
      <t>カン</t>
    </rPh>
    <rPh sb="14" eb="16">
      <t>ホウリツ</t>
    </rPh>
    <phoneticPr fontId="2"/>
  </si>
  <si>
    <t>第14条</t>
    <rPh sb="0" eb="1">
      <t>ダイ</t>
    </rPh>
    <rPh sb="3" eb="4">
      <t>ジョウ</t>
    </rPh>
    <phoneticPr fontId="2"/>
  </si>
  <si>
    <t>探偵業者に対する指示</t>
    <rPh sb="0" eb="2">
      <t>タンテイ</t>
    </rPh>
    <rPh sb="2" eb="4">
      <t>ギョウシャ</t>
    </rPh>
    <rPh sb="5" eb="6">
      <t>タイ</t>
    </rPh>
    <rPh sb="8" eb="10">
      <t>シジ</t>
    </rPh>
    <phoneticPr fontId="2"/>
  </si>
  <si>
    <t>第15条
第1項</t>
    <rPh sb="0" eb="1">
      <t>ダイ</t>
    </rPh>
    <rPh sb="3" eb="4">
      <t>ジョウ</t>
    </rPh>
    <rPh sb="5" eb="6">
      <t>ダイ</t>
    </rPh>
    <rPh sb="7" eb="8">
      <t>コウ</t>
    </rPh>
    <phoneticPr fontId="2"/>
  </si>
  <si>
    <t>探偵業の停止命令</t>
    <rPh sb="0" eb="2">
      <t>タンテイ</t>
    </rPh>
    <rPh sb="2" eb="3">
      <t>ギョウ</t>
    </rPh>
    <rPh sb="4" eb="6">
      <t>テイシ</t>
    </rPh>
    <rPh sb="6" eb="8">
      <t>メイレイ</t>
    </rPh>
    <phoneticPr fontId="2"/>
  </si>
  <si>
    <t>第15条
第2項</t>
    <rPh sb="0" eb="1">
      <t>ダイ</t>
    </rPh>
    <rPh sb="3" eb="4">
      <t>ジョウ</t>
    </rPh>
    <rPh sb="5" eb="6">
      <t>ダイ</t>
    </rPh>
    <rPh sb="7" eb="8">
      <t>コウ</t>
    </rPh>
    <phoneticPr fontId="2"/>
  </si>
  <si>
    <t>探偵業の廃止命令</t>
    <rPh sb="0" eb="2">
      <t>タンテイ</t>
    </rPh>
    <rPh sb="2" eb="3">
      <t>ギョウ</t>
    </rPh>
    <rPh sb="4" eb="6">
      <t>ハイシ</t>
    </rPh>
    <rPh sb="6" eb="8">
      <t>メイレイ</t>
    </rPh>
    <phoneticPr fontId="2"/>
  </si>
  <si>
    <t>遺失物法</t>
    <rPh sb="0" eb="4">
      <t>イシツブツホウ</t>
    </rPh>
    <phoneticPr fontId="2"/>
  </si>
  <si>
    <t>施設占有者に対する指示</t>
    <rPh sb="0" eb="2">
      <t>シセツ</t>
    </rPh>
    <rPh sb="2" eb="5">
      <t>センユウシャ</t>
    </rPh>
    <rPh sb="6" eb="7">
      <t>タイ</t>
    </rPh>
    <rPh sb="9" eb="11">
      <t>シジ</t>
    </rPh>
    <phoneticPr fontId="2"/>
  </si>
  <si>
    <t>特例施設占有者に対する指示</t>
    <rPh sb="0" eb="2">
      <t>トクレイ</t>
    </rPh>
    <rPh sb="2" eb="4">
      <t>シセツ</t>
    </rPh>
    <rPh sb="4" eb="7">
      <t>センユウシャ</t>
    </rPh>
    <rPh sb="8" eb="9">
      <t>タイ</t>
    </rPh>
    <rPh sb="11" eb="13">
      <t>シジ</t>
    </rPh>
    <phoneticPr fontId="2"/>
  </si>
  <si>
    <t>届出自動車教習所が行う教習の課程の指定に関する規則</t>
    <rPh sb="0" eb="2">
      <t>トドケデ</t>
    </rPh>
    <rPh sb="2" eb="5">
      <t>ジドウシャ</t>
    </rPh>
    <rPh sb="5" eb="8">
      <t>キョウシュウジョ</t>
    </rPh>
    <rPh sb="9" eb="10">
      <t>オコナ</t>
    </rPh>
    <rPh sb="11" eb="13">
      <t>キョウシュウ</t>
    </rPh>
    <rPh sb="14" eb="16">
      <t>カテイ</t>
    </rPh>
    <rPh sb="17" eb="19">
      <t>シテイ</t>
    </rPh>
    <rPh sb="20" eb="21">
      <t>カン</t>
    </rPh>
    <rPh sb="23" eb="25">
      <t>キソク</t>
    </rPh>
    <phoneticPr fontId="2"/>
  </si>
  <si>
    <t>第8条
第1項</t>
    <rPh sb="0" eb="1">
      <t>ダイ</t>
    </rPh>
    <rPh sb="2" eb="3">
      <t>ジョウ</t>
    </rPh>
    <rPh sb="4" eb="5">
      <t>ダイ</t>
    </rPh>
    <rPh sb="6" eb="7">
      <t>コウ</t>
    </rPh>
    <phoneticPr fontId="2"/>
  </si>
  <si>
    <t>指定教習課程の指定の取消し</t>
    <rPh sb="0" eb="2">
      <t>シテイ</t>
    </rPh>
    <rPh sb="2" eb="4">
      <t>キョウシュウ</t>
    </rPh>
    <rPh sb="4" eb="6">
      <t>カテイ</t>
    </rPh>
    <rPh sb="7" eb="9">
      <t>シテイ</t>
    </rPh>
    <rPh sb="10" eb="12">
      <t>トリケシ</t>
    </rPh>
    <phoneticPr fontId="2"/>
  </si>
  <si>
    <t>自転車の防犯登録を行う者の指定に関する規則</t>
    <rPh sb="0" eb="3">
      <t>ジテンシャ</t>
    </rPh>
    <rPh sb="4" eb="6">
      <t>ボウハン</t>
    </rPh>
    <rPh sb="6" eb="8">
      <t>トウロク</t>
    </rPh>
    <rPh sb="9" eb="10">
      <t>オコナ</t>
    </rPh>
    <rPh sb="11" eb="12">
      <t>モノ</t>
    </rPh>
    <rPh sb="13" eb="15">
      <t>シテイ</t>
    </rPh>
    <rPh sb="16" eb="17">
      <t>カン</t>
    </rPh>
    <rPh sb="19" eb="21">
      <t>キソク</t>
    </rPh>
    <phoneticPr fontId="2"/>
  </si>
  <si>
    <t>第9条</t>
    <rPh sb="0" eb="1">
      <t>ダイ</t>
    </rPh>
    <rPh sb="2" eb="3">
      <t>ジョウ</t>
    </rPh>
    <phoneticPr fontId="2"/>
  </si>
  <si>
    <t>指定法人の指定の取消し</t>
    <rPh sb="0" eb="2">
      <t>シテイ</t>
    </rPh>
    <rPh sb="2" eb="4">
      <t>ホウジン</t>
    </rPh>
    <rPh sb="5" eb="7">
      <t>シテイ</t>
    </rPh>
    <rPh sb="8" eb="10">
      <t>トリケシ</t>
    </rPh>
    <phoneticPr fontId="2"/>
  </si>
  <si>
    <t>古物営業法施行規則</t>
    <rPh sb="0" eb="2">
      <t>コブツ</t>
    </rPh>
    <rPh sb="2" eb="5">
      <t>エイギョウホウ</t>
    </rPh>
    <rPh sb="5" eb="7">
      <t>セコウ</t>
    </rPh>
    <rPh sb="7" eb="9">
      <t>キソク</t>
    </rPh>
    <phoneticPr fontId="2"/>
  </si>
  <si>
    <t>第19条の10第1項</t>
    <rPh sb="0" eb="1">
      <t>ダイ</t>
    </rPh>
    <rPh sb="3" eb="4">
      <t>ジョウ</t>
    </rPh>
    <rPh sb="7" eb="8">
      <t>ダイ</t>
    </rPh>
    <rPh sb="9" eb="10">
      <t>コウ</t>
    </rPh>
    <phoneticPr fontId="2"/>
  </si>
  <si>
    <t>認定古物競りあっせん業者に係る認定の取消し</t>
    <rPh sb="0" eb="2">
      <t>ニンテイ</t>
    </rPh>
    <rPh sb="2" eb="4">
      <t>コブツ</t>
    </rPh>
    <rPh sb="4" eb="5">
      <t>セ</t>
    </rPh>
    <rPh sb="10" eb="12">
      <t>ギョウシャ</t>
    </rPh>
    <rPh sb="13" eb="14">
      <t>カカ</t>
    </rPh>
    <rPh sb="15" eb="17">
      <t>ニンテイ</t>
    </rPh>
    <rPh sb="18" eb="20">
      <t>トリケシ</t>
    </rPh>
    <phoneticPr fontId="2"/>
  </si>
  <si>
    <t>第19条の14第1項</t>
    <rPh sb="0" eb="1">
      <t>ダイ</t>
    </rPh>
    <rPh sb="3" eb="4">
      <t>ジョウ</t>
    </rPh>
    <rPh sb="7" eb="8">
      <t>ダイ</t>
    </rPh>
    <rPh sb="9" eb="10">
      <t>コウ</t>
    </rPh>
    <phoneticPr fontId="2"/>
  </si>
  <si>
    <t>認定外国古物競りあっせん業者に係る認定の取消し</t>
    <rPh sb="0" eb="2">
      <t>ニンテイ</t>
    </rPh>
    <rPh sb="2" eb="4">
      <t>ガイコク</t>
    </rPh>
    <rPh sb="4" eb="6">
      <t>コブツ</t>
    </rPh>
    <rPh sb="6" eb="7">
      <t>セ</t>
    </rPh>
    <rPh sb="12" eb="14">
      <t>ギョウシャ</t>
    </rPh>
    <rPh sb="15" eb="16">
      <t>カカ</t>
    </rPh>
    <rPh sb="17" eb="19">
      <t>ニンテイ</t>
    </rPh>
    <rPh sb="20" eb="22">
      <t>トリケシ</t>
    </rPh>
    <phoneticPr fontId="2"/>
  </si>
  <si>
    <t>盗品売買等防止団体に係る承認の取消し</t>
    <rPh sb="0" eb="2">
      <t>トウヒン</t>
    </rPh>
    <rPh sb="2" eb="4">
      <t>バイバイ</t>
    </rPh>
    <rPh sb="4" eb="5">
      <t>トウ</t>
    </rPh>
    <rPh sb="5" eb="7">
      <t>ボウシ</t>
    </rPh>
    <rPh sb="7" eb="9">
      <t>ダンタイ</t>
    </rPh>
    <rPh sb="10" eb="11">
      <t>カカ</t>
    </rPh>
    <rPh sb="12" eb="14">
      <t>ショウニン</t>
    </rPh>
    <rPh sb="15" eb="17">
      <t>トリケシ</t>
    </rPh>
    <phoneticPr fontId="2"/>
  </si>
  <si>
    <t>遺失物法施行規則</t>
    <rPh sb="0" eb="4">
      <t>イシツブツホウ</t>
    </rPh>
    <rPh sb="4" eb="6">
      <t>セコウ</t>
    </rPh>
    <rPh sb="6" eb="8">
      <t>キソク</t>
    </rPh>
    <phoneticPr fontId="2"/>
  </si>
  <si>
    <t>特例施設占有者の指定の取消し</t>
    <rPh sb="0" eb="2">
      <t>トクレイ</t>
    </rPh>
    <rPh sb="2" eb="4">
      <t>シセツ</t>
    </rPh>
    <rPh sb="4" eb="7">
      <t>センユウシャ</t>
    </rPh>
    <rPh sb="8" eb="10">
      <t>シテイ</t>
    </rPh>
    <rPh sb="11" eb="13">
      <t>トリケシ</t>
    </rPh>
    <phoneticPr fontId="2"/>
  </si>
  <si>
    <t>行商従業者証等の様式の承認に関する規程</t>
    <rPh sb="0" eb="2">
      <t>ギョウショウ</t>
    </rPh>
    <rPh sb="2" eb="5">
      <t>ジュウギョウシャ</t>
    </rPh>
    <rPh sb="5" eb="6">
      <t>ショウ</t>
    </rPh>
    <rPh sb="6" eb="7">
      <t>トウ</t>
    </rPh>
    <rPh sb="8" eb="10">
      <t>ヨウシキ</t>
    </rPh>
    <rPh sb="11" eb="13">
      <t>ショウニン</t>
    </rPh>
    <rPh sb="14" eb="15">
      <t>カン</t>
    </rPh>
    <rPh sb="17" eb="19">
      <t>キテイ</t>
    </rPh>
    <phoneticPr fontId="2"/>
  </si>
  <si>
    <t>行商従業者証等の様式の承認の取消し</t>
    <rPh sb="0" eb="2">
      <t>ギョウショウ</t>
    </rPh>
    <rPh sb="2" eb="5">
      <t>ジュウギョウシャ</t>
    </rPh>
    <rPh sb="5" eb="6">
      <t>ショウ</t>
    </rPh>
    <rPh sb="6" eb="7">
      <t>トウ</t>
    </rPh>
    <rPh sb="8" eb="10">
      <t>ヨウシキ</t>
    </rPh>
    <rPh sb="11" eb="13">
      <t>ショウニン</t>
    </rPh>
    <rPh sb="14" eb="16">
      <t>トリケシ</t>
    </rPh>
    <phoneticPr fontId="2"/>
  </si>
  <si>
    <t>火薬類取締法</t>
    <rPh sb="0" eb="3">
      <t>カヤクルイ</t>
    </rPh>
    <rPh sb="3" eb="6">
      <t>トリシマリホウ</t>
    </rPh>
    <phoneticPr fontId="2"/>
  </si>
  <si>
    <t>第17条
第3項</t>
    <rPh sb="0" eb="1">
      <t>ダイ</t>
    </rPh>
    <rPh sb="3" eb="4">
      <t>ジョウ</t>
    </rPh>
    <rPh sb="5" eb="6">
      <t>ダイ</t>
    </rPh>
    <rPh sb="7" eb="8">
      <t>コウ</t>
    </rPh>
    <phoneticPr fontId="2"/>
  </si>
  <si>
    <t>猟銃用火薬類等の譲渡し又は譲受けの許可の取消し</t>
    <rPh sb="0" eb="2">
      <t>リョウジュウ</t>
    </rPh>
    <rPh sb="2" eb="3">
      <t>ヨウ</t>
    </rPh>
    <rPh sb="3" eb="6">
      <t>カヤクルイ</t>
    </rPh>
    <rPh sb="6" eb="7">
      <t>トウ</t>
    </rPh>
    <rPh sb="8" eb="10">
      <t>ジョウト</t>
    </rPh>
    <rPh sb="11" eb="12">
      <t>マタ</t>
    </rPh>
    <rPh sb="13" eb="14">
      <t>ユズ</t>
    </rPh>
    <rPh sb="14" eb="15">
      <t>ウ</t>
    </rPh>
    <rPh sb="17" eb="19">
      <t>キョカ</t>
    </rPh>
    <rPh sb="20" eb="22">
      <t>トリケシ</t>
    </rPh>
    <phoneticPr fontId="2"/>
  </si>
  <si>
    <t>第19条
第2項</t>
    <rPh sb="0" eb="1">
      <t>ダイ</t>
    </rPh>
    <rPh sb="3" eb="4">
      <t>ジョウ</t>
    </rPh>
    <rPh sb="5" eb="6">
      <t>ダイ</t>
    </rPh>
    <rPh sb="7" eb="8">
      <t>コウ</t>
    </rPh>
    <phoneticPr fontId="2"/>
  </si>
  <si>
    <t>火薬類の運搬方法等の指示</t>
    <rPh sb="0" eb="2">
      <t>カヤク</t>
    </rPh>
    <rPh sb="2" eb="3">
      <t>ルイ</t>
    </rPh>
    <rPh sb="4" eb="6">
      <t>ウンパン</t>
    </rPh>
    <rPh sb="6" eb="8">
      <t>ホウホウ</t>
    </rPh>
    <rPh sb="8" eb="9">
      <t>トウ</t>
    </rPh>
    <rPh sb="10" eb="12">
      <t>シジ</t>
    </rPh>
    <phoneticPr fontId="2"/>
  </si>
  <si>
    <t>第25条
第3項</t>
    <rPh sb="0" eb="1">
      <t>ダイ</t>
    </rPh>
    <rPh sb="3" eb="4">
      <t>ジョウ</t>
    </rPh>
    <rPh sb="5" eb="6">
      <t>ダイ</t>
    </rPh>
    <rPh sb="7" eb="8">
      <t>コウ</t>
    </rPh>
    <phoneticPr fontId="2"/>
  </si>
  <si>
    <t>猟銃用火薬類等の消費の許可の取消し</t>
    <rPh sb="0" eb="2">
      <t>リョウジュウ</t>
    </rPh>
    <rPh sb="2" eb="3">
      <t>ヨウ</t>
    </rPh>
    <rPh sb="3" eb="6">
      <t>カヤクルイ</t>
    </rPh>
    <rPh sb="6" eb="7">
      <t>トウ</t>
    </rPh>
    <rPh sb="8" eb="10">
      <t>ショウヒ</t>
    </rPh>
    <rPh sb="11" eb="13">
      <t>キョカ</t>
    </rPh>
    <rPh sb="14" eb="16">
      <t>トリケシ</t>
    </rPh>
    <phoneticPr fontId="2"/>
  </si>
  <si>
    <t>第45条</t>
    <rPh sb="0" eb="1">
      <t>ダイ</t>
    </rPh>
    <rPh sb="3" eb="4">
      <t>ジョウ</t>
    </rPh>
    <phoneticPr fontId="2"/>
  </si>
  <si>
    <t>火薬類の運搬等に関する緊急措置</t>
    <rPh sb="0" eb="3">
      <t>カヤクルイ</t>
    </rPh>
    <rPh sb="4" eb="6">
      <t>ウンパン</t>
    </rPh>
    <rPh sb="6" eb="7">
      <t>トウ</t>
    </rPh>
    <rPh sb="8" eb="9">
      <t>カン</t>
    </rPh>
    <rPh sb="11" eb="13">
      <t>キンキュウ</t>
    </rPh>
    <rPh sb="13" eb="15">
      <t>ソチ</t>
    </rPh>
    <phoneticPr fontId="2"/>
  </si>
  <si>
    <t>核原料物質、核燃料物質及び原子炉の規制に関する法律</t>
    <rPh sb="0" eb="3">
      <t>カクゲンリョウ</t>
    </rPh>
    <rPh sb="3" eb="5">
      <t>ブッシツ</t>
    </rPh>
    <rPh sb="6" eb="9">
      <t>カクネンリョウ</t>
    </rPh>
    <rPh sb="9" eb="11">
      <t>ブッシツ</t>
    </rPh>
    <rPh sb="11" eb="12">
      <t>オヨ</t>
    </rPh>
    <rPh sb="13" eb="16">
      <t>ゲンシロ</t>
    </rPh>
    <rPh sb="17" eb="19">
      <t>キセイ</t>
    </rPh>
    <rPh sb="20" eb="21">
      <t>カン</t>
    </rPh>
    <rPh sb="23" eb="25">
      <t>ホウリツ</t>
    </rPh>
    <phoneticPr fontId="2"/>
  </si>
  <si>
    <t>第59条
第6項</t>
    <rPh sb="0" eb="1">
      <t>ダイ</t>
    </rPh>
    <rPh sb="3" eb="4">
      <t>ジョウ</t>
    </rPh>
    <rPh sb="5" eb="6">
      <t>ダイ</t>
    </rPh>
    <rPh sb="7" eb="8">
      <t>コウ</t>
    </rPh>
    <phoneticPr fontId="2"/>
  </si>
  <si>
    <t>核燃料物資等の運搬方法の指示</t>
    <rPh sb="0" eb="1">
      <t>カク</t>
    </rPh>
    <rPh sb="1" eb="3">
      <t>ネンリョウ</t>
    </rPh>
    <rPh sb="3" eb="5">
      <t>ブッシ</t>
    </rPh>
    <rPh sb="5" eb="6">
      <t>トウ</t>
    </rPh>
    <rPh sb="7" eb="9">
      <t>ウンパン</t>
    </rPh>
    <rPh sb="9" eb="11">
      <t>ホウホウ</t>
    </rPh>
    <rPh sb="12" eb="14">
      <t>シジ</t>
    </rPh>
    <phoneticPr fontId="2"/>
  </si>
  <si>
    <t>放射性同位元素等による放射線障害の防止に関する法律</t>
    <rPh sb="0" eb="2">
      <t>ホウシャ</t>
    </rPh>
    <rPh sb="2" eb="3">
      <t>セイ</t>
    </rPh>
    <rPh sb="3" eb="5">
      <t>ドウイ</t>
    </rPh>
    <rPh sb="5" eb="7">
      <t>ゲンソ</t>
    </rPh>
    <rPh sb="7" eb="8">
      <t>トウ</t>
    </rPh>
    <rPh sb="11" eb="14">
      <t>ホウシャセン</t>
    </rPh>
    <rPh sb="14" eb="16">
      <t>ショウガイ</t>
    </rPh>
    <rPh sb="17" eb="19">
      <t>ボウシ</t>
    </rPh>
    <rPh sb="20" eb="21">
      <t>カン</t>
    </rPh>
    <rPh sb="23" eb="25">
      <t>ホウリツ</t>
    </rPh>
    <phoneticPr fontId="2"/>
  </si>
  <si>
    <t>第18条
第6項</t>
    <rPh sb="0" eb="1">
      <t>ダイ</t>
    </rPh>
    <rPh sb="3" eb="4">
      <t>ジョウ</t>
    </rPh>
    <rPh sb="5" eb="6">
      <t>ダイ</t>
    </rPh>
    <rPh sb="7" eb="8">
      <t>コウ</t>
    </rPh>
    <phoneticPr fontId="2"/>
  </si>
  <si>
    <t>放射性同位元素等の運搬方法の指示</t>
    <rPh sb="0" eb="2">
      <t>ホウシャ</t>
    </rPh>
    <rPh sb="2" eb="3">
      <t>セイ</t>
    </rPh>
    <rPh sb="3" eb="5">
      <t>ドウイ</t>
    </rPh>
    <rPh sb="5" eb="7">
      <t>ゲンソ</t>
    </rPh>
    <rPh sb="7" eb="8">
      <t>トウ</t>
    </rPh>
    <rPh sb="9" eb="11">
      <t>ウンパン</t>
    </rPh>
    <rPh sb="11" eb="13">
      <t>ホウホウ</t>
    </rPh>
    <rPh sb="14" eb="16">
      <t>シジ</t>
    </rPh>
    <phoneticPr fontId="2"/>
  </si>
  <si>
    <t>化学兵器の禁止及び特定物質の規制等に関する法律</t>
    <rPh sb="0" eb="2">
      <t>カガク</t>
    </rPh>
    <rPh sb="2" eb="4">
      <t>ヘイキ</t>
    </rPh>
    <rPh sb="5" eb="7">
      <t>キンシ</t>
    </rPh>
    <rPh sb="7" eb="8">
      <t>オヨ</t>
    </rPh>
    <rPh sb="9" eb="11">
      <t>トクテイ</t>
    </rPh>
    <rPh sb="11" eb="13">
      <t>ブッシツ</t>
    </rPh>
    <rPh sb="14" eb="16">
      <t>キセイ</t>
    </rPh>
    <rPh sb="16" eb="17">
      <t>トウ</t>
    </rPh>
    <rPh sb="18" eb="19">
      <t>カン</t>
    </rPh>
    <rPh sb="21" eb="23">
      <t>ホウリツ</t>
    </rPh>
    <phoneticPr fontId="2"/>
  </si>
  <si>
    <t>第17条
第2項</t>
    <rPh sb="0" eb="1">
      <t>ダイ</t>
    </rPh>
    <rPh sb="3" eb="4">
      <t>ジョウ</t>
    </rPh>
    <rPh sb="5" eb="6">
      <t>ダイ</t>
    </rPh>
    <rPh sb="7" eb="8">
      <t>コウ</t>
    </rPh>
    <phoneticPr fontId="2"/>
  </si>
  <si>
    <t>特定物質の運搬方法の指示</t>
    <rPh sb="0" eb="2">
      <t>トクテイ</t>
    </rPh>
    <rPh sb="2" eb="4">
      <t>ブッシツ</t>
    </rPh>
    <rPh sb="5" eb="7">
      <t>ウンパン</t>
    </rPh>
    <rPh sb="7" eb="9">
      <t>ホウホウ</t>
    </rPh>
    <rPh sb="10" eb="12">
      <t>シジ</t>
    </rPh>
    <phoneticPr fontId="2"/>
  </si>
  <si>
    <t>感染症の予防及び感染症の患者に対する医療に関する法律</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phoneticPr fontId="2"/>
  </si>
  <si>
    <t>第56条の27第2項</t>
    <rPh sb="0" eb="1">
      <t>ダイ</t>
    </rPh>
    <rPh sb="3" eb="4">
      <t>ジョウ</t>
    </rPh>
    <rPh sb="7" eb="8">
      <t>ダイ</t>
    </rPh>
    <rPh sb="9" eb="10">
      <t>コウ</t>
    </rPh>
    <phoneticPr fontId="2"/>
  </si>
  <si>
    <t>病原体等の運搬方法の指示</t>
    <rPh sb="0" eb="3">
      <t>ビョウゲンタイ</t>
    </rPh>
    <rPh sb="3" eb="4">
      <t>トウ</t>
    </rPh>
    <rPh sb="5" eb="7">
      <t>ウンパン</t>
    </rPh>
    <rPh sb="7" eb="9">
      <t>ホウホウ</t>
    </rPh>
    <rPh sb="10" eb="12">
      <t>シジ</t>
    </rPh>
    <phoneticPr fontId="2"/>
  </si>
  <si>
    <t>犯罪による収益の移転防止に関する法律</t>
    <rPh sb="0" eb="2">
      <t>ハンザイ</t>
    </rPh>
    <rPh sb="5" eb="7">
      <t>シュウエキ</t>
    </rPh>
    <rPh sb="8" eb="10">
      <t>イテン</t>
    </rPh>
    <rPh sb="10" eb="12">
      <t>ボウシ</t>
    </rPh>
    <rPh sb="13" eb="14">
      <t>カン</t>
    </rPh>
    <rPh sb="16" eb="18">
      <t>ホウリツ</t>
    </rPh>
    <phoneticPr fontId="2"/>
  </si>
  <si>
    <t>第16条</t>
    <rPh sb="0" eb="1">
      <t>ダイ</t>
    </rPh>
    <rPh sb="3" eb="4">
      <t>ジョウ</t>
    </rPh>
    <phoneticPr fontId="2"/>
  </si>
  <si>
    <t>古物である貴金属等の売買の業務を行う古物商に対する是正命令</t>
    <rPh sb="0" eb="2">
      <t>コブツ</t>
    </rPh>
    <rPh sb="5" eb="8">
      <t>キキンゾク</t>
    </rPh>
    <rPh sb="8" eb="9">
      <t>トウ</t>
    </rPh>
    <rPh sb="10" eb="12">
      <t>バイバイ</t>
    </rPh>
    <rPh sb="13" eb="15">
      <t>ギョウム</t>
    </rPh>
    <rPh sb="16" eb="17">
      <t>オコナ</t>
    </rPh>
    <rPh sb="18" eb="21">
      <t>コブツショウ</t>
    </rPh>
    <rPh sb="22" eb="23">
      <t>タイ</t>
    </rPh>
    <rPh sb="25" eb="27">
      <t>ゼセイ</t>
    </rPh>
    <rPh sb="27" eb="29">
      <t>メイレイ</t>
    </rPh>
    <phoneticPr fontId="2"/>
  </si>
  <si>
    <t>北海道性風俗営業等に係る不当な勧誘、料金の取立て等の規制に関する条例</t>
    <rPh sb="0" eb="3">
      <t>ホッカイドウ</t>
    </rPh>
    <rPh sb="3" eb="6">
      <t>セイフウゾク</t>
    </rPh>
    <rPh sb="6" eb="8">
      <t>エイギョウ</t>
    </rPh>
    <rPh sb="8" eb="9">
      <t>トウ</t>
    </rPh>
    <rPh sb="10" eb="11">
      <t>カカ</t>
    </rPh>
    <rPh sb="12" eb="14">
      <t>フトウ</t>
    </rPh>
    <rPh sb="15" eb="17">
      <t>カンユウ</t>
    </rPh>
    <rPh sb="18" eb="20">
      <t>リョウキン</t>
    </rPh>
    <rPh sb="21" eb="23">
      <t>トリタテ</t>
    </rPh>
    <rPh sb="24" eb="25">
      <t>トウ</t>
    </rPh>
    <rPh sb="26" eb="28">
      <t>キセイ</t>
    </rPh>
    <rPh sb="29" eb="30">
      <t>カン</t>
    </rPh>
    <rPh sb="32" eb="34">
      <t>ジョウレイ</t>
    </rPh>
    <phoneticPr fontId="2"/>
  </si>
  <si>
    <t>性風俗営業等を営む者に対する指示</t>
    <rPh sb="0" eb="3">
      <t>セイフウゾク</t>
    </rPh>
    <rPh sb="3" eb="5">
      <t>エイギョウ</t>
    </rPh>
    <rPh sb="5" eb="6">
      <t>トウ</t>
    </rPh>
    <rPh sb="7" eb="8">
      <t>イトナ</t>
    </rPh>
    <rPh sb="9" eb="10">
      <t>モノ</t>
    </rPh>
    <rPh sb="11" eb="12">
      <t>タイ</t>
    </rPh>
    <rPh sb="14" eb="16">
      <t>シジ</t>
    </rPh>
    <phoneticPr fontId="2"/>
  </si>
  <si>
    <t>性風俗営業等の停止命令</t>
    <rPh sb="0" eb="3">
      <t>セイフウゾク</t>
    </rPh>
    <rPh sb="3" eb="5">
      <t>エイギョウ</t>
    </rPh>
    <rPh sb="5" eb="6">
      <t>トウ</t>
    </rPh>
    <rPh sb="7" eb="9">
      <t>テイシ</t>
    </rPh>
    <rPh sb="9" eb="11">
      <t>メイレイ</t>
    </rPh>
    <phoneticPr fontId="2"/>
  </si>
  <si>
    <t>金属くず回収業に関する条例</t>
    <rPh sb="0" eb="2">
      <t>キンゾク</t>
    </rPh>
    <rPh sb="4" eb="7">
      <t>カイシュウギョウ</t>
    </rPh>
    <rPh sb="8" eb="9">
      <t>カン</t>
    </rPh>
    <rPh sb="11" eb="13">
      <t>ジョウレイ</t>
    </rPh>
    <phoneticPr fontId="1"/>
  </si>
  <si>
    <t>第6条</t>
    <rPh sb="0" eb="1">
      <t>ダイ</t>
    </rPh>
    <rPh sb="2" eb="3">
      <t>ジョウ</t>
    </rPh>
    <phoneticPr fontId="1"/>
  </si>
  <si>
    <t>金属くず回収業の許可の取消し</t>
    <rPh sb="0" eb="2">
      <t>キンゾク</t>
    </rPh>
    <rPh sb="4" eb="7">
      <t>カイシュウギョウ</t>
    </rPh>
    <rPh sb="8" eb="10">
      <t>キョカ</t>
    </rPh>
    <rPh sb="11" eb="13">
      <t>トリケ</t>
    </rPh>
    <phoneticPr fontId="1"/>
  </si>
  <si>
    <t>設定</t>
    <rPh sb="0" eb="2">
      <t>セッテイ</t>
    </rPh>
    <phoneticPr fontId="1"/>
  </si>
  <si>
    <t>第18条</t>
    <rPh sb="0" eb="1">
      <t>ダイ</t>
    </rPh>
    <rPh sb="3" eb="4">
      <t>ジョウ</t>
    </rPh>
    <phoneticPr fontId="2"/>
  </si>
  <si>
    <t>金属くず回収業者に対する指示</t>
    <rPh sb="0" eb="2">
      <t>キンゾク</t>
    </rPh>
    <rPh sb="4" eb="7">
      <t>カイシュウギョウ</t>
    </rPh>
    <rPh sb="7" eb="8">
      <t>モノ</t>
    </rPh>
    <rPh sb="9" eb="10">
      <t>タイ</t>
    </rPh>
    <rPh sb="12" eb="14">
      <t>シジ</t>
    </rPh>
    <phoneticPr fontId="1"/>
  </si>
  <si>
    <t>第19条</t>
    <rPh sb="0" eb="1">
      <t>ダイ</t>
    </rPh>
    <rPh sb="3" eb="4">
      <t>ジョウ</t>
    </rPh>
    <phoneticPr fontId="1"/>
  </si>
  <si>
    <t>金属くず回収業の停止命令</t>
    <rPh sb="0" eb="2">
      <t>キンゾク</t>
    </rPh>
    <rPh sb="4" eb="7">
      <t>カイシュウギョウ</t>
    </rPh>
    <rPh sb="8" eb="10">
      <t>テイシ</t>
    </rPh>
    <rPh sb="10" eb="12">
      <t>メイレイ</t>
    </rPh>
    <phoneticPr fontId="1"/>
  </si>
  <si>
    <t>第21条</t>
    <rPh sb="0" eb="1">
      <t>ダイ</t>
    </rPh>
    <rPh sb="3" eb="4">
      <t>ジョウ</t>
    </rPh>
    <phoneticPr fontId="2"/>
  </si>
  <si>
    <t>古物の差止め</t>
    <rPh sb="0" eb="2">
      <t>コブツ</t>
    </rPh>
    <rPh sb="3" eb="4">
      <t>サ</t>
    </rPh>
    <rPh sb="4" eb="5">
      <t>ト</t>
    </rPh>
    <phoneticPr fontId="2"/>
  </si>
  <si>
    <t>第21条の7</t>
    <rPh sb="0" eb="1">
      <t>ダイ</t>
    </rPh>
    <rPh sb="3" eb="4">
      <t>ジョウ</t>
    </rPh>
    <phoneticPr fontId="2"/>
  </si>
  <si>
    <t>古物に係る競りの中止</t>
    <rPh sb="0" eb="2">
      <t>コブツ</t>
    </rPh>
    <rPh sb="3" eb="4">
      <t>カカ</t>
    </rPh>
    <rPh sb="5" eb="6">
      <t>セ</t>
    </rPh>
    <rPh sb="8" eb="10">
      <t>チュウシ</t>
    </rPh>
    <phoneticPr fontId="2"/>
  </si>
  <si>
    <t>第6条
第1項</t>
    <rPh sb="0" eb="1">
      <t>ダイ</t>
    </rPh>
    <rPh sb="2" eb="3">
      <t>ジョウ</t>
    </rPh>
    <rPh sb="4" eb="5">
      <t>ダイ</t>
    </rPh>
    <rPh sb="6" eb="7">
      <t>コウ</t>
    </rPh>
    <phoneticPr fontId="2"/>
  </si>
  <si>
    <t>違反行為をした者に対する仮の命令</t>
    <rPh sb="0" eb="2">
      <t>イハン</t>
    </rPh>
    <rPh sb="2" eb="4">
      <t>コウイ</t>
    </rPh>
    <rPh sb="7" eb="8">
      <t>モノ</t>
    </rPh>
    <rPh sb="9" eb="10">
      <t>タイ</t>
    </rPh>
    <rPh sb="12" eb="13">
      <t>カリ</t>
    </rPh>
    <rPh sb="14" eb="16">
      <t>メイレイ</t>
    </rPh>
    <phoneticPr fontId="2"/>
  </si>
  <si>
    <t>大規模地震対策特別措置法</t>
    <rPh sb="0" eb="3">
      <t>ダイキボ</t>
    </rPh>
    <rPh sb="3" eb="5">
      <t>ジシン</t>
    </rPh>
    <rPh sb="5" eb="7">
      <t>タイサク</t>
    </rPh>
    <rPh sb="7" eb="9">
      <t>トクベツ</t>
    </rPh>
    <rPh sb="9" eb="12">
      <t>ソチホウ</t>
    </rPh>
    <phoneticPr fontId="2"/>
  </si>
  <si>
    <t>地震防災応急対策の実施等の指示</t>
    <rPh sb="0" eb="2">
      <t>ジシン</t>
    </rPh>
    <rPh sb="2" eb="4">
      <t>ボウサイ</t>
    </rPh>
    <rPh sb="4" eb="6">
      <t>オウキュウ</t>
    </rPh>
    <rPh sb="6" eb="8">
      <t>タイサク</t>
    </rPh>
    <rPh sb="9" eb="11">
      <t>ジッシ</t>
    </rPh>
    <rPh sb="11" eb="12">
      <t>トウ</t>
    </rPh>
    <rPh sb="13" eb="15">
      <t>シジ</t>
    </rPh>
    <phoneticPr fontId="2"/>
  </si>
  <si>
    <t>質物等の差止</t>
    <rPh sb="0" eb="2">
      <t>シチモノ</t>
    </rPh>
    <rPh sb="2" eb="3">
      <t>トウ</t>
    </rPh>
    <rPh sb="4" eb="5">
      <t>サ</t>
    </rPh>
    <rPh sb="5" eb="6">
      <t>ト</t>
    </rPh>
    <phoneticPr fontId="2"/>
  </si>
  <si>
    <t>第51条
第16項</t>
    <rPh sb="0" eb="1">
      <t>ダイ</t>
    </rPh>
    <rPh sb="3" eb="4">
      <t>ジョウ</t>
    </rPh>
    <rPh sb="5" eb="6">
      <t>ダイ</t>
    </rPh>
    <rPh sb="8" eb="9">
      <t>コウ</t>
    </rPh>
    <phoneticPr fontId="2"/>
  </si>
  <si>
    <t>第51条
第17項</t>
    <rPh sb="0" eb="1">
      <t>ダイ</t>
    </rPh>
    <rPh sb="3" eb="4">
      <t>ジョウ</t>
    </rPh>
    <rPh sb="5" eb="6">
      <t>ダイ</t>
    </rPh>
    <rPh sb="8" eb="9">
      <t>コウ</t>
    </rPh>
    <phoneticPr fontId="2"/>
  </si>
  <si>
    <t>第51条
第22項</t>
    <rPh sb="0" eb="1">
      <t>ダイ</t>
    </rPh>
    <rPh sb="3" eb="4">
      <t>ジョウ</t>
    </rPh>
    <rPh sb="5" eb="6">
      <t>ダイ</t>
    </rPh>
    <rPh sb="8" eb="9">
      <t>コウ</t>
    </rPh>
    <phoneticPr fontId="2"/>
  </si>
  <si>
    <t>第58条の5第2項</t>
    <rPh sb="0" eb="1">
      <t>ダイ</t>
    </rPh>
    <rPh sb="3" eb="4">
      <t>ジョウ</t>
    </rPh>
    <rPh sb="6" eb="7">
      <t>ダイ</t>
    </rPh>
    <rPh sb="8" eb="9">
      <t>コウ</t>
    </rPh>
    <phoneticPr fontId="2"/>
  </si>
  <si>
    <t>第72条の2第3項</t>
    <rPh sb="0" eb="1">
      <t>ダイ</t>
    </rPh>
    <rPh sb="3" eb="4">
      <t>ジョウ</t>
    </rPh>
    <rPh sb="6" eb="7">
      <t>ダイ</t>
    </rPh>
    <rPh sb="8" eb="9">
      <t>コウ</t>
    </rPh>
    <phoneticPr fontId="2"/>
  </si>
  <si>
    <t>第75条の8第2項</t>
    <rPh sb="0" eb="1">
      <t>ダイ</t>
    </rPh>
    <rPh sb="3" eb="4">
      <t>ジョウ</t>
    </rPh>
    <rPh sb="6" eb="7">
      <t>ダイ</t>
    </rPh>
    <rPh sb="8" eb="9">
      <t>コウ</t>
    </rPh>
    <phoneticPr fontId="2"/>
  </si>
  <si>
    <t>第77条
第4項</t>
    <rPh sb="0" eb="1">
      <t>ダイ</t>
    </rPh>
    <rPh sb="3" eb="4">
      <t>ジョウ</t>
    </rPh>
    <rPh sb="5" eb="6">
      <t>ダイ</t>
    </rPh>
    <rPh sb="7" eb="8">
      <t>コウ</t>
    </rPh>
    <phoneticPr fontId="2"/>
  </si>
  <si>
    <t>道路使用許可の条件の変更・付加</t>
    <rPh sb="0" eb="2">
      <t>ドウロ</t>
    </rPh>
    <rPh sb="2" eb="4">
      <t>シヨウ</t>
    </rPh>
    <rPh sb="4" eb="6">
      <t>キョカ</t>
    </rPh>
    <rPh sb="7" eb="9">
      <t>ジョウケン</t>
    </rPh>
    <rPh sb="10" eb="12">
      <t>ヘンコウ</t>
    </rPh>
    <rPh sb="13" eb="15">
      <t>フカ</t>
    </rPh>
    <phoneticPr fontId="2"/>
  </si>
  <si>
    <t>第77条
第5項</t>
    <rPh sb="0" eb="1">
      <t>ダイ</t>
    </rPh>
    <rPh sb="3" eb="4">
      <t>ジョウ</t>
    </rPh>
    <rPh sb="5" eb="6">
      <t>ダイ</t>
    </rPh>
    <rPh sb="7" eb="8">
      <t>コウ</t>
    </rPh>
    <phoneticPr fontId="2"/>
  </si>
  <si>
    <t>道路使用許可の停止又は取消し</t>
    <rPh sb="0" eb="2">
      <t>ドウロ</t>
    </rPh>
    <rPh sb="2" eb="4">
      <t>シヨウ</t>
    </rPh>
    <rPh sb="4" eb="6">
      <t>キョカ</t>
    </rPh>
    <rPh sb="7" eb="9">
      <t>テイシ</t>
    </rPh>
    <rPh sb="9" eb="10">
      <t>マタ</t>
    </rPh>
    <rPh sb="11" eb="13">
      <t>トリケシ</t>
    </rPh>
    <phoneticPr fontId="2"/>
  </si>
  <si>
    <t>第81条
第1項</t>
    <rPh sb="0" eb="1">
      <t>ダイ</t>
    </rPh>
    <rPh sb="3" eb="4">
      <t>ジョウ</t>
    </rPh>
    <rPh sb="5" eb="6">
      <t>ダイ</t>
    </rPh>
    <rPh sb="7" eb="8">
      <t>コウ</t>
    </rPh>
    <phoneticPr fontId="2"/>
  </si>
  <si>
    <t>第81条
第8項</t>
    <rPh sb="0" eb="1">
      <t>ダイ</t>
    </rPh>
    <rPh sb="3" eb="4">
      <t>ジョウ</t>
    </rPh>
    <rPh sb="5" eb="6">
      <t>ダイ</t>
    </rPh>
    <rPh sb="7" eb="8">
      <t>コウ</t>
    </rPh>
    <phoneticPr fontId="2"/>
  </si>
  <si>
    <t>第81条
第9項</t>
    <rPh sb="0" eb="1">
      <t>ダイ</t>
    </rPh>
    <rPh sb="3" eb="4">
      <t>ジョウ</t>
    </rPh>
    <rPh sb="5" eb="6">
      <t>ダイ</t>
    </rPh>
    <rPh sb="7" eb="8">
      <t>コウ</t>
    </rPh>
    <phoneticPr fontId="2"/>
  </si>
  <si>
    <t>第81条の2第1項</t>
    <rPh sb="0" eb="1">
      <t>ダイ</t>
    </rPh>
    <rPh sb="3" eb="4">
      <t>ジョウ</t>
    </rPh>
    <rPh sb="6" eb="7">
      <t>ダイ</t>
    </rPh>
    <rPh sb="8" eb="9">
      <t>コウ</t>
    </rPh>
    <phoneticPr fontId="2"/>
  </si>
  <si>
    <t>第81条の2第3項</t>
    <rPh sb="0" eb="1">
      <t>ダイ</t>
    </rPh>
    <rPh sb="3" eb="4">
      <t>ジョウ</t>
    </rPh>
    <rPh sb="6" eb="7">
      <t>ダイ</t>
    </rPh>
    <rPh sb="8" eb="9">
      <t>コウ</t>
    </rPh>
    <phoneticPr fontId="2"/>
  </si>
  <si>
    <t>第82条
第1項</t>
    <rPh sb="0" eb="1">
      <t>ダイ</t>
    </rPh>
    <rPh sb="3" eb="4">
      <t>ジョウ</t>
    </rPh>
    <rPh sb="5" eb="6">
      <t>ダイ</t>
    </rPh>
    <rPh sb="7" eb="8">
      <t>コウ</t>
    </rPh>
    <phoneticPr fontId="2"/>
  </si>
  <si>
    <t>第82条
第3項</t>
    <rPh sb="0" eb="1">
      <t>ダイ</t>
    </rPh>
    <rPh sb="3" eb="4">
      <t>ジョウ</t>
    </rPh>
    <rPh sb="5" eb="6">
      <t>ダイ</t>
    </rPh>
    <rPh sb="7" eb="8">
      <t>コウ</t>
    </rPh>
    <phoneticPr fontId="2"/>
  </si>
  <si>
    <t>第83条
第3項</t>
    <rPh sb="0" eb="1">
      <t>ダイ</t>
    </rPh>
    <rPh sb="3" eb="4">
      <t>ジョウ</t>
    </rPh>
    <rPh sb="5" eb="6">
      <t>ダイ</t>
    </rPh>
    <rPh sb="7" eb="8">
      <t>コウ</t>
    </rPh>
    <phoneticPr fontId="2"/>
  </si>
  <si>
    <t>第103条の2第1項</t>
    <rPh sb="0" eb="1">
      <t>ダイ</t>
    </rPh>
    <rPh sb="4" eb="5">
      <t>ジョウ</t>
    </rPh>
    <rPh sb="7" eb="8">
      <t>ダイ</t>
    </rPh>
    <rPh sb="9" eb="10">
      <t>コウ</t>
    </rPh>
    <phoneticPr fontId="2"/>
  </si>
  <si>
    <t>第107条の5第10項</t>
    <rPh sb="0" eb="1">
      <t>ダイ</t>
    </rPh>
    <rPh sb="4" eb="5">
      <t>ジョウ</t>
    </rPh>
    <rPh sb="7" eb="8">
      <t>ダイ</t>
    </rPh>
    <rPh sb="10" eb="11">
      <t>コウ</t>
    </rPh>
    <phoneticPr fontId="2"/>
  </si>
  <si>
    <t>第59条
第2項</t>
    <rPh sb="0" eb="1">
      <t>ダイ</t>
    </rPh>
    <rPh sb="3" eb="4">
      <t>ジョウ</t>
    </rPh>
    <rPh sb="5" eb="6">
      <t>ダイ</t>
    </rPh>
    <rPh sb="7" eb="8">
      <t>コウ</t>
    </rPh>
    <phoneticPr fontId="2"/>
  </si>
  <si>
    <t>地方自治法</t>
    <rPh sb="0" eb="2">
      <t>チホウ</t>
    </rPh>
    <rPh sb="2" eb="5">
      <t>ジチホウ</t>
    </rPh>
    <phoneticPr fontId="2"/>
  </si>
  <si>
    <t>第238条の4第9項</t>
    <rPh sb="0" eb="1">
      <t>ダイ</t>
    </rPh>
    <rPh sb="4" eb="5">
      <t>ジョウ</t>
    </rPh>
    <rPh sb="7" eb="8">
      <t>ダイ</t>
    </rPh>
    <rPh sb="9" eb="10">
      <t>コウ</t>
    </rPh>
    <phoneticPr fontId="2"/>
  </si>
  <si>
    <t>行政財産の使用許可の取消し</t>
    <rPh sb="0" eb="2">
      <t>ギョウセイ</t>
    </rPh>
    <rPh sb="2" eb="4">
      <t>ザイサン</t>
    </rPh>
    <rPh sb="5" eb="7">
      <t>シヨウ</t>
    </rPh>
    <rPh sb="7" eb="9">
      <t>キョカ</t>
    </rPh>
    <rPh sb="10" eb="12">
      <t>トリケシ</t>
    </rPh>
    <phoneticPr fontId="2"/>
  </si>
  <si>
    <t>運転免許試験場コースの使用許可の取消し</t>
    <rPh sb="0" eb="2">
      <t>ウンテン</t>
    </rPh>
    <rPh sb="2" eb="4">
      <t>メンキョ</t>
    </rPh>
    <rPh sb="4" eb="7">
      <t>シケンジョウ</t>
    </rPh>
    <rPh sb="11" eb="13">
      <t>シヨウ</t>
    </rPh>
    <rPh sb="13" eb="15">
      <t>キョカ</t>
    </rPh>
    <rPh sb="16" eb="18">
      <t>トリケシ</t>
    </rPh>
    <phoneticPr fontId="2"/>
  </si>
  <si>
    <t>北海道浄化槽保守点検業者の登録に関する条例</t>
    <rPh sb="0" eb="3">
      <t>ホッカイドウ</t>
    </rPh>
    <rPh sb="3" eb="6">
      <t>ジョウカソウ</t>
    </rPh>
    <rPh sb="6" eb="8">
      <t>ホシュ</t>
    </rPh>
    <rPh sb="8" eb="10">
      <t>テンケン</t>
    </rPh>
    <rPh sb="10" eb="12">
      <t>ギョウシャ</t>
    </rPh>
    <rPh sb="13" eb="15">
      <t>トウロク</t>
    </rPh>
    <rPh sb="16" eb="17">
      <t>カン</t>
    </rPh>
    <rPh sb="19" eb="21">
      <t>ジョウレイ</t>
    </rPh>
    <phoneticPr fontId="2"/>
  </si>
  <si>
    <t>第3条
第4項</t>
    <rPh sb="4" eb="5">
      <t>ダイ</t>
    </rPh>
    <rPh sb="6" eb="7">
      <t>コウ</t>
    </rPh>
    <phoneticPr fontId="2"/>
  </si>
  <si>
    <t>土壌汚染状況調査に係る報告又は報告内容の是正命令</t>
    <rPh sb="9" eb="10">
      <t>カカ</t>
    </rPh>
    <rPh sb="20" eb="22">
      <t>ゼセイ</t>
    </rPh>
    <phoneticPr fontId="2"/>
  </si>
  <si>
    <t>第4条
第3項</t>
    <rPh sb="4" eb="5">
      <t>ダイ</t>
    </rPh>
    <rPh sb="6" eb="7">
      <t>コウ</t>
    </rPh>
    <phoneticPr fontId="2"/>
  </si>
  <si>
    <t>土壌汚染のおそれがある土地の形質の変更が行われる場合の調査及び結果報告の命令</t>
    <rPh sb="11" eb="13">
      <t>トチ</t>
    </rPh>
    <rPh sb="14" eb="16">
      <t>ケイシツ</t>
    </rPh>
    <rPh sb="17" eb="19">
      <t>ヘンコウ</t>
    </rPh>
    <rPh sb="20" eb="21">
      <t>オコナ</t>
    </rPh>
    <rPh sb="24" eb="26">
      <t>バアイ</t>
    </rPh>
    <rPh sb="29" eb="30">
      <t>オヨ</t>
    </rPh>
    <rPh sb="31" eb="33">
      <t>ケッカ</t>
    </rPh>
    <rPh sb="33" eb="35">
      <t>ホウコク</t>
    </rPh>
    <phoneticPr fontId="2"/>
  </si>
  <si>
    <t>第5条
第1項</t>
    <rPh sb="4" eb="5">
      <t>ダイ</t>
    </rPh>
    <rPh sb="6" eb="7">
      <t>コウ</t>
    </rPh>
    <phoneticPr fontId="2"/>
  </si>
  <si>
    <t>土壌汚染による健康被害が生ずるおそれがある土地の調査及び結果報告の命令</t>
    <rPh sb="0" eb="2">
      <t>ドジョウ</t>
    </rPh>
    <rPh sb="7" eb="9">
      <t>ケンコウ</t>
    </rPh>
    <rPh sb="9" eb="11">
      <t>ヒガイ</t>
    </rPh>
    <rPh sb="12" eb="13">
      <t>ショウ</t>
    </rPh>
    <rPh sb="21" eb="23">
      <t>トチ</t>
    </rPh>
    <rPh sb="24" eb="26">
      <t>チョウサ</t>
    </rPh>
    <rPh sb="26" eb="27">
      <t>オヨ</t>
    </rPh>
    <rPh sb="28" eb="30">
      <t>ケッカ</t>
    </rPh>
    <rPh sb="30" eb="32">
      <t>ホウコク</t>
    </rPh>
    <phoneticPr fontId="2"/>
  </si>
  <si>
    <t>第6条
第1項</t>
    <rPh sb="4" eb="5">
      <t>ダイ</t>
    </rPh>
    <rPh sb="6" eb="7">
      <t>コウ</t>
    </rPh>
    <phoneticPr fontId="2"/>
  </si>
  <si>
    <t>第7条
第8項</t>
    <rPh sb="4" eb="5">
      <t>ダイ</t>
    </rPh>
    <rPh sb="6" eb="7">
      <t>コウ</t>
    </rPh>
    <phoneticPr fontId="2"/>
  </si>
  <si>
    <t>要措置区域に係る汚染土壌の除去等の措置命令</t>
    <rPh sb="0" eb="1">
      <t>ヨウ</t>
    </rPh>
    <rPh sb="1" eb="3">
      <t>ソチ</t>
    </rPh>
    <rPh sb="3" eb="5">
      <t>クイキ</t>
    </rPh>
    <rPh sb="6" eb="7">
      <t>カカ</t>
    </rPh>
    <rPh sb="8" eb="10">
      <t>オセン</t>
    </rPh>
    <rPh sb="10" eb="12">
      <t>ドジョウ</t>
    </rPh>
    <rPh sb="13" eb="15">
      <t>ジョキョ</t>
    </rPh>
    <rPh sb="15" eb="16">
      <t>トウ</t>
    </rPh>
    <rPh sb="17" eb="19">
      <t>ソチ</t>
    </rPh>
    <rPh sb="19" eb="21">
      <t>メイレイ</t>
    </rPh>
    <phoneticPr fontId="2"/>
  </si>
  <si>
    <t>第12条
第5項</t>
    <rPh sb="5" eb="6">
      <t>ダイ</t>
    </rPh>
    <rPh sb="7" eb="8">
      <t>コウ</t>
    </rPh>
    <phoneticPr fontId="2"/>
  </si>
  <si>
    <t>第16条
第4項</t>
    <rPh sb="5" eb="6">
      <t>ダイ</t>
    </rPh>
    <rPh sb="7" eb="8">
      <t>コウ</t>
    </rPh>
    <phoneticPr fontId="2"/>
  </si>
  <si>
    <t>要措置区域又は形質変更時要届出区域内の汚染土壌の区域外への搬出届に係る措置命令</t>
    <rPh sb="0" eb="1">
      <t>ヨウ</t>
    </rPh>
    <rPh sb="1" eb="3">
      <t>ソチ</t>
    </rPh>
    <rPh sb="3" eb="5">
      <t>クイキ</t>
    </rPh>
    <rPh sb="5" eb="6">
      <t>マタ</t>
    </rPh>
    <rPh sb="11" eb="12">
      <t>トキ</t>
    </rPh>
    <rPh sb="12" eb="13">
      <t>ヨウ</t>
    </rPh>
    <rPh sb="13" eb="14">
      <t>トド</t>
    </rPh>
    <rPh sb="14" eb="15">
      <t>デ</t>
    </rPh>
    <rPh sb="15" eb="17">
      <t>クイキ</t>
    </rPh>
    <rPh sb="17" eb="18">
      <t>ナイ</t>
    </rPh>
    <rPh sb="19" eb="21">
      <t>オセン</t>
    </rPh>
    <rPh sb="21" eb="23">
      <t>ドジョウ</t>
    </rPh>
    <rPh sb="24" eb="27">
      <t>クイキガイ</t>
    </rPh>
    <rPh sb="29" eb="31">
      <t>ハンシュツ</t>
    </rPh>
    <rPh sb="31" eb="32">
      <t>トド</t>
    </rPh>
    <rPh sb="33" eb="34">
      <t>カカ</t>
    </rPh>
    <rPh sb="35" eb="37">
      <t>ソチ</t>
    </rPh>
    <phoneticPr fontId="2"/>
  </si>
  <si>
    <t>汚染土壌の適正な運搬及び処理のための措置その他必要な措置命令</t>
    <rPh sb="0" eb="2">
      <t>オセン</t>
    </rPh>
    <rPh sb="5" eb="7">
      <t>テキセイ</t>
    </rPh>
    <rPh sb="8" eb="10">
      <t>ウンパン</t>
    </rPh>
    <rPh sb="10" eb="11">
      <t>オヨ</t>
    </rPh>
    <rPh sb="12" eb="14">
      <t>ショリ</t>
    </rPh>
    <rPh sb="18" eb="20">
      <t>ソチ</t>
    </rPh>
    <rPh sb="22" eb="23">
      <t>ホカ</t>
    </rPh>
    <rPh sb="23" eb="25">
      <t>ヒツヨウ</t>
    </rPh>
    <rPh sb="26" eb="28">
      <t>ソチ</t>
    </rPh>
    <rPh sb="28" eb="30">
      <t>メイレイ</t>
    </rPh>
    <phoneticPr fontId="2"/>
  </si>
  <si>
    <t>汚染土壌の処理の方法の変更その他必要な措置命令</t>
    <rPh sb="0" eb="2">
      <t>オセン</t>
    </rPh>
    <rPh sb="5" eb="7">
      <t>ショリ</t>
    </rPh>
    <rPh sb="8" eb="10">
      <t>ホウホウ</t>
    </rPh>
    <rPh sb="11" eb="13">
      <t>ヘンコウ</t>
    </rPh>
    <rPh sb="15" eb="16">
      <t>ホカ</t>
    </rPh>
    <rPh sb="16" eb="18">
      <t>ヒツヨウ</t>
    </rPh>
    <rPh sb="19" eb="21">
      <t>ソチ</t>
    </rPh>
    <rPh sb="21" eb="23">
      <t>メイレイ</t>
    </rPh>
    <phoneticPr fontId="2"/>
  </si>
  <si>
    <t>汚染土壌処理業の許可の取り消し又は事業の全部停止若しくは一部停止の命令</t>
    <rPh sb="2" eb="4">
      <t>ドジョウ</t>
    </rPh>
    <rPh sb="4" eb="6">
      <t>ショリ</t>
    </rPh>
    <rPh sb="6" eb="7">
      <t>ギョウ</t>
    </rPh>
    <rPh sb="8" eb="10">
      <t>キョカ</t>
    </rPh>
    <rPh sb="11" eb="12">
      <t>ト</t>
    </rPh>
    <rPh sb="13" eb="14">
      <t>ケ</t>
    </rPh>
    <rPh sb="15" eb="16">
      <t>マタ</t>
    </rPh>
    <rPh sb="17" eb="19">
      <t>ジギョウ</t>
    </rPh>
    <rPh sb="20" eb="22">
      <t>ゼンブ</t>
    </rPh>
    <rPh sb="22" eb="24">
      <t>テイシ</t>
    </rPh>
    <rPh sb="24" eb="25">
      <t>モ</t>
    </rPh>
    <rPh sb="28" eb="30">
      <t>イチブ</t>
    </rPh>
    <rPh sb="30" eb="32">
      <t>テイシ</t>
    </rPh>
    <phoneticPr fontId="2"/>
  </si>
  <si>
    <t>第27条
第2項</t>
    <rPh sb="5" eb="6">
      <t>ダイ</t>
    </rPh>
    <rPh sb="7" eb="8">
      <t>コウ</t>
    </rPh>
    <phoneticPr fontId="2"/>
  </si>
  <si>
    <t>廃止若しくは取り消された許可に係る処理施設に対する措置命令</t>
    <rPh sb="0" eb="2">
      <t>ハイシ</t>
    </rPh>
    <rPh sb="2" eb="3">
      <t>モ</t>
    </rPh>
    <rPh sb="6" eb="7">
      <t>ト</t>
    </rPh>
    <rPh sb="8" eb="9">
      <t>ケ</t>
    </rPh>
    <rPh sb="12" eb="14">
      <t>キョカ</t>
    </rPh>
    <rPh sb="15" eb="16">
      <t>カカ</t>
    </rPh>
    <rPh sb="17" eb="19">
      <t>ショリ</t>
    </rPh>
    <rPh sb="19" eb="21">
      <t>シセツ</t>
    </rPh>
    <rPh sb="22" eb="23">
      <t>タイ</t>
    </rPh>
    <rPh sb="25" eb="27">
      <t>ソチ</t>
    </rPh>
    <rPh sb="27" eb="29">
      <t>メイレイ</t>
    </rPh>
    <phoneticPr fontId="2"/>
  </si>
  <si>
    <t>第36条
第3項</t>
    <rPh sb="5" eb="6">
      <t>ダイ</t>
    </rPh>
    <rPh sb="7" eb="8">
      <t>コウ</t>
    </rPh>
    <phoneticPr fontId="2"/>
  </si>
  <si>
    <t>土壌汚染状況調査等に係る改善命令</t>
    <rPh sb="0" eb="2">
      <t>ドジョウ</t>
    </rPh>
    <rPh sb="2" eb="4">
      <t>オセン</t>
    </rPh>
    <rPh sb="4" eb="6">
      <t>ジョウキョウ</t>
    </rPh>
    <rPh sb="6" eb="8">
      <t>チョウサ</t>
    </rPh>
    <rPh sb="8" eb="9">
      <t>トウ</t>
    </rPh>
    <rPh sb="10" eb="11">
      <t>カカ</t>
    </rPh>
    <rPh sb="12" eb="14">
      <t>カイゼン</t>
    </rPh>
    <rPh sb="14" eb="16">
      <t>メイレイ</t>
    </rPh>
    <phoneticPr fontId="2"/>
  </si>
  <si>
    <t>指定調査機関に係る措置命令</t>
    <rPh sb="0" eb="2">
      <t>シテイ</t>
    </rPh>
    <rPh sb="2" eb="4">
      <t>チョウサ</t>
    </rPh>
    <rPh sb="4" eb="6">
      <t>キカン</t>
    </rPh>
    <rPh sb="7" eb="8">
      <t>カカ</t>
    </rPh>
    <rPh sb="9" eb="11">
      <t>ソチ</t>
    </rPh>
    <rPh sb="11" eb="13">
      <t>メイレイ</t>
    </rPh>
    <phoneticPr fontId="2"/>
  </si>
  <si>
    <t>指定調査機関の指定の取り消し</t>
    <rPh sb="0" eb="2">
      <t>シテイ</t>
    </rPh>
    <rPh sb="2" eb="4">
      <t>チョウサ</t>
    </rPh>
    <rPh sb="4" eb="6">
      <t>キカン</t>
    </rPh>
    <rPh sb="7" eb="9">
      <t>シテイ</t>
    </rPh>
    <rPh sb="10" eb="11">
      <t>ト</t>
    </rPh>
    <rPh sb="12" eb="13">
      <t>ケ</t>
    </rPh>
    <phoneticPr fontId="2"/>
  </si>
  <si>
    <t>第8条
第1項、第2項</t>
    <rPh sb="4" eb="5">
      <t>ダイ</t>
    </rPh>
    <rPh sb="6" eb="7">
      <t>コウ</t>
    </rPh>
    <rPh sb="8" eb="9">
      <t>ダイ</t>
    </rPh>
    <rPh sb="10" eb="11">
      <t>コウ</t>
    </rPh>
    <phoneticPr fontId="2"/>
  </si>
  <si>
    <t>特定施設等の計画変更命令等</t>
    <rPh sb="4" eb="5">
      <t>ナド</t>
    </rPh>
    <phoneticPr fontId="2"/>
  </si>
  <si>
    <t>第13条
第1項</t>
    <rPh sb="5" eb="6">
      <t>ダイ</t>
    </rPh>
    <rPh sb="7" eb="8">
      <t>コウ</t>
    </rPh>
    <phoneticPr fontId="2"/>
  </si>
  <si>
    <t>第13条の2第1項</t>
    <rPh sb="6" eb="7">
      <t>ダイ</t>
    </rPh>
    <rPh sb="8" eb="9">
      <t>コウ</t>
    </rPh>
    <phoneticPr fontId="2"/>
  </si>
  <si>
    <t>有害物質使用特定施設又は有害物質貯蔵指定施設の使用停止、改善命令等</t>
    <rPh sb="0" eb="2">
      <t>ユウガイ</t>
    </rPh>
    <rPh sb="2" eb="4">
      <t>ブッシツ</t>
    </rPh>
    <rPh sb="4" eb="6">
      <t>シヨウ</t>
    </rPh>
    <rPh sb="6" eb="8">
      <t>トクテイ</t>
    </rPh>
    <rPh sb="8" eb="10">
      <t>シセツ</t>
    </rPh>
    <rPh sb="10" eb="11">
      <t>マタ</t>
    </rPh>
    <rPh sb="12" eb="14">
      <t>ユウガイ</t>
    </rPh>
    <rPh sb="14" eb="16">
      <t>ブッシツ</t>
    </rPh>
    <rPh sb="16" eb="18">
      <t>チョゾウ</t>
    </rPh>
    <rPh sb="18" eb="20">
      <t>シテイ</t>
    </rPh>
    <rPh sb="20" eb="22">
      <t>シセツ</t>
    </rPh>
    <rPh sb="23" eb="25">
      <t>シヨウ</t>
    </rPh>
    <rPh sb="25" eb="27">
      <t>テイシ</t>
    </rPh>
    <rPh sb="28" eb="30">
      <t>カイゼン</t>
    </rPh>
    <rPh sb="30" eb="32">
      <t>メイレイ</t>
    </rPh>
    <rPh sb="32" eb="33">
      <t>ナド</t>
    </rPh>
    <phoneticPr fontId="2"/>
  </si>
  <si>
    <t>第14条の2第4項</t>
    <rPh sb="6" eb="7">
      <t>ダイ</t>
    </rPh>
    <rPh sb="8" eb="9">
      <t>コウ</t>
    </rPh>
    <phoneticPr fontId="2"/>
  </si>
  <si>
    <t>第14条の3第1項、第2項、第3項</t>
    <rPh sb="10" eb="11">
      <t>ダイ</t>
    </rPh>
    <rPh sb="12" eb="13">
      <t>コウ</t>
    </rPh>
    <rPh sb="14" eb="15">
      <t>ダイ</t>
    </rPh>
    <rPh sb="16" eb="17">
      <t>コウ</t>
    </rPh>
    <phoneticPr fontId="2"/>
  </si>
  <si>
    <t>第9条第14項</t>
    <phoneticPr fontId="4"/>
  </si>
  <si>
    <t>中小企業における経営の承継の円滑化に関する法律施行規則第9条第14項の規定による認定の取消し</t>
    <phoneticPr fontId="4"/>
  </si>
  <si>
    <t>第13条第13項</t>
    <phoneticPr fontId="4"/>
  </si>
  <si>
    <t>第19条第1項</t>
    <rPh sb="3" eb="4">
      <t>ジョウ</t>
    </rPh>
    <phoneticPr fontId="4"/>
  </si>
  <si>
    <t>中小企業における経営の承継の円滑化に関する法律施行規則第19条第1項の規定による確認の取消し</t>
    <phoneticPr fontId="4"/>
  </si>
  <si>
    <t>第19条第2項</t>
    <rPh sb="3" eb="4">
      <t>ジョウ</t>
    </rPh>
    <phoneticPr fontId="4"/>
  </si>
  <si>
    <t>北海道立青少年自然体験活動支援施設条例</t>
    <rPh sb="0" eb="3">
      <t>ホッカイドウ</t>
    </rPh>
    <rPh sb="3" eb="4">
      <t>リツ</t>
    </rPh>
    <rPh sb="4" eb="5">
      <t>アオ</t>
    </rPh>
    <rPh sb="5" eb="7">
      <t>ショウネン</t>
    </rPh>
    <rPh sb="7" eb="9">
      <t>シゼン</t>
    </rPh>
    <rPh sb="9" eb="11">
      <t>タイケン</t>
    </rPh>
    <rPh sb="11" eb="13">
      <t>カツドウ</t>
    </rPh>
    <rPh sb="13" eb="15">
      <t>シエン</t>
    </rPh>
    <rPh sb="15" eb="17">
      <t>シセツ</t>
    </rPh>
    <rPh sb="17" eb="19">
      <t>ジョウレイ</t>
    </rPh>
    <phoneticPr fontId="2"/>
  </si>
  <si>
    <t>第10条</t>
    <rPh sb="0" eb="1">
      <t>ダイ</t>
    </rPh>
    <rPh sb="3" eb="4">
      <t>ジョウ</t>
    </rPh>
    <phoneticPr fontId="2"/>
  </si>
  <si>
    <t>利用の承認の取り消し等</t>
    <rPh sb="0" eb="2">
      <t>リヨウ</t>
    </rPh>
    <rPh sb="3" eb="5">
      <t>ショウニン</t>
    </rPh>
    <rPh sb="6" eb="7">
      <t>ト</t>
    </rPh>
    <rPh sb="8" eb="9">
      <t>ケ</t>
    </rPh>
    <rPh sb="10" eb="11">
      <t>トウ</t>
    </rPh>
    <phoneticPr fontId="2"/>
  </si>
  <si>
    <t>ＰＴＡ・青少年教育団体共済法</t>
    <rPh sb="4" eb="7">
      <t>セイショウネン</t>
    </rPh>
    <rPh sb="7" eb="9">
      <t>キョウイク</t>
    </rPh>
    <rPh sb="9" eb="11">
      <t>ダンタイ</t>
    </rPh>
    <rPh sb="11" eb="13">
      <t>キョウサイ</t>
    </rPh>
    <rPh sb="13" eb="14">
      <t>ホウ</t>
    </rPh>
    <phoneticPr fontId="1"/>
  </si>
  <si>
    <t>第19条
第1項第2項</t>
    <rPh sb="0" eb="1">
      <t>ダイ</t>
    </rPh>
    <rPh sb="3" eb="4">
      <t>ジョウ</t>
    </rPh>
    <rPh sb="5" eb="6">
      <t>ダイ</t>
    </rPh>
    <rPh sb="7" eb="8">
      <t>コウ</t>
    </rPh>
    <rPh sb="8" eb="9">
      <t>ダイ</t>
    </rPh>
    <rPh sb="10" eb="11">
      <t>コウ</t>
    </rPh>
    <phoneticPr fontId="1"/>
  </si>
  <si>
    <t>共済規程の変更命令等</t>
    <rPh sb="0" eb="2">
      <t>キョウサイ</t>
    </rPh>
    <rPh sb="2" eb="4">
      <t>キテイ</t>
    </rPh>
    <rPh sb="5" eb="7">
      <t>ヘンコウ</t>
    </rPh>
    <rPh sb="7" eb="9">
      <t>メイレイ</t>
    </rPh>
    <rPh sb="9" eb="10">
      <t>トウ</t>
    </rPh>
    <phoneticPr fontId="1"/>
  </si>
  <si>
    <t>未設定
イ</t>
    <rPh sb="0" eb="3">
      <t>ミセッテイ</t>
    </rPh>
    <phoneticPr fontId="1"/>
  </si>
  <si>
    <t xml:space="preserve"> </t>
    <phoneticPr fontId="4"/>
  </si>
  <si>
    <t>第20条
第1項第2項</t>
    <rPh sb="0" eb="1">
      <t>ダイ</t>
    </rPh>
    <rPh sb="3" eb="4">
      <t>ジョウ</t>
    </rPh>
    <rPh sb="5" eb="6">
      <t>ダイ</t>
    </rPh>
    <rPh sb="7" eb="8">
      <t>コウ</t>
    </rPh>
    <rPh sb="8" eb="9">
      <t>ダイ</t>
    </rPh>
    <rPh sb="10" eb="11">
      <t>コウ</t>
    </rPh>
    <phoneticPr fontId="1"/>
  </si>
  <si>
    <t>共済事業許可の取消し</t>
    <rPh sb="0" eb="2">
      <t>キョウサイ</t>
    </rPh>
    <rPh sb="2" eb="4">
      <t>ジギョウ</t>
    </rPh>
    <rPh sb="4" eb="6">
      <t>キョカ</t>
    </rPh>
    <rPh sb="7" eb="8">
      <t>ト</t>
    </rPh>
    <rPh sb="8" eb="9">
      <t>ケ</t>
    </rPh>
    <phoneticPr fontId="1"/>
  </si>
  <si>
    <t>北海道立オホーツク流氷科学センター条例</t>
    <rPh sb="0" eb="3">
      <t>ホッカイドウ</t>
    </rPh>
    <rPh sb="3" eb="4">
      <t>リツ</t>
    </rPh>
    <rPh sb="9" eb="11">
      <t>リュウヒョウ</t>
    </rPh>
    <rPh sb="11" eb="13">
      <t>カガク</t>
    </rPh>
    <rPh sb="17" eb="19">
      <t>ジョウレイ</t>
    </rPh>
    <phoneticPr fontId="2"/>
  </si>
  <si>
    <t>多目的ホール等の使用の承認の取消し等</t>
    <rPh sb="0" eb="3">
      <t>タモクテキ</t>
    </rPh>
    <rPh sb="6" eb="7">
      <t>トウ</t>
    </rPh>
    <rPh sb="8" eb="10">
      <t>シヨウ</t>
    </rPh>
    <rPh sb="11" eb="13">
      <t>ショウニン</t>
    </rPh>
    <rPh sb="14" eb="15">
      <t>ト</t>
    </rPh>
    <rPh sb="15" eb="16">
      <t>ケ</t>
    </rPh>
    <rPh sb="17" eb="18">
      <t>トウ</t>
    </rPh>
    <phoneticPr fontId="2"/>
  </si>
  <si>
    <t>第15条
第1項及び第2項</t>
    <rPh sb="0" eb="1">
      <t>ダイ</t>
    </rPh>
    <rPh sb="3" eb="4">
      <t>ジョウ</t>
    </rPh>
    <rPh sb="5" eb="6">
      <t>ダイ</t>
    </rPh>
    <rPh sb="7" eb="8">
      <t>コウ</t>
    </rPh>
    <rPh sb="8" eb="9">
      <t>オヨ</t>
    </rPh>
    <rPh sb="10" eb="11">
      <t>ダイ</t>
    </rPh>
    <rPh sb="12" eb="13">
      <t>コウ</t>
    </rPh>
    <phoneticPr fontId="2"/>
  </si>
  <si>
    <t>北海道立オホーツク流氷科学センター条例施行規則</t>
    <rPh sb="0" eb="3">
      <t>ホッカイドウ</t>
    </rPh>
    <rPh sb="3" eb="4">
      <t>リツ</t>
    </rPh>
    <rPh sb="9" eb="11">
      <t>リュウヒョウ</t>
    </rPh>
    <rPh sb="11" eb="13">
      <t>カガク</t>
    </rPh>
    <rPh sb="17" eb="19">
      <t>ジョウレイ</t>
    </rPh>
    <rPh sb="19" eb="21">
      <t>セコウ</t>
    </rPh>
    <rPh sb="21" eb="23">
      <t>キソク</t>
    </rPh>
    <phoneticPr fontId="2"/>
  </si>
  <si>
    <t>第7条第1項及び第2項</t>
    <rPh sb="0" eb="1">
      <t>ダイ</t>
    </rPh>
    <rPh sb="2" eb="3">
      <t>ジョウ</t>
    </rPh>
    <rPh sb="3" eb="4">
      <t>ダイ</t>
    </rPh>
    <rPh sb="5" eb="6">
      <t>コウ</t>
    </rPh>
    <rPh sb="6" eb="7">
      <t>オヨ</t>
    </rPh>
    <rPh sb="8" eb="9">
      <t>ダイ</t>
    </rPh>
    <rPh sb="10" eb="11">
      <t>コウ</t>
    </rPh>
    <phoneticPr fontId="2"/>
  </si>
  <si>
    <t>原状回復の義務</t>
    <rPh sb="0" eb="2">
      <t>ゲンジョウ</t>
    </rPh>
    <rPh sb="2" eb="4">
      <t>カイフク</t>
    </rPh>
    <rPh sb="5" eb="7">
      <t>ギム</t>
    </rPh>
    <phoneticPr fontId="2"/>
  </si>
  <si>
    <t>北海道立総合博物館条例</t>
    <rPh sb="4" eb="6">
      <t>ソウゴウ</t>
    </rPh>
    <rPh sb="6" eb="9">
      <t>ハクブツカン</t>
    </rPh>
    <phoneticPr fontId="2"/>
  </si>
  <si>
    <t>利用の承認の取消し等</t>
    <rPh sb="0" eb="2">
      <t>リヨウ</t>
    </rPh>
    <phoneticPr fontId="2"/>
  </si>
  <si>
    <t>北海道立総合博物館管理規則</t>
    <rPh sb="4" eb="6">
      <t>ソウゴウ</t>
    </rPh>
    <rPh sb="6" eb="9">
      <t>ハクブツカン</t>
    </rPh>
    <phoneticPr fontId="2"/>
  </si>
  <si>
    <t>北海道立北見体育センター管理規則</t>
    <rPh sb="4" eb="6">
      <t>キタミ</t>
    </rPh>
    <phoneticPr fontId="2"/>
  </si>
  <si>
    <t>第76条の2第3項</t>
    <phoneticPr fontId="4"/>
  </si>
  <si>
    <t>指定居宅サービス事業者に対する命令</t>
    <rPh sb="12" eb="13">
      <t>タイ</t>
    </rPh>
    <phoneticPr fontId="2"/>
  </si>
  <si>
    <t>第77条第1項</t>
    <phoneticPr fontId="4"/>
  </si>
  <si>
    <t>第91条の2第3項</t>
    <phoneticPr fontId="4"/>
  </si>
  <si>
    <t>指定介護老人福祉施設の開設者に対する命令</t>
    <rPh sb="11" eb="14">
      <t>カイセツシャ</t>
    </rPh>
    <rPh sb="15" eb="16">
      <t>タイ</t>
    </rPh>
    <phoneticPr fontId="2"/>
  </si>
  <si>
    <t>第92条第1項</t>
    <phoneticPr fontId="4"/>
  </si>
  <si>
    <t>介護老人保健施設の開設者に対する命令等</t>
    <rPh sb="9" eb="12">
      <t>カイセツシャ</t>
    </rPh>
    <rPh sb="13" eb="14">
      <t>タイ</t>
    </rPh>
    <rPh sb="18" eb="19">
      <t>トウ</t>
    </rPh>
    <phoneticPr fontId="2"/>
  </si>
  <si>
    <t>第113条の2第3項（旧法）</t>
    <phoneticPr fontId="4"/>
  </si>
  <si>
    <t>指定介護療養型医療施設の開設者に対する命令</t>
    <rPh sb="12" eb="15">
      <t>カイセツシャ</t>
    </rPh>
    <rPh sb="16" eb="17">
      <t>タイ</t>
    </rPh>
    <phoneticPr fontId="2"/>
  </si>
  <si>
    <t>第114条第1項（旧法）</t>
    <phoneticPr fontId="4"/>
  </si>
  <si>
    <t>第114条の3</t>
  </si>
  <si>
    <t>介護医療院の使用制限等</t>
    <rPh sb="2" eb="4">
      <t>イリョウ</t>
    </rPh>
    <rPh sb="4" eb="5">
      <t>イン</t>
    </rPh>
    <rPh sb="10" eb="11">
      <t>トウ</t>
    </rPh>
    <phoneticPr fontId="4"/>
  </si>
  <si>
    <t>第114条の4第1項</t>
    <phoneticPr fontId="4"/>
  </si>
  <si>
    <t>介護医療院の管理者の変更命令</t>
  </si>
  <si>
    <t>介護医療院の開設者に対する命令等</t>
    <rPh sb="6" eb="9">
      <t>カイセツシャ</t>
    </rPh>
    <rPh sb="10" eb="11">
      <t>タイ</t>
    </rPh>
    <rPh sb="15" eb="16">
      <t>トウ</t>
    </rPh>
    <phoneticPr fontId="1"/>
  </si>
  <si>
    <t>第115条の8第3項</t>
    <phoneticPr fontId="4"/>
  </si>
  <si>
    <t>指定介護予防サービス事業者に対する命令</t>
    <rPh sb="14" eb="15">
      <t>タイ</t>
    </rPh>
    <phoneticPr fontId="2"/>
  </si>
  <si>
    <t>第115条の9第1項</t>
    <phoneticPr fontId="4"/>
  </si>
  <si>
    <t>業務管理体制整備の命令（介護サービス事業者）</t>
    <rPh sb="12" eb="14">
      <t>カイゴ</t>
    </rPh>
    <rPh sb="18" eb="21">
      <t>ジギョウシャ</t>
    </rPh>
    <phoneticPr fontId="2"/>
  </si>
  <si>
    <t>障害者の日常生活及び社会生活を総合的に支援するための法律</t>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</si>
  <si>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第50条第1項</t>
    <phoneticPr fontId="4"/>
  </si>
  <si>
    <t>第50条第3項</t>
    <phoneticPr fontId="4"/>
  </si>
  <si>
    <t>指定障害者支援施設の指定の取消し等</t>
    <rPh sb="10" eb="12">
      <t>シテイ</t>
    </rPh>
    <phoneticPr fontId="4"/>
  </si>
  <si>
    <t>第51条の4第3項</t>
    <phoneticPr fontId="4"/>
  </si>
  <si>
    <t>業務管理体制整備の命令
（指定障害者サービス事業者等）</t>
    <rPh sb="13" eb="15">
      <t>シテイ</t>
    </rPh>
    <rPh sb="15" eb="18">
      <t>ショウガイシャ</t>
    </rPh>
    <rPh sb="22" eb="25">
      <t>ジギョウシャ</t>
    </rPh>
    <rPh sb="25" eb="26">
      <t>トウ</t>
    </rPh>
    <phoneticPr fontId="2"/>
  </si>
  <si>
    <t>指定一般相談支援事業者に対する命令</t>
    <rPh sb="2" eb="4">
      <t>イッパン</t>
    </rPh>
    <phoneticPr fontId="2"/>
  </si>
  <si>
    <t>指定一般相談支援事業者の指定の取消し等</t>
    <rPh sb="2" eb="4">
      <t>イッパン</t>
    </rPh>
    <phoneticPr fontId="2"/>
  </si>
  <si>
    <t>業務管理体制整備の命令
（指定一般相談支援事業者）</t>
    <rPh sb="13" eb="15">
      <t>シテイ</t>
    </rPh>
    <rPh sb="15" eb="17">
      <t>イッパン</t>
    </rPh>
    <rPh sb="17" eb="19">
      <t>ソウダン</t>
    </rPh>
    <rPh sb="19" eb="21">
      <t>シエン</t>
    </rPh>
    <rPh sb="21" eb="24">
      <t>ジギョウシャ</t>
    </rPh>
    <phoneticPr fontId="2"/>
  </si>
  <si>
    <t>第82条第1項</t>
    <phoneticPr fontId="4"/>
  </si>
  <si>
    <t>障害福祉サービス事業者に対する事業の停止等</t>
    <rPh sb="15" eb="17">
      <t>ジギョウ</t>
    </rPh>
    <rPh sb="18" eb="20">
      <t>テイシ</t>
    </rPh>
    <rPh sb="20" eb="21">
      <t>ナド</t>
    </rPh>
    <phoneticPr fontId="2"/>
  </si>
  <si>
    <t>一般相談支援事業者に対する事業の停止等</t>
    <rPh sb="0" eb="2">
      <t>イッパン</t>
    </rPh>
    <rPh sb="2" eb="4">
      <t>ソウダン</t>
    </rPh>
    <rPh sb="4" eb="6">
      <t>シエン</t>
    </rPh>
    <rPh sb="6" eb="9">
      <t>ジギョウシャ</t>
    </rPh>
    <rPh sb="13" eb="15">
      <t>ジギョウ</t>
    </rPh>
    <rPh sb="16" eb="18">
      <t>テイシ</t>
    </rPh>
    <rPh sb="18" eb="19">
      <t>ナド</t>
    </rPh>
    <phoneticPr fontId="2"/>
  </si>
  <si>
    <t>第86条第1項</t>
    <phoneticPr fontId="4"/>
  </si>
  <si>
    <t>障害者支援施設の設置者に対する事業の停止等</t>
    <rPh sb="2" eb="3">
      <t>モノ</t>
    </rPh>
    <rPh sb="3" eb="5">
      <t>シエン</t>
    </rPh>
    <rPh sb="5" eb="7">
      <t>シセツ</t>
    </rPh>
    <rPh sb="8" eb="10">
      <t>セッチ</t>
    </rPh>
    <rPh sb="10" eb="11">
      <t>モノ</t>
    </rPh>
    <rPh sb="15" eb="17">
      <t>ジギョウ</t>
    </rPh>
    <rPh sb="18" eb="20">
      <t>テイシ</t>
    </rPh>
    <rPh sb="20" eb="21">
      <t>ナド</t>
    </rPh>
    <phoneticPr fontId="2"/>
  </si>
  <si>
    <t>児童福祉法</t>
    <rPh sb="0" eb="2">
      <t>ジドウ</t>
    </rPh>
    <rPh sb="2" eb="5">
      <t>フクシホウ</t>
    </rPh>
    <phoneticPr fontId="2"/>
  </si>
  <si>
    <t>指定障害児通所支援事業者の指定の取消し等</t>
    <rPh sb="4" eb="5">
      <t>ジ</t>
    </rPh>
    <rPh sb="5" eb="7">
      <t>ツウショ</t>
    </rPh>
    <rPh sb="7" eb="9">
      <t>シエン</t>
    </rPh>
    <rPh sb="13" eb="15">
      <t>シテイ</t>
    </rPh>
    <rPh sb="16" eb="17">
      <t>ト</t>
    </rPh>
    <rPh sb="17" eb="18">
      <t>ケ</t>
    </rPh>
    <rPh sb="19" eb="20">
      <t>トウ</t>
    </rPh>
    <phoneticPr fontId="2"/>
  </si>
  <si>
    <t>業務管理体制整備の命令
（指定障害児通所支援事業者等）</t>
    <rPh sb="13" eb="15">
      <t>シテイ</t>
    </rPh>
    <rPh sb="15" eb="18">
      <t>ショウガイジ</t>
    </rPh>
    <rPh sb="18" eb="20">
      <t>ツウショ</t>
    </rPh>
    <rPh sb="20" eb="22">
      <t>シエン</t>
    </rPh>
    <rPh sb="22" eb="25">
      <t>ジギョウシャ</t>
    </rPh>
    <rPh sb="25" eb="26">
      <t>トウ</t>
    </rPh>
    <phoneticPr fontId="2"/>
  </si>
  <si>
    <t>第24条の16第3項</t>
    <rPh sb="0" eb="1">
      <t>ダイ</t>
    </rPh>
    <rPh sb="3" eb="4">
      <t>ジョウ</t>
    </rPh>
    <rPh sb="7" eb="8">
      <t>ダイ</t>
    </rPh>
    <rPh sb="9" eb="10">
      <t>コウ</t>
    </rPh>
    <phoneticPr fontId="2"/>
  </si>
  <si>
    <t>指定障害児入所施設等の設置者に対する命令</t>
    <rPh sb="4" eb="5">
      <t>ジ</t>
    </rPh>
    <rPh sb="5" eb="9">
      <t>ニュウショシセツ</t>
    </rPh>
    <rPh sb="9" eb="10">
      <t>トウ</t>
    </rPh>
    <rPh sb="11" eb="14">
      <t>セッチシャ</t>
    </rPh>
    <rPh sb="14" eb="15">
      <t>チシャ</t>
    </rPh>
    <phoneticPr fontId="2"/>
  </si>
  <si>
    <t>第24条の17第１項</t>
    <rPh sb="0" eb="1">
      <t>ダイ</t>
    </rPh>
    <rPh sb="3" eb="4">
      <t>ジョウ</t>
    </rPh>
    <rPh sb="7" eb="8">
      <t>ダイ</t>
    </rPh>
    <rPh sb="9" eb="10">
      <t>コウ</t>
    </rPh>
    <phoneticPr fontId="2"/>
  </si>
  <si>
    <t>指定障害児入所施設の指定の取消し等</t>
    <rPh sb="4" eb="5">
      <t>ジ</t>
    </rPh>
    <rPh sb="5" eb="9">
      <t>ニュウショシセツ</t>
    </rPh>
    <rPh sb="10" eb="12">
      <t>シテイ</t>
    </rPh>
    <rPh sb="13" eb="14">
      <t>ト</t>
    </rPh>
    <rPh sb="14" eb="15">
      <t>ケ</t>
    </rPh>
    <rPh sb="16" eb="17">
      <t>トウ</t>
    </rPh>
    <phoneticPr fontId="2"/>
  </si>
  <si>
    <t>第24条の19の2</t>
    <rPh sb="0" eb="1">
      <t>ダイ</t>
    </rPh>
    <rPh sb="3" eb="4">
      <t>ジョウ</t>
    </rPh>
    <phoneticPr fontId="2"/>
  </si>
  <si>
    <t>業務管理体制整備の命令
（指定障害児入所施設等の設置者）</t>
    <rPh sb="13" eb="15">
      <t>シテイ</t>
    </rPh>
    <rPh sb="15" eb="18">
      <t>ショウガイジ</t>
    </rPh>
    <rPh sb="18" eb="20">
      <t>ニュウショ</t>
    </rPh>
    <rPh sb="20" eb="22">
      <t>シセツ</t>
    </rPh>
    <rPh sb="22" eb="23">
      <t>トウ</t>
    </rPh>
    <rPh sb="24" eb="27">
      <t>セッチシャ</t>
    </rPh>
    <phoneticPr fontId="2"/>
  </si>
  <si>
    <t>第24条の40第3項</t>
    <rPh sb="0" eb="1">
      <t>ダイ</t>
    </rPh>
    <rPh sb="3" eb="4">
      <t>ジョウ</t>
    </rPh>
    <rPh sb="7" eb="8">
      <t>ダイ</t>
    </rPh>
    <rPh sb="9" eb="10">
      <t>コウ</t>
    </rPh>
    <phoneticPr fontId="2"/>
  </si>
  <si>
    <t>業務管理体制整備の命令
（指定障害児相談支援事業者）</t>
    <rPh sb="13" eb="15">
      <t>シテイ</t>
    </rPh>
    <rPh sb="15" eb="18">
      <t>ショウガイジ</t>
    </rPh>
    <rPh sb="18" eb="20">
      <t>ソウダン</t>
    </rPh>
    <rPh sb="20" eb="22">
      <t>シエン</t>
    </rPh>
    <rPh sb="22" eb="25">
      <t>ジギョウシャ</t>
    </rPh>
    <phoneticPr fontId="2"/>
  </si>
  <si>
    <t>老人福祉法</t>
    <rPh sb="0" eb="2">
      <t>ロウジン</t>
    </rPh>
    <rPh sb="2" eb="5">
      <t>フクシホウ</t>
    </rPh>
    <phoneticPr fontId="2"/>
  </si>
  <si>
    <t>第18条の2第1項</t>
    <rPh sb="0" eb="1">
      <t>ダイ</t>
    </rPh>
    <rPh sb="3" eb="4">
      <t>ジョウ</t>
    </rPh>
    <rPh sb="6" eb="7">
      <t>ダイ</t>
    </rPh>
    <rPh sb="8" eb="9">
      <t>コウ</t>
    </rPh>
    <phoneticPr fontId="2"/>
  </si>
  <si>
    <t>認知症対応型老人共同生活援助事業を行う者に対する必要措置</t>
    <rPh sb="0" eb="3">
      <t>ニンチショウ</t>
    </rPh>
    <rPh sb="3" eb="6">
      <t>タイオウガタ</t>
    </rPh>
    <rPh sb="6" eb="8">
      <t>ロウジン</t>
    </rPh>
    <rPh sb="8" eb="10">
      <t>キョウドウ</t>
    </rPh>
    <rPh sb="10" eb="12">
      <t>セイカツ</t>
    </rPh>
    <rPh sb="12" eb="14">
      <t>エンジョ</t>
    </rPh>
    <rPh sb="14" eb="16">
      <t>ジギョウ</t>
    </rPh>
    <rPh sb="17" eb="18">
      <t>オコナ</t>
    </rPh>
    <rPh sb="19" eb="20">
      <t>モノ</t>
    </rPh>
    <rPh sb="21" eb="22">
      <t>タイ</t>
    </rPh>
    <rPh sb="24" eb="26">
      <t>ヒツヨウ</t>
    </rPh>
    <rPh sb="26" eb="28">
      <t>ソチ</t>
    </rPh>
    <phoneticPr fontId="2"/>
  </si>
  <si>
    <t>第18条の2第2項</t>
    <rPh sb="0" eb="1">
      <t>ダイ</t>
    </rPh>
    <rPh sb="3" eb="4">
      <t>ジョウ</t>
    </rPh>
    <rPh sb="6" eb="7">
      <t>ダイ</t>
    </rPh>
    <rPh sb="8" eb="9">
      <t>コウ</t>
    </rPh>
    <phoneticPr fontId="2"/>
  </si>
  <si>
    <t>老人居宅生活支援事業等の制限又は停止命令</t>
    <rPh sb="0" eb="2">
      <t>ロウジン</t>
    </rPh>
    <rPh sb="2" eb="4">
      <t>キョタク</t>
    </rPh>
    <rPh sb="4" eb="6">
      <t>セイカツ</t>
    </rPh>
    <rPh sb="6" eb="8">
      <t>シエン</t>
    </rPh>
    <rPh sb="8" eb="10">
      <t>ジギョウ</t>
    </rPh>
    <rPh sb="10" eb="11">
      <t>トウ</t>
    </rPh>
    <rPh sb="12" eb="14">
      <t>セイゲン</t>
    </rPh>
    <rPh sb="14" eb="15">
      <t>マタ</t>
    </rPh>
    <rPh sb="16" eb="18">
      <t>テイシ</t>
    </rPh>
    <rPh sb="18" eb="20">
      <t>メイレイ</t>
    </rPh>
    <phoneticPr fontId="2"/>
  </si>
  <si>
    <t>第19条第1項</t>
    <rPh sb="0" eb="1">
      <t>ダイ</t>
    </rPh>
    <rPh sb="3" eb="4">
      <t>ジョウ</t>
    </rPh>
    <rPh sb="4" eb="5">
      <t>ダイ</t>
    </rPh>
    <rPh sb="6" eb="7">
      <t>コウ</t>
    </rPh>
    <phoneticPr fontId="2"/>
  </si>
  <si>
    <t>養護老人ホーム等の設置認可取消等</t>
    <rPh sb="0" eb="2">
      <t>ヨウゴ</t>
    </rPh>
    <rPh sb="2" eb="4">
      <t>ロウジン</t>
    </rPh>
    <rPh sb="7" eb="8">
      <t>トウ</t>
    </rPh>
    <rPh sb="9" eb="11">
      <t>セッチ</t>
    </rPh>
    <rPh sb="11" eb="13">
      <t>ニンカ</t>
    </rPh>
    <rPh sb="13" eb="14">
      <t>ト</t>
    </rPh>
    <rPh sb="14" eb="15">
      <t>ケ</t>
    </rPh>
    <rPh sb="15" eb="16">
      <t>トウ</t>
    </rPh>
    <phoneticPr fontId="2"/>
  </si>
  <si>
    <t>老人福祉法</t>
    <rPh sb="0" eb="2">
      <t>ロウジン</t>
    </rPh>
    <rPh sb="2" eb="5">
      <t>フクシホウ</t>
    </rPh>
    <phoneticPr fontId="1"/>
  </si>
  <si>
    <t>有料老人ホーム設置者に対する事業制限又は停止命令</t>
    <rPh sb="14" eb="16">
      <t>ジギョウ</t>
    </rPh>
    <rPh sb="16" eb="18">
      <t>セイゲン</t>
    </rPh>
    <rPh sb="18" eb="19">
      <t>マタ</t>
    </rPh>
    <rPh sb="20" eb="22">
      <t>テイシ</t>
    </rPh>
    <rPh sb="22" eb="24">
      <t>メイレイ</t>
    </rPh>
    <phoneticPr fontId="4"/>
  </si>
  <si>
    <t>第56条第6項</t>
    <phoneticPr fontId="4"/>
  </si>
  <si>
    <t>第56条第8項</t>
    <phoneticPr fontId="4"/>
  </si>
  <si>
    <t>第71条</t>
    <phoneticPr fontId="4"/>
  </si>
  <si>
    <t>社会福祉法の規定に違反して社会福祉事業を経営する者の制限等</t>
    <rPh sb="28" eb="29">
      <t>トウ</t>
    </rPh>
    <phoneticPr fontId="1"/>
  </si>
  <si>
    <t>種苗法</t>
    <rPh sb="0" eb="3">
      <t>シュビョウホウ</t>
    </rPh>
    <phoneticPr fontId="2"/>
  </si>
  <si>
    <t>第59条第4項</t>
    <rPh sb="0" eb="1">
      <t>ダイ</t>
    </rPh>
    <rPh sb="3" eb="4">
      <t>ジョウ</t>
    </rPh>
    <rPh sb="4" eb="5">
      <t>ダイ</t>
    </rPh>
    <rPh sb="6" eb="7">
      <t>コウ</t>
    </rPh>
    <phoneticPr fontId="1"/>
  </si>
  <si>
    <t>指定種苗のうち稲、大麦、はだか麦、小麦及び大豆についての表示基準の遵守に関する勧告</t>
    <rPh sb="0" eb="2">
      <t>シテイ</t>
    </rPh>
    <rPh sb="2" eb="4">
      <t>シュビョウ</t>
    </rPh>
    <rPh sb="7" eb="8">
      <t>イネ</t>
    </rPh>
    <rPh sb="9" eb="11">
      <t>オオムギ</t>
    </rPh>
    <rPh sb="15" eb="16">
      <t>ムギ</t>
    </rPh>
    <rPh sb="17" eb="19">
      <t>コムギ</t>
    </rPh>
    <rPh sb="19" eb="20">
      <t>オヨ</t>
    </rPh>
    <rPh sb="21" eb="23">
      <t>ダイズ</t>
    </rPh>
    <rPh sb="28" eb="30">
      <t>ヒョウジ</t>
    </rPh>
    <rPh sb="30" eb="32">
      <t>キジュン</t>
    </rPh>
    <rPh sb="33" eb="35">
      <t>ジュンシュ</t>
    </rPh>
    <rPh sb="36" eb="37">
      <t>カン</t>
    </rPh>
    <rPh sb="39" eb="41">
      <t>カンコク</t>
    </rPh>
    <phoneticPr fontId="1"/>
  </si>
  <si>
    <t>第61条第2項</t>
    <rPh sb="0" eb="1">
      <t>ダイ</t>
    </rPh>
    <rPh sb="3" eb="4">
      <t>ジョウ</t>
    </rPh>
    <rPh sb="4" eb="5">
      <t>ダイ</t>
    </rPh>
    <rPh sb="6" eb="7">
      <t>コウ</t>
    </rPh>
    <phoneticPr fontId="1"/>
  </si>
  <si>
    <t>指定種苗のうち稲、大麦、はだか麦、小麦及び大豆についての生産等基準の遵守に関する勧告</t>
    <rPh sb="0" eb="2">
      <t>シテイ</t>
    </rPh>
    <rPh sb="2" eb="4">
      <t>シュビョウ</t>
    </rPh>
    <rPh sb="7" eb="8">
      <t>イネ</t>
    </rPh>
    <rPh sb="9" eb="11">
      <t>オオムギ</t>
    </rPh>
    <rPh sb="15" eb="16">
      <t>ムギ</t>
    </rPh>
    <rPh sb="17" eb="19">
      <t>コムギ</t>
    </rPh>
    <rPh sb="19" eb="20">
      <t>オヨ</t>
    </rPh>
    <rPh sb="21" eb="23">
      <t>ダイズ</t>
    </rPh>
    <rPh sb="28" eb="30">
      <t>セイサン</t>
    </rPh>
    <rPh sb="30" eb="31">
      <t>トウ</t>
    </rPh>
    <rPh sb="31" eb="33">
      <t>キジュン</t>
    </rPh>
    <rPh sb="34" eb="36">
      <t>ジュンシュ</t>
    </rPh>
    <rPh sb="37" eb="38">
      <t>カン</t>
    </rPh>
    <rPh sb="40" eb="42">
      <t>カンコク</t>
    </rPh>
    <phoneticPr fontId="1"/>
  </si>
  <si>
    <t>北海道種馬鈴しょ生産販売取締条例</t>
    <rPh sb="0" eb="3">
      <t>ホッカイドウ</t>
    </rPh>
    <rPh sb="3" eb="4">
      <t>タネ</t>
    </rPh>
    <rPh sb="4" eb="6">
      <t>バレイ</t>
    </rPh>
    <rPh sb="8" eb="10">
      <t>セイサン</t>
    </rPh>
    <rPh sb="10" eb="12">
      <t>ハンバイ</t>
    </rPh>
    <rPh sb="12" eb="13">
      <t>ト</t>
    </rPh>
    <rPh sb="13" eb="14">
      <t>シ</t>
    </rPh>
    <rPh sb="14" eb="16">
      <t>ジョウレイ</t>
    </rPh>
    <phoneticPr fontId="2"/>
  </si>
  <si>
    <t>取消し等の処分（登録生産者）</t>
    <rPh sb="0" eb="1">
      <t>ト</t>
    </rPh>
    <rPh sb="1" eb="2">
      <t>ケ</t>
    </rPh>
    <rPh sb="3" eb="4">
      <t>トウ</t>
    </rPh>
    <rPh sb="5" eb="7">
      <t>ショブン</t>
    </rPh>
    <rPh sb="8" eb="10">
      <t>トウロク</t>
    </rPh>
    <rPh sb="10" eb="13">
      <t>セイサンシャ</t>
    </rPh>
    <phoneticPr fontId="2"/>
  </si>
  <si>
    <t>取消し等の処分（登録販売業者）</t>
    <rPh sb="0" eb="1">
      <t>ト</t>
    </rPh>
    <rPh sb="1" eb="2">
      <t>ケ</t>
    </rPh>
    <rPh sb="3" eb="4">
      <t>トウ</t>
    </rPh>
    <rPh sb="5" eb="7">
      <t>ショブン</t>
    </rPh>
    <rPh sb="8" eb="10">
      <t>トウロク</t>
    </rPh>
    <rPh sb="10" eb="12">
      <t>ハンバイ</t>
    </rPh>
    <rPh sb="12" eb="14">
      <t>ギョウシャ</t>
    </rPh>
    <phoneticPr fontId="2"/>
  </si>
  <si>
    <t>主要食糧の需給及び価格の安定に関する法律</t>
    <rPh sb="0" eb="2">
      <t>シュヨウ</t>
    </rPh>
    <rPh sb="2" eb="4">
      <t>ショクリョウ</t>
    </rPh>
    <rPh sb="5" eb="7">
      <t>ジュキュウ</t>
    </rPh>
    <rPh sb="7" eb="8">
      <t>オヨ</t>
    </rPh>
    <rPh sb="9" eb="11">
      <t>カカク</t>
    </rPh>
    <rPh sb="12" eb="14">
      <t>アンテイ</t>
    </rPh>
    <rPh sb="15" eb="16">
      <t>カン</t>
    </rPh>
    <rPh sb="18" eb="20">
      <t>ホウリツ</t>
    </rPh>
    <phoneticPr fontId="2"/>
  </si>
  <si>
    <t>第7条の3第1項</t>
    <rPh sb="0" eb="1">
      <t>ダイ</t>
    </rPh>
    <rPh sb="2" eb="3">
      <t>ジョウ</t>
    </rPh>
    <rPh sb="5" eb="6">
      <t>ダイ</t>
    </rPh>
    <rPh sb="7" eb="8">
      <t>コウ</t>
    </rPh>
    <phoneticPr fontId="2"/>
  </si>
  <si>
    <t>改善勧告</t>
    <rPh sb="0" eb="2">
      <t>カイゼン</t>
    </rPh>
    <rPh sb="2" eb="4">
      <t>カンコク</t>
    </rPh>
    <phoneticPr fontId="2"/>
  </si>
  <si>
    <t>第7条の3第2項</t>
    <rPh sb="0" eb="1">
      <t>ダイ</t>
    </rPh>
    <rPh sb="2" eb="3">
      <t>ジョウ</t>
    </rPh>
    <rPh sb="5" eb="6">
      <t>ダイ</t>
    </rPh>
    <rPh sb="7" eb="8">
      <t>コウ</t>
    </rPh>
    <phoneticPr fontId="2"/>
  </si>
  <si>
    <t>改善命令</t>
    <rPh sb="0" eb="2">
      <t>カイゼン</t>
    </rPh>
    <rPh sb="2" eb="4">
      <t>メイレイ</t>
    </rPh>
    <phoneticPr fontId="2"/>
  </si>
  <si>
    <t>米穀等の取引等に係る情報の記録及び産地情報伝達に関する法律</t>
    <rPh sb="0" eb="2">
      <t>ベイコク</t>
    </rPh>
    <rPh sb="2" eb="3">
      <t>トウ</t>
    </rPh>
    <rPh sb="4" eb="7">
      <t>トリヒキトウ</t>
    </rPh>
    <rPh sb="8" eb="9">
      <t>カカ</t>
    </rPh>
    <rPh sb="10" eb="12">
      <t>ジョウホウ</t>
    </rPh>
    <rPh sb="13" eb="15">
      <t>キロク</t>
    </rPh>
    <rPh sb="15" eb="16">
      <t>オヨ</t>
    </rPh>
    <rPh sb="17" eb="19">
      <t>サンチ</t>
    </rPh>
    <rPh sb="19" eb="21">
      <t>ジョウホウ</t>
    </rPh>
    <rPh sb="21" eb="23">
      <t>デンタツ</t>
    </rPh>
    <rPh sb="24" eb="25">
      <t>カン</t>
    </rPh>
    <rPh sb="27" eb="29">
      <t>ホウリツ</t>
    </rPh>
    <phoneticPr fontId="2"/>
  </si>
  <si>
    <t>第9条
第2項</t>
    <rPh sb="0" eb="1">
      <t>ダイ</t>
    </rPh>
    <rPh sb="2" eb="3">
      <t>ジョウ</t>
    </rPh>
    <rPh sb="4" eb="5">
      <t>ダイ</t>
    </rPh>
    <rPh sb="6" eb="7">
      <t>コウ</t>
    </rPh>
    <phoneticPr fontId="2"/>
  </si>
  <si>
    <t>消費生活協同組合法</t>
    <rPh sb="0" eb="2">
      <t>ショウヒ</t>
    </rPh>
    <rPh sb="2" eb="4">
      <t>セイカツ</t>
    </rPh>
    <rPh sb="4" eb="6">
      <t>キョウドウ</t>
    </rPh>
    <rPh sb="6" eb="8">
      <t>クミアイ</t>
    </rPh>
    <rPh sb="8" eb="9">
      <t>ホウ</t>
    </rPh>
    <phoneticPr fontId="2"/>
  </si>
  <si>
    <t>第12条
第6項</t>
    <rPh sb="0" eb="1">
      <t>ダイ</t>
    </rPh>
    <rPh sb="3" eb="4">
      <t>ジョウ</t>
    </rPh>
    <rPh sb="5" eb="6">
      <t>ダイ</t>
    </rPh>
    <rPh sb="7" eb="8">
      <t>コウ</t>
    </rPh>
    <phoneticPr fontId="2"/>
  </si>
  <si>
    <t>員外利用の防止措置の実施命令</t>
    <rPh sb="0" eb="2">
      <t>インガイ</t>
    </rPh>
    <rPh sb="2" eb="4">
      <t>リヨウ</t>
    </rPh>
    <rPh sb="5" eb="7">
      <t>ボウシ</t>
    </rPh>
    <rPh sb="7" eb="9">
      <t>ソチ</t>
    </rPh>
    <rPh sb="10" eb="12">
      <t>ジッシ</t>
    </rPh>
    <rPh sb="12" eb="14">
      <t>メイレイ</t>
    </rPh>
    <phoneticPr fontId="2"/>
  </si>
  <si>
    <t>第94条の2第1項及び第2項</t>
    <rPh sb="0" eb="1">
      <t>ダイ</t>
    </rPh>
    <rPh sb="3" eb="4">
      <t>ジョウ</t>
    </rPh>
    <rPh sb="6" eb="7">
      <t>ダイ</t>
    </rPh>
    <rPh sb="8" eb="9">
      <t>コウ</t>
    </rPh>
    <rPh sb="9" eb="10">
      <t>オヨ</t>
    </rPh>
    <rPh sb="11" eb="12">
      <t>ダイ</t>
    </rPh>
    <rPh sb="13" eb="14">
      <t>コウ</t>
    </rPh>
    <phoneticPr fontId="2"/>
  </si>
  <si>
    <t>共済事業を行う組合に対する業務停止命令等</t>
    <rPh sb="0" eb="2">
      <t>キョウサイ</t>
    </rPh>
    <rPh sb="2" eb="4">
      <t>ジギョウ</t>
    </rPh>
    <rPh sb="5" eb="6">
      <t>オコナ</t>
    </rPh>
    <rPh sb="7" eb="9">
      <t>クミアイ</t>
    </rPh>
    <rPh sb="10" eb="11">
      <t>タイ</t>
    </rPh>
    <rPh sb="13" eb="15">
      <t>ギョウム</t>
    </rPh>
    <rPh sb="15" eb="17">
      <t>テイシ</t>
    </rPh>
    <rPh sb="17" eb="19">
      <t>メイレイ</t>
    </rPh>
    <rPh sb="19" eb="20">
      <t>トウ</t>
    </rPh>
    <phoneticPr fontId="2"/>
  </si>
  <si>
    <t>第95条
第1項</t>
    <rPh sb="0" eb="1">
      <t>ダイ</t>
    </rPh>
    <rPh sb="3" eb="4">
      <t>ジョウ</t>
    </rPh>
    <rPh sb="5" eb="6">
      <t>ダイ</t>
    </rPh>
    <rPh sb="7" eb="8">
      <t>コウ</t>
    </rPh>
    <phoneticPr fontId="2"/>
  </si>
  <si>
    <t>法令等の違反に対する措置命令</t>
    <rPh sb="0" eb="2">
      <t>ホウレイ</t>
    </rPh>
    <rPh sb="2" eb="3">
      <t>トウ</t>
    </rPh>
    <rPh sb="4" eb="6">
      <t>イハン</t>
    </rPh>
    <rPh sb="7" eb="8">
      <t>タイ</t>
    </rPh>
    <rPh sb="10" eb="12">
      <t>ソチ</t>
    </rPh>
    <rPh sb="12" eb="14">
      <t>メイレイ</t>
    </rPh>
    <phoneticPr fontId="2"/>
  </si>
  <si>
    <t>第95条
第2項</t>
    <rPh sb="0" eb="1">
      <t>ダイ</t>
    </rPh>
    <rPh sb="3" eb="4">
      <t>ジョウ</t>
    </rPh>
    <rPh sb="5" eb="6">
      <t>ダイ</t>
    </rPh>
    <rPh sb="7" eb="8">
      <t>コウ</t>
    </rPh>
    <phoneticPr fontId="2"/>
  </si>
  <si>
    <t>業務停止命令</t>
    <rPh sb="0" eb="2">
      <t>ギョウム</t>
    </rPh>
    <rPh sb="2" eb="4">
      <t>テイシ</t>
    </rPh>
    <rPh sb="4" eb="6">
      <t>メイレイ</t>
    </rPh>
    <phoneticPr fontId="2"/>
  </si>
  <si>
    <t>第95条
第3項</t>
    <rPh sb="0" eb="1">
      <t>ダイ</t>
    </rPh>
    <rPh sb="3" eb="4">
      <t>ジョウ</t>
    </rPh>
    <rPh sb="5" eb="6">
      <t>ダイ</t>
    </rPh>
    <rPh sb="7" eb="8">
      <t>コウ</t>
    </rPh>
    <phoneticPr fontId="2"/>
  </si>
  <si>
    <t>解散命令</t>
    <rPh sb="0" eb="2">
      <t>カイサン</t>
    </rPh>
    <rPh sb="2" eb="4">
      <t>メイレイ</t>
    </rPh>
    <phoneticPr fontId="2"/>
  </si>
  <si>
    <t>第94条の2第4項</t>
    <rPh sb="0" eb="1">
      <t>ダイ</t>
    </rPh>
    <rPh sb="3" eb="4">
      <t>ジョウ</t>
    </rPh>
    <rPh sb="6" eb="7">
      <t>ダイ</t>
    </rPh>
    <rPh sb="8" eb="9">
      <t>コウ</t>
    </rPh>
    <phoneticPr fontId="2"/>
  </si>
  <si>
    <t>共済事業規約の認可の取消し</t>
    <rPh sb="0" eb="2">
      <t>キョウサイ</t>
    </rPh>
    <rPh sb="2" eb="4">
      <t>ジギョウ</t>
    </rPh>
    <rPh sb="4" eb="6">
      <t>キヤク</t>
    </rPh>
    <rPh sb="7" eb="9">
      <t>ニンカ</t>
    </rPh>
    <rPh sb="10" eb="12">
      <t>トリケシ</t>
    </rPh>
    <phoneticPr fontId="2"/>
  </si>
  <si>
    <t>第94条の2第5項</t>
    <rPh sb="0" eb="1">
      <t>ダイ</t>
    </rPh>
    <rPh sb="3" eb="4">
      <t>ジョウ</t>
    </rPh>
    <rPh sb="6" eb="7">
      <t>ダイ</t>
    </rPh>
    <rPh sb="8" eb="9">
      <t>コウ</t>
    </rPh>
    <phoneticPr fontId="2"/>
  </si>
  <si>
    <t>共済を図る事業を行う組合に対する業務停止命令等</t>
    <rPh sb="0" eb="2">
      <t>キョウサイ</t>
    </rPh>
    <rPh sb="3" eb="4">
      <t>ハカ</t>
    </rPh>
    <rPh sb="5" eb="7">
      <t>ジギョウ</t>
    </rPh>
    <rPh sb="8" eb="9">
      <t>オコナ</t>
    </rPh>
    <rPh sb="10" eb="12">
      <t>クミアイ</t>
    </rPh>
    <rPh sb="13" eb="14">
      <t>タイ</t>
    </rPh>
    <rPh sb="16" eb="18">
      <t>ギョウム</t>
    </rPh>
    <rPh sb="18" eb="20">
      <t>テイシ</t>
    </rPh>
    <rPh sb="20" eb="22">
      <t>メイレイ</t>
    </rPh>
    <rPh sb="22" eb="23">
      <t>トウ</t>
    </rPh>
    <phoneticPr fontId="2"/>
  </si>
  <si>
    <t>第96条
第１項</t>
    <rPh sb="0" eb="1">
      <t>ダイ</t>
    </rPh>
    <rPh sb="3" eb="4">
      <t>ジョウ</t>
    </rPh>
    <rPh sb="5" eb="6">
      <t>ダイ</t>
    </rPh>
    <rPh sb="7" eb="8">
      <t>コウ</t>
    </rPh>
    <phoneticPr fontId="2"/>
  </si>
  <si>
    <t>総会の議決、選挙、当選の取消</t>
    <rPh sb="0" eb="2">
      <t>ソウカイ</t>
    </rPh>
    <rPh sb="3" eb="5">
      <t>ギケツ</t>
    </rPh>
    <rPh sb="6" eb="8">
      <t>センキョ</t>
    </rPh>
    <rPh sb="9" eb="11">
      <t>トウセン</t>
    </rPh>
    <rPh sb="12" eb="14">
      <t>トリケシ</t>
    </rPh>
    <phoneticPr fontId="2"/>
  </si>
  <si>
    <t>生活関連物資等の買占め及び売惜しみに対する緊急措置に関する法律</t>
    <rPh sb="0" eb="2">
      <t>セイカツ</t>
    </rPh>
    <rPh sb="2" eb="4">
      <t>カンレン</t>
    </rPh>
    <rPh sb="4" eb="6">
      <t>ブッシ</t>
    </rPh>
    <rPh sb="6" eb="7">
      <t>トウ</t>
    </rPh>
    <rPh sb="8" eb="9">
      <t>カ</t>
    </rPh>
    <rPh sb="9" eb="10">
      <t>シ</t>
    </rPh>
    <rPh sb="11" eb="12">
      <t>オヨ</t>
    </rPh>
    <rPh sb="13" eb="14">
      <t>ウ</t>
    </rPh>
    <rPh sb="14" eb="15">
      <t>オ</t>
    </rPh>
    <rPh sb="18" eb="19">
      <t>タイ</t>
    </rPh>
    <rPh sb="21" eb="23">
      <t>キンキュウ</t>
    </rPh>
    <rPh sb="23" eb="25">
      <t>ソチ</t>
    </rPh>
    <rPh sb="26" eb="27">
      <t>カン</t>
    </rPh>
    <rPh sb="29" eb="31">
      <t>ホウリツ</t>
    </rPh>
    <phoneticPr fontId="2"/>
  </si>
  <si>
    <t>第4条
第1項</t>
    <rPh sb="0" eb="1">
      <t>ダイ</t>
    </rPh>
    <rPh sb="2" eb="3">
      <t>ジョウ</t>
    </rPh>
    <rPh sb="4" eb="5">
      <t>ダイ</t>
    </rPh>
    <rPh sb="6" eb="7">
      <t>コウ</t>
    </rPh>
    <phoneticPr fontId="2"/>
  </si>
  <si>
    <t>買占め、売惜しみにより特定物資を多量に保有している事業者に対する売り渡し指示</t>
    <rPh sb="0" eb="1">
      <t>カ</t>
    </rPh>
    <rPh sb="1" eb="2">
      <t>シ</t>
    </rPh>
    <rPh sb="4" eb="5">
      <t>ウ</t>
    </rPh>
    <rPh sb="5" eb="6">
      <t>オ</t>
    </rPh>
    <rPh sb="11" eb="13">
      <t>トクテイ</t>
    </rPh>
    <rPh sb="13" eb="15">
      <t>ブッシ</t>
    </rPh>
    <rPh sb="16" eb="18">
      <t>タリョウ</t>
    </rPh>
    <rPh sb="19" eb="21">
      <t>ホユウ</t>
    </rPh>
    <rPh sb="25" eb="28">
      <t>ジギョウシャ</t>
    </rPh>
    <rPh sb="29" eb="30">
      <t>タイ</t>
    </rPh>
    <rPh sb="32" eb="33">
      <t>ウ</t>
    </rPh>
    <rPh sb="34" eb="35">
      <t>ワタ</t>
    </rPh>
    <rPh sb="36" eb="38">
      <t>シジ</t>
    </rPh>
    <phoneticPr fontId="2"/>
  </si>
  <si>
    <t>第4条
第2項</t>
    <rPh sb="0" eb="1">
      <t>ダイ</t>
    </rPh>
    <rPh sb="2" eb="3">
      <t>ジョウ</t>
    </rPh>
    <rPh sb="4" eb="5">
      <t>ダイ</t>
    </rPh>
    <rPh sb="6" eb="7">
      <t>コウ</t>
    </rPh>
    <phoneticPr fontId="2"/>
  </si>
  <si>
    <t>買占め、売惜しみにより特定物資を多量に保有している事業者に対する売り渡し命令</t>
    <rPh sb="0" eb="1">
      <t>カ</t>
    </rPh>
    <rPh sb="1" eb="2">
      <t>シ</t>
    </rPh>
    <rPh sb="4" eb="5">
      <t>ウ</t>
    </rPh>
    <rPh sb="5" eb="6">
      <t>オ</t>
    </rPh>
    <rPh sb="11" eb="13">
      <t>トクテイ</t>
    </rPh>
    <rPh sb="13" eb="15">
      <t>ブッシ</t>
    </rPh>
    <rPh sb="16" eb="18">
      <t>タリョウ</t>
    </rPh>
    <rPh sb="19" eb="21">
      <t>ホユウ</t>
    </rPh>
    <rPh sb="25" eb="28">
      <t>ジギョウシャ</t>
    </rPh>
    <rPh sb="29" eb="30">
      <t>タイ</t>
    </rPh>
    <rPh sb="32" eb="33">
      <t>ウ</t>
    </rPh>
    <rPh sb="34" eb="35">
      <t>ワタ</t>
    </rPh>
    <rPh sb="36" eb="38">
      <t>メイレイ</t>
    </rPh>
    <phoneticPr fontId="2"/>
  </si>
  <si>
    <t>第8条の２</t>
    <phoneticPr fontId="4"/>
  </si>
  <si>
    <t>業務停止命令を受けた販売業者等の役員等に対する業務禁止命令</t>
    <rPh sb="0" eb="2">
      <t>ギョウム</t>
    </rPh>
    <rPh sb="2" eb="4">
      <t>テイシ</t>
    </rPh>
    <rPh sb="4" eb="6">
      <t>メイレイ</t>
    </rPh>
    <rPh sb="7" eb="8">
      <t>ウ</t>
    </rPh>
    <rPh sb="16" eb="18">
      <t>ヤクイン</t>
    </rPh>
    <rPh sb="18" eb="19">
      <t>ナド</t>
    </rPh>
    <rPh sb="25" eb="27">
      <t>キンシ</t>
    </rPh>
    <phoneticPr fontId="4"/>
  </si>
  <si>
    <t>第15条の２</t>
    <phoneticPr fontId="4"/>
  </si>
  <si>
    <t>第23条の２</t>
    <phoneticPr fontId="4"/>
  </si>
  <si>
    <t>第39条の２</t>
    <phoneticPr fontId="4"/>
  </si>
  <si>
    <t>第47条の２</t>
    <phoneticPr fontId="4"/>
  </si>
  <si>
    <t>第57条の２</t>
    <phoneticPr fontId="4"/>
  </si>
  <si>
    <t>購入業者に対する指示</t>
    <rPh sb="5" eb="6">
      <t>タイ</t>
    </rPh>
    <rPh sb="8" eb="10">
      <t>シジ</t>
    </rPh>
    <phoneticPr fontId="2"/>
  </si>
  <si>
    <t>購入業者に対する取引の停止命令</t>
    <rPh sb="0" eb="2">
      <t>コウニュウ</t>
    </rPh>
    <rPh sb="2" eb="4">
      <t>ギョウシャ</t>
    </rPh>
    <rPh sb="5" eb="6">
      <t>タイ</t>
    </rPh>
    <rPh sb="8" eb="10">
      <t>トリヒキ</t>
    </rPh>
    <rPh sb="11" eb="13">
      <t>テイシ</t>
    </rPh>
    <rPh sb="13" eb="15">
      <t>メイレイ</t>
    </rPh>
    <phoneticPr fontId="2"/>
  </si>
  <si>
    <t>第58条の13の２</t>
    <phoneticPr fontId="4"/>
  </si>
  <si>
    <t>割賦販売法</t>
    <rPh sb="0" eb="2">
      <t>カップ</t>
    </rPh>
    <rPh sb="2" eb="5">
      <t>ハンバイホウ</t>
    </rPh>
    <phoneticPr fontId="2"/>
  </si>
  <si>
    <t>個別信用購入あっせん業者に対する改善命令</t>
    <rPh sb="0" eb="2">
      <t>コベツ</t>
    </rPh>
    <rPh sb="2" eb="4">
      <t>シンヨウ</t>
    </rPh>
    <rPh sb="4" eb="6">
      <t>コウニュウ</t>
    </rPh>
    <rPh sb="10" eb="12">
      <t>ギョウシャ</t>
    </rPh>
    <rPh sb="13" eb="14">
      <t>タイ</t>
    </rPh>
    <rPh sb="16" eb="18">
      <t>カイゼン</t>
    </rPh>
    <rPh sb="18" eb="20">
      <t>メイレイ</t>
    </rPh>
    <phoneticPr fontId="2"/>
  </si>
  <si>
    <t>登録個別信用購入あっせん業者に対する業務停止命令</t>
    <rPh sb="0" eb="2">
      <t>トウロク</t>
    </rPh>
    <rPh sb="2" eb="4">
      <t>コベツ</t>
    </rPh>
    <rPh sb="4" eb="6">
      <t>シンヨウ</t>
    </rPh>
    <rPh sb="6" eb="8">
      <t>コウニュウ</t>
    </rPh>
    <rPh sb="12" eb="14">
      <t>ギョウシャ</t>
    </rPh>
    <rPh sb="15" eb="16">
      <t>タイ</t>
    </rPh>
    <rPh sb="18" eb="20">
      <t>ギョウム</t>
    </rPh>
    <rPh sb="20" eb="22">
      <t>テイシ</t>
    </rPh>
    <rPh sb="22" eb="24">
      <t>メイレイ</t>
    </rPh>
    <phoneticPr fontId="2"/>
  </si>
  <si>
    <t>貸金業法</t>
    <rPh sb="0" eb="3">
      <t>カシキンギョウ</t>
    </rPh>
    <rPh sb="3" eb="4">
      <t>ホウ</t>
    </rPh>
    <phoneticPr fontId="2"/>
  </si>
  <si>
    <t>第24条の6の3</t>
    <rPh sb="0" eb="1">
      <t>ダイ</t>
    </rPh>
    <rPh sb="3" eb="4">
      <t>ジョウ</t>
    </rPh>
    <phoneticPr fontId="2"/>
  </si>
  <si>
    <t>業務改善命令</t>
    <rPh sb="0" eb="2">
      <t>ギョウム</t>
    </rPh>
    <rPh sb="2" eb="4">
      <t>カイゼン</t>
    </rPh>
    <rPh sb="4" eb="6">
      <t>メイレイ</t>
    </rPh>
    <phoneticPr fontId="2"/>
  </si>
  <si>
    <t>第24条の6の4
第1項及び第2項</t>
    <rPh sb="0" eb="1">
      <t>ダイ</t>
    </rPh>
    <rPh sb="3" eb="4">
      <t>ジョウ</t>
    </rPh>
    <rPh sb="9" eb="10">
      <t>ダイ</t>
    </rPh>
    <rPh sb="11" eb="12">
      <t>コウ</t>
    </rPh>
    <rPh sb="12" eb="13">
      <t>オヨ</t>
    </rPh>
    <rPh sb="14" eb="15">
      <t>ダイ</t>
    </rPh>
    <rPh sb="16" eb="17">
      <t>コウ</t>
    </rPh>
    <phoneticPr fontId="2"/>
  </si>
  <si>
    <t>監督上の処分</t>
    <rPh sb="0" eb="2">
      <t>カントク</t>
    </rPh>
    <rPh sb="2" eb="3">
      <t>ジョウ</t>
    </rPh>
    <rPh sb="4" eb="6">
      <t>ショブン</t>
    </rPh>
    <phoneticPr fontId="2"/>
  </si>
  <si>
    <t>第24条の6の5
第1項</t>
    <rPh sb="0" eb="1">
      <t>ダイ</t>
    </rPh>
    <rPh sb="3" eb="4">
      <t>ジョウ</t>
    </rPh>
    <rPh sb="9" eb="10">
      <t>ダイ</t>
    </rPh>
    <rPh sb="11" eb="12">
      <t>コウ</t>
    </rPh>
    <phoneticPr fontId="2"/>
  </si>
  <si>
    <t>登録の取消し</t>
    <rPh sb="0" eb="2">
      <t>トウロク</t>
    </rPh>
    <rPh sb="3" eb="5">
      <t>トリケ</t>
    </rPh>
    <phoneticPr fontId="2"/>
  </si>
  <si>
    <t>第24条の6の10
第1項及び第2項</t>
    <rPh sb="0" eb="1">
      <t>ダイ</t>
    </rPh>
    <rPh sb="3" eb="4">
      <t>ジョウ</t>
    </rPh>
    <rPh sb="10" eb="11">
      <t>ダイ</t>
    </rPh>
    <rPh sb="12" eb="13">
      <t>コウ</t>
    </rPh>
    <rPh sb="13" eb="14">
      <t>オヨ</t>
    </rPh>
    <rPh sb="15" eb="16">
      <t>ダイ</t>
    </rPh>
    <rPh sb="17" eb="18">
      <t>コウ</t>
    </rPh>
    <phoneticPr fontId="2"/>
  </si>
  <si>
    <t>報告又は資料提出命令</t>
    <rPh sb="0" eb="2">
      <t>ホウコク</t>
    </rPh>
    <rPh sb="2" eb="3">
      <t>マタ</t>
    </rPh>
    <rPh sb="4" eb="6">
      <t>シリョウ</t>
    </rPh>
    <rPh sb="6" eb="8">
      <t>テイシュツ</t>
    </rPh>
    <rPh sb="8" eb="10">
      <t>メイレイ</t>
    </rPh>
    <phoneticPr fontId="2"/>
  </si>
  <si>
    <t>日本農林規格等に関する法律</t>
    <rPh sb="0" eb="2">
      <t>ニホン</t>
    </rPh>
    <rPh sb="2" eb="4">
      <t>ノウリン</t>
    </rPh>
    <rPh sb="4" eb="6">
      <t>キカク</t>
    </rPh>
    <rPh sb="6" eb="7">
      <t>トウ</t>
    </rPh>
    <phoneticPr fontId="2"/>
  </si>
  <si>
    <t>第61条
第1項</t>
    <rPh sb="0" eb="1">
      <t>ダイ</t>
    </rPh>
    <rPh sb="3" eb="4">
      <t>ジョウ</t>
    </rPh>
    <rPh sb="5" eb="6">
      <t>ダイ</t>
    </rPh>
    <rPh sb="7" eb="8">
      <t>コウ</t>
    </rPh>
    <phoneticPr fontId="4"/>
  </si>
  <si>
    <t>表示に関する指示</t>
    <rPh sb="0" eb="2">
      <t>ヒョウジ</t>
    </rPh>
    <rPh sb="3" eb="4">
      <t>カン</t>
    </rPh>
    <rPh sb="6" eb="8">
      <t>シジ</t>
    </rPh>
    <phoneticPr fontId="4"/>
  </si>
  <si>
    <t>未設定
ハ</t>
    <rPh sb="0" eb="3">
      <t>ミセッテイ</t>
    </rPh>
    <phoneticPr fontId="4"/>
  </si>
  <si>
    <t>第61条
第3項</t>
    <rPh sb="3" eb="4">
      <t>ジョウ</t>
    </rPh>
    <phoneticPr fontId="4"/>
  </si>
  <si>
    <t>指示に従わない者に対する命令</t>
    <rPh sb="3" eb="4">
      <t>シタガ</t>
    </rPh>
    <rPh sb="7" eb="8">
      <t>モノ</t>
    </rPh>
    <rPh sb="9" eb="10">
      <t>タイ</t>
    </rPh>
    <rPh sb="12" eb="14">
      <t>メイレイ</t>
    </rPh>
    <phoneticPr fontId="2"/>
  </si>
  <si>
    <t>不当景品類及び不当表示防止法</t>
    <rPh sb="0" eb="14">
      <t>ホウ</t>
    </rPh>
    <phoneticPr fontId="2"/>
  </si>
  <si>
    <t>措置命令</t>
    <rPh sb="0" eb="2">
      <t>ソチ</t>
    </rPh>
    <rPh sb="2" eb="4">
      <t>メイレイ</t>
    </rPh>
    <phoneticPr fontId="2"/>
  </si>
  <si>
    <t>食品表示法</t>
    <rPh sb="0" eb="2">
      <t>ショクヒン</t>
    </rPh>
    <rPh sb="2" eb="5">
      <t>ヒョウジホウ</t>
    </rPh>
    <phoneticPr fontId="2"/>
  </si>
  <si>
    <t>第6条
第1項</t>
    <phoneticPr fontId="4"/>
  </si>
  <si>
    <t>食品関連事業者に対する指示</t>
    <rPh sb="0" eb="2">
      <t>ショクヒン</t>
    </rPh>
    <rPh sb="2" eb="4">
      <t>カンレン</t>
    </rPh>
    <rPh sb="4" eb="6">
      <t>ジギョウ</t>
    </rPh>
    <rPh sb="6" eb="7">
      <t>シャ</t>
    </rPh>
    <rPh sb="8" eb="9">
      <t>タイ</t>
    </rPh>
    <rPh sb="11" eb="13">
      <t>シジ</t>
    </rPh>
    <phoneticPr fontId="4"/>
  </si>
  <si>
    <t>処分担当課　空港管理事務所、　　建設管理部</t>
    <rPh sb="0" eb="2">
      <t>ショブン</t>
    </rPh>
    <rPh sb="2" eb="4">
      <t>タントウ</t>
    </rPh>
    <rPh sb="4" eb="5">
      <t>カ</t>
    </rPh>
    <rPh sb="6" eb="8">
      <t>クウコウ</t>
    </rPh>
    <rPh sb="8" eb="10">
      <t>カンリ</t>
    </rPh>
    <rPh sb="10" eb="13">
      <t>ジムショ</t>
    </rPh>
    <rPh sb="16" eb="18">
      <t>ケンセツ</t>
    </rPh>
    <rPh sb="18" eb="21">
      <t>カンリブ</t>
    </rPh>
    <phoneticPr fontId="2"/>
  </si>
  <si>
    <t>北海道空港条例施行規則</t>
    <phoneticPr fontId="4"/>
  </si>
  <si>
    <t>第35条の3の21第1項</t>
    <rPh sb="0" eb="1">
      <t>ダイ</t>
    </rPh>
    <rPh sb="3" eb="4">
      <t>ジョウ</t>
    </rPh>
    <rPh sb="9" eb="10">
      <t>ダイ</t>
    </rPh>
    <rPh sb="11" eb="12">
      <t>コウ</t>
    </rPh>
    <phoneticPr fontId="2"/>
  </si>
  <si>
    <t>第35条の3の32第2項</t>
    <rPh sb="0" eb="1">
      <t>ダイ</t>
    </rPh>
    <rPh sb="3" eb="4">
      <t>ジョウ</t>
    </rPh>
    <rPh sb="9" eb="10">
      <t>ダイ</t>
    </rPh>
    <rPh sb="11" eb="12">
      <t>コウ</t>
    </rPh>
    <phoneticPr fontId="2"/>
  </si>
  <si>
    <t>文化局文化振興課</t>
    <phoneticPr fontId="4"/>
  </si>
  <si>
    <t>指定障害福祉サービス事業者及び指定障害者支援施設等の設置者に対する命令</t>
    <rPh sb="13" eb="14">
      <t>オヨ</t>
    </rPh>
    <rPh sb="15" eb="17">
      <t>シテイ</t>
    </rPh>
    <rPh sb="17" eb="20">
      <t>ショウガイシャ</t>
    </rPh>
    <rPh sb="20" eb="22">
      <t>シエン</t>
    </rPh>
    <rPh sb="22" eb="24">
      <t>シセツ</t>
    </rPh>
    <rPh sb="24" eb="25">
      <t>トウ</t>
    </rPh>
    <rPh sb="26" eb="29">
      <t>セッチシャ</t>
    </rPh>
    <phoneticPr fontId="2"/>
  </si>
  <si>
    <t>第21条の5の23第3項</t>
    <rPh sb="0" eb="1">
      <t>ダイ</t>
    </rPh>
    <rPh sb="3" eb="4">
      <t>ジョウ</t>
    </rPh>
    <rPh sb="9" eb="10">
      <t>ダイ</t>
    </rPh>
    <rPh sb="11" eb="12">
      <t>コウ</t>
    </rPh>
    <phoneticPr fontId="2"/>
  </si>
  <si>
    <t>指定障害児通所支援事業者及び指定医療機関の設置者に対する命令</t>
    <rPh sb="4" eb="5">
      <t>ジ</t>
    </rPh>
    <rPh sb="5" eb="7">
      <t>ツウショ</t>
    </rPh>
    <rPh sb="7" eb="9">
      <t>シエン</t>
    </rPh>
    <rPh sb="12" eb="13">
      <t>オヨ</t>
    </rPh>
    <rPh sb="14" eb="16">
      <t>シテイ</t>
    </rPh>
    <rPh sb="16" eb="18">
      <t>イリョウ</t>
    </rPh>
    <rPh sb="18" eb="20">
      <t>キカン</t>
    </rPh>
    <rPh sb="21" eb="24">
      <t>セッチシャ</t>
    </rPh>
    <phoneticPr fontId="2"/>
  </si>
  <si>
    <t>第21条の5の24第1項</t>
    <rPh sb="0" eb="1">
      <t>ダイ</t>
    </rPh>
    <rPh sb="3" eb="4">
      <t>ジョウ</t>
    </rPh>
    <rPh sb="9" eb="10">
      <t>ダイ</t>
    </rPh>
    <rPh sb="11" eb="12">
      <t>コウ</t>
    </rPh>
    <phoneticPr fontId="2"/>
  </si>
  <si>
    <t>第21条の5の28第3項</t>
    <rPh sb="0" eb="1">
      <t>ダイ</t>
    </rPh>
    <rPh sb="3" eb="4">
      <t>ジョウ</t>
    </rPh>
    <rPh sb="9" eb="10">
      <t>ダイ</t>
    </rPh>
    <rPh sb="11" eb="12">
      <t>コウ</t>
    </rPh>
    <phoneticPr fontId="2"/>
  </si>
  <si>
    <t>第72条第2項、第3項</t>
    <rPh sb="8" eb="9">
      <t>ダイ</t>
    </rPh>
    <rPh sb="10" eb="11">
      <t>コウ</t>
    </rPh>
    <phoneticPr fontId="4"/>
  </si>
  <si>
    <t>特別児童扶養手当の不支給</t>
    <rPh sb="0" eb="2">
      <t>トクベツ</t>
    </rPh>
    <rPh sb="2" eb="4">
      <t>ジドウ</t>
    </rPh>
    <rPh sb="4" eb="6">
      <t>フヨウ</t>
    </rPh>
    <phoneticPr fontId="4"/>
  </si>
  <si>
    <t>特別児童扶養手当の一時差止め</t>
    <rPh sb="0" eb="2">
      <t>トクベツ</t>
    </rPh>
    <rPh sb="2" eb="4">
      <t>ジドウ</t>
    </rPh>
    <rPh sb="4" eb="6">
      <t>フヨウ</t>
    </rPh>
    <phoneticPr fontId="4"/>
  </si>
  <si>
    <t>障害児福祉手当の不正利得の徴収</t>
    <rPh sb="0" eb="3">
      <t>ショウガイジ</t>
    </rPh>
    <rPh sb="3" eb="5">
      <t>フクシ</t>
    </rPh>
    <rPh sb="5" eb="7">
      <t>テアテ</t>
    </rPh>
    <phoneticPr fontId="4"/>
  </si>
  <si>
    <t>障害児福祉手当の一時差止め</t>
    <rPh sb="0" eb="3">
      <t>ショウガイジ</t>
    </rPh>
    <rPh sb="3" eb="5">
      <t>フクシ</t>
    </rPh>
    <rPh sb="8" eb="10">
      <t>イチジ</t>
    </rPh>
    <phoneticPr fontId="4"/>
  </si>
  <si>
    <t>障害児福祉手当の支払の調整</t>
    <rPh sb="0" eb="3">
      <t>ショウガイジ</t>
    </rPh>
    <rPh sb="3" eb="5">
      <t>フクシ</t>
    </rPh>
    <phoneticPr fontId="4"/>
  </si>
  <si>
    <t>特別障害者手当の一時差止め</t>
    <rPh sb="0" eb="2">
      <t>トクベツ</t>
    </rPh>
    <rPh sb="2" eb="5">
      <t>ショウガイシャ</t>
    </rPh>
    <rPh sb="8" eb="10">
      <t>イチジ</t>
    </rPh>
    <phoneticPr fontId="4"/>
  </si>
  <si>
    <t>特別障害者手当の不正利得の徴収</t>
    <rPh sb="0" eb="2">
      <t>トクベツ</t>
    </rPh>
    <rPh sb="2" eb="5">
      <t>ショウガイシャ</t>
    </rPh>
    <rPh sb="5" eb="7">
      <t>テアテ</t>
    </rPh>
    <phoneticPr fontId="4"/>
  </si>
  <si>
    <t>第25条</t>
    <phoneticPr fontId="4"/>
  </si>
  <si>
    <t>全国通訳案内士の登録の取消し</t>
    <rPh sb="0" eb="2">
      <t>ゼンコク</t>
    </rPh>
    <rPh sb="11" eb="12">
      <t>ト</t>
    </rPh>
    <rPh sb="12" eb="13">
      <t>ケ</t>
    </rPh>
    <phoneticPr fontId="4"/>
  </si>
  <si>
    <t>第13条の2第5項</t>
    <rPh sb="6" eb="7">
      <t>ダイ</t>
    </rPh>
    <rPh sb="8" eb="9">
      <t>コウ</t>
    </rPh>
    <phoneticPr fontId="4"/>
  </si>
  <si>
    <t>第31条
第2項</t>
    <phoneticPr fontId="4"/>
  </si>
  <si>
    <t>第31条
第4項</t>
    <phoneticPr fontId="4"/>
  </si>
  <si>
    <t>教職員局
教職員課</t>
    <rPh sb="0" eb="3">
      <t>キョウショクイン</t>
    </rPh>
    <phoneticPr fontId="4"/>
  </si>
  <si>
    <t>北海道立地域食品加工技術センター条例</t>
    <rPh sb="0" eb="3">
      <t>ホッカイドウ</t>
    </rPh>
    <rPh sb="3" eb="4">
      <t>リツ</t>
    </rPh>
    <rPh sb="4" eb="6">
      <t>チイキ</t>
    </rPh>
    <rPh sb="6" eb="8">
      <t>ショクヒン</t>
    </rPh>
    <rPh sb="8" eb="10">
      <t>カコウ</t>
    </rPh>
    <rPh sb="10" eb="12">
      <t>ギジュツ</t>
    </rPh>
    <rPh sb="16" eb="18">
      <t>ジョウレイ</t>
    </rPh>
    <phoneticPr fontId="2"/>
  </si>
  <si>
    <t>第11条第1項、第2項</t>
    <rPh sb="0" eb="1">
      <t>ダイ</t>
    </rPh>
    <rPh sb="3" eb="4">
      <t>ジョウ</t>
    </rPh>
    <rPh sb="4" eb="5">
      <t>ダイ</t>
    </rPh>
    <rPh sb="6" eb="7">
      <t>コウ</t>
    </rPh>
    <rPh sb="8" eb="9">
      <t>ダイ</t>
    </rPh>
    <rPh sb="10" eb="11">
      <t>コウ</t>
    </rPh>
    <phoneticPr fontId="2"/>
  </si>
  <si>
    <t>利用の承認の取消し等</t>
    <rPh sb="1" eb="2">
      <t>ヨウ</t>
    </rPh>
    <rPh sb="3" eb="5">
      <t>ショウニン</t>
    </rPh>
    <rPh sb="6" eb="8">
      <t>トリケシ</t>
    </rPh>
    <rPh sb="9" eb="10">
      <t>トウ</t>
    </rPh>
    <phoneticPr fontId="2"/>
  </si>
  <si>
    <t>北海道立オホーツク圏地域食品加工技術センター
北海道立十勝圏地域食品加工技術センター</t>
  </si>
  <si>
    <t>北海道立地域食品加工技術センター条例施行規則</t>
    <rPh sb="0" eb="3">
      <t>ホッカイドウ</t>
    </rPh>
    <rPh sb="3" eb="4">
      <t>リツ</t>
    </rPh>
    <rPh sb="4" eb="6">
      <t>チイキ</t>
    </rPh>
    <rPh sb="6" eb="8">
      <t>ショクヒン</t>
    </rPh>
    <rPh sb="8" eb="10">
      <t>カコウ</t>
    </rPh>
    <rPh sb="10" eb="12">
      <t>ギジュツ</t>
    </rPh>
    <rPh sb="16" eb="18">
      <t>ジョウレイ</t>
    </rPh>
    <rPh sb="18" eb="20">
      <t>セコウ</t>
    </rPh>
    <rPh sb="20" eb="22">
      <t>キソク</t>
    </rPh>
    <phoneticPr fontId="2"/>
  </si>
  <si>
    <t>第2条第2項</t>
    <rPh sb="0" eb="1">
      <t>ダイ</t>
    </rPh>
    <rPh sb="2" eb="3">
      <t>ジョウ</t>
    </rPh>
    <rPh sb="3" eb="4">
      <t>ダイ</t>
    </rPh>
    <rPh sb="5" eb="6">
      <t>コウ</t>
    </rPh>
    <phoneticPr fontId="2"/>
  </si>
  <si>
    <t>労働政策局
産業人材課</t>
    <rPh sb="6" eb="8">
      <t>サンギョウ</t>
    </rPh>
    <rPh sb="8" eb="10">
      <t>ジンザイ</t>
    </rPh>
    <phoneticPr fontId="4"/>
  </si>
  <si>
    <t>第41条</t>
  </si>
  <si>
    <t>　「未設定」　処分基準を設定していない場合</t>
    <rPh sb="7" eb="9">
      <t>ショブン</t>
    </rPh>
    <phoneticPr fontId="4"/>
  </si>
  <si>
    <t>　　イ：処分基準が法令の定めに尽くされているもの</t>
    <rPh sb="4" eb="6">
      <t>ショブン</t>
    </rPh>
    <rPh sb="6" eb="8">
      <t>キジュン</t>
    </rPh>
    <rPh sb="9" eb="11">
      <t>ホウレイ</t>
    </rPh>
    <rPh sb="12" eb="13">
      <t>サダ</t>
    </rPh>
    <rPh sb="15" eb="16">
      <t>ツ</t>
    </rPh>
    <phoneticPr fontId="4"/>
  </si>
  <si>
    <t>　　ロ：処分実績がない又は将来的に見込みのないもの</t>
    <rPh sb="4" eb="6">
      <t>ショブン</t>
    </rPh>
    <rPh sb="6" eb="8">
      <t>ジッセキ</t>
    </rPh>
    <rPh sb="11" eb="12">
      <t>マタ</t>
    </rPh>
    <rPh sb="13" eb="16">
      <t>ショウライテキ</t>
    </rPh>
    <rPh sb="17" eb="19">
      <t>ミコ</t>
    </rPh>
    <phoneticPr fontId="4"/>
  </si>
  <si>
    <t>　「非　公」　処分基準を設定しているが、公にしていない場合</t>
    <rPh sb="2" eb="3">
      <t>ヒ</t>
    </rPh>
    <rPh sb="4" eb="5">
      <t>コウ</t>
    </rPh>
    <rPh sb="7" eb="9">
      <t>ショブン</t>
    </rPh>
    <rPh sb="9" eb="11">
      <t>キジュン</t>
    </rPh>
    <rPh sb="12" eb="14">
      <t>セッテイ</t>
    </rPh>
    <rPh sb="20" eb="21">
      <t>オオヤケ</t>
    </rPh>
    <rPh sb="27" eb="29">
      <t>バアイ</t>
    </rPh>
    <phoneticPr fontId="4"/>
  </si>
  <si>
    <t>建設業法</t>
    <rPh sb="0" eb="2">
      <t>ケンセツ</t>
    </rPh>
    <rPh sb="2" eb="4">
      <t>ギョウホウ</t>
    </rPh>
    <phoneticPr fontId="2"/>
  </si>
  <si>
    <t>第28条
第1項</t>
    <rPh sb="0" eb="1">
      <t>ダイ</t>
    </rPh>
    <rPh sb="3" eb="4">
      <t>ジョウ</t>
    </rPh>
    <rPh sb="5" eb="6">
      <t>ダイ</t>
    </rPh>
    <rPh sb="7" eb="8">
      <t>コウ</t>
    </rPh>
    <phoneticPr fontId="2"/>
  </si>
  <si>
    <t>許可業者に対する指示</t>
    <rPh sb="0" eb="2">
      <t>キョカ</t>
    </rPh>
    <rPh sb="2" eb="4">
      <t>ギョウシャ</t>
    </rPh>
    <rPh sb="5" eb="6">
      <t>タイ</t>
    </rPh>
    <rPh sb="8" eb="10">
      <t>シジ</t>
    </rPh>
    <phoneticPr fontId="2"/>
  </si>
  <si>
    <t>第28条
第2項</t>
    <rPh sb="0" eb="1">
      <t>ダイ</t>
    </rPh>
    <rPh sb="3" eb="4">
      <t>ジョウ</t>
    </rPh>
    <rPh sb="5" eb="6">
      <t>ダイ</t>
    </rPh>
    <rPh sb="7" eb="8">
      <t>コウ</t>
    </rPh>
    <phoneticPr fontId="2"/>
  </si>
  <si>
    <t>無許可業者に対する指示</t>
    <rPh sb="0" eb="3">
      <t>ムキョカ</t>
    </rPh>
    <rPh sb="3" eb="5">
      <t>ギョウシャ</t>
    </rPh>
    <rPh sb="6" eb="7">
      <t>タイ</t>
    </rPh>
    <rPh sb="9" eb="10">
      <t>シ</t>
    </rPh>
    <rPh sb="10" eb="11">
      <t>シメス</t>
    </rPh>
    <phoneticPr fontId="2"/>
  </si>
  <si>
    <t>許可業者及び無許可業者に対する営業停止</t>
    <rPh sb="0" eb="2">
      <t>キョカ</t>
    </rPh>
    <rPh sb="2" eb="4">
      <t>ギョウシャ</t>
    </rPh>
    <rPh sb="4" eb="5">
      <t>オヨ</t>
    </rPh>
    <rPh sb="6" eb="9">
      <t>ムキョカ</t>
    </rPh>
    <rPh sb="9" eb="10">
      <t>ギョウ</t>
    </rPh>
    <rPh sb="10" eb="11">
      <t>シャ</t>
    </rPh>
    <rPh sb="12" eb="13">
      <t>タイ</t>
    </rPh>
    <rPh sb="15" eb="17">
      <t>エイギョウ</t>
    </rPh>
    <rPh sb="17" eb="19">
      <t>テイシ</t>
    </rPh>
    <phoneticPr fontId="2"/>
  </si>
  <si>
    <t>第28条
第4項</t>
    <rPh sb="0" eb="1">
      <t>ダイ</t>
    </rPh>
    <rPh sb="3" eb="4">
      <t>ジョウ</t>
    </rPh>
    <rPh sb="5" eb="6">
      <t>ダイ</t>
    </rPh>
    <rPh sb="7" eb="8">
      <t>コウ</t>
    </rPh>
    <phoneticPr fontId="2"/>
  </si>
  <si>
    <t>許可業者（他行政庁許可）に対する指示</t>
    <rPh sb="0" eb="2">
      <t>キョカ</t>
    </rPh>
    <rPh sb="2" eb="4">
      <t>ギョウシャ</t>
    </rPh>
    <rPh sb="5" eb="6">
      <t>ホカ</t>
    </rPh>
    <rPh sb="6" eb="9">
      <t>ギョウセイチョウ</t>
    </rPh>
    <rPh sb="9" eb="10">
      <t>モト</t>
    </rPh>
    <rPh sb="10" eb="11">
      <t>カ</t>
    </rPh>
    <rPh sb="13" eb="14">
      <t>タイ</t>
    </rPh>
    <rPh sb="16" eb="18">
      <t>シジ</t>
    </rPh>
    <phoneticPr fontId="2"/>
  </si>
  <si>
    <t>未設定
ロ</t>
    <rPh sb="0" eb="3">
      <t>ミセッテイ</t>
    </rPh>
    <phoneticPr fontId="2"/>
  </si>
  <si>
    <t>第28条
第5項</t>
    <rPh sb="0" eb="1">
      <t>ダイ</t>
    </rPh>
    <rPh sb="3" eb="4">
      <t>ジョウ</t>
    </rPh>
    <rPh sb="5" eb="6">
      <t>ダイ</t>
    </rPh>
    <rPh sb="7" eb="8">
      <t>コウ</t>
    </rPh>
    <phoneticPr fontId="2"/>
  </si>
  <si>
    <t>許可業者（他行政庁許可）に対する営業停止</t>
    <rPh sb="0" eb="2">
      <t>キョカ</t>
    </rPh>
    <rPh sb="2" eb="4">
      <t>ギョウシャ</t>
    </rPh>
    <rPh sb="5" eb="6">
      <t>ホカ</t>
    </rPh>
    <rPh sb="6" eb="9">
      <t>ギョウセイチョウ</t>
    </rPh>
    <rPh sb="9" eb="10">
      <t>モト</t>
    </rPh>
    <rPh sb="10" eb="11">
      <t>カ</t>
    </rPh>
    <rPh sb="13" eb="14">
      <t>タイ</t>
    </rPh>
    <rPh sb="16" eb="18">
      <t>エイギョウ</t>
    </rPh>
    <rPh sb="18" eb="20">
      <t>テイシ</t>
    </rPh>
    <phoneticPr fontId="2"/>
  </si>
  <si>
    <t>許可業者に対する許可の取消</t>
    <rPh sb="0" eb="2">
      <t>キョカ</t>
    </rPh>
    <rPh sb="2" eb="4">
      <t>ギョウシャ</t>
    </rPh>
    <rPh sb="5" eb="6">
      <t>タイ</t>
    </rPh>
    <rPh sb="8" eb="10">
      <t>キョカ</t>
    </rPh>
    <rPh sb="11" eb="13">
      <t>トリケシ</t>
    </rPh>
    <phoneticPr fontId="2"/>
  </si>
  <si>
    <t>第29条の2第1項</t>
    <rPh sb="0" eb="1">
      <t>ダイ</t>
    </rPh>
    <rPh sb="3" eb="4">
      <t>ジョウ</t>
    </rPh>
    <rPh sb="6" eb="7">
      <t>ダイ</t>
    </rPh>
    <rPh sb="8" eb="9">
      <t>コウ</t>
    </rPh>
    <phoneticPr fontId="2"/>
  </si>
  <si>
    <t>許可業者に対する許可の取消（所在不確知）</t>
    <rPh sb="0" eb="2">
      <t>キョカ</t>
    </rPh>
    <rPh sb="2" eb="4">
      <t>ギョウシャ</t>
    </rPh>
    <rPh sb="5" eb="6">
      <t>タイ</t>
    </rPh>
    <rPh sb="8" eb="10">
      <t>キョカ</t>
    </rPh>
    <rPh sb="11" eb="13">
      <t>トリケシ</t>
    </rPh>
    <rPh sb="14" eb="16">
      <t>ショザイ</t>
    </rPh>
    <rPh sb="16" eb="17">
      <t>フ</t>
    </rPh>
    <rPh sb="17" eb="19">
      <t>カクチ</t>
    </rPh>
    <phoneticPr fontId="2"/>
  </si>
  <si>
    <t>第29条の3第3項</t>
    <rPh sb="0" eb="1">
      <t>ダイ</t>
    </rPh>
    <rPh sb="3" eb="4">
      <t>ジョウ</t>
    </rPh>
    <rPh sb="6" eb="7">
      <t>ダイ</t>
    </rPh>
    <rPh sb="8" eb="9">
      <t>コウ</t>
    </rPh>
    <phoneticPr fontId="2"/>
  </si>
  <si>
    <t>監督処分前の請負工事の施工差止命令</t>
    <rPh sb="0" eb="2">
      <t>カントク</t>
    </rPh>
    <rPh sb="2" eb="4">
      <t>ショブン</t>
    </rPh>
    <rPh sb="4" eb="5">
      <t>マエ</t>
    </rPh>
    <rPh sb="6" eb="8">
      <t>ウケオイ</t>
    </rPh>
    <rPh sb="8" eb="10">
      <t>コウジ</t>
    </rPh>
    <rPh sb="11" eb="13">
      <t>セコウ</t>
    </rPh>
    <rPh sb="13" eb="14">
      <t>サ</t>
    </rPh>
    <rPh sb="14" eb="15">
      <t>ト</t>
    </rPh>
    <rPh sb="15" eb="17">
      <t>メイレイ</t>
    </rPh>
    <phoneticPr fontId="2"/>
  </si>
  <si>
    <t>第29条の4第1項</t>
    <rPh sb="0" eb="1">
      <t>ダイ</t>
    </rPh>
    <rPh sb="3" eb="4">
      <t>ジョウ</t>
    </rPh>
    <rPh sb="6" eb="7">
      <t>ダイ</t>
    </rPh>
    <rPh sb="8" eb="9">
      <t>コウ</t>
    </rPh>
    <phoneticPr fontId="2"/>
  </si>
  <si>
    <t>営業停止業者役員等の営業禁止</t>
    <rPh sb="0" eb="2">
      <t>エイギョウ</t>
    </rPh>
    <rPh sb="2" eb="4">
      <t>テイシ</t>
    </rPh>
    <rPh sb="4" eb="6">
      <t>ギョウシャ</t>
    </rPh>
    <rPh sb="6" eb="9">
      <t>ヤクインナド</t>
    </rPh>
    <rPh sb="10" eb="12">
      <t>エイギョウ</t>
    </rPh>
    <rPh sb="12" eb="14">
      <t>キンシ</t>
    </rPh>
    <phoneticPr fontId="2"/>
  </si>
  <si>
    <t>第29条の4第2項</t>
    <rPh sb="0" eb="1">
      <t>ダイ</t>
    </rPh>
    <rPh sb="3" eb="4">
      <t>ジョウ</t>
    </rPh>
    <rPh sb="6" eb="7">
      <t>ダイ</t>
    </rPh>
    <rPh sb="8" eb="9">
      <t>コウ</t>
    </rPh>
    <phoneticPr fontId="2"/>
  </si>
  <si>
    <t>許可取消業者役員等の営業禁止</t>
    <rPh sb="0" eb="2">
      <t>キョカ</t>
    </rPh>
    <rPh sb="2" eb="4">
      <t>トリケシ</t>
    </rPh>
    <rPh sb="4" eb="6">
      <t>ギョウシャ</t>
    </rPh>
    <rPh sb="6" eb="8">
      <t>ヤクイン</t>
    </rPh>
    <rPh sb="8" eb="9">
      <t>ナド</t>
    </rPh>
    <rPh sb="10" eb="12">
      <t>エイギョウ</t>
    </rPh>
    <rPh sb="12" eb="14">
      <t>キンシ</t>
    </rPh>
    <phoneticPr fontId="2"/>
  </si>
  <si>
    <t>浄化槽法</t>
    <rPh sb="0" eb="4">
      <t>ジョウカソウホウ</t>
    </rPh>
    <phoneticPr fontId="2"/>
  </si>
  <si>
    <t>登録抹消前の請負工事の施工差止命令</t>
    <rPh sb="0" eb="2">
      <t>トウロク</t>
    </rPh>
    <rPh sb="2" eb="4">
      <t>マッショウ</t>
    </rPh>
    <rPh sb="4" eb="5">
      <t>マエ</t>
    </rPh>
    <rPh sb="6" eb="8">
      <t>ウケオイ</t>
    </rPh>
    <rPh sb="8" eb="10">
      <t>コウジ</t>
    </rPh>
    <rPh sb="11" eb="13">
      <t>セコウ</t>
    </rPh>
    <rPh sb="13" eb="14">
      <t>サ</t>
    </rPh>
    <rPh sb="14" eb="15">
      <t>ト</t>
    </rPh>
    <rPh sb="15" eb="17">
      <t>メイレイ</t>
    </rPh>
    <phoneticPr fontId="2"/>
  </si>
  <si>
    <t>第32条
第1項、第2項</t>
    <rPh sb="0" eb="1">
      <t>ダイ</t>
    </rPh>
    <rPh sb="3" eb="4">
      <t>ジョウ</t>
    </rPh>
    <rPh sb="5" eb="6">
      <t>ダイ</t>
    </rPh>
    <rPh sb="7" eb="8">
      <t>コウ</t>
    </rPh>
    <rPh sb="9" eb="10">
      <t>ダイ</t>
    </rPh>
    <rPh sb="11" eb="12">
      <t>コウ</t>
    </rPh>
    <phoneticPr fontId="2"/>
  </si>
  <si>
    <t>浄化槽工事業者の登録の取消等</t>
    <rPh sb="0" eb="3">
      <t>ジョウカソウ</t>
    </rPh>
    <rPh sb="3" eb="4">
      <t>コウ</t>
    </rPh>
    <rPh sb="4" eb="7">
      <t>ジギョウシャ</t>
    </rPh>
    <rPh sb="8" eb="10">
      <t>トウロク</t>
    </rPh>
    <rPh sb="11" eb="13">
      <t>トリケシ</t>
    </rPh>
    <rPh sb="13" eb="14">
      <t>ナド</t>
    </rPh>
    <phoneticPr fontId="2"/>
  </si>
  <si>
    <t>建設工事に係る資材の再資源化等に関する法律</t>
    <rPh sb="0" eb="2">
      <t>ケンセツ</t>
    </rPh>
    <rPh sb="2" eb="4">
      <t>コウジ</t>
    </rPh>
    <rPh sb="5" eb="6">
      <t>カカ</t>
    </rPh>
    <rPh sb="7" eb="8">
      <t>シ</t>
    </rPh>
    <rPh sb="8" eb="9">
      <t>ザイ</t>
    </rPh>
    <rPh sb="10" eb="14">
      <t>サイシゲンカ</t>
    </rPh>
    <rPh sb="14" eb="15">
      <t>ナド</t>
    </rPh>
    <rPh sb="16" eb="17">
      <t>カン</t>
    </rPh>
    <rPh sb="19" eb="21">
      <t>ホウリツ</t>
    </rPh>
    <phoneticPr fontId="2"/>
  </si>
  <si>
    <t>第29条
第2項</t>
    <rPh sb="0" eb="1">
      <t>ダイ</t>
    </rPh>
    <rPh sb="3" eb="4">
      <t>ジョウ</t>
    </rPh>
    <rPh sb="5" eb="6">
      <t>ダイ</t>
    </rPh>
    <rPh sb="7" eb="8">
      <t>コウ</t>
    </rPh>
    <phoneticPr fontId="2"/>
  </si>
  <si>
    <t>第35条
第1項</t>
    <rPh sb="0" eb="1">
      <t>ダイ</t>
    </rPh>
    <rPh sb="3" eb="4">
      <t>ジョウ</t>
    </rPh>
    <rPh sb="5" eb="6">
      <t>ダイ</t>
    </rPh>
    <rPh sb="7" eb="8">
      <t>コウ</t>
    </rPh>
    <phoneticPr fontId="2"/>
  </si>
  <si>
    <t>解体工事業者の登録の取消等</t>
    <rPh sb="0" eb="2">
      <t>カイタイ</t>
    </rPh>
    <rPh sb="2" eb="4">
      <t>コウジ</t>
    </rPh>
    <rPh sb="4" eb="6">
      <t>ギョウシャ</t>
    </rPh>
    <rPh sb="7" eb="9">
      <t>トウロク</t>
    </rPh>
    <rPh sb="10" eb="12">
      <t>トリケシ</t>
    </rPh>
    <rPh sb="12" eb="13">
      <t>ナド</t>
    </rPh>
    <phoneticPr fontId="2"/>
  </si>
  <si>
    <t>卸売市場法</t>
    <rPh sb="0" eb="2">
      <t>オロシウリ</t>
    </rPh>
    <rPh sb="2" eb="4">
      <t>シジョウ</t>
    </rPh>
    <rPh sb="4" eb="5">
      <t>ホウ</t>
    </rPh>
    <phoneticPr fontId="2"/>
  </si>
  <si>
    <t>小売商業調整特別措置法</t>
    <rPh sb="0" eb="2">
      <t>コウリ</t>
    </rPh>
    <rPh sb="2" eb="4">
      <t>ショウギョウ</t>
    </rPh>
    <rPh sb="4" eb="6">
      <t>チョウセイ</t>
    </rPh>
    <rPh sb="6" eb="8">
      <t>トクベツ</t>
    </rPh>
    <rPh sb="8" eb="10">
      <t>ソチ</t>
    </rPh>
    <rPh sb="10" eb="11">
      <t>ホウ</t>
    </rPh>
    <phoneticPr fontId="2"/>
  </si>
  <si>
    <t>第2条
第1項及び第2項</t>
    <rPh sb="0" eb="1">
      <t>ダイ</t>
    </rPh>
    <rPh sb="2" eb="3">
      <t>ジョウ</t>
    </rPh>
    <rPh sb="4" eb="5">
      <t>ダイ</t>
    </rPh>
    <rPh sb="6" eb="7">
      <t>コウ</t>
    </rPh>
    <rPh sb="7" eb="8">
      <t>オヨ</t>
    </rPh>
    <rPh sb="9" eb="10">
      <t>ダイ</t>
    </rPh>
    <rPh sb="11" eb="12">
      <t>コウ</t>
    </rPh>
    <phoneticPr fontId="2"/>
  </si>
  <si>
    <t>購買会事業を行う者に対する措置命令</t>
    <rPh sb="0" eb="2">
      <t>コウバイ</t>
    </rPh>
    <rPh sb="2" eb="3">
      <t>カイ</t>
    </rPh>
    <rPh sb="3" eb="5">
      <t>ジギョウ</t>
    </rPh>
    <rPh sb="6" eb="7">
      <t>オコナ</t>
    </rPh>
    <rPh sb="8" eb="9">
      <t>モノ</t>
    </rPh>
    <rPh sb="10" eb="11">
      <t>タイ</t>
    </rPh>
    <rPh sb="13" eb="15">
      <t>ソチ</t>
    </rPh>
    <rPh sb="15" eb="17">
      <t>メイレイ</t>
    </rPh>
    <phoneticPr fontId="2"/>
  </si>
  <si>
    <t>第10条
第1項</t>
    <rPh sb="0" eb="1">
      <t>ダイ</t>
    </rPh>
    <rPh sb="3" eb="4">
      <t>ジョウ</t>
    </rPh>
    <rPh sb="5" eb="6">
      <t>ダイ</t>
    </rPh>
    <rPh sb="7" eb="8">
      <t>コウ</t>
    </rPh>
    <phoneticPr fontId="2"/>
  </si>
  <si>
    <t>小売市場開設の許可の取消</t>
    <rPh sb="0" eb="2">
      <t>コウリ</t>
    </rPh>
    <rPh sb="2" eb="4">
      <t>イチバ</t>
    </rPh>
    <rPh sb="4" eb="6">
      <t>カイセツ</t>
    </rPh>
    <rPh sb="7" eb="9">
      <t>キョカ</t>
    </rPh>
    <rPh sb="10" eb="12">
      <t>トリケ</t>
    </rPh>
    <phoneticPr fontId="2"/>
  </si>
  <si>
    <t>第16条の5
第1項</t>
    <rPh sb="0" eb="1">
      <t>ダイ</t>
    </rPh>
    <rPh sb="3" eb="4">
      <t>ジョウ</t>
    </rPh>
    <rPh sb="7" eb="8">
      <t>ダイ</t>
    </rPh>
    <rPh sb="9" eb="10">
      <t>コウ</t>
    </rPh>
    <phoneticPr fontId="2"/>
  </si>
  <si>
    <t>中小小売業に関する調整命令</t>
    <rPh sb="0" eb="2">
      <t>チュウショウ</t>
    </rPh>
    <rPh sb="2" eb="5">
      <t>コウリギョウ</t>
    </rPh>
    <rPh sb="6" eb="7">
      <t>カン</t>
    </rPh>
    <rPh sb="9" eb="11">
      <t>チョウセイ</t>
    </rPh>
    <rPh sb="11" eb="13">
      <t>メイレイ</t>
    </rPh>
    <phoneticPr fontId="2"/>
  </si>
  <si>
    <t>商店街振興組合法</t>
    <rPh sb="0" eb="3">
      <t>ショウテンガイ</t>
    </rPh>
    <rPh sb="3" eb="5">
      <t>シンコウ</t>
    </rPh>
    <rPh sb="5" eb="7">
      <t>クミアイ</t>
    </rPh>
    <rPh sb="7" eb="8">
      <t>ホウ</t>
    </rPh>
    <phoneticPr fontId="2"/>
  </si>
  <si>
    <t>第85条</t>
    <rPh sb="0" eb="1">
      <t>ダイ</t>
    </rPh>
    <rPh sb="3" eb="4">
      <t>ジョウ</t>
    </rPh>
    <phoneticPr fontId="2"/>
  </si>
  <si>
    <t>組合への業務改善命令</t>
    <rPh sb="0" eb="2">
      <t>クミアイ</t>
    </rPh>
    <rPh sb="4" eb="6">
      <t>ギョウム</t>
    </rPh>
    <rPh sb="6" eb="8">
      <t>カイゼン</t>
    </rPh>
    <rPh sb="8" eb="10">
      <t>メイレイ</t>
    </rPh>
    <phoneticPr fontId="2"/>
  </si>
  <si>
    <t>第86条
第1項</t>
    <rPh sb="0" eb="1">
      <t>ダイ</t>
    </rPh>
    <rPh sb="3" eb="4">
      <t>ジョウ</t>
    </rPh>
    <rPh sb="5" eb="6">
      <t>ダイ</t>
    </rPh>
    <rPh sb="7" eb="8">
      <t>コウ</t>
    </rPh>
    <phoneticPr fontId="2"/>
  </si>
  <si>
    <t>組合の解散命令</t>
    <rPh sb="0" eb="2">
      <t>クミアイ</t>
    </rPh>
    <rPh sb="3" eb="5">
      <t>カイサン</t>
    </rPh>
    <rPh sb="5" eb="7">
      <t>メイレイ</t>
    </rPh>
    <phoneticPr fontId="2"/>
  </si>
  <si>
    <t>第86条
第2項</t>
    <rPh sb="0" eb="1">
      <t>ダイ</t>
    </rPh>
    <rPh sb="3" eb="4">
      <t>ジョウ</t>
    </rPh>
    <rPh sb="5" eb="6">
      <t>ダイ</t>
    </rPh>
    <rPh sb="7" eb="8">
      <t>コウ</t>
    </rPh>
    <phoneticPr fontId="2"/>
  </si>
  <si>
    <t>中小小売商業振興法施行令</t>
    <rPh sb="0" eb="2">
      <t>チュウショウ</t>
    </rPh>
    <rPh sb="2" eb="4">
      <t>コウリ</t>
    </rPh>
    <rPh sb="4" eb="6">
      <t>ショウギョウ</t>
    </rPh>
    <rPh sb="6" eb="8">
      <t>シンコウ</t>
    </rPh>
    <rPh sb="8" eb="9">
      <t>ホウ</t>
    </rPh>
    <rPh sb="9" eb="12">
      <t>シコウレイ</t>
    </rPh>
    <phoneticPr fontId="2"/>
  </si>
  <si>
    <t>認定計画の認定の取消</t>
    <rPh sb="0" eb="2">
      <t>ニンテイ</t>
    </rPh>
    <rPh sb="2" eb="4">
      <t>ケイカク</t>
    </rPh>
    <rPh sb="5" eb="7">
      <t>ニンテイ</t>
    </rPh>
    <rPh sb="8" eb="10">
      <t>トリケシ</t>
    </rPh>
    <phoneticPr fontId="2"/>
  </si>
  <si>
    <t>商工組合及び商工組合連合会への必要な措置の命令</t>
    <rPh sb="8" eb="10">
      <t>クミアイ</t>
    </rPh>
    <phoneticPr fontId="2"/>
  </si>
  <si>
    <t>第9条第15項</t>
    <phoneticPr fontId="4"/>
  </si>
  <si>
    <t>中小企業における経営の承継の円滑化に関する法律施行規則第9条第15項の規定による認定の取消し</t>
    <phoneticPr fontId="4"/>
  </si>
  <si>
    <t>中小企業における経営の承継の円滑化に関する法律施行規則第13条第13項の規定による認定の取消し</t>
    <phoneticPr fontId="4"/>
  </si>
  <si>
    <t>中小企業における経営の承継の円滑化に関する法律施行規則第19条第2項の規定による確認の取消し</t>
    <phoneticPr fontId="4"/>
  </si>
  <si>
    <t>中小企業における経営の承継の円滑化に関する法律施行規則第13条の2第5項の規定による確認の取消し</t>
    <rPh sb="42" eb="44">
      <t>カクニン</t>
    </rPh>
    <phoneticPr fontId="1"/>
  </si>
  <si>
    <t>第53条
第6項</t>
    <rPh sb="5" eb="6">
      <t>ダイ</t>
    </rPh>
    <rPh sb="7" eb="8">
      <t>コウ</t>
    </rPh>
    <phoneticPr fontId="2"/>
  </si>
  <si>
    <t>第8条
第1項</t>
    <rPh sb="4" eb="5">
      <t>ダイ</t>
    </rPh>
    <rPh sb="6" eb="7">
      <t>コウ</t>
    </rPh>
    <phoneticPr fontId="2"/>
  </si>
  <si>
    <t>北海道立工業技術センター条例</t>
    <rPh sb="0" eb="4">
      <t>ホッカイドウリツ</t>
    </rPh>
    <rPh sb="4" eb="6">
      <t>コウギョウ</t>
    </rPh>
    <rPh sb="6" eb="8">
      <t>ギジュツ</t>
    </rPh>
    <rPh sb="12" eb="14">
      <t>ジョウレイ</t>
    </rPh>
    <phoneticPr fontId="2"/>
  </si>
  <si>
    <t>使用の承認の取消し等</t>
    <rPh sb="0" eb="2">
      <t>シヨウ</t>
    </rPh>
    <rPh sb="3" eb="5">
      <t>ショウニン</t>
    </rPh>
    <rPh sb="6" eb="7">
      <t>ト</t>
    </rPh>
    <rPh sb="7" eb="8">
      <t>ケ</t>
    </rPh>
    <rPh sb="9" eb="10">
      <t>トウ</t>
    </rPh>
    <phoneticPr fontId="2"/>
  </si>
  <si>
    <t>北海道立工業技術センター管理規則</t>
    <rPh sb="0" eb="4">
      <t>ホッカイドウリツ</t>
    </rPh>
    <rPh sb="4" eb="6">
      <t>コウギョウ</t>
    </rPh>
    <rPh sb="6" eb="8">
      <t>ギジュツ</t>
    </rPh>
    <rPh sb="12" eb="14">
      <t>カンリ</t>
    </rPh>
    <rPh sb="14" eb="16">
      <t>キソク</t>
    </rPh>
    <phoneticPr fontId="2"/>
  </si>
  <si>
    <t>第102条第1項</t>
    <phoneticPr fontId="4"/>
  </si>
  <si>
    <t>第103条第3項</t>
    <phoneticPr fontId="4"/>
  </si>
  <si>
    <t>第104条第1項</t>
    <phoneticPr fontId="4"/>
  </si>
  <si>
    <t>第114条の5第3項</t>
    <phoneticPr fontId="4"/>
  </si>
  <si>
    <t>第114条の6第1項</t>
    <phoneticPr fontId="4"/>
  </si>
  <si>
    <t>第115条の34第3項</t>
    <phoneticPr fontId="4"/>
  </si>
  <si>
    <t>第49条第4項</t>
    <phoneticPr fontId="4"/>
  </si>
  <si>
    <t>第51条の28第4項</t>
    <phoneticPr fontId="4"/>
  </si>
  <si>
    <t>第51条の29第1項</t>
    <phoneticPr fontId="4"/>
  </si>
  <si>
    <t>第51条の33第3項</t>
    <phoneticPr fontId="4"/>
  </si>
  <si>
    <t>第56条第7項</t>
    <phoneticPr fontId="4"/>
  </si>
  <si>
    <t>第72条第1項</t>
    <phoneticPr fontId="4"/>
  </si>
  <si>
    <t>第23条
第2項</t>
    <rPh sb="5" eb="6">
      <t>ダイ</t>
    </rPh>
    <rPh sb="7" eb="8">
      <t>コウ</t>
    </rPh>
    <phoneticPr fontId="2"/>
  </si>
  <si>
    <t>第22条
第1項</t>
    <rPh sb="5" eb="6">
      <t>ダイ</t>
    </rPh>
    <rPh sb="7" eb="8">
      <t>コウ</t>
    </rPh>
    <phoneticPr fontId="2"/>
  </si>
  <si>
    <t>第23条
第3項</t>
    <rPh sb="5" eb="6">
      <t>ダイ</t>
    </rPh>
    <rPh sb="7" eb="8">
      <t>コウ</t>
    </rPh>
    <phoneticPr fontId="2"/>
  </si>
  <si>
    <t>販売業者等に対する指示</t>
    <phoneticPr fontId="4"/>
  </si>
  <si>
    <t>特定の開発行為の許可（変更の許可を含む。）の取消、変更、効力の停止、条件の変更、新たな条件の付与
特定の開発行為の中止、原状回復又はこれに代わるべき必要な措置の命令</t>
    <rPh sb="49" eb="51">
      <t>トクテイ</t>
    </rPh>
    <rPh sb="52" eb="54">
      <t>カイハツ</t>
    </rPh>
    <rPh sb="54" eb="56">
      <t>コウイ</t>
    </rPh>
    <rPh sb="57" eb="59">
      <t>チュウシ</t>
    </rPh>
    <rPh sb="60" eb="62">
      <t>ゲンジョウ</t>
    </rPh>
    <rPh sb="62" eb="64">
      <t>カイフク</t>
    </rPh>
    <rPh sb="64" eb="65">
      <t>マタ</t>
    </rPh>
    <rPh sb="69" eb="70">
      <t>カ</t>
    </rPh>
    <rPh sb="74" eb="76">
      <t>ヒツヨウ</t>
    </rPh>
    <rPh sb="77" eb="79">
      <t>ソチ</t>
    </rPh>
    <rPh sb="80" eb="82">
      <t>メイレイ</t>
    </rPh>
    <phoneticPr fontId="2"/>
  </si>
  <si>
    <t>第4条
第3項、第4項</t>
    <rPh sb="10" eb="11">
      <t>コウ</t>
    </rPh>
    <phoneticPr fontId="2"/>
  </si>
  <si>
    <t>水道事業者が地方公共団体以外の者である場合の供給条件の変更認可の申請命令</t>
    <rPh sb="0" eb="2">
      <t>スイドウ</t>
    </rPh>
    <rPh sb="2" eb="5">
      <t>ジギョウシャ</t>
    </rPh>
    <rPh sb="6" eb="8">
      <t>チホウ</t>
    </rPh>
    <rPh sb="8" eb="10">
      <t>コウキョウ</t>
    </rPh>
    <rPh sb="10" eb="12">
      <t>ダンタイ</t>
    </rPh>
    <rPh sb="12" eb="14">
      <t>イガイ</t>
    </rPh>
    <rPh sb="15" eb="16">
      <t>モノ</t>
    </rPh>
    <rPh sb="19" eb="21">
      <t>バアイ</t>
    </rPh>
    <phoneticPr fontId="2"/>
  </si>
  <si>
    <t>第38条
第2項</t>
    <rPh sb="5" eb="6">
      <t>ダイ</t>
    </rPh>
    <rPh sb="7" eb="8">
      <t>コウ</t>
    </rPh>
    <phoneticPr fontId="2"/>
  </si>
  <si>
    <t>水道事業者が地方公共団体以外の者である場合の供給条件の変更</t>
    <rPh sb="0" eb="2">
      <t>スイドウ</t>
    </rPh>
    <rPh sb="2" eb="5">
      <t>ジギョウシャ</t>
    </rPh>
    <rPh sb="6" eb="8">
      <t>チホウ</t>
    </rPh>
    <rPh sb="8" eb="10">
      <t>コウキョウ</t>
    </rPh>
    <rPh sb="10" eb="12">
      <t>ダンタイ</t>
    </rPh>
    <rPh sb="12" eb="14">
      <t>イガイ</t>
    </rPh>
    <rPh sb="15" eb="16">
      <t>モノ</t>
    </rPh>
    <rPh sb="19" eb="21">
      <t>バアイ</t>
    </rPh>
    <phoneticPr fontId="2"/>
  </si>
  <si>
    <t>未設定
イ</t>
    <rPh sb="0" eb="3">
      <t>ミセッテイ</t>
    </rPh>
    <phoneticPr fontId="9"/>
  </si>
  <si>
    <t>(道立のみ保健所長)</t>
    <rPh sb="1" eb="3">
      <t>ドウリツ</t>
    </rPh>
    <rPh sb="5" eb="7">
      <t>ホケン</t>
    </rPh>
    <rPh sb="7" eb="9">
      <t>ショチョウ</t>
    </rPh>
    <phoneticPr fontId="9"/>
  </si>
  <si>
    <t>一類感染症、二類感染症、三類感染症又は新型インフルエンザ等感染症の患者及び無症状病原体保有者の就業制限</t>
    <rPh sb="17" eb="18">
      <t>マタ</t>
    </rPh>
    <rPh sb="19" eb="21">
      <t>シンガタ</t>
    </rPh>
    <rPh sb="28" eb="29">
      <t>トウ</t>
    </rPh>
    <rPh sb="29" eb="32">
      <t>カンセンショウ</t>
    </rPh>
    <phoneticPr fontId="9"/>
  </si>
  <si>
    <t>第32条第１項及び第２項、第50条</t>
    <rPh sb="7" eb="8">
      <t>オヨ</t>
    </rPh>
    <phoneticPr fontId="9"/>
  </si>
  <si>
    <t>建物に係る措置</t>
    <rPh sb="3" eb="4">
      <t>カカ</t>
    </rPh>
    <phoneticPr fontId="9"/>
  </si>
  <si>
    <t>第19条
第３項</t>
    <rPh sb="0" eb="1">
      <t>ダイ</t>
    </rPh>
    <rPh sb="3" eb="4">
      <t>ジョウ</t>
    </rPh>
    <rPh sb="5" eb="6">
      <t>ダイ</t>
    </rPh>
    <rPh sb="7" eb="8">
      <t>コウ</t>
    </rPh>
    <phoneticPr fontId="2"/>
  </si>
  <si>
    <t>第30条
第２項</t>
    <rPh sb="0" eb="1">
      <t>ダイ</t>
    </rPh>
    <rPh sb="3" eb="4">
      <t>ジョウ</t>
    </rPh>
    <rPh sb="5" eb="6">
      <t>ダイ</t>
    </rPh>
    <rPh sb="7" eb="8">
      <t>コウ</t>
    </rPh>
    <phoneticPr fontId="2"/>
  </si>
  <si>
    <t>第47条
第１項</t>
    <rPh sb="0" eb="1">
      <t>ダイ</t>
    </rPh>
    <rPh sb="3" eb="4">
      <t>ジョウ</t>
    </rPh>
    <rPh sb="5" eb="6">
      <t>ダイ</t>
    </rPh>
    <rPh sb="7" eb="8">
      <t>コウ</t>
    </rPh>
    <phoneticPr fontId="2"/>
  </si>
  <si>
    <t>第40条
第２項</t>
    <rPh sb="0" eb="1">
      <t>ダイ</t>
    </rPh>
    <rPh sb="3" eb="4">
      <t>ジョウ</t>
    </rPh>
    <rPh sb="5" eb="6">
      <t>ダイ</t>
    </rPh>
    <rPh sb="7" eb="8">
      <t>コウ</t>
    </rPh>
    <phoneticPr fontId="2"/>
  </si>
  <si>
    <t>第46条</t>
    <rPh sb="0" eb="1">
      <t>ダイ</t>
    </rPh>
    <rPh sb="3" eb="4">
      <t>ジョウ</t>
    </rPh>
    <phoneticPr fontId="2"/>
  </si>
  <si>
    <t>第54条</t>
    <rPh sb="0" eb="1">
      <t>ダイ</t>
    </rPh>
    <rPh sb="3" eb="4">
      <t>ジョウ</t>
    </rPh>
    <phoneticPr fontId="2"/>
  </si>
  <si>
    <t>第62条
第１項</t>
    <rPh sb="0" eb="1">
      <t>ダイ</t>
    </rPh>
    <rPh sb="3" eb="4">
      <t>ジョウ</t>
    </rPh>
    <rPh sb="5" eb="6">
      <t>ダイ</t>
    </rPh>
    <rPh sb="7" eb="8">
      <t>コウ</t>
    </rPh>
    <phoneticPr fontId="2"/>
  </si>
  <si>
    <t>第63条</t>
    <rPh sb="0" eb="1">
      <t>ダイ</t>
    </rPh>
    <rPh sb="3" eb="4">
      <t>ジョウ</t>
    </rPh>
    <phoneticPr fontId="2"/>
  </si>
  <si>
    <t>ハンセン病問題の解決の促進に関する法律</t>
    <rPh sb="4" eb="5">
      <t>ビョウ</t>
    </rPh>
    <rPh sb="5" eb="7">
      <t>モンダイ</t>
    </rPh>
    <rPh sb="8" eb="10">
      <t>カイケツ</t>
    </rPh>
    <rPh sb="11" eb="13">
      <t>ソクシン</t>
    </rPh>
    <rPh sb="14" eb="15">
      <t>カン</t>
    </rPh>
    <rPh sb="17" eb="19">
      <t>ホウリツ</t>
    </rPh>
    <phoneticPr fontId="2"/>
  </si>
  <si>
    <t>第21条
第１項</t>
    <rPh sb="0" eb="1">
      <t>ダイ</t>
    </rPh>
    <rPh sb="3" eb="4">
      <t>ジョウ</t>
    </rPh>
    <rPh sb="5" eb="6">
      <t>ダイ</t>
    </rPh>
    <rPh sb="7" eb="8">
      <t>コウ</t>
    </rPh>
    <phoneticPr fontId="2"/>
  </si>
  <si>
    <t>ハンセン病問題の解決の促進に関する法律第19条に規定する援護に関する政令</t>
    <rPh sb="4" eb="5">
      <t>ビョウ</t>
    </rPh>
    <rPh sb="5" eb="7">
      <t>モンダイ</t>
    </rPh>
    <rPh sb="8" eb="10">
      <t>カイケツ</t>
    </rPh>
    <rPh sb="11" eb="13">
      <t>ソクシン</t>
    </rPh>
    <rPh sb="14" eb="15">
      <t>カン</t>
    </rPh>
    <rPh sb="17" eb="19">
      <t>ホウリツ</t>
    </rPh>
    <rPh sb="19" eb="20">
      <t>ダイ</t>
    </rPh>
    <rPh sb="22" eb="23">
      <t>ジョウ</t>
    </rPh>
    <rPh sb="24" eb="26">
      <t>キテイ</t>
    </rPh>
    <rPh sb="28" eb="30">
      <t>エンゴ</t>
    </rPh>
    <rPh sb="31" eb="32">
      <t>カン</t>
    </rPh>
    <rPh sb="34" eb="36">
      <t>セイレイ</t>
    </rPh>
    <phoneticPr fontId="2"/>
  </si>
  <si>
    <t>第２条
第６項</t>
    <rPh sb="0" eb="1">
      <t>ダイ</t>
    </rPh>
    <rPh sb="2" eb="3">
      <t>ジョウ</t>
    </rPh>
    <rPh sb="4" eb="5">
      <t>ダイ</t>
    </rPh>
    <rPh sb="6" eb="7">
      <t>コウ</t>
    </rPh>
    <phoneticPr fontId="2"/>
  </si>
  <si>
    <t>第２条
第７項</t>
    <rPh sb="0" eb="1">
      <t>ダイ</t>
    </rPh>
    <rPh sb="2" eb="3">
      <t>ジョウ</t>
    </rPh>
    <rPh sb="4" eb="5">
      <t>ダイ</t>
    </rPh>
    <rPh sb="6" eb="7">
      <t>コウ</t>
    </rPh>
    <phoneticPr fontId="2"/>
  </si>
  <si>
    <t>第２条
第13項</t>
    <rPh sb="0" eb="1">
      <t>ダイ</t>
    </rPh>
    <rPh sb="2" eb="3">
      <t>ジョウ</t>
    </rPh>
    <rPh sb="4" eb="5">
      <t>ダイ</t>
    </rPh>
    <rPh sb="7" eb="8">
      <t>コウ</t>
    </rPh>
    <phoneticPr fontId="2"/>
  </si>
  <si>
    <t>第３条</t>
    <rPh sb="0" eb="1">
      <t>ダイ</t>
    </rPh>
    <rPh sb="2" eb="3">
      <t>ジョウ</t>
    </rPh>
    <phoneticPr fontId="2"/>
  </si>
  <si>
    <t>第２条
第９項</t>
    <rPh sb="0" eb="1">
      <t>ダイ</t>
    </rPh>
    <rPh sb="2" eb="3">
      <t>ジョウ</t>
    </rPh>
    <rPh sb="4" eb="5">
      <t>ダイ</t>
    </rPh>
    <rPh sb="6" eb="7">
      <t>コウ</t>
    </rPh>
    <phoneticPr fontId="2"/>
  </si>
  <si>
    <t>第２条
第10項</t>
    <rPh sb="0" eb="1">
      <t>ダイ</t>
    </rPh>
    <rPh sb="2" eb="3">
      <t>ジョウ</t>
    </rPh>
    <rPh sb="4" eb="5">
      <t>ダイ</t>
    </rPh>
    <rPh sb="7" eb="8">
      <t>コウ</t>
    </rPh>
    <phoneticPr fontId="2"/>
  </si>
  <si>
    <t>難病の患者に対する医療等に関する法律</t>
    <rPh sb="0" eb="2">
      <t>ナンビョウ</t>
    </rPh>
    <rPh sb="3" eb="5">
      <t>カンジャ</t>
    </rPh>
    <rPh sb="6" eb="7">
      <t>タイ</t>
    </rPh>
    <rPh sb="9" eb="11">
      <t>イリョウ</t>
    </rPh>
    <rPh sb="11" eb="12">
      <t>トウ</t>
    </rPh>
    <rPh sb="13" eb="14">
      <t>カン</t>
    </rPh>
    <rPh sb="16" eb="18">
      <t>ホウリツ</t>
    </rPh>
    <phoneticPr fontId="2"/>
  </si>
  <si>
    <t>第11条第１項</t>
    <rPh sb="0" eb="1">
      <t>ダイ</t>
    </rPh>
    <rPh sb="3" eb="4">
      <t>ジョウ</t>
    </rPh>
    <rPh sb="4" eb="5">
      <t>ダイ</t>
    </rPh>
    <rPh sb="6" eb="7">
      <t>コウ</t>
    </rPh>
    <phoneticPr fontId="2"/>
  </si>
  <si>
    <t>特定医療費の支給認定の取消し</t>
    <rPh sb="0" eb="2">
      <t>トクテイ</t>
    </rPh>
    <rPh sb="2" eb="5">
      <t>イリョウヒ</t>
    </rPh>
    <rPh sb="6" eb="8">
      <t>シキュウ</t>
    </rPh>
    <rPh sb="8" eb="10">
      <t>ニンテイ</t>
    </rPh>
    <rPh sb="11" eb="13">
      <t>トリケシ</t>
    </rPh>
    <phoneticPr fontId="2"/>
  </si>
  <si>
    <t>指定医療機関の指定の取消し</t>
    <rPh sb="0" eb="2">
      <t>シテイ</t>
    </rPh>
    <rPh sb="2" eb="4">
      <t>イリョウ</t>
    </rPh>
    <rPh sb="4" eb="6">
      <t>キカン</t>
    </rPh>
    <rPh sb="7" eb="9">
      <t>シテイ</t>
    </rPh>
    <rPh sb="10" eb="12">
      <t>トリケシ</t>
    </rPh>
    <phoneticPr fontId="2"/>
  </si>
  <si>
    <t>難病の患者に対する医療等に関する法律施行規則</t>
    <rPh sb="0" eb="2">
      <t>ナンビョウ</t>
    </rPh>
    <rPh sb="3" eb="5">
      <t>カンジャ</t>
    </rPh>
    <rPh sb="6" eb="7">
      <t>タイ</t>
    </rPh>
    <rPh sb="9" eb="11">
      <t>イリョウ</t>
    </rPh>
    <rPh sb="11" eb="12">
      <t>トウ</t>
    </rPh>
    <rPh sb="13" eb="14">
      <t>カン</t>
    </rPh>
    <rPh sb="16" eb="18">
      <t>ホウリツ</t>
    </rPh>
    <rPh sb="18" eb="20">
      <t>セコウ</t>
    </rPh>
    <rPh sb="20" eb="22">
      <t>キソク</t>
    </rPh>
    <phoneticPr fontId="2"/>
  </si>
  <si>
    <t>第20条第２項、第３項及び第４項</t>
    <rPh sb="0" eb="1">
      <t>ダイ</t>
    </rPh>
    <rPh sb="3" eb="4">
      <t>ジョウ</t>
    </rPh>
    <rPh sb="4" eb="5">
      <t>ダイ</t>
    </rPh>
    <rPh sb="6" eb="7">
      <t>コウ</t>
    </rPh>
    <rPh sb="8" eb="9">
      <t>ダイ</t>
    </rPh>
    <rPh sb="10" eb="11">
      <t>コウ</t>
    </rPh>
    <rPh sb="11" eb="12">
      <t>オヨ</t>
    </rPh>
    <rPh sb="13" eb="14">
      <t>ダイ</t>
    </rPh>
    <rPh sb="15" eb="16">
      <t>コウ</t>
    </rPh>
    <phoneticPr fontId="2"/>
  </si>
  <si>
    <t>指定医の指定の取消し</t>
    <rPh sb="0" eb="2">
      <t>シテイ</t>
    </rPh>
    <rPh sb="2" eb="3">
      <t>イ</t>
    </rPh>
    <rPh sb="4" eb="6">
      <t>シテイ</t>
    </rPh>
    <rPh sb="7" eb="9">
      <t>トリケシ</t>
    </rPh>
    <phoneticPr fontId="2"/>
  </si>
  <si>
    <t>第19条の６第１項</t>
    <rPh sb="0" eb="1">
      <t>ダイ</t>
    </rPh>
    <rPh sb="3" eb="4">
      <t>ジョウ</t>
    </rPh>
    <rPh sb="6" eb="7">
      <t>ダイ</t>
    </rPh>
    <rPh sb="8" eb="9">
      <t>コウ</t>
    </rPh>
    <phoneticPr fontId="2"/>
  </si>
  <si>
    <t>小児慢性特定疾病医療費の支給認定の取消し</t>
    <rPh sb="0" eb="2">
      <t>ショウニ</t>
    </rPh>
    <rPh sb="2" eb="4">
      <t>マンセイ</t>
    </rPh>
    <rPh sb="4" eb="6">
      <t>トクテイ</t>
    </rPh>
    <rPh sb="6" eb="8">
      <t>シッペイ</t>
    </rPh>
    <rPh sb="8" eb="10">
      <t>イリョウ</t>
    </rPh>
    <rPh sb="10" eb="11">
      <t>ヒ</t>
    </rPh>
    <rPh sb="12" eb="14">
      <t>シキュウ</t>
    </rPh>
    <rPh sb="14" eb="16">
      <t>ニンテイ</t>
    </rPh>
    <rPh sb="17" eb="19">
      <t>トリケシ</t>
    </rPh>
    <phoneticPr fontId="2"/>
  </si>
  <si>
    <t>第19条の18</t>
    <rPh sb="0" eb="1">
      <t>ダイ</t>
    </rPh>
    <rPh sb="3" eb="4">
      <t>ジョウ</t>
    </rPh>
    <phoneticPr fontId="2"/>
  </si>
  <si>
    <t>指定小児慢性特定疾病医療機関の指定の取消し</t>
    <rPh sb="0" eb="2">
      <t>シテイ</t>
    </rPh>
    <rPh sb="2" eb="4">
      <t>ショウニ</t>
    </rPh>
    <rPh sb="4" eb="6">
      <t>マンセイ</t>
    </rPh>
    <rPh sb="6" eb="8">
      <t>トクテイ</t>
    </rPh>
    <rPh sb="8" eb="10">
      <t>シッペイ</t>
    </rPh>
    <rPh sb="10" eb="12">
      <t>イリョウ</t>
    </rPh>
    <rPh sb="12" eb="14">
      <t>キカン</t>
    </rPh>
    <rPh sb="15" eb="17">
      <t>シテイ</t>
    </rPh>
    <rPh sb="18" eb="20">
      <t>トリケシ</t>
    </rPh>
    <phoneticPr fontId="2"/>
  </si>
  <si>
    <t>児童福祉法施行規則</t>
    <rPh sb="0" eb="2">
      <t>ジドウ</t>
    </rPh>
    <rPh sb="2" eb="5">
      <t>フクシホウ</t>
    </rPh>
    <rPh sb="5" eb="7">
      <t>セコウ</t>
    </rPh>
    <rPh sb="7" eb="9">
      <t>キソク</t>
    </rPh>
    <phoneticPr fontId="2"/>
  </si>
  <si>
    <t>第７条の16</t>
    <rPh sb="0" eb="1">
      <t>ダイ</t>
    </rPh>
    <rPh sb="2" eb="3">
      <t>ジョウ</t>
    </rPh>
    <phoneticPr fontId="2"/>
  </si>
  <si>
    <t>第22条</t>
    <rPh sb="0" eb="1">
      <t>ダイ</t>
    </rPh>
    <rPh sb="3" eb="4">
      <t>ジョウ</t>
    </rPh>
    <phoneticPr fontId="2"/>
  </si>
  <si>
    <t>医療連携推進認定の取消し</t>
    <rPh sb="0" eb="2">
      <t>イリョウ</t>
    </rPh>
    <rPh sb="2" eb="4">
      <t>レンケイ</t>
    </rPh>
    <rPh sb="4" eb="6">
      <t>スイシン</t>
    </rPh>
    <rPh sb="6" eb="8">
      <t>ニンテイ</t>
    </rPh>
    <rPh sb="9" eb="11">
      <t>トリケシ</t>
    </rPh>
    <phoneticPr fontId="2"/>
  </si>
  <si>
    <t>薬局、医薬品販売業者、医療機器販売業者若しくは貸与業者又は再生医療等製品の販売業者に対する構造設備の改繕命令及び施設の使用禁止</t>
    <rPh sb="19" eb="20">
      <t>モ</t>
    </rPh>
    <rPh sb="23" eb="25">
      <t>タイヨ</t>
    </rPh>
    <rPh sb="25" eb="27">
      <t>ギョウシャ</t>
    </rPh>
    <rPh sb="27" eb="28">
      <t>マタ</t>
    </rPh>
    <rPh sb="29" eb="31">
      <t>サイセイ</t>
    </rPh>
    <rPh sb="31" eb="33">
      <t>イリョウ</t>
    </rPh>
    <rPh sb="33" eb="34">
      <t>トウ</t>
    </rPh>
    <rPh sb="34" eb="36">
      <t>セイヒン</t>
    </rPh>
    <rPh sb="37" eb="40">
      <t>ハンバイギョウ</t>
    </rPh>
    <rPh sb="40" eb="41">
      <t>シャ</t>
    </rPh>
    <phoneticPr fontId="2"/>
  </si>
  <si>
    <t>医薬品、医薬部外品、化粧品、再生医療等製品の製造業者又は医療機器の修理業者の構造設備の改善命令、使用禁止命令</t>
    <rPh sb="14" eb="16">
      <t>サイセイ</t>
    </rPh>
    <rPh sb="16" eb="18">
      <t>イリョウ</t>
    </rPh>
    <rPh sb="18" eb="19">
      <t>トウ</t>
    </rPh>
    <rPh sb="19" eb="21">
      <t>セイヒン</t>
    </rPh>
    <phoneticPr fontId="2"/>
  </si>
  <si>
    <t>第72条の4
第1項</t>
    <rPh sb="0" eb="1">
      <t>ダイ</t>
    </rPh>
    <rPh sb="3" eb="4">
      <t>ジョウ</t>
    </rPh>
    <rPh sb="7" eb="8">
      <t>ダイ</t>
    </rPh>
    <rPh sb="9" eb="10">
      <t>コウ</t>
    </rPh>
    <phoneticPr fontId="2"/>
  </si>
  <si>
    <t>薬局開設者等に対する業務運営の改善の命令</t>
    <rPh sb="0" eb="2">
      <t>ヤッキョク</t>
    </rPh>
    <rPh sb="2" eb="5">
      <t>カイセツシャ</t>
    </rPh>
    <rPh sb="5" eb="6">
      <t>ナド</t>
    </rPh>
    <rPh sb="7" eb="8">
      <t>タイ</t>
    </rPh>
    <rPh sb="10" eb="12">
      <t>ギョウム</t>
    </rPh>
    <rPh sb="12" eb="14">
      <t>ウンエイ</t>
    </rPh>
    <rPh sb="15" eb="17">
      <t>カイゼン</t>
    </rPh>
    <rPh sb="18" eb="20">
      <t>メイレイ</t>
    </rPh>
    <phoneticPr fontId="2"/>
  </si>
  <si>
    <t>第72条の4
第2項</t>
    <rPh sb="7" eb="8">
      <t>ダイ</t>
    </rPh>
    <rPh sb="9" eb="10">
      <t>コウ</t>
    </rPh>
    <phoneticPr fontId="2"/>
  </si>
  <si>
    <t>薬局開設者等に対する許可等の条件違反の是正措置命令</t>
    <rPh sb="0" eb="2">
      <t>ヤッキョク</t>
    </rPh>
    <rPh sb="2" eb="5">
      <t>カイセツシャ</t>
    </rPh>
    <rPh sb="5" eb="6">
      <t>ナド</t>
    </rPh>
    <rPh sb="7" eb="8">
      <t>タイ</t>
    </rPh>
    <rPh sb="10" eb="12">
      <t>キョカ</t>
    </rPh>
    <rPh sb="12" eb="13">
      <t>ナド</t>
    </rPh>
    <rPh sb="14" eb="16">
      <t>ジョウケン</t>
    </rPh>
    <rPh sb="16" eb="18">
      <t>イハン</t>
    </rPh>
    <rPh sb="19" eb="21">
      <t>ゼセイ</t>
    </rPh>
    <rPh sb="21" eb="23">
      <t>ソチ</t>
    </rPh>
    <rPh sb="23" eb="25">
      <t>メイレイ</t>
    </rPh>
    <phoneticPr fontId="2"/>
  </si>
  <si>
    <t>薬局開設、薬局製造販売医薬品製造販売業及び製造業、医薬品販売業者又は医療機器の販売業若しくは貸与業又は再生医療等製品の販売業の許可の取消し又は業務の停止命令</t>
    <rPh sb="46" eb="48">
      <t>タイヨ</t>
    </rPh>
    <rPh sb="48" eb="49">
      <t>ギョウ</t>
    </rPh>
    <rPh sb="49" eb="50">
      <t>マタ</t>
    </rPh>
    <rPh sb="51" eb="53">
      <t>サイセイ</t>
    </rPh>
    <rPh sb="53" eb="56">
      <t>イリョウナド</t>
    </rPh>
    <rPh sb="56" eb="58">
      <t>セイヒン</t>
    </rPh>
    <rPh sb="59" eb="62">
      <t>ハンバイギョウ</t>
    </rPh>
    <phoneticPr fontId="2"/>
  </si>
  <si>
    <t>第76条の6
第1項</t>
    <rPh sb="7" eb="8">
      <t>ダイ</t>
    </rPh>
    <rPh sb="9" eb="10">
      <t>コウ</t>
    </rPh>
    <phoneticPr fontId="2"/>
  </si>
  <si>
    <t>指定薬物である疑いがある物品に対する検査の受検の命令</t>
    <rPh sb="0" eb="2">
      <t>シテイ</t>
    </rPh>
    <rPh sb="2" eb="4">
      <t>ヤクブツ</t>
    </rPh>
    <rPh sb="7" eb="8">
      <t>ウタガ</t>
    </rPh>
    <rPh sb="12" eb="14">
      <t>ブッピン</t>
    </rPh>
    <rPh sb="15" eb="16">
      <t>タイ</t>
    </rPh>
    <rPh sb="18" eb="20">
      <t>ケンサ</t>
    </rPh>
    <rPh sb="21" eb="23">
      <t>ジュケン</t>
    </rPh>
    <rPh sb="24" eb="26">
      <t>メイレイ</t>
    </rPh>
    <phoneticPr fontId="2"/>
  </si>
  <si>
    <t>第76条の6
第2項</t>
    <rPh sb="7" eb="8">
      <t>ダイ</t>
    </rPh>
    <rPh sb="9" eb="10">
      <t>コウ</t>
    </rPh>
    <phoneticPr fontId="2"/>
  </si>
  <si>
    <t>指定薬物である疑いがある物品に対する検査の結果通知を受けるまでの間の製造等の禁止命令</t>
    <rPh sb="0" eb="2">
      <t>シテイ</t>
    </rPh>
    <rPh sb="2" eb="4">
      <t>ヤクブツ</t>
    </rPh>
    <rPh sb="7" eb="8">
      <t>ウタガ</t>
    </rPh>
    <rPh sb="12" eb="14">
      <t>ブッピン</t>
    </rPh>
    <rPh sb="15" eb="16">
      <t>タイ</t>
    </rPh>
    <rPh sb="18" eb="20">
      <t>ケンサ</t>
    </rPh>
    <rPh sb="21" eb="23">
      <t>ケッカ</t>
    </rPh>
    <rPh sb="23" eb="25">
      <t>ツウチ</t>
    </rPh>
    <rPh sb="26" eb="27">
      <t>ウ</t>
    </rPh>
    <rPh sb="32" eb="33">
      <t>アイダ</t>
    </rPh>
    <rPh sb="34" eb="36">
      <t>セイゾウ</t>
    </rPh>
    <rPh sb="36" eb="37">
      <t>トウ</t>
    </rPh>
    <rPh sb="38" eb="40">
      <t>キンシ</t>
    </rPh>
    <rPh sb="40" eb="42">
      <t>メイレイ</t>
    </rPh>
    <phoneticPr fontId="2"/>
  </si>
  <si>
    <t>第76条の7
第1項</t>
    <rPh sb="7" eb="8">
      <t>ダイ</t>
    </rPh>
    <rPh sb="9" eb="10">
      <t>コウ</t>
    </rPh>
    <phoneticPr fontId="2"/>
  </si>
  <si>
    <t>指定薬物の廃棄命令等</t>
    <rPh sb="0" eb="2">
      <t>シテイ</t>
    </rPh>
    <rPh sb="2" eb="4">
      <t>ヤクブツ</t>
    </rPh>
    <rPh sb="5" eb="7">
      <t>ハイキ</t>
    </rPh>
    <rPh sb="7" eb="9">
      <t>メイレイ</t>
    </rPh>
    <rPh sb="9" eb="10">
      <t>トウ</t>
    </rPh>
    <phoneticPr fontId="2"/>
  </si>
  <si>
    <t>医薬品、医薬部外品、化粧品、医療機器、再生医療等製品の製造販売業者の改善命令、業務  停止命令</t>
    <rPh sb="19" eb="21">
      <t>サイセイ</t>
    </rPh>
    <rPh sb="21" eb="23">
      <t>イリョウ</t>
    </rPh>
    <rPh sb="23" eb="24">
      <t>トウ</t>
    </rPh>
    <rPh sb="24" eb="26">
      <t>セイヒン</t>
    </rPh>
    <phoneticPr fontId="2"/>
  </si>
  <si>
    <t>医薬品、医薬部外品、化粧品、医療機器、再生医療等製品の製造販売業者又は輸出用の製造業者の製造管理若しくは品質管理の方法の改善命令、業務停止命令</t>
    <rPh sb="19" eb="21">
      <t>サイセイ</t>
    </rPh>
    <rPh sb="21" eb="23">
      <t>イリョウ</t>
    </rPh>
    <rPh sb="23" eb="24">
      <t>トウ</t>
    </rPh>
    <rPh sb="24" eb="26">
      <t>セイヒン</t>
    </rPh>
    <phoneticPr fontId="2"/>
  </si>
  <si>
    <t>麻薬小売業者間譲渡許可の取消、業務停止</t>
    <rPh sb="0" eb="2">
      <t>マヤク</t>
    </rPh>
    <rPh sb="2" eb="4">
      <t>コウリ</t>
    </rPh>
    <rPh sb="4" eb="6">
      <t>ギョウシャ</t>
    </rPh>
    <rPh sb="6" eb="7">
      <t>カン</t>
    </rPh>
    <rPh sb="7" eb="9">
      <t>ジョウト</t>
    </rPh>
    <rPh sb="9" eb="11">
      <t>キョカ</t>
    </rPh>
    <rPh sb="12" eb="14">
      <t>トリケシ</t>
    </rPh>
    <rPh sb="15" eb="17">
      <t>ギョウム</t>
    </rPh>
    <rPh sb="17" eb="19">
      <t>テイシ</t>
    </rPh>
    <phoneticPr fontId="2"/>
  </si>
  <si>
    <t>第19条
第2項</t>
    <rPh sb="3" eb="4">
      <t>ジョウ</t>
    </rPh>
    <phoneticPr fontId="2"/>
  </si>
  <si>
    <t>看護師等養成所に対する報告の徴収及び指示</t>
    <rPh sb="3" eb="4">
      <t>トウ</t>
    </rPh>
    <phoneticPr fontId="2"/>
  </si>
  <si>
    <t>看護師等養成所の指定の取消し</t>
    <rPh sb="3" eb="4">
      <t>トウ</t>
    </rPh>
    <phoneticPr fontId="2"/>
  </si>
  <si>
    <t>診療放射線技師法施行令</t>
    <rPh sb="0" eb="2">
      <t>シンリョウ</t>
    </rPh>
    <rPh sb="2" eb="5">
      <t>ホウシャセン</t>
    </rPh>
    <rPh sb="5" eb="7">
      <t>ギシ</t>
    </rPh>
    <rPh sb="7" eb="8">
      <t>ホウ</t>
    </rPh>
    <rPh sb="8" eb="11">
      <t>セコウレイ</t>
    </rPh>
    <phoneticPr fontId="2"/>
  </si>
  <si>
    <t>第11条
第1項、2項</t>
    <rPh sb="5" eb="6">
      <t>ダイ</t>
    </rPh>
    <rPh sb="7" eb="8">
      <t>コウ</t>
    </rPh>
    <rPh sb="10" eb="11">
      <t>コウ</t>
    </rPh>
    <phoneticPr fontId="2"/>
  </si>
  <si>
    <t>診療放射線技師養成所に対する報告の徴収及び指示</t>
    <rPh sb="0" eb="2">
      <t>シンリョウ</t>
    </rPh>
    <rPh sb="2" eb="5">
      <t>ホウシャセン</t>
    </rPh>
    <rPh sb="5" eb="7">
      <t>ギシ</t>
    </rPh>
    <phoneticPr fontId="2"/>
  </si>
  <si>
    <t>第12条
第1項</t>
    <rPh sb="5" eb="6">
      <t>ダイ</t>
    </rPh>
    <rPh sb="7" eb="8">
      <t>コウ</t>
    </rPh>
    <phoneticPr fontId="2"/>
  </si>
  <si>
    <t>臨床検査技師法に関する法律施行令</t>
    <rPh sb="0" eb="2">
      <t>リンショウ</t>
    </rPh>
    <rPh sb="2" eb="4">
      <t>ケンサ</t>
    </rPh>
    <rPh sb="4" eb="6">
      <t>ギシ</t>
    </rPh>
    <rPh sb="6" eb="7">
      <t>ホウ</t>
    </rPh>
    <rPh sb="8" eb="9">
      <t>カン</t>
    </rPh>
    <rPh sb="11" eb="13">
      <t>ホウリツ</t>
    </rPh>
    <rPh sb="13" eb="16">
      <t>セコウレイ</t>
    </rPh>
    <phoneticPr fontId="2"/>
  </si>
  <si>
    <t>第14条
第1項、2項</t>
    <rPh sb="5" eb="6">
      <t>ダイ</t>
    </rPh>
    <rPh sb="7" eb="8">
      <t>コウ</t>
    </rPh>
    <rPh sb="10" eb="11">
      <t>コウ</t>
    </rPh>
    <phoneticPr fontId="2"/>
  </si>
  <si>
    <t>臨床検査技師養成所に対する報告の徴収及び指示</t>
    <rPh sb="0" eb="2">
      <t>リンショウ</t>
    </rPh>
    <rPh sb="2" eb="4">
      <t>ケンサ</t>
    </rPh>
    <rPh sb="4" eb="6">
      <t>ギシ</t>
    </rPh>
    <rPh sb="6" eb="9">
      <t>ヨウセイジョ</t>
    </rPh>
    <phoneticPr fontId="2"/>
  </si>
  <si>
    <t>第15条
第1項</t>
    <rPh sb="5" eb="6">
      <t>ダイ</t>
    </rPh>
    <rPh sb="7" eb="8">
      <t>コウ</t>
    </rPh>
    <phoneticPr fontId="2"/>
  </si>
  <si>
    <t>理学療法士及び作業療法士法施行令</t>
    <rPh sb="0" eb="2">
      <t>リガク</t>
    </rPh>
    <rPh sb="2" eb="4">
      <t>リョウホウ</t>
    </rPh>
    <rPh sb="4" eb="5">
      <t>シ</t>
    </rPh>
    <rPh sb="5" eb="6">
      <t>オヨ</t>
    </rPh>
    <rPh sb="7" eb="9">
      <t>サギョウ</t>
    </rPh>
    <rPh sb="9" eb="11">
      <t>リョウホウ</t>
    </rPh>
    <rPh sb="11" eb="12">
      <t>シ</t>
    </rPh>
    <rPh sb="12" eb="13">
      <t>ホウ</t>
    </rPh>
    <rPh sb="13" eb="16">
      <t>セコウレイ</t>
    </rPh>
    <phoneticPr fontId="2"/>
  </si>
  <si>
    <t>第13条
第1項、2項</t>
    <rPh sb="5" eb="6">
      <t>ダイ</t>
    </rPh>
    <rPh sb="7" eb="8">
      <t>コウ</t>
    </rPh>
    <rPh sb="10" eb="11">
      <t>コウ</t>
    </rPh>
    <phoneticPr fontId="2"/>
  </si>
  <si>
    <t>理学療法士及び作業療法士養成所に対する報告の徴収及び指示</t>
    <rPh sb="12" eb="15">
      <t>ヨウセイジョ</t>
    </rPh>
    <phoneticPr fontId="2"/>
  </si>
  <si>
    <t>第14条
第1項</t>
    <rPh sb="5" eb="6">
      <t>ダイ</t>
    </rPh>
    <rPh sb="7" eb="8">
      <t>コウ</t>
    </rPh>
    <phoneticPr fontId="2"/>
  </si>
  <si>
    <t>視能訓練士法施行令</t>
    <rPh sb="0" eb="2">
      <t>シノウ</t>
    </rPh>
    <rPh sb="2" eb="5">
      <t>クンレンシ</t>
    </rPh>
    <rPh sb="5" eb="6">
      <t>ホウ</t>
    </rPh>
    <rPh sb="6" eb="9">
      <t>セコウレイ</t>
    </rPh>
    <phoneticPr fontId="2"/>
  </si>
  <si>
    <t>視能訓練士養成所に対する報告の徴収及び指示</t>
    <rPh sb="0" eb="2">
      <t>シノウ</t>
    </rPh>
    <rPh sb="2" eb="5">
      <t>クンレンシ</t>
    </rPh>
    <rPh sb="5" eb="8">
      <t>ヨウセイジョ</t>
    </rPh>
    <phoneticPr fontId="2"/>
  </si>
  <si>
    <t>視能訓練士養成所の指定の取消し</t>
    <rPh sb="0" eb="2">
      <t>シノウ</t>
    </rPh>
    <rPh sb="2" eb="5">
      <t>クンレンシ</t>
    </rPh>
    <phoneticPr fontId="2"/>
  </si>
  <si>
    <t>言語聴覚士学校養成所指定規則</t>
    <rPh sb="0" eb="2">
      <t>ゲンゴ</t>
    </rPh>
    <rPh sb="2" eb="5">
      <t>チョウカクシ</t>
    </rPh>
    <rPh sb="5" eb="7">
      <t>ガッコウ</t>
    </rPh>
    <rPh sb="7" eb="9">
      <t>ヨウセイ</t>
    </rPh>
    <rPh sb="9" eb="10">
      <t>ショ</t>
    </rPh>
    <rPh sb="10" eb="12">
      <t>シテイ</t>
    </rPh>
    <rPh sb="12" eb="14">
      <t>キソク</t>
    </rPh>
    <phoneticPr fontId="2"/>
  </si>
  <si>
    <t>第6条
第1項、2項</t>
    <rPh sb="4" eb="5">
      <t>ダイ</t>
    </rPh>
    <rPh sb="6" eb="7">
      <t>コウ</t>
    </rPh>
    <rPh sb="9" eb="10">
      <t>コウ</t>
    </rPh>
    <phoneticPr fontId="2"/>
  </si>
  <si>
    <t>言語聴覚士養成所に対する報告の徴収及び指示</t>
    <rPh sb="0" eb="2">
      <t>ゲンゴ</t>
    </rPh>
    <rPh sb="2" eb="5">
      <t>チョウカクシ</t>
    </rPh>
    <rPh sb="5" eb="8">
      <t>ヨウセイジョ</t>
    </rPh>
    <phoneticPr fontId="2"/>
  </si>
  <si>
    <t>言語聴覚士養成所の指定の取消し</t>
    <rPh sb="0" eb="2">
      <t>ゲンゴ</t>
    </rPh>
    <rPh sb="2" eb="5">
      <t>チョウカクシ</t>
    </rPh>
    <phoneticPr fontId="2"/>
  </si>
  <si>
    <t>臨床工学技士学校養成所指定規則</t>
    <rPh sb="0" eb="2">
      <t>リンショウ</t>
    </rPh>
    <rPh sb="2" eb="4">
      <t>コウガク</t>
    </rPh>
    <rPh sb="4" eb="6">
      <t>ギシ</t>
    </rPh>
    <rPh sb="6" eb="8">
      <t>ガッコウ</t>
    </rPh>
    <rPh sb="8" eb="11">
      <t>ヨウセイショ</t>
    </rPh>
    <rPh sb="11" eb="13">
      <t>シテイ</t>
    </rPh>
    <rPh sb="13" eb="15">
      <t>キソク</t>
    </rPh>
    <phoneticPr fontId="2"/>
  </si>
  <si>
    <t>臨床工学技士養成所に対する報告の徴収及び指示</t>
    <rPh sb="0" eb="2">
      <t>リンショウ</t>
    </rPh>
    <rPh sb="2" eb="4">
      <t>コウガク</t>
    </rPh>
    <rPh sb="4" eb="6">
      <t>ギシ</t>
    </rPh>
    <rPh sb="6" eb="9">
      <t>ヨウセイジョ</t>
    </rPh>
    <phoneticPr fontId="2"/>
  </si>
  <si>
    <t>第7条</t>
    <rPh sb="2" eb="3">
      <t>ジョウ</t>
    </rPh>
    <phoneticPr fontId="2"/>
  </si>
  <si>
    <t>臨床工学技士養成所の指定の取消し</t>
    <rPh sb="0" eb="2">
      <t>リンショウ</t>
    </rPh>
    <rPh sb="2" eb="4">
      <t>コウガク</t>
    </rPh>
    <rPh sb="4" eb="6">
      <t>ギシ</t>
    </rPh>
    <phoneticPr fontId="2"/>
  </si>
  <si>
    <t>義肢装具士学校養成所指定規則</t>
    <rPh sb="0" eb="2">
      <t>ギシ</t>
    </rPh>
    <rPh sb="2" eb="5">
      <t>ソウグシ</t>
    </rPh>
    <rPh sb="5" eb="7">
      <t>ガッコウ</t>
    </rPh>
    <rPh sb="7" eb="10">
      <t>ヨウセイショ</t>
    </rPh>
    <rPh sb="10" eb="12">
      <t>シテイ</t>
    </rPh>
    <rPh sb="12" eb="14">
      <t>キソク</t>
    </rPh>
    <phoneticPr fontId="2"/>
  </si>
  <si>
    <t>義肢装具士養成所に対する報告の徴収及び指示</t>
    <rPh sb="0" eb="2">
      <t>ギシ</t>
    </rPh>
    <rPh sb="2" eb="5">
      <t>ソウグシ</t>
    </rPh>
    <rPh sb="5" eb="8">
      <t>ヨウセイジョ</t>
    </rPh>
    <phoneticPr fontId="2"/>
  </si>
  <si>
    <t>義肢装具士養成所の指定の取消し</t>
    <rPh sb="0" eb="2">
      <t>ギシ</t>
    </rPh>
    <rPh sb="2" eb="5">
      <t>ソウグシ</t>
    </rPh>
    <phoneticPr fontId="2"/>
  </si>
  <si>
    <t>あん摩マッサージ指圧師、はり師、きゅう師等に関する法律施行令</t>
    <rPh sb="2" eb="3">
      <t>マ</t>
    </rPh>
    <rPh sb="8" eb="11">
      <t>シアツシ</t>
    </rPh>
    <rPh sb="14" eb="15">
      <t>シ</t>
    </rPh>
    <rPh sb="19" eb="20">
      <t>シ</t>
    </rPh>
    <rPh sb="20" eb="21">
      <t>トウ</t>
    </rPh>
    <rPh sb="22" eb="23">
      <t>カン</t>
    </rPh>
    <rPh sb="25" eb="27">
      <t>ホウリツ</t>
    </rPh>
    <rPh sb="27" eb="30">
      <t>セコウレイ</t>
    </rPh>
    <phoneticPr fontId="2"/>
  </si>
  <si>
    <t>第5条
第1項、2項</t>
    <rPh sb="4" eb="5">
      <t>ダイ</t>
    </rPh>
    <rPh sb="6" eb="7">
      <t>コウ</t>
    </rPh>
    <rPh sb="9" eb="10">
      <t>コウ</t>
    </rPh>
    <phoneticPr fontId="2"/>
  </si>
  <si>
    <t>はり師、きゅう師養成施設に対する報告の徴収及び指示</t>
    <rPh sb="2" eb="3">
      <t>シ</t>
    </rPh>
    <rPh sb="7" eb="8">
      <t>シ</t>
    </rPh>
    <rPh sb="8" eb="10">
      <t>ヨウセイ</t>
    </rPh>
    <rPh sb="10" eb="12">
      <t>シセツ</t>
    </rPh>
    <phoneticPr fontId="2"/>
  </si>
  <si>
    <t>はり師、きゅう師養成施設の指定の取消し</t>
    <rPh sb="2" eb="3">
      <t>シ</t>
    </rPh>
    <rPh sb="7" eb="8">
      <t>シ</t>
    </rPh>
    <rPh sb="8" eb="10">
      <t>ヨウセイ</t>
    </rPh>
    <rPh sb="10" eb="12">
      <t>シセツ</t>
    </rPh>
    <rPh sb="13" eb="15">
      <t>シテイ</t>
    </rPh>
    <rPh sb="16" eb="17">
      <t>ト</t>
    </rPh>
    <rPh sb="17" eb="18">
      <t>ケ</t>
    </rPh>
    <phoneticPr fontId="2"/>
  </si>
  <si>
    <t>柔道整復師法施行令</t>
    <rPh sb="0" eb="2">
      <t>ジュウドウ</t>
    </rPh>
    <rPh sb="2" eb="5">
      <t>セイフクシ</t>
    </rPh>
    <rPh sb="5" eb="6">
      <t>ホウ</t>
    </rPh>
    <rPh sb="6" eb="9">
      <t>セコウレイ</t>
    </rPh>
    <phoneticPr fontId="2"/>
  </si>
  <si>
    <t>柔道整復師養成施設に対する報告の徴収及び指示</t>
    <rPh sb="5" eb="7">
      <t>ヨウセイ</t>
    </rPh>
    <rPh sb="7" eb="8">
      <t>シ</t>
    </rPh>
    <rPh sb="8" eb="9">
      <t>セツ</t>
    </rPh>
    <rPh sb="10" eb="11">
      <t>タイ</t>
    </rPh>
    <phoneticPr fontId="2"/>
  </si>
  <si>
    <t>柔道整復師養成施設の指定の取消し</t>
    <rPh sb="5" eb="7">
      <t>ヨウセイ</t>
    </rPh>
    <rPh sb="7" eb="8">
      <t>シ</t>
    </rPh>
    <rPh sb="8" eb="9">
      <t>セツ</t>
    </rPh>
    <rPh sb="10" eb="12">
      <t>シテイ</t>
    </rPh>
    <rPh sb="13" eb="14">
      <t>ト</t>
    </rPh>
    <rPh sb="14" eb="15">
      <t>ケ</t>
    </rPh>
    <phoneticPr fontId="2"/>
  </si>
  <si>
    <t>医療機器、体外診断用医薬品の製造業の取消し</t>
    <rPh sb="0" eb="2">
      <t>イリョウ</t>
    </rPh>
    <rPh sb="2" eb="4">
      <t>キキ</t>
    </rPh>
    <rPh sb="5" eb="7">
      <t>タイガイ</t>
    </rPh>
    <rPh sb="7" eb="10">
      <t>シンダンヨウ</t>
    </rPh>
    <rPh sb="10" eb="13">
      <t>イヤクヒン</t>
    </rPh>
    <rPh sb="14" eb="17">
      <t>セイゾウギョウ</t>
    </rPh>
    <rPh sb="18" eb="20">
      <t>トリケシ</t>
    </rPh>
    <phoneticPr fontId="2"/>
  </si>
  <si>
    <t>第18条
第３項</t>
    <rPh sb="5" eb="6">
      <t>ダイ</t>
    </rPh>
    <rPh sb="7" eb="8">
      <t>コウ</t>
    </rPh>
    <phoneticPr fontId="4"/>
  </si>
  <si>
    <t>第35条
第１項</t>
    <rPh sb="5" eb="6">
      <t>ダイ</t>
    </rPh>
    <rPh sb="7" eb="8">
      <t>コウ</t>
    </rPh>
    <phoneticPr fontId="4"/>
  </si>
  <si>
    <t>第49条
第８項</t>
    <rPh sb="5" eb="6">
      <t>ダイ</t>
    </rPh>
    <rPh sb="7" eb="8">
      <t>コウ</t>
    </rPh>
    <phoneticPr fontId="4"/>
  </si>
  <si>
    <t>第一種フロン類充塡回収業者等への勧告及び命令</t>
    <rPh sb="7" eb="9">
      <t>ジュウテン</t>
    </rPh>
    <rPh sb="13" eb="14">
      <t>トウ</t>
    </rPh>
    <phoneticPr fontId="2"/>
  </si>
  <si>
    <t>介護医療院の開設許可の取消し等</t>
    <phoneticPr fontId="4"/>
  </si>
  <si>
    <t>医薬品、医薬部外品、化粧品、医療機器又は再生医療等製品の製造販売業者又は医療機器の修理業者に対する検査の受検の命令</t>
    <rPh sb="16" eb="18">
      <t>キキ</t>
    </rPh>
    <rPh sb="18" eb="19">
      <t>マタ</t>
    </rPh>
    <rPh sb="20" eb="22">
      <t>サイセイ</t>
    </rPh>
    <rPh sb="22" eb="24">
      <t>イリョウ</t>
    </rPh>
    <rPh sb="24" eb="25">
      <t>トウ</t>
    </rPh>
    <rPh sb="25" eb="27">
      <t>セイヒン</t>
    </rPh>
    <rPh sb="30" eb="32">
      <t>ハンバイ</t>
    </rPh>
    <rPh sb="36" eb="38">
      <t>イリョウ</t>
    </rPh>
    <rPh sb="38" eb="40">
      <t>キキ</t>
    </rPh>
    <rPh sb="41" eb="43">
      <t>シュウリ</t>
    </rPh>
    <rPh sb="43" eb="45">
      <t>ギョウシャ</t>
    </rPh>
    <phoneticPr fontId="2"/>
  </si>
  <si>
    <t>共同溝の整備等に関する特別措置法</t>
    <phoneticPr fontId="4"/>
  </si>
  <si>
    <t xml:space="preserve">
新住宅市街地開発法</t>
    <phoneticPr fontId="4"/>
  </si>
  <si>
    <t>第14条で準用する第10条</t>
    <rPh sb="0" eb="1">
      <t>ダイ</t>
    </rPh>
    <rPh sb="3" eb="4">
      <t>ジョウ</t>
    </rPh>
    <rPh sb="5" eb="7">
      <t>ジュンヨウ</t>
    </rPh>
    <rPh sb="9" eb="10">
      <t>ダイ</t>
    </rPh>
    <rPh sb="12" eb="13">
      <t>ジョウ</t>
    </rPh>
    <phoneticPr fontId="2"/>
  </si>
  <si>
    <t>第14条で準用する第11条</t>
    <rPh sb="0" eb="1">
      <t>ダイ</t>
    </rPh>
    <rPh sb="3" eb="4">
      <t>ジョウ</t>
    </rPh>
    <rPh sb="5" eb="7">
      <t>ジュンヨウ</t>
    </rPh>
    <rPh sb="9" eb="10">
      <t>ダイ</t>
    </rPh>
    <rPh sb="12" eb="13">
      <t>ジョウ</t>
    </rPh>
    <phoneticPr fontId="2"/>
  </si>
  <si>
    <t>認定の取消し</t>
    <rPh sb="0" eb="2">
      <t>ニンテイ</t>
    </rPh>
    <rPh sb="3" eb="4">
      <t>ト</t>
    </rPh>
    <rPh sb="4" eb="5">
      <t>ケ</t>
    </rPh>
    <phoneticPr fontId="2"/>
  </si>
  <si>
    <t>第9条の2
第1項　　</t>
    <phoneticPr fontId="4"/>
  </si>
  <si>
    <t>一般廃棄物処理施設の改善命令等</t>
    <phoneticPr fontId="4"/>
  </si>
  <si>
    <t>未設定イ</t>
    <phoneticPr fontId="4"/>
  </si>
  <si>
    <t>第9条の2の2</t>
    <phoneticPr fontId="4"/>
  </si>
  <si>
    <t>一般廃棄物処理施設の設置許可の取消し</t>
    <phoneticPr fontId="4"/>
  </si>
  <si>
    <t>第9条の2の4第5項</t>
    <rPh sb="7" eb="8">
      <t>ダイ</t>
    </rPh>
    <rPh sb="9" eb="10">
      <t>コウ</t>
    </rPh>
    <phoneticPr fontId="4"/>
  </si>
  <si>
    <t>熱回収の機能を有する一般廃棄物処理施設の認定の取消し</t>
    <rPh sb="0" eb="1">
      <t>ネツ</t>
    </rPh>
    <rPh sb="1" eb="3">
      <t>カイシュウ</t>
    </rPh>
    <rPh sb="4" eb="6">
      <t>キノウ</t>
    </rPh>
    <rPh sb="7" eb="8">
      <t>ユウ</t>
    </rPh>
    <rPh sb="20" eb="22">
      <t>ニンテイ</t>
    </rPh>
    <phoneticPr fontId="4"/>
  </si>
  <si>
    <t>第9条の3
第3項　</t>
    <phoneticPr fontId="4"/>
  </si>
  <si>
    <t>一般廃棄物処理施設の設置計画等の変更、廃止</t>
    <phoneticPr fontId="4"/>
  </si>
  <si>
    <t>第9条の3
第10項　</t>
    <phoneticPr fontId="4"/>
  </si>
  <si>
    <t>一般廃棄物処理施設等への改善命令等</t>
    <phoneticPr fontId="4"/>
  </si>
  <si>
    <t>第12条の7
第5項</t>
    <phoneticPr fontId="4"/>
  </si>
  <si>
    <t>二以上の事業者による産業廃棄物の処理に係る特例認定の改善命令等</t>
    <rPh sb="0" eb="3">
      <t>ニイジョウ</t>
    </rPh>
    <rPh sb="4" eb="7">
      <t>ジギョウシャ</t>
    </rPh>
    <rPh sb="10" eb="15">
      <t>サンギョウハイキブツ</t>
    </rPh>
    <rPh sb="26" eb="31">
      <t>カイゼンメイレイトウ</t>
    </rPh>
    <phoneticPr fontId="16"/>
  </si>
  <si>
    <t>第12条の7
第10項</t>
    <phoneticPr fontId="4"/>
  </si>
  <si>
    <t>二以上の事業者による産業廃棄物の処理に係る特例認定の取消し</t>
    <rPh sb="0" eb="3">
      <t>ニイジョウ</t>
    </rPh>
    <rPh sb="4" eb="7">
      <t>ジギョウシャ</t>
    </rPh>
    <rPh sb="10" eb="15">
      <t>サンギョウハイキブツ</t>
    </rPh>
    <rPh sb="26" eb="28">
      <t>トリケ</t>
    </rPh>
    <phoneticPr fontId="16"/>
  </si>
  <si>
    <t>第14条の3</t>
    <phoneticPr fontId="4"/>
  </si>
  <si>
    <t>産業廃棄物処理業の事業の停止</t>
    <phoneticPr fontId="4"/>
  </si>
  <si>
    <t>第14条の3の2</t>
    <phoneticPr fontId="4"/>
  </si>
  <si>
    <t>産業廃棄物処理業の許可の取消し</t>
    <phoneticPr fontId="4"/>
  </si>
  <si>
    <t xml:space="preserve">第14条の6
</t>
    <phoneticPr fontId="4"/>
  </si>
  <si>
    <t>特別管理産業廃棄物処理業の事業の停止及び許可の取消し</t>
    <phoneticPr fontId="4"/>
  </si>
  <si>
    <t>第15条の2の7</t>
    <phoneticPr fontId="4"/>
  </si>
  <si>
    <t>産業廃棄物処理施設の改善命令等　　  　</t>
    <phoneticPr fontId="4"/>
  </si>
  <si>
    <t>第15条の3</t>
    <phoneticPr fontId="4"/>
  </si>
  <si>
    <t>産業廃棄物処理施設の設置許可の取消し</t>
    <phoneticPr fontId="4"/>
  </si>
  <si>
    <t>第15条の3の3第5項</t>
    <rPh sb="8" eb="9">
      <t>ダイ</t>
    </rPh>
    <rPh sb="10" eb="11">
      <t>コウ</t>
    </rPh>
    <phoneticPr fontId="4"/>
  </si>
  <si>
    <t>熱回収の機能を有する産業廃棄物処理施設の認定の取消し</t>
    <rPh sb="0" eb="1">
      <t>ネツ</t>
    </rPh>
    <rPh sb="1" eb="3">
      <t>カイシュウ</t>
    </rPh>
    <rPh sb="4" eb="6">
      <t>キノウ</t>
    </rPh>
    <rPh sb="7" eb="8">
      <t>ユウ</t>
    </rPh>
    <rPh sb="10" eb="12">
      <t>サンギョウ</t>
    </rPh>
    <rPh sb="20" eb="22">
      <t>ニンテイ</t>
    </rPh>
    <phoneticPr fontId="4"/>
  </si>
  <si>
    <t>第17条の2第3項</t>
    <rPh sb="6" eb="7">
      <t>ダイ</t>
    </rPh>
    <rPh sb="8" eb="9">
      <t>コウ</t>
    </rPh>
    <phoneticPr fontId="4"/>
  </si>
  <si>
    <t>有害使用済機器の保管又は処分の改善命令等</t>
    <rPh sb="0" eb="7">
      <t>ユウガイシヨウズミキキ</t>
    </rPh>
    <rPh sb="8" eb="10">
      <t>ホカン</t>
    </rPh>
    <rPh sb="10" eb="11">
      <t>マタ</t>
    </rPh>
    <rPh sb="12" eb="14">
      <t>ショブン</t>
    </rPh>
    <rPh sb="15" eb="20">
      <t>カイゼンメイレイトウ</t>
    </rPh>
    <phoneticPr fontId="4"/>
  </si>
  <si>
    <t>第19条の3</t>
    <phoneticPr fontId="4"/>
  </si>
  <si>
    <t>廃棄物処理基準及び保管基準違反に対する改善命令</t>
    <phoneticPr fontId="4"/>
  </si>
  <si>
    <t>第19条の5及び第19条の6</t>
    <phoneticPr fontId="4"/>
  </si>
  <si>
    <t>第19条の10第2項</t>
    <rPh sb="7" eb="8">
      <t>ダイ</t>
    </rPh>
    <rPh sb="9" eb="10">
      <t>コウ</t>
    </rPh>
    <phoneticPr fontId="4"/>
  </si>
  <si>
    <t>事業の廃止等についての措置命令</t>
    <rPh sb="0" eb="2">
      <t>ジギョウ</t>
    </rPh>
    <rPh sb="3" eb="6">
      <t>ハイシトウ</t>
    </rPh>
    <phoneticPr fontId="4"/>
  </si>
  <si>
    <t>第19条の11</t>
    <phoneticPr fontId="4"/>
  </si>
  <si>
    <t>土地の形質の変更に関する措置命令</t>
    <rPh sb="0" eb="2">
      <t>トチ</t>
    </rPh>
    <rPh sb="3" eb="5">
      <t>ケイシツ</t>
    </rPh>
    <rPh sb="6" eb="8">
      <t>ヘンコウ</t>
    </rPh>
    <rPh sb="9" eb="10">
      <t>カン</t>
    </rPh>
    <rPh sb="12" eb="14">
      <t>ソチ</t>
    </rPh>
    <rPh sb="14" eb="16">
      <t>メイレイ</t>
    </rPh>
    <phoneticPr fontId="4"/>
  </si>
  <si>
    <t>第21条の2第2項</t>
    <phoneticPr fontId="4"/>
  </si>
  <si>
    <t>事故時の措置に係る命令</t>
    <phoneticPr fontId="4"/>
  </si>
  <si>
    <t>第12条第１項</t>
    <phoneticPr fontId="4"/>
  </si>
  <si>
    <t>ＰＣＢ廃棄物保管事業者に対する改善命令</t>
    <phoneticPr fontId="4"/>
  </si>
  <si>
    <t xml:space="preserve">第22条
</t>
    <phoneticPr fontId="4"/>
  </si>
  <si>
    <t>登録廃棄物再生事業者の登録の取消し　</t>
    <phoneticPr fontId="4"/>
  </si>
  <si>
    <t>引取若しくは引渡し又は再資源化に必要な行為の勧告に係る措置命令</t>
    <phoneticPr fontId="4"/>
  </si>
  <si>
    <t>第51条第1項</t>
    <phoneticPr fontId="4"/>
  </si>
  <si>
    <t>第58条第1項　</t>
    <phoneticPr fontId="4"/>
  </si>
  <si>
    <t>フロン類回収業の事業の停止及び登録の取消し</t>
    <phoneticPr fontId="4"/>
  </si>
  <si>
    <t>第66条</t>
    <phoneticPr fontId="4"/>
  </si>
  <si>
    <t>解体業の事業の停止及び許可の取消し</t>
    <phoneticPr fontId="4"/>
  </si>
  <si>
    <t>第72条</t>
    <phoneticPr fontId="4"/>
  </si>
  <si>
    <t>破砕業の事業の停止及び許可の取消し</t>
    <phoneticPr fontId="4"/>
  </si>
  <si>
    <t>第90条第3項</t>
    <phoneticPr fontId="4"/>
  </si>
  <si>
    <t>引取証明、移動報告、照会への回答の勧告に係る措置命令</t>
    <phoneticPr fontId="4"/>
  </si>
  <si>
    <t>第9条</t>
    <rPh sb="0" eb="1">
      <t>ダイ</t>
    </rPh>
    <rPh sb="2" eb="3">
      <t>ジョウ</t>
    </rPh>
    <phoneticPr fontId="4"/>
  </si>
  <si>
    <t>浄化槽保守点検業の登録の取消等</t>
    <rPh sb="0" eb="3">
      <t>ジョウカソウ</t>
    </rPh>
    <rPh sb="3" eb="5">
      <t>ホシュ</t>
    </rPh>
    <rPh sb="5" eb="7">
      <t>テンケン</t>
    </rPh>
    <rPh sb="7" eb="8">
      <t>ギョウ</t>
    </rPh>
    <rPh sb="9" eb="11">
      <t>トウロク</t>
    </rPh>
    <rPh sb="12" eb="15">
      <t>トリケシトウ</t>
    </rPh>
    <phoneticPr fontId="4"/>
  </si>
  <si>
    <t>支障の除去等のための措置命令</t>
    <phoneticPr fontId="4"/>
  </si>
  <si>
    <t>第20条第3項　</t>
    <phoneticPr fontId="4"/>
  </si>
  <si>
    <t>引取業の事業の停止及び登録の取消し</t>
    <phoneticPr fontId="4"/>
  </si>
  <si>
    <t>商工会法</t>
    <phoneticPr fontId="4"/>
  </si>
  <si>
    <t>第58条第5項</t>
    <phoneticPr fontId="4"/>
  </si>
  <si>
    <t>商工会連合会の業務の一部停止又は設立の認可の取消</t>
    <phoneticPr fontId="1"/>
  </si>
  <si>
    <t>設定</t>
    <phoneticPr fontId="1"/>
  </si>
  <si>
    <t>商工会連合会の設立の認可の取消</t>
    <phoneticPr fontId="1"/>
  </si>
  <si>
    <t>商工会議所法</t>
  </si>
  <si>
    <t>第59条第1項</t>
    <phoneticPr fontId="4"/>
  </si>
  <si>
    <t>商工会議所の業務の一部停止</t>
    <phoneticPr fontId="1"/>
  </si>
  <si>
    <t>未設定
ハ</t>
    <phoneticPr fontId="1"/>
  </si>
  <si>
    <t>地方自治法</t>
    <rPh sb="0" eb="2">
      <t>チホウ</t>
    </rPh>
    <rPh sb="2" eb="5">
      <t>ジチホウ</t>
    </rPh>
    <phoneticPr fontId="4"/>
  </si>
  <si>
    <t>第238条の4第9項</t>
    <rPh sb="0" eb="1">
      <t>ダイ</t>
    </rPh>
    <rPh sb="4" eb="5">
      <t>ジョウ</t>
    </rPh>
    <rPh sb="7" eb="8">
      <t>ダイ</t>
    </rPh>
    <rPh sb="9" eb="10">
      <t>コウ</t>
    </rPh>
    <phoneticPr fontId="4"/>
  </si>
  <si>
    <t>行政財産の使用許可の取消</t>
    <rPh sb="0" eb="2">
      <t>ギョウセイ</t>
    </rPh>
    <rPh sb="2" eb="4">
      <t>ザイサン</t>
    </rPh>
    <rPh sb="5" eb="7">
      <t>シヨウ</t>
    </rPh>
    <rPh sb="7" eb="9">
      <t>キョカ</t>
    </rPh>
    <rPh sb="10" eb="12">
      <t>トリケシ</t>
    </rPh>
    <phoneticPr fontId="4"/>
  </si>
  <si>
    <t>知事認定：森林計画課
振興局長認定：各（総合）振興局産業振興部林務課</t>
    <rPh sb="0" eb="2">
      <t>チジ</t>
    </rPh>
    <rPh sb="2" eb="4">
      <t>ニンテイ</t>
    </rPh>
    <rPh sb="5" eb="7">
      <t>シンリン</t>
    </rPh>
    <rPh sb="7" eb="10">
      <t>ケイカクカ</t>
    </rPh>
    <rPh sb="11" eb="13">
      <t>シンコウ</t>
    </rPh>
    <rPh sb="13" eb="15">
      <t>キョクチョウ</t>
    </rPh>
    <rPh sb="15" eb="17">
      <t>ニンテイ</t>
    </rPh>
    <rPh sb="18" eb="19">
      <t>カク</t>
    </rPh>
    <rPh sb="20" eb="22">
      <t>ソウゴウ</t>
    </rPh>
    <rPh sb="23" eb="26">
      <t>シンコウキョク</t>
    </rPh>
    <rPh sb="26" eb="28">
      <t>サンギョウ</t>
    </rPh>
    <rPh sb="28" eb="31">
      <t>シンコウブ</t>
    </rPh>
    <rPh sb="31" eb="34">
      <t>リンムカ</t>
    </rPh>
    <phoneticPr fontId="4"/>
  </si>
  <si>
    <t>教育・法人局
法人団体課</t>
    <rPh sb="0" eb="2">
      <t>キョウイク</t>
    </rPh>
    <phoneticPr fontId="4"/>
  </si>
  <si>
    <t>商工会及び商工会議所による小規模事業者の支援に関する法律</t>
    <phoneticPr fontId="4"/>
  </si>
  <si>
    <t>第6条第2項</t>
    <phoneticPr fontId="4"/>
  </si>
  <si>
    <t>事業継続力強化支援計画認定の取消</t>
    <phoneticPr fontId="1"/>
  </si>
  <si>
    <t>未設定
ロ</t>
    <phoneticPr fontId="4"/>
  </si>
  <si>
    <t>第14条
第2項</t>
    <rPh sb="0" eb="1">
      <t>ダイ</t>
    </rPh>
    <rPh sb="3" eb="4">
      <t>ジョウ</t>
    </rPh>
    <rPh sb="5" eb="6">
      <t>ダイ</t>
    </rPh>
    <rPh sb="7" eb="8">
      <t>コウ</t>
    </rPh>
    <phoneticPr fontId="4"/>
  </si>
  <si>
    <t>インターネット異性紹介事業の廃止命令</t>
    <rPh sb="7" eb="9">
      <t>イセイ</t>
    </rPh>
    <rPh sb="9" eb="11">
      <t>ショウカイ</t>
    </rPh>
    <rPh sb="11" eb="13">
      <t>ジギョウ</t>
    </rPh>
    <rPh sb="14" eb="16">
      <t>ハイシ</t>
    </rPh>
    <rPh sb="16" eb="18">
      <t>メイレイ</t>
    </rPh>
    <phoneticPr fontId="2"/>
  </si>
  <si>
    <t>第6条第1項及び第2項</t>
    <rPh sb="0" eb="1">
      <t>ダイ</t>
    </rPh>
    <rPh sb="2" eb="3">
      <t>ジョウ</t>
    </rPh>
    <rPh sb="3" eb="4">
      <t>ダイ</t>
    </rPh>
    <rPh sb="5" eb="6">
      <t>コウ</t>
    </rPh>
    <rPh sb="6" eb="7">
      <t>オヨ</t>
    </rPh>
    <rPh sb="8" eb="9">
      <t>ダイ</t>
    </rPh>
    <rPh sb="10" eb="11">
      <t>コウ</t>
    </rPh>
    <phoneticPr fontId="2"/>
  </si>
  <si>
    <t>第24条第1項</t>
    <rPh sb="0" eb="1">
      <t>ダイ</t>
    </rPh>
    <rPh sb="3" eb="4">
      <t>ジョウ</t>
    </rPh>
    <rPh sb="4" eb="5">
      <t>ダイ</t>
    </rPh>
    <rPh sb="6" eb="7">
      <t>コウ</t>
    </rPh>
    <phoneticPr fontId="2"/>
  </si>
  <si>
    <t>学校教育法</t>
    <rPh sb="0" eb="2">
      <t>ガッコウ</t>
    </rPh>
    <rPh sb="2" eb="5">
      <t>キョウイクホウ</t>
    </rPh>
    <phoneticPr fontId="2"/>
  </si>
  <si>
    <t>学校の閉鎖命令</t>
    <rPh sb="0" eb="2">
      <t>ガッコウ</t>
    </rPh>
    <rPh sb="3" eb="5">
      <t>ヘイサ</t>
    </rPh>
    <rPh sb="5" eb="7">
      <t>メイレイ</t>
    </rPh>
    <phoneticPr fontId="2"/>
  </si>
  <si>
    <t>第133条
第1項</t>
    <rPh sb="0" eb="1">
      <t>ダイ</t>
    </rPh>
    <rPh sb="4" eb="5">
      <t>ジョウ</t>
    </rPh>
    <rPh sb="6" eb="7">
      <t>ダイ</t>
    </rPh>
    <rPh sb="8" eb="9">
      <t>コウ</t>
    </rPh>
    <phoneticPr fontId="2"/>
  </si>
  <si>
    <t>専修学校の閉鎖命令</t>
    <rPh sb="0" eb="2">
      <t>センシュウ</t>
    </rPh>
    <rPh sb="2" eb="4">
      <t>ガッコウ</t>
    </rPh>
    <rPh sb="5" eb="7">
      <t>ヘイサ</t>
    </rPh>
    <rPh sb="7" eb="9">
      <t>メイレイ</t>
    </rPh>
    <phoneticPr fontId="2"/>
  </si>
  <si>
    <t>第134条
第2項</t>
    <rPh sb="0" eb="1">
      <t>ダイ</t>
    </rPh>
    <rPh sb="4" eb="5">
      <t>ジョウ</t>
    </rPh>
    <rPh sb="6" eb="7">
      <t>ダイ</t>
    </rPh>
    <rPh sb="8" eb="9">
      <t>コウ</t>
    </rPh>
    <phoneticPr fontId="2"/>
  </si>
  <si>
    <t>各種学校の閉鎖命令</t>
    <rPh sb="0" eb="2">
      <t>カクシュ</t>
    </rPh>
    <rPh sb="2" eb="4">
      <t>ガッコウ</t>
    </rPh>
    <rPh sb="5" eb="7">
      <t>ヘイサ</t>
    </rPh>
    <rPh sb="7" eb="9">
      <t>メイレイ</t>
    </rPh>
    <phoneticPr fontId="2"/>
  </si>
  <si>
    <t>第136条
第2項</t>
    <rPh sb="0" eb="1">
      <t>ダイ</t>
    </rPh>
    <rPh sb="4" eb="5">
      <t>ジョウ</t>
    </rPh>
    <rPh sb="6" eb="7">
      <t>ダイ</t>
    </rPh>
    <rPh sb="8" eb="9">
      <t>コウ</t>
    </rPh>
    <phoneticPr fontId="2"/>
  </si>
  <si>
    <t>無許可教育施設への教育停止命令</t>
    <rPh sb="0" eb="3">
      <t>ムキョカ</t>
    </rPh>
    <rPh sb="3" eb="5">
      <t>キョウイク</t>
    </rPh>
    <rPh sb="5" eb="7">
      <t>シセツ</t>
    </rPh>
    <rPh sb="9" eb="11">
      <t>キョウイク</t>
    </rPh>
    <rPh sb="11" eb="13">
      <t>テイシ</t>
    </rPh>
    <rPh sb="13" eb="15">
      <t>メイレイ</t>
    </rPh>
    <phoneticPr fontId="2"/>
  </si>
  <si>
    <t>第60条
第1項</t>
    <rPh sb="0" eb="1">
      <t>ダイ</t>
    </rPh>
    <rPh sb="3" eb="4">
      <t>ジョウ</t>
    </rPh>
    <rPh sb="5" eb="6">
      <t>ダイ</t>
    </rPh>
    <rPh sb="7" eb="8">
      <t>コウ</t>
    </rPh>
    <phoneticPr fontId="2"/>
  </si>
  <si>
    <t>学校法人への措置命令</t>
    <rPh sb="0" eb="2">
      <t>ガッコウ</t>
    </rPh>
    <rPh sb="2" eb="4">
      <t>ホウジン</t>
    </rPh>
    <rPh sb="6" eb="8">
      <t>ソチ</t>
    </rPh>
    <rPh sb="8" eb="10">
      <t>メイレイ</t>
    </rPh>
    <phoneticPr fontId="2"/>
  </si>
  <si>
    <t>第60条
第9項</t>
    <rPh sb="0" eb="1">
      <t>ダイ</t>
    </rPh>
    <rPh sb="3" eb="4">
      <t>ジョウ</t>
    </rPh>
    <rPh sb="5" eb="6">
      <t>ダイ</t>
    </rPh>
    <rPh sb="7" eb="8">
      <t>コウ</t>
    </rPh>
    <phoneticPr fontId="2"/>
  </si>
  <si>
    <t>学校法人の役員の解任勧告</t>
    <rPh sb="0" eb="2">
      <t>ガッコウ</t>
    </rPh>
    <rPh sb="2" eb="4">
      <t>ホウジン</t>
    </rPh>
    <rPh sb="5" eb="7">
      <t>ヤクイン</t>
    </rPh>
    <rPh sb="8" eb="10">
      <t>カイニン</t>
    </rPh>
    <rPh sb="10" eb="12">
      <t>カンコク</t>
    </rPh>
    <phoneticPr fontId="2"/>
  </si>
  <si>
    <t>第61条
第1項</t>
    <rPh sb="0" eb="1">
      <t>ダイ</t>
    </rPh>
    <rPh sb="3" eb="4">
      <t>ジョウ</t>
    </rPh>
    <rPh sb="5" eb="6">
      <t>ダイ</t>
    </rPh>
    <rPh sb="7" eb="8">
      <t>コウ</t>
    </rPh>
    <phoneticPr fontId="2"/>
  </si>
  <si>
    <t>学校法人の収益事業の停止命令</t>
    <rPh sb="0" eb="2">
      <t>ガッコウ</t>
    </rPh>
    <rPh sb="2" eb="4">
      <t>ホウジン</t>
    </rPh>
    <rPh sb="5" eb="7">
      <t>シュウエキ</t>
    </rPh>
    <rPh sb="7" eb="9">
      <t>ジギョウ</t>
    </rPh>
    <rPh sb="10" eb="12">
      <t>テイシ</t>
    </rPh>
    <rPh sb="12" eb="14">
      <t>メイレイ</t>
    </rPh>
    <phoneticPr fontId="2"/>
  </si>
  <si>
    <t>第62条
第1項</t>
    <rPh sb="0" eb="1">
      <t>ダイ</t>
    </rPh>
    <rPh sb="3" eb="4">
      <t>ジョウ</t>
    </rPh>
    <rPh sb="5" eb="6">
      <t>ダイ</t>
    </rPh>
    <rPh sb="7" eb="8">
      <t>コウ</t>
    </rPh>
    <phoneticPr fontId="2"/>
  </si>
  <si>
    <t>学校法人の解散命令</t>
    <rPh sb="0" eb="2">
      <t>ガッコウ</t>
    </rPh>
    <rPh sb="2" eb="4">
      <t>ホウジン</t>
    </rPh>
    <rPh sb="5" eb="7">
      <t>カイサン</t>
    </rPh>
    <rPh sb="7" eb="9">
      <t>メイレイ</t>
    </rPh>
    <phoneticPr fontId="2"/>
  </si>
  <si>
    <t>第64条
第5項</t>
    <rPh sb="0" eb="1">
      <t>ダイ</t>
    </rPh>
    <rPh sb="3" eb="4">
      <t>ジョウ</t>
    </rPh>
    <rPh sb="5" eb="6">
      <t>ダイ</t>
    </rPh>
    <rPh sb="7" eb="8">
      <t>コウ</t>
    </rPh>
    <phoneticPr fontId="2"/>
  </si>
  <si>
    <t>準学校法人の収益事業の停止命令及び解散命令</t>
    <rPh sb="0" eb="1">
      <t>ジュン</t>
    </rPh>
    <rPh sb="1" eb="3">
      <t>ガッコウ</t>
    </rPh>
    <rPh sb="3" eb="5">
      <t>ホウジン</t>
    </rPh>
    <rPh sb="6" eb="8">
      <t>シュウエキ</t>
    </rPh>
    <rPh sb="8" eb="10">
      <t>ジギョウ</t>
    </rPh>
    <rPh sb="11" eb="13">
      <t>テイシ</t>
    </rPh>
    <rPh sb="13" eb="15">
      <t>メイレイ</t>
    </rPh>
    <rPh sb="15" eb="16">
      <t>オヨ</t>
    </rPh>
    <rPh sb="17" eb="19">
      <t>カイサン</t>
    </rPh>
    <rPh sb="19" eb="21">
      <t>メイレイ</t>
    </rPh>
    <phoneticPr fontId="2"/>
  </si>
  <si>
    <t>第79条
第1項</t>
    <rPh sb="0" eb="1">
      <t>ダイ</t>
    </rPh>
    <rPh sb="3" eb="4">
      <t>ジョウ</t>
    </rPh>
    <rPh sb="5" eb="6">
      <t>ダイ</t>
    </rPh>
    <rPh sb="7" eb="8">
      <t>コウ</t>
    </rPh>
    <phoneticPr fontId="2"/>
  </si>
  <si>
    <t>公益事業以外の事業の停止命令</t>
    <rPh sb="0" eb="2">
      <t>コウエキ</t>
    </rPh>
    <rPh sb="2" eb="4">
      <t>ジギョウ</t>
    </rPh>
    <rPh sb="4" eb="6">
      <t>イガイ</t>
    </rPh>
    <rPh sb="7" eb="9">
      <t>ジギョウ</t>
    </rPh>
    <rPh sb="10" eb="12">
      <t>テイシ</t>
    </rPh>
    <rPh sb="12" eb="14">
      <t>メイレイ</t>
    </rPh>
    <phoneticPr fontId="2"/>
  </si>
  <si>
    <t>第80条
第1項</t>
    <rPh sb="0" eb="1">
      <t>ダイ</t>
    </rPh>
    <rPh sb="3" eb="4">
      <t>ジョウ</t>
    </rPh>
    <rPh sb="5" eb="6">
      <t>ダイ</t>
    </rPh>
    <rPh sb="7" eb="8">
      <t>コウ</t>
    </rPh>
    <phoneticPr fontId="2"/>
  </si>
  <si>
    <t>規則、合併の認証の取消</t>
    <rPh sb="0" eb="2">
      <t>キソク</t>
    </rPh>
    <rPh sb="3" eb="5">
      <t>ガッペイ</t>
    </rPh>
    <rPh sb="6" eb="8">
      <t>ニンショウ</t>
    </rPh>
    <rPh sb="9" eb="10">
      <t>ト</t>
    </rPh>
    <rPh sb="10" eb="11">
      <t>ケ</t>
    </rPh>
    <phoneticPr fontId="2"/>
  </si>
  <si>
    <t>学校法人の収容定員超過是正命令</t>
    <rPh sb="0" eb="2">
      <t>ガッコウ</t>
    </rPh>
    <rPh sb="2" eb="4">
      <t>ホウジン</t>
    </rPh>
    <rPh sb="5" eb="7">
      <t>シュウヨウ</t>
    </rPh>
    <rPh sb="7" eb="9">
      <t>テイイン</t>
    </rPh>
    <rPh sb="9" eb="11">
      <t>チョウカ</t>
    </rPh>
    <rPh sb="11" eb="13">
      <t>ゼセイ</t>
    </rPh>
    <rPh sb="13" eb="15">
      <t>メイレイ</t>
    </rPh>
    <phoneticPr fontId="2"/>
  </si>
  <si>
    <t>私立学校振興助成法</t>
    <rPh sb="0" eb="2">
      <t>シリツ</t>
    </rPh>
    <rPh sb="2" eb="4">
      <t>ガッコウ</t>
    </rPh>
    <rPh sb="4" eb="6">
      <t>シンコウ</t>
    </rPh>
    <rPh sb="6" eb="9">
      <t>ジョセイホウ</t>
    </rPh>
    <phoneticPr fontId="2"/>
  </si>
  <si>
    <t>第12条
第2号</t>
    <rPh sb="0" eb="1">
      <t>ダイ</t>
    </rPh>
    <rPh sb="3" eb="4">
      <t>ジョウ</t>
    </rPh>
    <rPh sb="5" eb="6">
      <t>ダイ</t>
    </rPh>
    <rPh sb="7" eb="8">
      <t>ゴウ</t>
    </rPh>
    <phoneticPr fontId="2"/>
  </si>
  <si>
    <t>準学校法人の収容定員超過是正命令等</t>
    <rPh sb="0" eb="1">
      <t>ジュン</t>
    </rPh>
    <rPh sb="1" eb="3">
      <t>ガッコウ</t>
    </rPh>
    <rPh sb="3" eb="5">
      <t>ホウジン</t>
    </rPh>
    <rPh sb="6" eb="8">
      <t>シュウヨウ</t>
    </rPh>
    <rPh sb="8" eb="10">
      <t>テイイン</t>
    </rPh>
    <rPh sb="10" eb="12">
      <t>チョウカ</t>
    </rPh>
    <rPh sb="12" eb="14">
      <t>ゼセイ</t>
    </rPh>
    <rPh sb="14" eb="16">
      <t>メイレイ</t>
    </rPh>
    <rPh sb="16" eb="17">
      <t>トウ</t>
    </rPh>
    <phoneticPr fontId="2"/>
  </si>
  <si>
    <t>未設定イ及びハ</t>
    <rPh sb="4" eb="5">
      <t>オヨ</t>
    </rPh>
    <phoneticPr fontId="2"/>
  </si>
  <si>
    <t>行政書士法</t>
    <rPh sb="0" eb="2">
      <t>ギョウセイ</t>
    </rPh>
    <rPh sb="2" eb="3">
      <t>ショ</t>
    </rPh>
    <rPh sb="3" eb="4">
      <t>シ</t>
    </rPh>
    <rPh sb="4" eb="5">
      <t>ホウ</t>
    </rPh>
    <phoneticPr fontId="2"/>
  </si>
  <si>
    <t>行政書士に対する戒告、業務停止、業務禁止</t>
    <rPh sb="0" eb="2">
      <t>ギョウセイ</t>
    </rPh>
    <rPh sb="2" eb="3">
      <t>ショ</t>
    </rPh>
    <rPh sb="3" eb="4">
      <t>シ</t>
    </rPh>
    <rPh sb="5" eb="6">
      <t>タイ</t>
    </rPh>
    <rPh sb="8" eb="10">
      <t>カイコク</t>
    </rPh>
    <rPh sb="11" eb="13">
      <t>ギョウム</t>
    </rPh>
    <rPh sb="13" eb="15">
      <t>テイシ</t>
    </rPh>
    <rPh sb="16" eb="18">
      <t>ギョウム</t>
    </rPh>
    <rPh sb="18" eb="20">
      <t>キンシ</t>
    </rPh>
    <phoneticPr fontId="2"/>
  </si>
  <si>
    <t>第14条の2第1項</t>
    <rPh sb="0" eb="1">
      <t>ダイ</t>
    </rPh>
    <rPh sb="3" eb="4">
      <t>ジョウ</t>
    </rPh>
    <rPh sb="6" eb="7">
      <t>ダイ</t>
    </rPh>
    <rPh sb="8" eb="9">
      <t>コウ</t>
    </rPh>
    <phoneticPr fontId="2"/>
  </si>
  <si>
    <t>行政書士法人に対する戒告、業務停止、解散</t>
    <rPh sb="0" eb="2">
      <t>ギョウセイ</t>
    </rPh>
    <rPh sb="2" eb="3">
      <t>ショ</t>
    </rPh>
    <rPh sb="3" eb="4">
      <t>シ</t>
    </rPh>
    <rPh sb="4" eb="6">
      <t>ホウジン</t>
    </rPh>
    <rPh sb="7" eb="8">
      <t>タイ</t>
    </rPh>
    <rPh sb="10" eb="12">
      <t>カイコク</t>
    </rPh>
    <rPh sb="13" eb="15">
      <t>ギョウム</t>
    </rPh>
    <rPh sb="15" eb="17">
      <t>テイシ</t>
    </rPh>
    <rPh sb="18" eb="20">
      <t>カイサン</t>
    </rPh>
    <phoneticPr fontId="2"/>
  </si>
  <si>
    <t>住民基本台帳法</t>
    <rPh sb="0" eb="2">
      <t>ジュウミン</t>
    </rPh>
    <rPh sb="2" eb="4">
      <t>キホン</t>
    </rPh>
    <rPh sb="4" eb="6">
      <t>ダイチョウ</t>
    </rPh>
    <rPh sb="6" eb="7">
      <t>ホウ</t>
    </rPh>
    <phoneticPr fontId="2"/>
  </si>
  <si>
    <t>第30条の38
第4項</t>
    <rPh sb="0" eb="1">
      <t>ダイ</t>
    </rPh>
    <rPh sb="3" eb="4">
      <t>ジョウ</t>
    </rPh>
    <rPh sb="8" eb="9">
      <t>ダイ</t>
    </rPh>
    <rPh sb="10" eb="11">
      <t>コウ</t>
    </rPh>
    <phoneticPr fontId="2"/>
  </si>
  <si>
    <t>住民票コードの利用制限に違反する行為を中止する等の勧告</t>
    <rPh sb="0" eb="2">
      <t>ジュウミン</t>
    </rPh>
    <rPh sb="2" eb="3">
      <t>ヒョウ</t>
    </rPh>
    <rPh sb="7" eb="9">
      <t>リヨウ</t>
    </rPh>
    <rPh sb="9" eb="11">
      <t>セイゲン</t>
    </rPh>
    <rPh sb="12" eb="14">
      <t>イハン</t>
    </rPh>
    <rPh sb="16" eb="18">
      <t>コウイ</t>
    </rPh>
    <rPh sb="19" eb="21">
      <t>チュウシ</t>
    </rPh>
    <rPh sb="23" eb="24">
      <t>ナド</t>
    </rPh>
    <rPh sb="25" eb="27">
      <t>カンコク</t>
    </rPh>
    <phoneticPr fontId="2"/>
  </si>
  <si>
    <t>第30条の38
第5項</t>
    <rPh sb="0" eb="1">
      <t>ダイ</t>
    </rPh>
    <rPh sb="3" eb="4">
      <t>ジョウ</t>
    </rPh>
    <rPh sb="8" eb="9">
      <t>ダイ</t>
    </rPh>
    <rPh sb="10" eb="11">
      <t>コウ</t>
    </rPh>
    <phoneticPr fontId="2"/>
  </si>
  <si>
    <t>住民票コードの利用制限に違反する行為を中止する等の勧告に従うべき事の命令</t>
    <rPh sb="0" eb="2">
      <t>ジュウミン</t>
    </rPh>
    <rPh sb="2" eb="3">
      <t>ヒョウ</t>
    </rPh>
    <rPh sb="7" eb="9">
      <t>リヨウ</t>
    </rPh>
    <rPh sb="9" eb="11">
      <t>セイゲン</t>
    </rPh>
    <rPh sb="12" eb="14">
      <t>イハン</t>
    </rPh>
    <rPh sb="16" eb="18">
      <t>コウイ</t>
    </rPh>
    <rPh sb="19" eb="21">
      <t>チュウシ</t>
    </rPh>
    <rPh sb="23" eb="24">
      <t>ナド</t>
    </rPh>
    <rPh sb="25" eb="27">
      <t>カンコク</t>
    </rPh>
    <rPh sb="28" eb="29">
      <t>シタガ</t>
    </rPh>
    <rPh sb="32" eb="33">
      <t>コト</t>
    </rPh>
    <rPh sb="34" eb="36">
      <t>メイレイ</t>
    </rPh>
    <phoneticPr fontId="2"/>
  </si>
  <si>
    <t>第12条</t>
    <rPh sb="3" eb="4">
      <t>ジョウ</t>
    </rPh>
    <phoneticPr fontId="1"/>
  </si>
  <si>
    <t>保険契約等締結義務違反</t>
    <rPh sb="0" eb="2">
      <t>ホケン</t>
    </rPh>
    <rPh sb="2" eb="4">
      <t>ケイヤク</t>
    </rPh>
    <rPh sb="4" eb="5">
      <t>トウ</t>
    </rPh>
    <rPh sb="5" eb="7">
      <t>テイケツ</t>
    </rPh>
    <rPh sb="7" eb="9">
      <t>ギム</t>
    </rPh>
    <rPh sb="9" eb="11">
      <t>イハン</t>
    </rPh>
    <phoneticPr fontId="1"/>
  </si>
  <si>
    <t>第22条
第2項</t>
    <rPh sb="0" eb="1">
      <t>ダイ</t>
    </rPh>
    <rPh sb="3" eb="4">
      <t>ジョウ</t>
    </rPh>
    <rPh sb="5" eb="6">
      <t>ダイ</t>
    </rPh>
    <rPh sb="7" eb="8">
      <t>コウ</t>
    </rPh>
    <phoneticPr fontId="1"/>
  </si>
  <si>
    <t>法の指示違反</t>
    <rPh sb="0" eb="1">
      <t>ホウ</t>
    </rPh>
    <rPh sb="2" eb="4">
      <t>シジ</t>
    </rPh>
    <rPh sb="4" eb="6">
      <t>イハン</t>
    </rPh>
    <phoneticPr fontId="1"/>
  </si>
  <si>
    <t>第11条</t>
    <rPh sb="0" eb="1">
      <t>ダイ</t>
    </rPh>
    <rPh sb="3" eb="4">
      <t>ジョウ</t>
    </rPh>
    <phoneticPr fontId="1"/>
  </si>
  <si>
    <t>料金掲示義務違反</t>
    <rPh sb="0" eb="2">
      <t>リョウキン</t>
    </rPh>
    <rPh sb="2" eb="4">
      <t>ケイジ</t>
    </rPh>
    <rPh sb="4" eb="6">
      <t>ギム</t>
    </rPh>
    <rPh sb="6" eb="8">
      <t>イハン</t>
    </rPh>
    <phoneticPr fontId="1"/>
  </si>
  <si>
    <t>第13条
第1項</t>
    <rPh sb="0" eb="1">
      <t>ダイ</t>
    </rPh>
    <rPh sb="3" eb="4">
      <t>ジョウ</t>
    </rPh>
    <rPh sb="5" eb="6">
      <t>ダイ</t>
    </rPh>
    <rPh sb="7" eb="8">
      <t>コウ</t>
    </rPh>
    <phoneticPr fontId="1"/>
  </si>
  <si>
    <t>約款掲示義務違反</t>
    <rPh sb="0" eb="2">
      <t>ヤッカン</t>
    </rPh>
    <rPh sb="2" eb="4">
      <t>ケイジ</t>
    </rPh>
    <rPh sb="4" eb="6">
      <t>ギム</t>
    </rPh>
    <rPh sb="6" eb="8">
      <t>イハン</t>
    </rPh>
    <phoneticPr fontId="1"/>
  </si>
  <si>
    <t>第13条
第2項</t>
    <rPh sb="0" eb="1">
      <t>ダイ</t>
    </rPh>
    <rPh sb="3" eb="4">
      <t>ジョウ</t>
    </rPh>
    <rPh sb="5" eb="6">
      <t>ダイ</t>
    </rPh>
    <rPh sb="7" eb="8">
      <t>コウ</t>
    </rPh>
    <phoneticPr fontId="1"/>
  </si>
  <si>
    <t>約款基準不適合</t>
    <rPh sb="0" eb="2">
      <t>ヤッカン</t>
    </rPh>
    <rPh sb="2" eb="4">
      <t>キジュン</t>
    </rPh>
    <rPh sb="4" eb="7">
      <t>フテキゴウ</t>
    </rPh>
    <phoneticPr fontId="1"/>
  </si>
  <si>
    <t>第13条
第3項</t>
    <rPh sb="0" eb="1">
      <t>ダイ</t>
    </rPh>
    <rPh sb="3" eb="4">
      <t>ジョウ</t>
    </rPh>
    <rPh sb="5" eb="6">
      <t>ダイ</t>
    </rPh>
    <rPh sb="7" eb="8">
      <t>コウ</t>
    </rPh>
    <phoneticPr fontId="1"/>
  </si>
  <si>
    <t>約款届出義務違反</t>
    <rPh sb="0" eb="2">
      <t>ヤッカン</t>
    </rPh>
    <rPh sb="2" eb="3">
      <t>トド</t>
    </rPh>
    <rPh sb="3" eb="4">
      <t>デ</t>
    </rPh>
    <rPh sb="4" eb="6">
      <t>ギム</t>
    </rPh>
    <rPh sb="6" eb="8">
      <t>イハン</t>
    </rPh>
    <phoneticPr fontId="1"/>
  </si>
  <si>
    <t>第15条</t>
    <rPh sb="0" eb="1">
      <t>ダイ</t>
    </rPh>
    <rPh sb="3" eb="4">
      <t>ジョウ</t>
    </rPh>
    <phoneticPr fontId="1"/>
  </si>
  <si>
    <t>条件説明義務違反</t>
    <rPh sb="0" eb="2">
      <t>ジョウケン</t>
    </rPh>
    <rPh sb="2" eb="4">
      <t>セツメイ</t>
    </rPh>
    <rPh sb="4" eb="6">
      <t>ギム</t>
    </rPh>
    <rPh sb="6" eb="8">
      <t>イハン</t>
    </rPh>
    <phoneticPr fontId="1"/>
  </si>
  <si>
    <t>第17条</t>
    <rPh sb="0" eb="1">
      <t>ダイ</t>
    </rPh>
    <rPh sb="3" eb="4">
      <t>ジョウ</t>
    </rPh>
    <phoneticPr fontId="1"/>
  </si>
  <si>
    <t>随伴用自動車表示義務違反</t>
    <rPh sb="0" eb="2">
      <t>ズイハン</t>
    </rPh>
    <rPh sb="2" eb="3">
      <t>ヨウ</t>
    </rPh>
    <rPh sb="3" eb="6">
      <t>ジドウシャ</t>
    </rPh>
    <rPh sb="6" eb="8">
      <t>ヒョウジ</t>
    </rPh>
    <rPh sb="8" eb="10">
      <t>ギム</t>
    </rPh>
    <rPh sb="10" eb="12">
      <t>イハン</t>
    </rPh>
    <phoneticPr fontId="1"/>
  </si>
  <si>
    <t>第18条</t>
    <rPh sb="0" eb="1">
      <t>ダイ</t>
    </rPh>
    <rPh sb="3" eb="4">
      <t>ジョウ</t>
    </rPh>
    <phoneticPr fontId="1"/>
  </si>
  <si>
    <t>運転代行業務従事者指導義務違反</t>
    <rPh sb="0" eb="2">
      <t>ウンテン</t>
    </rPh>
    <rPh sb="2" eb="4">
      <t>ダイコウ</t>
    </rPh>
    <rPh sb="4" eb="6">
      <t>ギョウム</t>
    </rPh>
    <rPh sb="6" eb="9">
      <t>ジュウジシャ</t>
    </rPh>
    <rPh sb="9" eb="11">
      <t>シドウ</t>
    </rPh>
    <rPh sb="11" eb="13">
      <t>ギム</t>
    </rPh>
    <rPh sb="13" eb="15">
      <t>イハン</t>
    </rPh>
    <phoneticPr fontId="1"/>
  </si>
  <si>
    <t>第20条
第2項</t>
    <rPh sb="0" eb="1">
      <t>ダイ</t>
    </rPh>
    <rPh sb="3" eb="4">
      <t>ジョウ</t>
    </rPh>
    <rPh sb="5" eb="6">
      <t>ダイ</t>
    </rPh>
    <rPh sb="7" eb="8">
      <t>コウ</t>
    </rPh>
    <phoneticPr fontId="1"/>
  </si>
  <si>
    <t>帳簿等備置義務違反</t>
    <rPh sb="0" eb="2">
      <t>チョウボ</t>
    </rPh>
    <rPh sb="2" eb="3">
      <t>トウ</t>
    </rPh>
    <rPh sb="3" eb="5">
      <t>ビチ</t>
    </rPh>
    <rPh sb="5" eb="7">
      <t>ギム</t>
    </rPh>
    <rPh sb="7" eb="9">
      <t>イハン</t>
    </rPh>
    <phoneticPr fontId="1"/>
  </si>
  <si>
    <t>第21条
第2項</t>
    <rPh sb="0" eb="1">
      <t>ダイ</t>
    </rPh>
    <rPh sb="3" eb="4">
      <t>ジョウ</t>
    </rPh>
    <rPh sb="5" eb="6">
      <t>ダイ</t>
    </rPh>
    <rPh sb="7" eb="8">
      <t>コウ</t>
    </rPh>
    <phoneticPr fontId="1"/>
  </si>
  <si>
    <t>報告義務違反、立入検査忌避</t>
    <rPh sb="0" eb="2">
      <t>ホウコク</t>
    </rPh>
    <rPh sb="2" eb="4">
      <t>ギム</t>
    </rPh>
    <rPh sb="4" eb="6">
      <t>イハン</t>
    </rPh>
    <rPh sb="7" eb="8">
      <t>タ</t>
    </rPh>
    <rPh sb="8" eb="9">
      <t>イ</t>
    </rPh>
    <rPh sb="9" eb="11">
      <t>ケンサ</t>
    </rPh>
    <rPh sb="11" eb="12">
      <t>イ</t>
    </rPh>
    <rPh sb="12" eb="13">
      <t>サ</t>
    </rPh>
    <phoneticPr fontId="1"/>
  </si>
  <si>
    <t>道路運送法</t>
    <rPh sb="0" eb="2">
      <t>ドウロ</t>
    </rPh>
    <rPh sb="2" eb="4">
      <t>ウンソウ</t>
    </rPh>
    <rPh sb="4" eb="5">
      <t>ホウ</t>
    </rPh>
    <phoneticPr fontId="1"/>
  </si>
  <si>
    <t>第4条第1項・第43条第1項・第78条</t>
    <rPh sb="7" eb="8">
      <t>ダイ</t>
    </rPh>
    <rPh sb="10" eb="11">
      <t>ジョウ</t>
    </rPh>
    <rPh sb="11" eb="12">
      <t>ダイ</t>
    </rPh>
    <rPh sb="13" eb="14">
      <t>コウ</t>
    </rPh>
    <phoneticPr fontId="1"/>
  </si>
  <si>
    <t>タクシー類似行為</t>
    <rPh sb="4" eb="6">
      <t>ルイジ</t>
    </rPh>
    <rPh sb="6" eb="8">
      <t>コウイ</t>
    </rPh>
    <phoneticPr fontId="1"/>
  </si>
  <si>
    <t>鳥獣の保護及び管理並びに狩猟の適正化に関する法律</t>
    <rPh sb="0" eb="2">
      <t>チョウジュウ</t>
    </rPh>
    <rPh sb="3" eb="5">
      <t>ホゴ</t>
    </rPh>
    <rPh sb="5" eb="6">
      <t>オヨ</t>
    </rPh>
    <rPh sb="7" eb="9">
      <t>カンリ</t>
    </rPh>
    <rPh sb="9" eb="10">
      <t>ナラ</t>
    </rPh>
    <rPh sb="12" eb="14">
      <t>シュリョウ</t>
    </rPh>
    <rPh sb="15" eb="18">
      <t>テキセイカ</t>
    </rPh>
    <rPh sb="19" eb="20">
      <t>カン</t>
    </rPh>
    <rPh sb="22" eb="24">
      <t>ホウリツ</t>
    </rPh>
    <phoneticPr fontId="2"/>
  </si>
  <si>
    <t>第10条
第1、2項</t>
    <rPh sb="0" eb="1">
      <t>ダイ</t>
    </rPh>
    <rPh sb="3" eb="4">
      <t>ジョウ</t>
    </rPh>
    <rPh sb="5" eb="6">
      <t>ダイ</t>
    </rPh>
    <rPh sb="9" eb="10">
      <t>コウ</t>
    </rPh>
    <phoneticPr fontId="2"/>
  </si>
  <si>
    <t>捕獲等の許可に係る措置命令及び取消</t>
    <rPh sb="0" eb="2">
      <t>ホカク</t>
    </rPh>
    <rPh sb="2" eb="3">
      <t>トウ</t>
    </rPh>
    <rPh sb="4" eb="6">
      <t>キョカ</t>
    </rPh>
    <rPh sb="7" eb="8">
      <t>カカ</t>
    </rPh>
    <rPh sb="9" eb="11">
      <t>ソチ</t>
    </rPh>
    <rPh sb="11" eb="13">
      <t>メイレイ</t>
    </rPh>
    <rPh sb="13" eb="14">
      <t>オヨ</t>
    </rPh>
    <rPh sb="15" eb="17">
      <t>トリケシ</t>
    </rPh>
    <phoneticPr fontId="2"/>
  </si>
  <si>
    <t>第15条
第10、11項</t>
    <rPh sb="0" eb="1">
      <t>ダイ</t>
    </rPh>
    <rPh sb="3" eb="4">
      <t>ジョウ</t>
    </rPh>
    <rPh sb="5" eb="6">
      <t>ダイ</t>
    </rPh>
    <rPh sb="11" eb="12">
      <t>コウ</t>
    </rPh>
    <phoneticPr fontId="2"/>
  </si>
  <si>
    <t>指定猟法禁止区域内における指定猟法の許可に係る措置命令及び取消</t>
    <rPh sb="0" eb="2">
      <t>シテイ</t>
    </rPh>
    <rPh sb="2" eb="4">
      <t>リョウホウ</t>
    </rPh>
    <rPh sb="4" eb="6">
      <t>キンシ</t>
    </rPh>
    <rPh sb="6" eb="9">
      <t>クイキナイ</t>
    </rPh>
    <rPh sb="13" eb="15">
      <t>シテイ</t>
    </rPh>
    <rPh sb="15" eb="17">
      <t>リョウホウ</t>
    </rPh>
    <rPh sb="18" eb="20">
      <t>キョカ</t>
    </rPh>
    <rPh sb="21" eb="22">
      <t>カカ</t>
    </rPh>
    <rPh sb="23" eb="25">
      <t>ソチ</t>
    </rPh>
    <rPh sb="25" eb="27">
      <t>メイレイ</t>
    </rPh>
    <rPh sb="27" eb="28">
      <t>オヨ</t>
    </rPh>
    <rPh sb="29" eb="31">
      <t>トリケシ</t>
    </rPh>
    <phoneticPr fontId="2"/>
  </si>
  <si>
    <t>第22条
第1、2項</t>
    <rPh sb="0" eb="1">
      <t>ダイ</t>
    </rPh>
    <rPh sb="3" eb="4">
      <t>ジョウ</t>
    </rPh>
    <rPh sb="5" eb="6">
      <t>ダイ</t>
    </rPh>
    <rPh sb="9" eb="10">
      <t>コウ</t>
    </rPh>
    <phoneticPr fontId="2"/>
  </si>
  <si>
    <t>飼養登録に係る措置命令及び取消</t>
    <rPh sb="0" eb="2">
      <t>シヨウ</t>
    </rPh>
    <rPh sb="2" eb="4">
      <t>トウロク</t>
    </rPh>
    <rPh sb="5" eb="6">
      <t>カカ</t>
    </rPh>
    <rPh sb="7" eb="9">
      <t>ソチ</t>
    </rPh>
    <rPh sb="9" eb="11">
      <t>メイレイ</t>
    </rPh>
    <rPh sb="11" eb="12">
      <t>オヨ</t>
    </rPh>
    <rPh sb="13" eb="15">
      <t>トリケシ</t>
    </rPh>
    <phoneticPr fontId="2"/>
  </si>
  <si>
    <t>第24条
第9、10項</t>
    <rPh sb="0" eb="1">
      <t>ダイ</t>
    </rPh>
    <rPh sb="3" eb="4">
      <t>ジョウ</t>
    </rPh>
    <rPh sb="5" eb="6">
      <t>ダイ</t>
    </rPh>
    <rPh sb="10" eb="11">
      <t>コウ</t>
    </rPh>
    <phoneticPr fontId="2"/>
  </si>
  <si>
    <t>販売禁止鳥獣等の販売許可に係る措置命令及び取消</t>
    <rPh sb="0" eb="2">
      <t>ハンバイ</t>
    </rPh>
    <rPh sb="2" eb="6">
      <t>キンシチョウジュウ</t>
    </rPh>
    <rPh sb="6" eb="7">
      <t>トウ</t>
    </rPh>
    <rPh sb="8" eb="10">
      <t>ハンバイ</t>
    </rPh>
    <rPh sb="10" eb="12">
      <t>キョカ</t>
    </rPh>
    <rPh sb="13" eb="14">
      <t>カカ</t>
    </rPh>
    <rPh sb="15" eb="17">
      <t>ソチ</t>
    </rPh>
    <rPh sb="17" eb="19">
      <t>メイレイ</t>
    </rPh>
    <rPh sb="19" eb="20">
      <t>オヨ</t>
    </rPh>
    <rPh sb="21" eb="23">
      <t>トリケシ</t>
    </rPh>
    <phoneticPr fontId="2"/>
  </si>
  <si>
    <t>違反行為の中止、原状回復命令等</t>
    <rPh sb="0" eb="2">
      <t>イハン</t>
    </rPh>
    <rPh sb="2" eb="4">
      <t>コウイ</t>
    </rPh>
    <rPh sb="5" eb="7">
      <t>チュウシ</t>
    </rPh>
    <rPh sb="8" eb="10">
      <t>ゲンジョウ</t>
    </rPh>
    <rPh sb="10" eb="12">
      <t>カイフク</t>
    </rPh>
    <rPh sb="12" eb="14">
      <t>メイレイ</t>
    </rPh>
    <rPh sb="14" eb="15">
      <t>トウ</t>
    </rPh>
    <phoneticPr fontId="2"/>
  </si>
  <si>
    <t>第35条
第11、12項</t>
    <rPh sb="0" eb="1">
      <t>ダイ</t>
    </rPh>
    <rPh sb="3" eb="4">
      <t>ジョウ</t>
    </rPh>
    <rPh sb="5" eb="6">
      <t>ダイ</t>
    </rPh>
    <rPh sb="11" eb="12">
      <t>コウ</t>
    </rPh>
    <phoneticPr fontId="2"/>
  </si>
  <si>
    <t>特定猟具使用制限区域内における特定猟具を使用した鳥獣の捕獲等の承認に係る措置命令及び取消</t>
    <rPh sb="0" eb="2">
      <t>トクテイ</t>
    </rPh>
    <rPh sb="2" eb="3">
      <t>リョウ</t>
    </rPh>
    <rPh sb="3" eb="6">
      <t>グシヨウ</t>
    </rPh>
    <rPh sb="6" eb="8">
      <t>セイゲン</t>
    </rPh>
    <rPh sb="8" eb="11">
      <t>クイキナイ</t>
    </rPh>
    <rPh sb="15" eb="17">
      <t>トクテイ</t>
    </rPh>
    <rPh sb="17" eb="18">
      <t>リョウ</t>
    </rPh>
    <rPh sb="18" eb="19">
      <t>グ</t>
    </rPh>
    <rPh sb="20" eb="22">
      <t>シヨウ</t>
    </rPh>
    <rPh sb="24" eb="26">
      <t>チョウジュウ</t>
    </rPh>
    <rPh sb="27" eb="29">
      <t>ホカク</t>
    </rPh>
    <rPh sb="29" eb="30">
      <t>トウ</t>
    </rPh>
    <rPh sb="31" eb="33">
      <t>ショウニン</t>
    </rPh>
    <rPh sb="34" eb="35">
      <t>カカ</t>
    </rPh>
    <rPh sb="36" eb="38">
      <t>ソチ</t>
    </rPh>
    <rPh sb="38" eb="40">
      <t>メイレイ</t>
    </rPh>
    <rPh sb="40" eb="41">
      <t>オヨ</t>
    </rPh>
    <rPh sb="42" eb="44">
      <t>トリケシ</t>
    </rPh>
    <phoneticPr fontId="2"/>
  </si>
  <si>
    <t>第38条の2第11項</t>
    <rPh sb="0" eb="1">
      <t>ダイ</t>
    </rPh>
    <rPh sb="3" eb="4">
      <t>ジョウ</t>
    </rPh>
    <rPh sb="6" eb="7">
      <t>ダイ</t>
    </rPh>
    <rPh sb="9" eb="10">
      <t>コウ</t>
    </rPh>
    <phoneticPr fontId="2"/>
  </si>
  <si>
    <t>住宅集合地域等における麻酔銃猟の許可の取消</t>
    <rPh sb="0" eb="2">
      <t>ジュウタク</t>
    </rPh>
    <rPh sb="2" eb="4">
      <t>シュウゴウ</t>
    </rPh>
    <rPh sb="4" eb="6">
      <t>チイキ</t>
    </rPh>
    <rPh sb="6" eb="7">
      <t>トウ</t>
    </rPh>
    <rPh sb="11" eb="13">
      <t>マスイ</t>
    </rPh>
    <rPh sb="13" eb="15">
      <t>ジュウリョウ</t>
    </rPh>
    <rPh sb="16" eb="18">
      <t>キョカ</t>
    </rPh>
    <rPh sb="19" eb="21">
      <t>トリケシ</t>
    </rPh>
    <phoneticPr fontId="2"/>
  </si>
  <si>
    <t>第50条
第1項</t>
    <rPh sb="0" eb="1">
      <t>ダイ</t>
    </rPh>
    <rPh sb="3" eb="4">
      <t>ジョウ</t>
    </rPh>
    <rPh sb="5" eb="6">
      <t>ダイ</t>
    </rPh>
    <rPh sb="7" eb="8">
      <t>コウ</t>
    </rPh>
    <phoneticPr fontId="2"/>
  </si>
  <si>
    <t>不正受験者の受験停止、合格取消</t>
    <rPh sb="0" eb="2">
      <t>フセイ</t>
    </rPh>
    <rPh sb="2" eb="5">
      <t>ジュケンシャ</t>
    </rPh>
    <rPh sb="6" eb="8">
      <t>ジュケン</t>
    </rPh>
    <rPh sb="8" eb="10">
      <t>テイシ</t>
    </rPh>
    <rPh sb="11" eb="13">
      <t>ゴウカク</t>
    </rPh>
    <rPh sb="13" eb="15">
      <t>トリケシ</t>
    </rPh>
    <phoneticPr fontId="2"/>
  </si>
  <si>
    <t>第52条
第1項</t>
    <rPh sb="0" eb="1">
      <t>ダイ</t>
    </rPh>
    <rPh sb="3" eb="4">
      <t>ジョウ</t>
    </rPh>
    <rPh sb="5" eb="6">
      <t>ダイ</t>
    </rPh>
    <rPh sb="7" eb="8">
      <t>コウ</t>
    </rPh>
    <phoneticPr fontId="2"/>
  </si>
  <si>
    <t>狩猟免許の取消</t>
    <rPh sb="0" eb="2">
      <t>シュリョウ</t>
    </rPh>
    <rPh sb="2" eb="4">
      <t>メンキョ</t>
    </rPh>
    <rPh sb="5" eb="7">
      <t>トリケシ</t>
    </rPh>
    <phoneticPr fontId="2"/>
  </si>
  <si>
    <t>第52条
第2項</t>
    <rPh sb="0" eb="1">
      <t>ダイ</t>
    </rPh>
    <rPh sb="3" eb="4">
      <t>ジョウ</t>
    </rPh>
    <rPh sb="5" eb="6">
      <t>ダイ</t>
    </rPh>
    <rPh sb="7" eb="8">
      <t>コウ</t>
    </rPh>
    <phoneticPr fontId="2"/>
  </si>
  <si>
    <t>狩猟免許の取消、効力の停止</t>
    <rPh sb="0" eb="2">
      <t>シュリョウ</t>
    </rPh>
    <rPh sb="2" eb="4">
      <t>メンキョ</t>
    </rPh>
    <rPh sb="5" eb="7">
      <t>トリケシ</t>
    </rPh>
    <rPh sb="8" eb="10">
      <t>コウリョク</t>
    </rPh>
    <rPh sb="11" eb="13">
      <t>テイシ</t>
    </rPh>
    <phoneticPr fontId="2"/>
  </si>
  <si>
    <t>狩猟者登録の抹消</t>
    <rPh sb="0" eb="3">
      <t>シュリョウシャ</t>
    </rPh>
    <rPh sb="3" eb="5">
      <t>トウロク</t>
    </rPh>
    <rPh sb="6" eb="8">
      <t>マッショウ</t>
    </rPh>
    <phoneticPr fontId="2"/>
  </si>
  <si>
    <t>第64条</t>
    <rPh sb="0" eb="1">
      <t>ダイ</t>
    </rPh>
    <rPh sb="3" eb="4">
      <t>ジョウ</t>
    </rPh>
    <phoneticPr fontId="2"/>
  </si>
  <si>
    <t>狩猟者登録の取消、効力の停止</t>
    <rPh sb="0" eb="3">
      <t>シュリョウシャ</t>
    </rPh>
    <rPh sb="3" eb="5">
      <t>トウロク</t>
    </rPh>
    <rPh sb="6" eb="8">
      <t>トリケシ</t>
    </rPh>
    <rPh sb="9" eb="11">
      <t>コウリョク</t>
    </rPh>
    <rPh sb="12" eb="14">
      <t>テイシ</t>
    </rPh>
    <phoneticPr fontId="2"/>
  </si>
  <si>
    <t>第72条
第1項</t>
    <rPh sb="0" eb="1">
      <t>ダイ</t>
    </rPh>
    <rPh sb="3" eb="4">
      <t>ジョウ</t>
    </rPh>
    <rPh sb="5" eb="6">
      <t>ダイ</t>
    </rPh>
    <rPh sb="7" eb="8">
      <t>コウ</t>
    </rPh>
    <phoneticPr fontId="2"/>
  </si>
  <si>
    <t>猟区の認可の取消</t>
    <rPh sb="0" eb="2">
      <t>リョウク</t>
    </rPh>
    <rPh sb="3" eb="5">
      <t>ニンカ</t>
    </rPh>
    <rPh sb="6" eb="7">
      <t>ト</t>
    </rPh>
    <rPh sb="7" eb="8">
      <t>ケ</t>
    </rPh>
    <phoneticPr fontId="2"/>
  </si>
  <si>
    <t>自然公園法</t>
    <rPh sb="0" eb="2">
      <t>シゼン</t>
    </rPh>
    <rPh sb="2" eb="5">
      <t>コウエンホウ</t>
    </rPh>
    <phoneticPr fontId="2"/>
  </si>
  <si>
    <t>第29条
第1項</t>
    <rPh sb="0" eb="1">
      <t>ダイ</t>
    </rPh>
    <rPh sb="3" eb="4">
      <t>ジョウ</t>
    </rPh>
    <rPh sb="5" eb="6">
      <t>ダイ</t>
    </rPh>
    <rPh sb="7" eb="8">
      <t>コウ</t>
    </rPh>
    <phoneticPr fontId="2"/>
  </si>
  <si>
    <t>国定公園の指定認定機関に対する監督命令</t>
    <rPh sb="0" eb="2">
      <t>コクテイ</t>
    </rPh>
    <rPh sb="2" eb="4">
      <t>コウエン</t>
    </rPh>
    <rPh sb="5" eb="7">
      <t>シテイ</t>
    </rPh>
    <rPh sb="7" eb="9">
      <t>ニンテイ</t>
    </rPh>
    <rPh sb="9" eb="11">
      <t>キカン</t>
    </rPh>
    <rPh sb="12" eb="13">
      <t>タイ</t>
    </rPh>
    <rPh sb="15" eb="17">
      <t>カントク</t>
    </rPh>
    <rPh sb="17" eb="19">
      <t>メイレイ</t>
    </rPh>
    <phoneticPr fontId="2"/>
  </si>
  <si>
    <t>国定公園の指定認定機関の指定の取消し</t>
    <rPh sb="0" eb="2">
      <t>コクテイ</t>
    </rPh>
    <rPh sb="2" eb="4">
      <t>コウエン</t>
    </rPh>
    <rPh sb="5" eb="7">
      <t>シテイ</t>
    </rPh>
    <rPh sb="7" eb="9">
      <t>ニンテイ</t>
    </rPh>
    <rPh sb="9" eb="11">
      <t>キカン</t>
    </rPh>
    <rPh sb="12" eb="14">
      <t>シテイ</t>
    </rPh>
    <rPh sb="15" eb="17">
      <t>トリケ</t>
    </rPh>
    <phoneticPr fontId="2"/>
  </si>
  <si>
    <t>第29条
第3項</t>
    <rPh sb="0" eb="1">
      <t>ダイ</t>
    </rPh>
    <rPh sb="3" eb="4">
      <t>ジョウ</t>
    </rPh>
    <rPh sb="5" eb="6">
      <t>ダイ</t>
    </rPh>
    <rPh sb="7" eb="8">
      <t>コウ</t>
    </rPh>
    <phoneticPr fontId="2"/>
  </si>
  <si>
    <t>国定公園の指定認定機関の指定の取消し</t>
    <rPh sb="0" eb="2">
      <t>コクテイ</t>
    </rPh>
    <rPh sb="2" eb="4">
      <t>コウエン</t>
    </rPh>
    <rPh sb="5" eb="7">
      <t>シテイ</t>
    </rPh>
    <rPh sb="7" eb="9">
      <t>ニンテイ</t>
    </rPh>
    <rPh sb="9" eb="11">
      <t>キカン</t>
    </rPh>
    <rPh sb="12" eb="14">
      <t>シテイ</t>
    </rPh>
    <rPh sb="15" eb="17">
      <t>トリケシ</t>
    </rPh>
    <phoneticPr fontId="2"/>
  </si>
  <si>
    <t>第33条
第2項</t>
    <rPh sb="0" eb="1">
      <t>ダイ</t>
    </rPh>
    <rPh sb="3" eb="4">
      <t>ジョウ</t>
    </rPh>
    <rPh sb="5" eb="6">
      <t>ダイ</t>
    </rPh>
    <rPh sb="7" eb="8">
      <t>コウ</t>
    </rPh>
    <phoneticPr fontId="2"/>
  </si>
  <si>
    <t>国定公園普通地域内における行為の措置命令等</t>
    <rPh sb="0" eb="2">
      <t>コクテイ</t>
    </rPh>
    <rPh sb="2" eb="4">
      <t>コウエン</t>
    </rPh>
    <rPh sb="4" eb="6">
      <t>フツウ</t>
    </rPh>
    <rPh sb="6" eb="9">
      <t>チイキナイ</t>
    </rPh>
    <rPh sb="13" eb="15">
      <t>コウイ</t>
    </rPh>
    <rPh sb="16" eb="18">
      <t>ソチ</t>
    </rPh>
    <rPh sb="18" eb="20">
      <t>メイレイ</t>
    </rPh>
    <rPh sb="20" eb="21">
      <t>トウ</t>
    </rPh>
    <phoneticPr fontId="2"/>
  </si>
  <si>
    <t>第34条</t>
    <rPh sb="0" eb="1">
      <t>ダイ</t>
    </rPh>
    <rPh sb="3" eb="4">
      <t>ジョウ</t>
    </rPh>
    <phoneticPr fontId="2"/>
  </si>
  <si>
    <t>中止命令等、代替措置命令</t>
    <rPh sb="0" eb="2">
      <t>チュウシ</t>
    </rPh>
    <rPh sb="2" eb="4">
      <t>メイレイ</t>
    </rPh>
    <rPh sb="4" eb="5">
      <t>トウ</t>
    </rPh>
    <rPh sb="6" eb="8">
      <t>ダイタイ</t>
    </rPh>
    <rPh sb="8" eb="10">
      <t>ソチ</t>
    </rPh>
    <rPh sb="10" eb="12">
      <t>メイレイ</t>
    </rPh>
    <phoneticPr fontId="2"/>
  </si>
  <si>
    <t>第52条</t>
    <rPh sb="0" eb="1">
      <t>ダイ</t>
    </rPh>
    <rPh sb="3" eb="4">
      <t>ジョウ</t>
    </rPh>
    <phoneticPr fontId="2"/>
  </si>
  <si>
    <t>国定公園の公園管理団体への業務改善命令</t>
    <rPh sb="0" eb="2">
      <t>コクテイ</t>
    </rPh>
    <rPh sb="2" eb="4">
      <t>コウエン</t>
    </rPh>
    <rPh sb="5" eb="7">
      <t>コウエン</t>
    </rPh>
    <rPh sb="7" eb="9">
      <t>カンリ</t>
    </rPh>
    <rPh sb="9" eb="11">
      <t>ダンタイ</t>
    </rPh>
    <rPh sb="13" eb="15">
      <t>ギョウム</t>
    </rPh>
    <rPh sb="15" eb="17">
      <t>カイゼン</t>
    </rPh>
    <rPh sb="17" eb="19">
      <t>メイレイ</t>
    </rPh>
    <phoneticPr fontId="2"/>
  </si>
  <si>
    <t>第53条</t>
    <rPh sb="0" eb="1">
      <t>ダイ</t>
    </rPh>
    <rPh sb="3" eb="4">
      <t>ジョウ</t>
    </rPh>
    <phoneticPr fontId="2"/>
  </si>
  <si>
    <t>国定公園の公園管理団体の指定の取消</t>
    <rPh sb="0" eb="2">
      <t>コクテイ</t>
    </rPh>
    <rPh sb="2" eb="4">
      <t>コウエン</t>
    </rPh>
    <rPh sb="5" eb="7">
      <t>コウエン</t>
    </rPh>
    <rPh sb="7" eb="9">
      <t>カンリ</t>
    </rPh>
    <rPh sb="9" eb="11">
      <t>ダンタイ</t>
    </rPh>
    <rPh sb="12" eb="14">
      <t>シテイ</t>
    </rPh>
    <rPh sb="15" eb="17">
      <t>トリケシ</t>
    </rPh>
    <phoneticPr fontId="2"/>
  </si>
  <si>
    <t>第58条</t>
    <rPh sb="0" eb="1">
      <t>ダイ</t>
    </rPh>
    <rPh sb="3" eb="4">
      <t>ジョウ</t>
    </rPh>
    <phoneticPr fontId="2"/>
  </si>
  <si>
    <t>受益者への費用負担命令</t>
    <rPh sb="0" eb="3">
      <t>ジュエキシャ</t>
    </rPh>
    <rPh sb="5" eb="7">
      <t>ヒヨウ</t>
    </rPh>
    <rPh sb="7" eb="9">
      <t>フタン</t>
    </rPh>
    <rPh sb="9" eb="11">
      <t>メイレイ</t>
    </rPh>
    <phoneticPr fontId="2"/>
  </si>
  <si>
    <t>第59条</t>
    <rPh sb="0" eb="1">
      <t>ダイ</t>
    </rPh>
    <rPh sb="3" eb="4">
      <t>ジョウ</t>
    </rPh>
    <phoneticPr fontId="2"/>
  </si>
  <si>
    <t>原因者への工事費用負担命令</t>
    <rPh sb="0" eb="3">
      <t>ゲンインシャ</t>
    </rPh>
    <rPh sb="5" eb="7">
      <t>コウジ</t>
    </rPh>
    <rPh sb="7" eb="9">
      <t>ヒヨウ</t>
    </rPh>
    <rPh sb="9" eb="11">
      <t>フタン</t>
    </rPh>
    <rPh sb="11" eb="13">
      <t>メイレイ</t>
    </rPh>
    <phoneticPr fontId="2"/>
  </si>
  <si>
    <t>第16条
第4項</t>
    <rPh sb="0" eb="1">
      <t>ダイ</t>
    </rPh>
    <rPh sb="3" eb="4">
      <t>ジョウ</t>
    </rPh>
    <rPh sb="5" eb="6">
      <t>ダイ</t>
    </rPh>
    <rPh sb="7" eb="8">
      <t>コウ</t>
    </rPh>
    <phoneticPr fontId="2"/>
  </si>
  <si>
    <t>国定公園事業者への改善命令</t>
    <rPh sb="0" eb="2">
      <t>コクテイ</t>
    </rPh>
    <rPh sb="2" eb="4">
      <t>コウエン</t>
    </rPh>
    <rPh sb="4" eb="7">
      <t>ジギョウシャ</t>
    </rPh>
    <rPh sb="9" eb="11">
      <t>カイゼン</t>
    </rPh>
    <rPh sb="11" eb="13">
      <t>メイレイ</t>
    </rPh>
    <phoneticPr fontId="2"/>
  </si>
  <si>
    <t>国定公園事業の執行の認可の取消</t>
    <rPh sb="0" eb="2">
      <t>コクテイ</t>
    </rPh>
    <rPh sb="2" eb="4">
      <t>コウエン</t>
    </rPh>
    <rPh sb="4" eb="6">
      <t>ジギョウ</t>
    </rPh>
    <rPh sb="7" eb="9">
      <t>シッコウ</t>
    </rPh>
    <rPh sb="10" eb="12">
      <t>ニンカ</t>
    </rPh>
    <rPh sb="13" eb="15">
      <t>トリケシ</t>
    </rPh>
    <phoneticPr fontId="2"/>
  </si>
  <si>
    <t>国定公園事業に係る原状回復、代替措置命令</t>
    <rPh sb="0" eb="2">
      <t>コクテイ</t>
    </rPh>
    <rPh sb="2" eb="4">
      <t>コウエン</t>
    </rPh>
    <rPh sb="4" eb="6">
      <t>ジギョウ</t>
    </rPh>
    <rPh sb="7" eb="8">
      <t>カカ</t>
    </rPh>
    <rPh sb="9" eb="11">
      <t>ゲンジョウ</t>
    </rPh>
    <rPh sb="11" eb="13">
      <t>カイフク</t>
    </rPh>
    <rPh sb="14" eb="16">
      <t>ダイタイ</t>
    </rPh>
    <rPh sb="16" eb="18">
      <t>ソチ</t>
    </rPh>
    <rPh sb="18" eb="20">
      <t>メイレイ</t>
    </rPh>
    <phoneticPr fontId="2"/>
  </si>
  <si>
    <t>自然環境保全法</t>
    <rPh sb="0" eb="4">
      <t>シゼンカンキョウ</t>
    </rPh>
    <rPh sb="4" eb="6">
      <t>ホゼン</t>
    </rPh>
    <rPh sb="6" eb="7">
      <t>ホウ</t>
    </rPh>
    <phoneticPr fontId="2"/>
  </si>
  <si>
    <t>第37条</t>
    <rPh sb="0" eb="1">
      <t>ダイ</t>
    </rPh>
    <rPh sb="3" eb="4">
      <t>ジョウ</t>
    </rPh>
    <phoneticPr fontId="2"/>
  </si>
  <si>
    <t>第38条</t>
    <rPh sb="0" eb="1">
      <t>ダイ</t>
    </rPh>
    <rPh sb="3" eb="4">
      <t>ジョウ</t>
    </rPh>
    <phoneticPr fontId="2"/>
  </si>
  <si>
    <t>北海道自然環境等保全条例</t>
    <rPh sb="0" eb="3">
      <t>ホッカイドウ</t>
    </rPh>
    <rPh sb="3" eb="5">
      <t>シゼン</t>
    </rPh>
    <rPh sb="5" eb="7">
      <t>カンキョウ</t>
    </rPh>
    <rPh sb="7" eb="8">
      <t>トウ</t>
    </rPh>
    <rPh sb="8" eb="10">
      <t>ホゼン</t>
    </rPh>
    <rPh sb="10" eb="12">
      <t>ジョウレイ</t>
    </rPh>
    <phoneticPr fontId="2"/>
  </si>
  <si>
    <t>道自然環境保全地域普通地区内における行為の禁止等</t>
    <rPh sb="0" eb="1">
      <t>ドウ</t>
    </rPh>
    <rPh sb="1" eb="5">
      <t>シゼンカンキョウ</t>
    </rPh>
    <rPh sb="5" eb="7">
      <t>ホゼン</t>
    </rPh>
    <rPh sb="7" eb="9">
      <t>チイキ</t>
    </rPh>
    <rPh sb="9" eb="11">
      <t>フツウ</t>
    </rPh>
    <rPh sb="11" eb="14">
      <t>チクナイ</t>
    </rPh>
    <rPh sb="18" eb="20">
      <t>コウイ</t>
    </rPh>
    <rPh sb="21" eb="23">
      <t>キンシ</t>
    </rPh>
    <rPh sb="23" eb="24">
      <t>トウ</t>
    </rPh>
    <phoneticPr fontId="2"/>
  </si>
  <si>
    <t>第20条</t>
    <rPh sb="0" eb="1">
      <t>ダイ</t>
    </rPh>
    <rPh sb="3" eb="4">
      <t>ジョウ</t>
    </rPh>
    <phoneticPr fontId="2"/>
  </si>
  <si>
    <t>違反者への中止命令等</t>
    <rPh sb="0" eb="3">
      <t>イハンシャ</t>
    </rPh>
    <rPh sb="5" eb="7">
      <t>チュウシ</t>
    </rPh>
    <rPh sb="7" eb="9">
      <t>メイレイ</t>
    </rPh>
    <rPh sb="9" eb="10">
      <t>トウ</t>
    </rPh>
    <phoneticPr fontId="2"/>
  </si>
  <si>
    <t>北海道立自然公園条例</t>
    <rPh sb="0" eb="3">
      <t>ホッカイドウ</t>
    </rPh>
    <rPh sb="3" eb="4">
      <t>リツ</t>
    </rPh>
    <rPh sb="4" eb="6">
      <t>シゼン</t>
    </rPh>
    <rPh sb="6" eb="8">
      <t>コウエン</t>
    </rPh>
    <rPh sb="8" eb="10">
      <t>ジョウレイ</t>
    </rPh>
    <phoneticPr fontId="2"/>
  </si>
  <si>
    <t>第18条
第1項</t>
    <rPh sb="0" eb="1">
      <t>ダイ</t>
    </rPh>
    <rPh sb="3" eb="4">
      <t>ジョウ</t>
    </rPh>
    <rPh sb="5" eb="6">
      <t>ダイ</t>
    </rPh>
    <rPh sb="7" eb="8">
      <t>コウ</t>
    </rPh>
    <phoneticPr fontId="2"/>
  </si>
  <si>
    <t>道立自然公園の指定認定機関に対する監督命令</t>
    <rPh sb="0" eb="2">
      <t>ドウリツ</t>
    </rPh>
    <rPh sb="2" eb="4">
      <t>シゼン</t>
    </rPh>
    <rPh sb="4" eb="6">
      <t>コウエン</t>
    </rPh>
    <rPh sb="7" eb="9">
      <t>シテイ</t>
    </rPh>
    <rPh sb="9" eb="11">
      <t>ニンテイ</t>
    </rPh>
    <rPh sb="11" eb="13">
      <t>キカン</t>
    </rPh>
    <rPh sb="14" eb="15">
      <t>タイ</t>
    </rPh>
    <rPh sb="17" eb="19">
      <t>カントク</t>
    </rPh>
    <rPh sb="19" eb="21">
      <t>メイレイ</t>
    </rPh>
    <phoneticPr fontId="2"/>
  </si>
  <si>
    <t>第18条
第2項</t>
    <rPh sb="0" eb="1">
      <t>ダイ</t>
    </rPh>
    <rPh sb="3" eb="4">
      <t>ジョウ</t>
    </rPh>
    <rPh sb="5" eb="6">
      <t>ダイ</t>
    </rPh>
    <rPh sb="7" eb="8">
      <t>コウ</t>
    </rPh>
    <phoneticPr fontId="2"/>
  </si>
  <si>
    <t>道立自然公園の指定認定機関の指定の取消し</t>
    <rPh sb="0" eb="2">
      <t>ドウリツ</t>
    </rPh>
    <rPh sb="2" eb="4">
      <t>シゼン</t>
    </rPh>
    <rPh sb="4" eb="6">
      <t>コウエン</t>
    </rPh>
    <rPh sb="7" eb="9">
      <t>シテイ</t>
    </rPh>
    <rPh sb="9" eb="11">
      <t>ニンテイ</t>
    </rPh>
    <rPh sb="11" eb="13">
      <t>キカン</t>
    </rPh>
    <rPh sb="14" eb="16">
      <t>シテイ</t>
    </rPh>
    <rPh sb="17" eb="19">
      <t>トリケシ</t>
    </rPh>
    <phoneticPr fontId="2"/>
  </si>
  <si>
    <t>第21条
第2項</t>
    <rPh sb="0" eb="1">
      <t>ダイ</t>
    </rPh>
    <rPh sb="3" eb="4">
      <t>ジョウ</t>
    </rPh>
    <rPh sb="5" eb="6">
      <t>ダイ</t>
    </rPh>
    <rPh sb="7" eb="8">
      <t>コウ</t>
    </rPh>
    <phoneticPr fontId="2"/>
  </si>
  <si>
    <t>道立自然公園普通地域内における行為の措置命令等</t>
    <rPh sb="0" eb="2">
      <t>ドウリツ</t>
    </rPh>
    <rPh sb="2" eb="4">
      <t>シゼン</t>
    </rPh>
    <rPh sb="4" eb="6">
      <t>コウエン</t>
    </rPh>
    <rPh sb="6" eb="8">
      <t>フツウ</t>
    </rPh>
    <rPh sb="8" eb="11">
      <t>チイキナイ</t>
    </rPh>
    <rPh sb="15" eb="17">
      <t>コウイ</t>
    </rPh>
    <rPh sb="18" eb="20">
      <t>ソチ</t>
    </rPh>
    <rPh sb="20" eb="22">
      <t>メイレイ</t>
    </rPh>
    <rPh sb="22" eb="23">
      <t>トウ</t>
    </rPh>
    <phoneticPr fontId="2"/>
  </si>
  <si>
    <t>道立自然公園の公園管理団体への業務改善命令</t>
    <rPh sb="0" eb="2">
      <t>ドウリツ</t>
    </rPh>
    <rPh sb="2" eb="4">
      <t>シゼン</t>
    </rPh>
    <rPh sb="4" eb="6">
      <t>コウエン</t>
    </rPh>
    <rPh sb="7" eb="9">
      <t>コウエン</t>
    </rPh>
    <rPh sb="9" eb="11">
      <t>カンリ</t>
    </rPh>
    <rPh sb="11" eb="13">
      <t>ダンタイ</t>
    </rPh>
    <rPh sb="15" eb="17">
      <t>ギョウム</t>
    </rPh>
    <rPh sb="17" eb="19">
      <t>カイゼン</t>
    </rPh>
    <rPh sb="19" eb="21">
      <t>メイレイ</t>
    </rPh>
    <phoneticPr fontId="2"/>
  </si>
  <si>
    <t>第36条</t>
    <rPh sb="0" eb="1">
      <t>ダイ</t>
    </rPh>
    <rPh sb="3" eb="4">
      <t>ジョウ</t>
    </rPh>
    <phoneticPr fontId="2"/>
  </si>
  <si>
    <t>道立自然公園の公園管理団体の指定の取消し</t>
    <rPh sb="0" eb="2">
      <t>ドウリツ</t>
    </rPh>
    <rPh sb="2" eb="4">
      <t>シゼン</t>
    </rPh>
    <rPh sb="4" eb="6">
      <t>コウエン</t>
    </rPh>
    <rPh sb="7" eb="9">
      <t>コウエン</t>
    </rPh>
    <rPh sb="9" eb="11">
      <t>カンリ</t>
    </rPh>
    <rPh sb="11" eb="13">
      <t>ダンタイ</t>
    </rPh>
    <rPh sb="14" eb="16">
      <t>シテイ</t>
    </rPh>
    <rPh sb="17" eb="19">
      <t>トリケ</t>
    </rPh>
    <phoneticPr fontId="2"/>
  </si>
  <si>
    <t>第7条の2</t>
    <rPh sb="0" eb="1">
      <t>ダイ</t>
    </rPh>
    <rPh sb="2" eb="3">
      <t>ジョウ</t>
    </rPh>
    <phoneticPr fontId="2"/>
  </si>
  <si>
    <t>道立自然公園事業者への改善命令</t>
    <rPh sb="0" eb="2">
      <t>ドウリツ</t>
    </rPh>
    <rPh sb="2" eb="4">
      <t>シゼン</t>
    </rPh>
    <rPh sb="4" eb="6">
      <t>コウエン</t>
    </rPh>
    <rPh sb="6" eb="9">
      <t>ジギョウシャ</t>
    </rPh>
    <rPh sb="11" eb="13">
      <t>カイゼン</t>
    </rPh>
    <rPh sb="13" eb="15">
      <t>メイレイ</t>
    </rPh>
    <phoneticPr fontId="2"/>
  </si>
  <si>
    <t>第7条の6第3項</t>
    <rPh sb="0" eb="1">
      <t>ダイ</t>
    </rPh>
    <rPh sb="2" eb="3">
      <t>ジョウ</t>
    </rPh>
    <rPh sb="5" eb="6">
      <t>ダイ</t>
    </rPh>
    <rPh sb="7" eb="8">
      <t>コウ</t>
    </rPh>
    <phoneticPr fontId="2"/>
  </si>
  <si>
    <t>道立自然公園事業の執行の認可の取消し</t>
    <rPh sb="0" eb="2">
      <t>ドウリツ</t>
    </rPh>
    <rPh sb="2" eb="4">
      <t>シゼン</t>
    </rPh>
    <rPh sb="4" eb="6">
      <t>コウエン</t>
    </rPh>
    <rPh sb="6" eb="8">
      <t>ジギョウ</t>
    </rPh>
    <rPh sb="9" eb="11">
      <t>シッコウ</t>
    </rPh>
    <rPh sb="12" eb="14">
      <t>ニンカ</t>
    </rPh>
    <rPh sb="15" eb="17">
      <t>トリケ</t>
    </rPh>
    <phoneticPr fontId="2"/>
  </si>
  <si>
    <t>第7条の7</t>
    <rPh sb="0" eb="1">
      <t>ダイ</t>
    </rPh>
    <rPh sb="2" eb="3">
      <t>ジョウ</t>
    </rPh>
    <phoneticPr fontId="2"/>
  </si>
  <si>
    <t>道立自然公園事業に係る原状回復命令等</t>
    <rPh sb="0" eb="2">
      <t>ドウリツ</t>
    </rPh>
    <rPh sb="2" eb="4">
      <t>シゼン</t>
    </rPh>
    <rPh sb="4" eb="6">
      <t>コウエン</t>
    </rPh>
    <rPh sb="6" eb="8">
      <t>ジギョウ</t>
    </rPh>
    <rPh sb="9" eb="10">
      <t>カカ</t>
    </rPh>
    <rPh sb="11" eb="13">
      <t>ゲンジョウ</t>
    </rPh>
    <rPh sb="13" eb="15">
      <t>カイフク</t>
    </rPh>
    <rPh sb="15" eb="17">
      <t>メイレイ</t>
    </rPh>
    <rPh sb="17" eb="18">
      <t>トウ</t>
    </rPh>
    <phoneticPr fontId="2"/>
  </si>
  <si>
    <t>動物の愛護及び管理に関する法律</t>
    <rPh sb="0" eb="2">
      <t>ドウブツ</t>
    </rPh>
    <rPh sb="3" eb="5">
      <t>アイゴ</t>
    </rPh>
    <rPh sb="5" eb="6">
      <t>オヨ</t>
    </rPh>
    <rPh sb="7" eb="9">
      <t>カンリ</t>
    </rPh>
    <rPh sb="10" eb="11">
      <t>カン</t>
    </rPh>
    <rPh sb="13" eb="15">
      <t>ホウリツ</t>
    </rPh>
    <phoneticPr fontId="2"/>
  </si>
  <si>
    <t>第一種動物取扱業の登録の取消</t>
    <rPh sb="0" eb="3">
      <t>ダイイッシュ</t>
    </rPh>
    <rPh sb="3" eb="5">
      <t>ドウブツ</t>
    </rPh>
    <rPh sb="5" eb="8">
      <t>トリアツカイギョウ</t>
    </rPh>
    <rPh sb="9" eb="11">
      <t>トウロク</t>
    </rPh>
    <rPh sb="12" eb="14">
      <t>トリケシ</t>
    </rPh>
    <phoneticPr fontId="2"/>
  </si>
  <si>
    <t>第23条
第3項、第24条の4</t>
    <rPh sb="0" eb="1">
      <t>ダイ</t>
    </rPh>
    <rPh sb="3" eb="4">
      <t>ジョウ</t>
    </rPh>
    <rPh sb="5" eb="6">
      <t>ダイ</t>
    </rPh>
    <rPh sb="7" eb="8">
      <t>コウ</t>
    </rPh>
    <rPh sb="9" eb="10">
      <t>ダイ</t>
    </rPh>
    <rPh sb="12" eb="13">
      <t>ジョウ</t>
    </rPh>
    <phoneticPr fontId="2"/>
  </si>
  <si>
    <t>動物取扱業者に対する動物の管理の方法等の改善命令</t>
    <rPh sb="0" eb="2">
      <t>ドウブツ</t>
    </rPh>
    <rPh sb="2" eb="4">
      <t>トリアツカイ</t>
    </rPh>
    <rPh sb="4" eb="6">
      <t>ギョウシャ</t>
    </rPh>
    <rPh sb="7" eb="8">
      <t>タイ</t>
    </rPh>
    <rPh sb="10" eb="12">
      <t>ドウブツ</t>
    </rPh>
    <rPh sb="13" eb="15">
      <t>カンリ</t>
    </rPh>
    <rPh sb="16" eb="18">
      <t>ホウホウ</t>
    </rPh>
    <rPh sb="18" eb="19">
      <t>トウ</t>
    </rPh>
    <rPh sb="20" eb="22">
      <t>カイゼン</t>
    </rPh>
    <rPh sb="22" eb="24">
      <t>メイレイ</t>
    </rPh>
    <phoneticPr fontId="2"/>
  </si>
  <si>
    <t>多数の動物の飼養又は保管に起因して周辺の生活環境が損なわれている事態の改善命令</t>
    <rPh sb="0" eb="2">
      <t>タスウ</t>
    </rPh>
    <rPh sb="3" eb="5">
      <t>ドウブツ</t>
    </rPh>
    <rPh sb="6" eb="8">
      <t>シヨウ</t>
    </rPh>
    <rPh sb="8" eb="9">
      <t>マタ</t>
    </rPh>
    <rPh sb="10" eb="12">
      <t>ホカン</t>
    </rPh>
    <rPh sb="13" eb="15">
      <t>キイン</t>
    </rPh>
    <rPh sb="17" eb="19">
      <t>シュウヘン</t>
    </rPh>
    <rPh sb="20" eb="22">
      <t>セイカツ</t>
    </rPh>
    <rPh sb="22" eb="24">
      <t>カンキョウ</t>
    </rPh>
    <rPh sb="25" eb="26">
      <t>ソコ</t>
    </rPh>
    <rPh sb="32" eb="34">
      <t>ジタイ</t>
    </rPh>
    <rPh sb="35" eb="37">
      <t>カイゼン</t>
    </rPh>
    <rPh sb="37" eb="39">
      <t>メイレイ</t>
    </rPh>
    <phoneticPr fontId="2"/>
  </si>
  <si>
    <t>特定動物の飼養又は保管の許可の取消</t>
    <rPh sb="0" eb="2">
      <t>トクテイ</t>
    </rPh>
    <rPh sb="2" eb="4">
      <t>ドウブツ</t>
    </rPh>
    <rPh sb="5" eb="7">
      <t>シヨウ</t>
    </rPh>
    <rPh sb="7" eb="8">
      <t>マタ</t>
    </rPh>
    <rPh sb="9" eb="11">
      <t>ホカン</t>
    </rPh>
    <rPh sb="12" eb="14">
      <t>キョカ</t>
    </rPh>
    <rPh sb="15" eb="17">
      <t>トリケシ</t>
    </rPh>
    <phoneticPr fontId="2"/>
  </si>
  <si>
    <t>第32条</t>
    <rPh sb="0" eb="1">
      <t>ダイ</t>
    </rPh>
    <rPh sb="3" eb="4">
      <t>ジョウ</t>
    </rPh>
    <phoneticPr fontId="2"/>
  </si>
  <si>
    <t>特定動物の飼養又は保管の方法の改善命令</t>
    <rPh sb="0" eb="2">
      <t>トクテイ</t>
    </rPh>
    <rPh sb="2" eb="4">
      <t>ドウブツ</t>
    </rPh>
    <rPh sb="5" eb="7">
      <t>シヨウ</t>
    </rPh>
    <rPh sb="7" eb="8">
      <t>マタ</t>
    </rPh>
    <rPh sb="9" eb="11">
      <t>ホカン</t>
    </rPh>
    <rPh sb="12" eb="14">
      <t>ホウホウ</t>
    </rPh>
    <rPh sb="15" eb="17">
      <t>カイゼン</t>
    </rPh>
    <rPh sb="17" eb="19">
      <t>メイレイ</t>
    </rPh>
    <phoneticPr fontId="2"/>
  </si>
  <si>
    <t>北海道動物の愛護及び管理に関する条例</t>
    <rPh sb="0" eb="3">
      <t>ホッカイドウ</t>
    </rPh>
    <rPh sb="3" eb="5">
      <t>ドウブツ</t>
    </rPh>
    <rPh sb="6" eb="8">
      <t>アイゴ</t>
    </rPh>
    <rPh sb="8" eb="9">
      <t>オヨ</t>
    </rPh>
    <rPh sb="10" eb="12">
      <t>カンリ</t>
    </rPh>
    <rPh sb="13" eb="14">
      <t>カン</t>
    </rPh>
    <rPh sb="16" eb="18">
      <t>ジョウレイ</t>
    </rPh>
    <phoneticPr fontId="2"/>
  </si>
  <si>
    <t>第16条
第1項</t>
    <rPh sb="0" eb="1">
      <t>ダイ</t>
    </rPh>
    <rPh sb="3" eb="4">
      <t>ジョウ</t>
    </rPh>
    <rPh sb="5" eb="6">
      <t>ダイ</t>
    </rPh>
    <rPh sb="7" eb="8">
      <t>コウ</t>
    </rPh>
    <phoneticPr fontId="2"/>
  </si>
  <si>
    <t>特定動物の飼養方法の改善命令</t>
    <rPh sb="0" eb="2">
      <t>トクテイ</t>
    </rPh>
    <rPh sb="2" eb="4">
      <t>ドウブツ</t>
    </rPh>
    <rPh sb="5" eb="7">
      <t>シヨウ</t>
    </rPh>
    <rPh sb="7" eb="9">
      <t>ホウホウ</t>
    </rPh>
    <rPh sb="10" eb="12">
      <t>カイゼン</t>
    </rPh>
    <rPh sb="12" eb="14">
      <t>メイレイ</t>
    </rPh>
    <phoneticPr fontId="2"/>
  </si>
  <si>
    <t>第16条
第5項</t>
    <rPh sb="0" eb="1">
      <t>ダイ</t>
    </rPh>
    <rPh sb="3" eb="4">
      <t>ジョウ</t>
    </rPh>
    <rPh sb="5" eb="6">
      <t>ダイ</t>
    </rPh>
    <rPh sb="7" eb="8">
      <t>コウ</t>
    </rPh>
    <phoneticPr fontId="2"/>
  </si>
  <si>
    <t>動物の健康又は安全が損なわれていると認められるときの改善命令等</t>
    <rPh sb="0" eb="2">
      <t>ドウブツ</t>
    </rPh>
    <rPh sb="3" eb="5">
      <t>ケンコウ</t>
    </rPh>
    <rPh sb="5" eb="6">
      <t>マタ</t>
    </rPh>
    <rPh sb="7" eb="9">
      <t>アンゼン</t>
    </rPh>
    <rPh sb="10" eb="11">
      <t>ソコ</t>
    </rPh>
    <rPh sb="18" eb="19">
      <t>ミト</t>
    </rPh>
    <rPh sb="26" eb="28">
      <t>カイゼン</t>
    </rPh>
    <rPh sb="28" eb="30">
      <t>メイレイ</t>
    </rPh>
    <rPh sb="30" eb="31">
      <t>トウ</t>
    </rPh>
    <phoneticPr fontId="2"/>
  </si>
  <si>
    <t>北海道生物の多様性の保全等に関する条例</t>
    <rPh sb="0" eb="3">
      <t>ホッカイドウ</t>
    </rPh>
    <rPh sb="3" eb="5">
      <t>セイブツ</t>
    </rPh>
    <rPh sb="6" eb="9">
      <t>タヨウセイ</t>
    </rPh>
    <rPh sb="10" eb="12">
      <t>ホゼン</t>
    </rPh>
    <rPh sb="12" eb="13">
      <t>トウ</t>
    </rPh>
    <rPh sb="14" eb="15">
      <t>カン</t>
    </rPh>
    <rPh sb="17" eb="19">
      <t>ジョウレイ</t>
    </rPh>
    <phoneticPr fontId="2"/>
  </si>
  <si>
    <t>第18条
第3項</t>
    <rPh sb="0" eb="1">
      <t>ダイ</t>
    </rPh>
    <rPh sb="3" eb="4">
      <t>ジョウ</t>
    </rPh>
    <rPh sb="5" eb="6">
      <t>ダイ</t>
    </rPh>
    <rPh sb="7" eb="8">
      <t>コウ</t>
    </rPh>
    <phoneticPr fontId="2"/>
  </si>
  <si>
    <t>生物多様性維持回復事業の認定取消</t>
    <rPh sb="0" eb="2">
      <t>セイブツ</t>
    </rPh>
    <rPh sb="2" eb="5">
      <t>タヨウセイ</t>
    </rPh>
    <rPh sb="5" eb="7">
      <t>イジ</t>
    </rPh>
    <rPh sb="7" eb="9">
      <t>カイフク</t>
    </rPh>
    <rPh sb="9" eb="11">
      <t>ジギョウ</t>
    </rPh>
    <rPh sb="12" eb="14">
      <t>ニンテイ</t>
    </rPh>
    <rPh sb="14" eb="16">
      <t>トリケシ</t>
    </rPh>
    <phoneticPr fontId="2"/>
  </si>
  <si>
    <t>捕獲等許可者に対する措置命令等</t>
    <rPh sb="0" eb="2">
      <t>ホカク</t>
    </rPh>
    <rPh sb="2" eb="3">
      <t>トウ</t>
    </rPh>
    <rPh sb="3" eb="6">
      <t>キョカシャ</t>
    </rPh>
    <rPh sb="7" eb="8">
      <t>タイ</t>
    </rPh>
    <rPh sb="10" eb="12">
      <t>ソチ</t>
    </rPh>
    <rPh sb="12" eb="14">
      <t>メイレイ</t>
    </rPh>
    <rPh sb="14" eb="15">
      <t>トウ</t>
    </rPh>
    <phoneticPr fontId="2"/>
  </si>
  <si>
    <t>第61条</t>
    <rPh sb="0" eb="1">
      <t>ダイ</t>
    </rPh>
    <rPh sb="3" eb="4">
      <t>ジョウ</t>
    </rPh>
    <phoneticPr fontId="2"/>
  </si>
  <si>
    <t>特定希少種事業者に対する指示等</t>
    <rPh sb="0" eb="2">
      <t>トクテイ</t>
    </rPh>
    <rPh sb="2" eb="4">
      <t>キショウ</t>
    </rPh>
    <rPh sb="4" eb="5">
      <t>シュ</t>
    </rPh>
    <rPh sb="5" eb="8">
      <t>ジギョウシャ</t>
    </rPh>
    <rPh sb="9" eb="10">
      <t>タイ</t>
    </rPh>
    <rPh sb="12" eb="14">
      <t>シジ</t>
    </rPh>
    <rPh sb="14" eb="15">
      <t>トウ</t>
    </rPh>
    <phoneticPr fontId="2"/>
  </si>
  <si>
    <t>第69条</t>
    <rPh sb="0" eb="1">
      <t>ダイ</t>
    </rPh>
    <rPh sb="3" eb="4">
      <t>ジョウ</t>
    </rPh>
    <phoneticPr fontId="2"/>
  </si>
  <si>
    <t>管理地区、立入制限地区及び監視地区における措置命令等</t>
    <rPh sb="0" eb="2">
      <t>カンリ</t>
    </rPh>
    <rPh sb="2" eb="4">
      <t>チク</t>
    </rPh>
    <rPh sb="5" eb="7">
      <t>タチイリ</t>
    </rPh>
    <rPh sb="7" eb="9">
      <t>セイゲン</t>
    </rPh>
    <rPh sb="9" eb="11">
      <t>チク</t>
    </rPh>
    <rPh sb="11" eb="12">
      <t>オヨ</t>
    </rPh>
    <rPh sb="13" eb="15">
      <t>カンシ</t>
    </rPh>
    <rPh sb="15" eb="17">
      <t>チク</t>
    </rPh>
    <rPh sb="21" eb="23">
      <t>ソチ</t>
    </rPh>
    <rPh sb="23" eb="25">
      <t>メイレイ</t>
    </rPh>
    <rPh sb="25" eb="26">
      <t>トウ</t>
    </rPh>
    <phoneticPr fontId="2"/>
  </si>
  <si>
    <t>救急救命士学校養成所指定規則</t>
    <rPh sb="0" eb="2">
      <t>キュウキュウ</t>
    </rPh>
    <rPh sb="2" eb="5">
      <t>キュウメイシ</t>
    </rPh>
    <rPh sb="5" eb="7">
      <t>ガッコウ</t>
    </rPh>
    <rPh sb="7" eb="10">
      <t>ヨウセイジョ</t>
    </rPh>
    <rPh sb="10" eb="12">
      <t>シテイ</t>
    </rPh>
    <rPh sb="12" eb="14">
      <t>キソク</t>
    </rPh>
    <phoneticPr fontId="1"/>
  </si>
  <si>
    <t>第６条</t>
    <rPh sb="0" eb="1">
      <t>ダイ</t>
    </rPh>
    <rPh sb="2" eb="3">
      <t>ジョウ</t>
    </rPh>
    <phoneticPr fontId="2"/>
  </si>
  <si>
    <t>救急救命士養成所に対する報告の徴収及び指示</t>
    <rPh sb="0" eb="2">
      <t>キュウキュウ</t>
    </rPh>
    <rPh sb="2" eb="5">
      <t>キュウメイシ</t>
    </rPh>
    <rPh sb="5" eb="8">
      <t>ヨウセイジョ</t>
    </rPh>
    <rPh sb="9" eb="10">
      <t>タイ</t>
    </rPh>
    <rPh sb="12" eb="14">
      <t>ホウコク</t>
    </rPh>
    <rPh sb="15" eb="17">
      <t>チョウシュウ</t>
    </rPh>
    <rPh sb="17" eb="18">
      <t>オヨ</t>
    </rPh>
    <rPh sb="19" eb="21">
      <t>シジ</t>
    </rPh>
    <phoneticPr fontId="1"/>
  </si>
  <si>
    <t>第７条</t>
    <rPh sb="0" eb="1">
      <t>ダイ</t>
    </rPh>
    <rPh sb="2" eb="3">
      <t>ジョウ</t>
    </rPh>
    <phoneticPr fontId="2"/>
  </si>
  <si>
    <t>救急救命士養成所の指定の取消</t>
    <rPh sb="0" eb="2">
      <t>キュウキュウ</t>
    </rPh>
    <rPh sb="2" eb="5">
      <t>キュウメイシ</t>
    </rPh>
    <rPh sb="5" eb="8">
      <t>ヨウセイジョ</t>
    </rPh>
    <rPh sb="9" eb="11">
      <t>シテイ</t>
    </rPh>
    <rPh sb="12" eb="14">
      <t>トリケシ</t>
    </rPh>
    <phoneticPr fontId="1"/>
  </si>
  <si>
    <t>食品衛生法</t>
    <rPh sb="0" eb="2">
      <t>ショクヒン</t>
    </rPh>
    <rPh sb="2" eb="5">
      <t>エイセイホウ</t>
    </rPh>
    <phoneticPr fontId="9"/>
  </si>
  <si>
    <t>第59条</t>
    <rPh sb="0" eb="1">
      <t>ダイ</t>
    </rPh>
    <rPh sb="3" eb="4">
      <t>ジョウ</t>
    </rPh>
    <phoneticPr fontId="9"/>
  </si>
  <si>
    <t>廃棄処分、営業者への必要な処置命令</t>
    <rPh sb="0" eb="2">
      <t>ハイキ</t>
    </rPh>
    <rPh sb="2" eb="4">
      <t>ショブン</t>
    </rPh>
    <rPh sb="5" eb="8">
      <t>エイギョウシャ</t>
    </rPh>
    <rPh sb="10" eb="12">
      <t>ヒツヨウ</t>
    </rPh>
    <rPh sb="13" eb="15">
      <t>ショチ</t>
    </rPh>
    <rPh sb="15" eb="17">
      <t>メイレイ</t>
    </rPh>
    <phoneticPr fontId="9"/>
  </si>
  <si>
    <t>設定</t>
    <rPh sb="0" eb="2">
      <t>セッテイ</t>
    </rPh>
    <phoneticPr fontId="9"/>
  </si>
  <si>
    <t>第60条</t>
    <rPh sb="0" eb="1">
      <t>ダイ</t>
    </rPh>
    <rPh sb="3" eb="4">
      <t>ジョウ</t>
    </rPh>
    <phoneticPr fontId="9"/>
  </si>
  <si>
    <t>営業許可取消、営業禁止、停止</t>
    <rPh sb="0" eb="2">
      <t>エイギョウ</t>
    </rPh>
    <rPh sb="2" eb="4">
      <t>キョカ</t>
    </rPh>
    <rPh sb="4" eb="6">
      <t>トリケシ</t>
    </rPh>
    <rPh sb="7" eb="9">
      <t>エイギョウ</t>
    </rPh>
    <rPh sb="9" eb="11">
      <t>キンシ</t>
    </rPh>
    <rPh sb="12" eb="14">
      <t>テイシ</t>
    </rPh>
    <phoneticPr fontId="9"/>
  </si>
  <si>
    <t>第61条</t>
    <rPh sb="0" eb="1">
      <t>ダイ</t>
    </rPh>
    <rPh sb="3" eb="4">
      <t>ジョウ</t>
    </rPh>
    <phoneticPr fontId="9"/>
  </si>
  <si>
    <t>改善命令、営業許可取消、営業禁止、停止</t>
    <rPh sb="0" eb="2">
      <t>カイゼン</t>
    </rPh>
    <rPh sb="2" eb="4">
      <t>メイレイ</t>
    </rPh>
    <rPh sb="5" eb="7">
      <t>エイギョウ</t>
    </rPh>
    <rPh sb="7" eb="9">
      <t>キョカ</t>
    </rPh>
    <rPh sb="9" eb="11">
      <t>トリケシ</t>
    </rPh>
    <rPh sb="12" eb="14">
      <t>エイギョウ</t>
    </rPh>
    <rPh sb="14" eb="16">
      <t>キンシ</t>
    </rPh>
    <rPh sb="17" eb="19">
      <t>テイシ</t>
    </rPh>
    <phoneticPr fontId="9"/>
  </si>
  <si>
    <t>第68条
第１項</t>
    <rPh sb="0" eb="1">
      <t>ダイ</t>
    </rPh>
    <rPh sb="3" eb="4">
      <t>ジョウ</t>
    </rPh>
    <rPh sb="5" eb="6">
      <t>ダイ</t>
    </rPh>
    <rPh sb="7" eb="8">
      <t>コウ</t>
    </rPh>
    <phoneticPr fontId="9"/>
  </si>
  <si>
    <t>おもちゃに係る営業禁止、停止等の準用</t>
    <rPh sb="5" eb="6">
      <t>カカ</t>
    </rPh>
    <rPh sb="7" eb="9">
      <t>エイギョウ</t>
    </rPh>
    <rPh sb="9" eb="11">
      <t>キンシ</t>
    </rPh>
    <rPh sb="12" eb="14">
      <t>テイシ</t>
    </rPh>
    <rPh sb="14" eb="15">
      <t>トウ</t>
    </rPh>
    <rPh sb="16" eb="18">
      <t>ジュンヨウ</t>
    </rPh>
    <phoneticPr fontId="9"/>
  </si>
  <si>
    <t>第68条
第3項</t>
    <rPh sb="0" eb="1">
      <t>ダイ</t>
    </rPh>
    <rPh sb="3" eb="4">
      <t>ジョウ</t>
    </rPh>
    <rPh sb="5" eb="6">
      <t>ダイ</t>
    </rPh>
    <rPh sb="7" eb="8">
      <t>コウ</t>
    </rPh>
    <phoneticPr fontId="9"/>
  </si>
  <si>
    <t>営業以外の食品供与施設への営業の禁止、停止等の準用</t>
    <rPh sb="0" eb="2">
      <t>エイギョウ</t>
    </rPh>
    <rPh sb="2" eb="4">
      <t>イガイ</t>
    </rPh>
    <rPh sb="5" eb="7">
      <t>ショクヒン</t>
    </rPh>
    <rPh sb="7" eb="9">
      <t>キョウヨ</t>
    </rPh>
    <rPh sb="9" eb="11">
      <t>シセツ</t>
    </rPh>
    <rPh sb="13" eb="15">
      <t>エイギョウ</t>
    </rPh>
    <rPh sb="16" eb="18">
      <t>キンシ</t>
    </rPh>
    <rPh sb="19" eb="21">
      <t>テイシ</t>
    </rPh>
    <rPh sb="21" eb="22">
      <t>トウ</t>
    </rPh>
    <rPh sb="23" eb="25">
      <t>ジュンヨウ</t>
    </rPh>
    <phoneticPr fontId="9"/>
  </si>
  <si>
    <t>製菓衛生師法</t>
    <rPh sb="0" eb="2">
      <t>セイカ</t>
    </rPh>
    <rPh sb="2" eb="4">
      <t>エイセイ</t>
    </rPh>
    <rPh sb="4" eb="5">
      <t>シ</t>
    </rPh>
    <rPh sb="5" eb="6">
      <t>ホウ</t>
    </rPh>
    <phoneticPr fontId="9"/>
  </si>
  <si>
    <t>第8条</t>
    <rPh sb="0" eb="1">
      <t>ダイ</t>
    </rPh>
    <rPh sb="2" eb="3">
      <t>ジョウ</t>
    </rPh>
    <phoneticPr fontId="9"/>
  </si>
  <si>
    <t>製菓衛生師の免許の取消</t>
    <rPh sb="0" eb="2">
      <t>セイカ</t>
    </rPh>
    <rPh sb="2" eb="4">
      <t>エイセイ</t>
    </rPh>
    <rPh sb="4" eb="5">
      <t>シ</t>
    </rPh>
    <phoneticPr fontId="9"/>
  </si>
  <si>
    <t>未設定イ</t>
    <rPh sb="0" eb="3">
      <t>ミセッテイ</t>
    </rPh>
    <phoneticPr fontId="9"/>
  </si>
  <si>
    <t>第5条
第2項</t>
    <rPh sb="0" eb="1">
      <t>ダイ</t>
    </rPh>
    <rPh sb="2" eb="3">
      <t>ジョウ</t>
    </rPh>
    <rPh sb="4" eb="5">
      <t>ダイ</t>
    </rPh>
    <rPh sb="6" eb="7">
      <t>コウ</t>
    </rPh>
    <phoneticPr fontId="9"/>
  </si>
  <si>
    <t>衛生管理責任者の解任命令</t>
    <rPh sb="0" eb="2">
      <t>エイセイ</t>
    </rPh>
    <rPh sb="2" eb="4">
      <t>カンリ</t>
    </rPh>
    <rPh sb="4" eb="7">
      <t>セキニンシャ</t>
    </rPh>
    <rPh sb="8" eb="10">
      <t>カイニン</t>
    </rPh>
    <rPh sb="10" eb="12">
      <t>メイレイ</t>
    </rPh>
    <phoneticPr fontId="9"/>
  </si>
  <si>
    <t>第10条
第2項</t>
    <rPh sb="0" eb="1">
      <t>ダイ</t>
    </rPh>
    <rPh sb="3" eb="4">
      <t>ジョウ</t>
    </rPh>
    <rPh sb="5" eb="6">
      <t>ダイ</t>
    </rPh>
    <rPh sb="7" eb="8">
      <t>コウ</t>
    </rPh>
    <phoneticPr fontId="9"/>
  </si>
  <si>
    <t>作業衛生責任者の解任命令</t>
    <rPh sb="0" eb="2">
      <t>サギョウ</t>
    </rPh>
    <rPh sb="2" eb="4">
      <t>エイセイ</t>
    </rPh>
    <rPh sb="4" eb="7">
      <t>セキニンシャ</t>
    </rPh>
    <rPh sb="8" eb="10">
      <t>カイニン</t>
    </rPh>
    <rPh sb="10" eb="12">
      <t>メイレイ</t>
    </rPh>
    <phoneticPr fontId="9"/>
  </si>
  <si>
    <t>第13条
第3項</t>
    <rPh sb="0" eb="1">
      <t>ダイ</t>
    </rPh>
    <rPh sb="3" eb="4">
      <t>ジョウ</t>
    </rPh>
    <rPh sb="5" eb="6">
      <t>ダイ</t>
    </rPh>
    <rPh sb="7" eb="8">
      <t>コウ</t>
    </rPh>
    <phoneticPr fontId="9"/>
  </si>
  <si>
    <t>と畜場外と殺におけるとさつ場所、内蔵等の取扱方法・汚物処理方法等の指示</t>
    <rPh sb="1" eb="3">
      <t>チクジョウ</t>
    </rPh>
    <rPh sb="3" eb="4">
      <t>ガイ</t>
    </rPh>
    <rPh sb="5" eb="6">
      <t>サツ</t>
    </rPh>
    <rPh sb="13" eb="15">
      <t>バショ</t>
    </rPh>
    <rPh sb="16" eb="18">
      <t>ナイゾウ</t>
    </rPh>
    <rPh sb="18" eb="19">
      <t>トウ</t>
    </rPh>
    <rPh sb="20" eb="22">
      <t>トリアツカ</t>
    </rPh>
    <rPh sb="22" eb="24">
      <t>ホウホウ</t>
    </rPh>
    <rPh sb="25" eb="27">
      <t>オブツ</t>
    </rPh>
    <rPh sb="27" eb="29">
      <t>ショリ</t>
    </rPh>
    <rPh sb="29" eb="31">
      <t>ホウホウ</t>
    </rPh>
    <rPh sb="31" eb="32">
      <t>トウ</t>
    </rPh>
    <rPh sb="33" eb="35">
      <t>シジ</t>
    </rPh>
    <phoneticPr fontId="9"/>
  </si>
  <si>
    <t>と畜場法</t>
    <rPh sb="1" eb="3">
      <t>チクジョウ</t>
    </rPh>
    <rPh sb="3" eb="4">
      <t>ホウ</t>
    </rPh>
    <phoneticPr fontId="9"/>
  </si>
  <si>
    <t>第16条</t>
    <rPh sb="0" eb="1">
      <t>ダイ</t>
    </rPh>
    <rPh sb="3" eb="4">
      <t>ジョウ</t>
    </rPh>
    <phoneticPr fontId="9"/>
  </si>
  <si>
    <t>と殺等の禁止、と畜場の消毒</t>
    <rPh sb="1" eb="2">
      <t>サツ</t>
    </rPh>
    <rPh sb="2" eb="3">
      <t>トウ</t>
    </rPh>
    <rPh sb="4" eb="6">
      <t>キンシ</t>
    </rPh>
    <rPh sb="8" eb="10">
      <t>チクジョウ</t>
    </rPh>
    <rPh sb="11" eb="13">
      <t>ショウドク</t>
    </rPh>
    <phoneticPr fontId="9"/>
  </si>
  <si>
    <t>第18条
第1項　</t>
    <rPh sb="0" eb="1">
      <t>ダイ</t>
    </rPh>
    <rPh sb="3" eb="4">
      <t>ジョウ</t>
    </rPh>
    <rPh sb="5" eb="6">
      <t>ダイ</t>
    </rPh>
    <rPh sb="7" eb="8">
      <t>コウ</t>
    </rPh>
    <phoneticPr fontId="9"/>
  </si>
  <si>
    <t>と畜場の許可取消、使用停止等</t>
    <rPh sb="1" eb="3">
      <t>チクジョウ</t>
    </rPh>
    <rPh sb="4" eb="6">
      <t>キョカ</t>
    </rPh>
    <rPh sb="6" eb="8">
      <t>トリケシ</t>
    </rPh>
    <rPh sb="9" eb="11">
      <t>シヨウ</t>
    </rPh>
    <rPh sb="11" eb="13">
      <t>テイシ</t>
    </rPh>
    <rPh sb="13" eb="14">
      <t>トウ</t>
    </rPh>
    <phoneticPr fontId="9"/>
  </si>
  <si>
    <t>第18条
第2項</t>
    <rPh sb="0" eb="1">
      <t>ダイ</t>
    </rPh>
    <rPh sb="3" eb="4">
      <t>ジョウ</t>
    </rPh>
    <rPh sb="5" eb="6">
      <t>ダイ</t>
    </rPh>
    <rPh sb="7" eb="8">
      <t>コウ</t>
    </rPh>
    <phoneticPr fontId="9"/>
  </si>
  <si>
    <t>と殺解体業務の禁止・停止</t>
    <rPh sb="1" eb="2">
      <t>サツ</t>
    </rPh>
    <rPh sb="2" eb="4">
      <t>カイタイ</t>
    </rPh>
    <rPh sb="4" eb="6">
      <t>ギョウム</t>
    </rPh>
    <rPh sb="7" eb="9">
      <t>キンシ</t>
    </rPh>
    <rPh sb="10" eb="12">
      <t>テイシ</t>
    </rPh>
    <phoneticPr fontId="9"/>
  </si>
  <si>
    <t>化製場等に関する法律</t>
    <rPh sb="0" eb="1">
      <t>カ</t>
    </rPh>
    <rPh sb="1" eb="3">
      <t>セイジョウ</t>
    </rPh>
    <rPh sb="3" eb="4">
      <t>トウ</t>
    </rPh>
    <rPh sb="5" eb="6">
      <t>カン</t>
    </rPh>
    <rPh sb="8" eb="10">
      <t>ホウリツ</t>
    </rPh>
    <phoneticPr fontId="9"/>
  </si>
  <si>
    <t>第6条の2,第8条及び第9条
第5項</t>
    <rPh sb="0" eb="1">
      <t>ダイ</t>
    </rPh>
    <rPh sb="2" eb="3">
      <t>ジョウ</t>
    </rPh>
    <phoneticPr fontId="9"/>
  </si>
  <si>
    <t>化製場の構造設備の改善命令</t>
    <rPh sb="0" eb="1">
      <t>カ</t>
    </rPh>
    <rPh sb="1" eb="3">
      <t>セイジョウ</t>
    </rPh>
    <rPh sb="4" eb="6">
      <t>コウゾウ</t>
    </rPh>
    <rPh sb="6" eb="8">
      <t>セツビ</t>
    </rPh>
    <rPh sb="9" eb="11">
      <t>カイゼン</t>
    </rPh>
    <rPh sb="11" eb="13">
      <t>メイレイ</t>
    </rPh>
    <phoneticPr fontId="9"/>
  </si>
  <si>
    <t>第7条</t>
    <rPh sb="0" eb="1">
      <t>ダイ</t>
    </rPh>
    <rPh sb="2" eb="3">
      <t>ジョウ</t>
    </rPh>
    <phoneticPr fontId="9"/>
  </si>
  <si>
    <t>化製場等の許可取消、使用禁止等</t>
    <rPh sb="0" eb="1">
      <t>カ</t>
    </rPh>
    <rPh sb="1" eb="3">
      <t>セイジョウ</t>
    </rPh>
    <rPh sb="3" eb="4">
      <t>ナド</t>
    </rPh>
    <rPh sb="5" eb="7">
      <t>キョカ</t>
    </rPh>
    <rPh sb="7" eb="9">
      <t>トリケシ</t>
    </rPh>
    <rPh sb="10" eb="12">
      <t>シヨウ</t>
    </rPh>
    <rPh sb="12" eb="14">
      <t>キンシ</t>
    </rPh>
    <rPh sb="14" eb="15">
      <t>トウ</t>
    </rPh>
    <phoneticPr fontId="9"/>
  </si>
  <si>
    <t>設備の改善命令取消、使用禁止</t>
    <rPh sb="0" eb="2">
      <t>セツビ</t>
    </rPh>
    <rPh sb="3" eb="5">
      <t>カイゼン</t>
    </rPh>
    <rPh sb="5" eb="7">
      <t>メイレイ</t>
    </rPh>
    <rPh sb="7" eb="9">
      <t>トリケシ</t>
    </rPh>
    <rPh sb="10" eb="12">
      <t>シヨウ</t>
    </rPh>
    <rPh sb="12" eb="14">
      <t>キンシ</t>
    </rPh>
    <phoneticPr fontId="9"/>
  </si>
  <si>
    <t>第9条
第5項</t>
    <rPh sb="0" eb="1">
      <t>ダイ</t>
    </rPh>
    <rPh sb="2" eb="3">
      <t>ジョウ</t>
    </rPh>
    <rPh sb="4" eb="5">
      <t>ダイ</t>
    </rPh>
    <rPh sb="6" eb="7">
      <t>コウ</t>
    </rPh>
    <phoneticPr fontId="9"/>
  </si>
  <si>
    <t>動物飼育施設の構造設備の改善命令、許可取消、使用禁止</t>
    <rPh sb="0" eb="2">
      <t>ドウブツ</t>
    </rPh>
    <rPh sb="2" eb="4">
      <t>シイク</t>
    </rPh>
    <rPh sb="4" eb="6">
      <t>シセツ</t>
    </rPh>
    <rPh sb="7" eb="9">
      <t>コウゾウ</t>
    </rPh>
    <rPh sb="9" eb="11">
      <t>セツビ</t>
    </rPh>
    <rPh sb="12" eb="14">
      <t>カイゼン</t>
    </rPh>
    <rPh sb="14" eb="16">
      <t>メイレイ</t>
    </rPh>
    <rPh sb="17" eb="19">
      <t>キョカ</t>
    </rPh>
    <rPh sb="19" eb="21">
      <t>トリケシ</t>
    </rPh>
    <rPh sb="22" eb="24">
      <t>シヨウ</t>
    </rPh>
    <rPh sb="24" eb="26">
      <t>キンシ</t>
    </rPh>
    <phoneticPr fontId="9"/>
  </si>
  <si>
    <t>公衆浴場法</t>
    <rPh sb="0" eb="2">
      <t>コウシュウ</t>
    </rPh>
    <rPh sb="2" eb="4">
      <t>ヨクジョウ</t>
    </rPh>
    <rPh sb="4" eb="5">
      <t>ホウ</t>
    </rPh>
    <phoneticPr fontId="9"/>
  </si>
  <si>
    <t>公衆浴場業の許可の取消し及び営業の停止</t>
    <rPh sb="0" eb="2">
      <t>コウシュウ</t>
    </rPh>
    <rPh sb="2" eb="4">
      <t>ヨクジョウ</t>
    </rPh>
    <rPh sb="4" eb="5">
      <t>ギョウ</t>
    </rPh>
    <rPh sb="6" eb="8">
      <t>キョカ</t>
    </rPh>
    <rPh sb="9" eb="11">
      <t>トリケシ</t>
    </rPh>
    <rPh sb="12" eb="13">
      <t>オヨ</t>
    </rPh>
    <rPh sb="14" eb="16">
      <t>エイギョウ</t>
    </rPh>
    <rPh sb="17" eb="19">
      <t>テイシ</t>
    </rPh>
    <phoneticPr fontId="9"/>
  </si>
  <si>
    <t>興行場法</t>
    <rPh sb="0" eb="3">
      <t>コウギョウジョウ</t>
    </rPh>
    <rPh sb="3" eb="4">
      <t>ホウ</t>
    </rPh>
    <phoneticPr fontId="9"/>
  </si>
  <si>
    <t>第6条</t>
    <rPh sb="0" eb="1">
      <t>ダイ</t>
    </rPh>
    <rPh sb="2" eb="3">
      <t>ジョウ</t>
    </rPh>
    <phoneticPr fontId="9"/>
  </si>
  <si>
    <t>興行場の許可の取消、営業の停止</t>
    <rPh sb="0" eb="3">
      <t>コウギョウジョウ</t>
    </rPh>
    <rPh sb="4" eb="6">
      <t>キョカ</t>
    </rPh>
    <rPh sb="7" eb="9">
      <t>トリケシ</t>
    </rPh>
    <rPh sb="10" eb="12">
      <t>エイギョウ</t>
    </rPh>
    <rPh sb="13" eb="15">
      <t>テイシ</t>
    </rPh>
    <phoneticPr fontId="9"/>
  </si>
  <si>
    <t>クリーニング業法</t>
    <rPh sb="6" eb="7">
      <t>ギョウ</t>
    </rPh>
    <rPh sb="7" eb="8">
      <t>ホウ</t>
    </rPh>
    <phoneticPr fontId="9"/>
  </si>
  <si>
    <t>第9条</t>
    <rPh sb="0" eb="1">
      <t>ダイ</t>
    </rPh>
    <rPh sb="2" eb="3">
      <t>ジョウ</t>
    </rPh>
    <phoneticPr fontId="9"/>
  </si>
  <si>
    <t>業務の停止</t>
    <rPh sb="0" eb="2">
      <t>ギョウム</t>
    </rPh>
    <rPh sb="3" eb="5">
      <t>テイシ</t>
    </rPh>
    <phoneticPr fontId="9"/>
  </si>
  <si>
    <t>第10条の2</t>
    <rPh sb="0" eb="1">
      <t>ダイ</t>
    </rPh>
    <rPh sb="3" eb="4">
      <t>ジョウ</t>
    </rPh>
    <phoneticPr fontId="9"/>
  </si>
  <si>
    <t>営業者への必要な措置命令</t>
    <rPh sb="0" eb="3">
      <t>エイギョウシャ</t>
    </rPh>
    <rPh sb="5" eb="7">
      <t>ヒツヨウ</t>
    </rPh>
    <rPh sb="8" eb="10">
      <t>ソチ</t>
    </rPh>
    <rPh sb="10" eb="12">
      <t>メイレイ</t>
    </rPh>
    <phoneticPr fontId="9"/>
  </si>
  <si>
    <t>未設定ハ</t>
    <rPh sb="0" eb="3">
      <t>ミセッテイ</t>
    </rPh>
    <phoneticPr fontId="9"/>
  </si>
  <si>
    <t>第11条</t>
    <rPh sb="0" eb="1">
      <t>ダイ</t>
    </rPh>
    <rPh sb="3" eb="4">
      <t>ジョウ</t>
    </rPh>
    <phoneticPr fontId="9"/>
  </si>
  <si>
    <t>営業停止処分等</t>
    <rPh sb="0" eb="2">
      <t>エイギョウ</t>
    </rPh>
    <rPh sb="2" eb="4">
      <t>テイシ</t>
    </rPh>
    <rPh sb="4" eb="6">
      <t>ショブン</t>
    </rPh>
    <rPh sb="6" eb="7">
      <t>トウ</t>
    </rPh>
    <phoneticPr fontId="9"/>
  </si>
  <si>
    <t>第12条</t>
    <rPh sb="0" eb="1">
      <t>ダイ</t>
    </rPh>
    <rPh sb="3" eb="4">
      <t>ジョウ</t>
    </rPh>
    <phoneticPr fontId="9"/>
  </si>
  <si>
    <t>クリーニング師の免許の取消</t>
    <rPh sb="6" eb="7">
      <t>シ</t>
    </rPh>
    <rPh sb="8" eb="10">
      <t>メンキョ</t>
    </rPh>
    <rPh sb="11" eb="13">
      <t>トリケシ</t>
    </rPh>
    <phoneticPr fontId="9"/>
  </si>
  <si>
    <t>旅館業法</t>
    <rPh sb="0" eb="2">
      <t>リョカン</t>
    </rPh>
    <rPh sb="2" eb="4">
      <t>ギョウホウ</t>
    </rPh>
    <phoneticPr fontId="9"/>
  </si>
  <si>
    <t>第7条の2</t>
    <rPh sb="0" eb="1">
      <t>ダイ</t>
    </rPh>
    <rPh sb="2" eb="3">
      <t>ジョウ</t>
    </rPh>
    <phoneticPr fontId="9"/>
  </si>
  <si>
    <t>施設の構造設備の基準適合命令</t>
    <rPh sb="0" eb="2">
      <t>シセツ</t>
    </rPh>
    <rPh sb="3" eb="5">
      <t>コウゾウ</t>
    </rPh>
    <rPh sb="5" eb="7">
      <t>セツビ</t>
    </rPh>
    <rPh sb="8" eb="10">
      <t>キジュン</t>
    </rPh>
    <rPh sb="10" eb="12">
      <t>テキゴウ</t>
    </rPh>
    <rPh sb="12" eb="14">
      <t>メイレイ</t>
    </rPh>
    <phoneticPr fontId="9"/>
  </si>
  <si>
    <t>営業許可の取消、営業の停止</t>
    <rPh sb="0" eb="2">
      <t>エイギョウ</t>
    </rPh>
    <rPh sb="2" eb="4">
      <t>キョカ</t>
    </rPh>
    <rPh sb="5" eb="7">
      <t>トリケシ</t>
    </rPh>
    <rPh sb="8" eb="10">
      <t>エイギョウ</t>
    </rPh>
    <rPh sb="11" eb="13">
      <t>テイシ</t>
    </rPh>
    <phoneticPr fontId="9"/>
  </si>
  <si>
    <t>理容師法</t>
    <rPh sb="0" eb="2">
      <t>リヨウ</t>
    </rPh>
    <rPh sb="2" eb="4">
      <t>シホウ</t>
    </rPh>
    <phoneticPr fontId="9"/>
  </si>
  <si>
    <t>理容業の停止</t>
    <rPh sb="0" eb="3">
      <t>リヨウギョウ</t>
    </rPh>
    <rPh sb="4" eb="6">
      <t>テイシ</t>
    </rPh>
    <phoneticPr fontId="9"/>
  </si>
  <si>
    <t>第14条</t>
    <rPh sb="0" eb="1">
      <t>ダイ</t>
    </rPh>
    <rPh sb="3" eb="4">
      <t>ジョウ</t>
    </rPh>
    <phoneticPr fontId="9"/>
  </si>
  <si>
    <t>理容所の閉鎖命令</t>
    <rPh sb="0" eb="2">
      <t>リヨウ</t>
    </rPh>
    <rPh sb="2" eb="3">
      <t>ショ</t>
    </rPh>
    <rPh sb="4" eb="6">
      <t>ヘイサ</t>
    </rPh>
    <rPh sb="6" eb="8">
      <t>メイレイ</t>
    </rPh>
    <phoneticPr fontId="9"/>
  </si>
  <si>
    <t>美容師法</t>
    <rPh sb="0" eb="3">
      <t>ビヨウシ</t>
    </rPh>
    <rPh sb="3" eb="4">
      <t>ホウ</t>
    </rPh>
    <phoneticPr fontId="9"/>
  </si>
  <si>
    <t>第10条第2項</t>
    <rPh sb="0" eb="1">
      <t>ダイ</t>
    </rPh>
    <rPh sb="3" eb="4">
      <t>ジョウ</t>
    </rPh>
    <rPh sb="4" eb="5">
      <t>ダイ</t>
    </rPh>
    <rPh sb="6" eb="7">
      <t>コウ</t>
    </rPh>
    <phoneticPr fontId="9"/>
  </si>
  <si>
    <t>美容業の停止</t>
    <rPh sb="0" eb="3">
      <t>ビヨウギョウ</t>
    </rPh>
    <rPh sb="4" eb="6">
      <t>テイシ</t>
    </rPh>
    <phoneticPr fontId="9"/>
  </si>
  <si>
    <t>第15条</t>
    <rPh sb="0" eb="1">
      <t>ダイ</t>
    </rPh>
    <rPh sb="3" eb="4">
      <t>ジョウ</t>
    </rPh>
    <phoneticPr fontId="9"/>
  </si>
  <si>
    <t>美容所の閉鎖命令</t>
    <rPh sb="0" eb="3">
      <t>ビヨウショ</t>
    </rPh>
    <rPh sb="4" eb="6">
      <t>ヘイサ</t>
    </rPh>
    <rPh sb="6" eb="8">
      <t>メイレイ</t>
    </rPh>
    <phoneticPr fontId="9"/>
  </si>
  <si>
    <t>生活衛生関係営業の運営の適正化及び振興に関する法律</t>
    <rPh sb="0" eb="2">
      <t>セイカツ</t>
    </rPh>
    <rPh sb="2" eb="4">
      <t>エイセイ</t>
    </rPh>
    <rPh sb="4" eb="6">
      <t>カンケイ</t>
    </rPh>
    <rPh sb="6" eb="8">
      <t>エイギョウ</t>
    </rPh>
    <rPh sb="9" eb="11">
      <t>ウンエイ</t>
    </rPh>
    <rPh sb="12" eb="15">
      <t>テキセイカ</t>
    </rPh>
    <rPh sb="15" eb="16">
      <t>オヨ</t>
    </rPh>
    <rPh sb="17" eb="19">
      <t>シンコウ</t>
    </rPh>
    <rPh sb="20" eb="21">
      <t>カン</t>
    </rPh>
    <rPh sb="23" eb="25">
      <t>ホウリツ</t>
    </rPh>
    <phoneticPr fontId="9"/>
  </si>
  <si>
    <t>適正化規程の認可の取消、変更命令</t>
    <rPh sb="0" eb="3">
      <t>テキセイカ</t>
    </rPh>
    <rPh sb="3" eb="5">
      <t>キテイ</t>
    </rPh>
    <rPh sb="6" eb="8">
      <t>ニンカ</t>
    </rPh>
    <rPh sb="9" eb="11">
      <t>トリケシ</t>
    </rPh>
    <rPh sb="12" eb="14">
      <t>ヘンコウ</t>
    </rPh>
    <rPh sb="14" eb="16">
      <t>メイレイ</t>
    </rPh>
    <phoneticPr fontId="9"/>
  </si>
  <si>
    <t>未設定ロ</t>
    <rPh sb="0" eb="3">
      <t>ミセッテイ</t>
    </rPh>
    <phoneticPr fontId="9"/>
  </si>
  <si>
    <t>第14条の10第3項</t>
    <rPh sb="0" eb="1">
      <t>ダイ</t>
    </rPh>
    <rPh sb="3" eb="4">
      <t>ジョウ</t>
    </rPh>
    <rPh sb="7" eb="8">
      <t>ダイ</t>
    </rPh>
    <rPh sb="9" eb="10">
      <t>コウ</t>
    </rPh>
    <phoneticPr fontId="9"/>
  </si>
  <si>
    <t>組合協約の認可の取消、変更命令</t>
    <rPh sb="0" eb="2">
      <t>クミアイ</t>
    </rPh>
    <rPh sb="2" eb="4">
      <t>キョウヤク</t>
    </rPh>
    <rPh sb="5" eb="7">
      <t>ニンカ</t>
    </rPh>
    <rPh sb="8" eb="10">
      <t>トリケシ</t>
    </rPh>
    <rPh sb="11" eb="13">
      <t>ヘンコウ</t>
    </rPh>
    <rPh sb="13" eb="15">
      <t>メイレイ</t>
    </rPh>
    <phoneticPr fontId="9"/>
  </si>
  <si>
    <t>第52条の2</t>
    <rPh sb="0" eb="1">
      <t>ダイ</t>
    </rPh>
    <rPh sb="3" eb="4">
      <t>ジョウ</t>
    </rPh>
    <phoneticPr fontId="9"/>
  </si>
  <si>
    <t>生活衛生同業組合の解散命令</t>
    <rPh sb="0" eb="2">
      <t>セイカツ</t>
    </rPh>
    <rPh sb="2" eb="4">
      <t>エイセイ</t>
    </rPh>
    <rPh sb="4" eb="6">
      <t>ドウギョウ</t>
    </rPh>
    <rPh sb="6" eb="8">
      <t>クミアイ</t>
    </rPh>
    <rPh sb="9" eb="11">
      <t>カイサン</t>
    </rPh>
    <rPh sb="11" eb="13">
      <t>メイレイ</t>
    </rPh>
    <phoneticPr fontId="9"/>
  </si>
  <si>
    <t>第52条の10第1項</t>
    <rPh sb="0" eb="1">
      <t>ダイ</t>
    </rPh>
    <rPh sb="3" eb="4">
      <t>ジョウ</t>
    </rPh>
    <rPh sb="7" eb="8">
      <t>ダイ</t>
    </rPh>
    <rPh sb="9" eb="10">
      <t>コウ</t>
    </rPh>
    <phoneticPr fontId="9"/>
  </si>
  <si>
    <t>生活衛生同業小組合の解散命令</t>
    <rPh sb="0" eb="2">
      <t>セイカツ</t>
    </rPh>
    <rPh sb="2" eb="4">
      <t>エイセイ</t>
    </rPh>
    <rPh sb="4" eb="6">
      <t>ドウギョウ</t>
    </rPh>
    <rPh sb="6" eb="7">
      <t>ショウ</t>
    </rPh>
    <rPh sb="7" eb="9">
      <t>クミアイ</t>
    </rPh>
    <rPh sb="10" eb="12">
      <t>カイサン</t>
    </rPh>
    <rPh sb="12" eb="14">
      <t>メイレイ</t>
    </rPh>
    <phoneticPr fontId="9"/>
  </si>
  <si>
    <t>第57条の7</t>
    <rPh sb="0" eb="1">
      <t>ダイ</t>
    </rPh>
    <rPh sb="3" eb="4">
      <t>ジョウ</t>
    </rPh>
    <phoneticPr fontId="9"/>
  </si>
  <si>
    <t>都道府県指導センターの改善命令</t>
    <rPh sb="0" eb="4">
      <t>トドウフケン</t>
    </rPh>
    <rPh sb="4" eb="6">
      <t>シドウ</t>
    </rPh>
    <rPh sb="11" eb="13">
      <t>カイゼン</t>
    </rPh>
    <rPh sb="13" eb="15">
      <t>メイレイ</t>
    </rPh>
    <phoneticPr fontId="9"/>
  </si>
  <si>
    <t>第57条の8</t>
    <rPh sb="0" eb="1">
      <t>ダイ</t>
    </rPh>
    <rPh sb="3" eb="4">
      <t>ジョウ</t>
    </rPh>
    <phoneticPr fontId="9"/>
  </si>
  <si>
    <t>都道府県指導センターの指定取消</t>
    <rPh sb="0" eb="4">
      <t>トドウフケン</t>
    </rPh>
    <rPh sb="4" eb="6">
      <t>シドウ</t>
    </rPh>
    <rPh sb="11" eb="13">
      <t>シテイ</t>
    </rPh>
    <rPh sb="13" eb="15">
      <t>トリケシ</t>
    </rPh>
    <phoneticPr fontId="9"/>
  </si>
  <si>
    <t>食鳥処理の事業の規制及び食鳥検査に関する法律</t>
    <rPh sb="0" eb="2">
      <t>ショクチョウ</t>
    </rPh>
    <rPh sb="2" eb="4">
      <t>ショリ</t>
    </rPh>
    <rPh sb="5" eb="7">
      <t>ジギョウ</t>
    </rPh>
    <rPh sb="8" eb="10">
      <t>キセイ</t>
    </rPh>
    <rPh sb="10" eb="11">
      <t>オヨ</t>
    </rPh>
    <rPh sb="12" eb="14">
      <t>ショクチョウ</t>
    </rPh>
    <rPh sb="14" eb="16">
      <t>ケンサ</t>
    </rPh>
    <rPh sb="17" eb="18">
      <t>カン</t>
    </rPh>
    <rPh sb="20" eb="22">
      <t>ホウリツ</t>
    </rPh>
    <phoneticPr fontId="9"/>
  </si>
  <si>
    <t>食鳥処理の事業の許可取消等</t>
    <rPh sb="0" eb="2">
      <t>ショクチョウ</t>
    </rPh>
    <rPh sb="2" eb="4">
      <t>ショリ</t>
    </rPh>
    <rPh sb="5" eb="7">
      <t>ジギョウ</t>
    </rPh>
    <rPh sb="8" eb="10">
      <t>キョカ</t>
    </rPh>
    <rPh sb="10" eb="12">
      <t>トリケシ</t>
    </rPh>
    <rPh sb="12" eb="13">
      <t>トウ</t>
    </rPh>
    <phoneticPr fontId="9"/>
  </si>
  <si>
    <t>食鳥処理場の整備改善命令等</t>
    <rPh sb="0" eb="2">
      <t>ショクチョウ</t>
    </rPh>
    <rPh sb="2" eb="5">
      <t>ショリジョウ</t>
    </rPh>
    <rPh sb="6" eb="8">
      <t>セイビ</t>
    </rPh>
    <rPh sb="8" eb="10">
      <t>カイゼン</t>
    </rPh>
    <rPh sb="10" eb="12">
      <t>メイレイ</t>
    </rPh>
    <rPh sb="12" eb="13">
      <t>トウ</t>
    </rPh>
    <phoneticPr fontId="9"/>
  </si>
  <si>
    <t>第13条</t>
    <rPh sb="0" eb="1">
      <t>ダイ</t>
    </rPh>
    <rPh sb="3" eb="4">
      <t>ジョウ</t>
    </rPh>
    <phoneticPr fontId="9"/>
  </si>
  <si>
    <t>食鳥処理衛生管理者の解任命令</t>
    <rPh sb="0" eb="2">
      <t>ショクチョウ</t>
    </rPh>
    <rPh sb="2" eb="4">
      <t>ショリ</t>
    </rPh>
    <rPh sb="4" eb="6">
      <t>エイセイ</t>
    </rPh>
    <rPh sb="6" eb="8">
      <t>カンリ</t>
    </rPh>
    <rPh sb="8" eb="9">
      <t>シャ</t>
    </rPh>
    <rPh sb="10" eb="12">
      <t>カイニン</t>
    </rPh>
    <rPh sb="12" eb="13">
      <t>イノチ</t>
    </rPh>
    <rPh sb="13" eb="14">
      <t>レイ</t>
    </rPh>
    <phoneticPr fontId="9"/>
  </si>
  <si>
    <t>第16条
第6項</t>
    <rPh sb="0" eb="1">
      <t>ダイ</t>
    </rPh>
    <rPh sb="3" eb="4">
      <t>ジョウ</t>
    </rPh>
    <rPh sb="5" eb="6">
      <t>ダイ</t>
    </rPh>
    <rPh sb="7" eb="8">
      <t>コウ</t>
    </rPh>
    <phoneticPr fontId="9"/>
  </si>
  <si>
    <t>第20条　　</t>
    <rPh sb="0" eb="1">
      <t>ダイ</t>
    </rPh>
    <rPh sb="3" eb="4">
      <t>ジョウ</t>
    </rPh>
    <phoneticPr fontId="9"/>
  </si>
  <si>
    <t>食鳥のとさつ、脱羽又は内臓摘出の禁止等</t>
    <rPh sb="0" eb="2">
      <t>ショクチョウ</t>
    </rPh>
    <rPh sb="7" eb="8">
      <t>ダツ</t>
    </rPh>
    <rPh sb="8" eb="9">
      <t>ハ</t>
    </rPh>
    <rPh sb="9" eb="10">
      <t>マタ</t>
    </rPh>
    <rPh sb="11" eb="13">
      <t>ナイゾウ</t>
    </rPh>
    <rPh sb="13" eb="15">
      <t>テキシュツ</t>
    </rPh>
    <rPh sb="16" eb="18">
      <t>キンシ</t>
    </rPh>
    <rPh sb="18" eb="19">
      <t>トウ</t>
    </rPh>
    <phoneticPr fontId="9"/>
  </si>
  <si>
    <t>食品衛生法施行令</t>
    <rPh sb="0" eb="2">
      <t>ショクヒン</t>
    </rPh>
    <rPh sb="2" eb="5">
      <t>エイセイホウ</t>
    </rPh>
    <rPh sb="5" eb="8">
      <t>シコウレイ</t>
    </rPh>
    <phoneticPr fontId="9"/>
  </si>
  <si>
    <t>第18条</t>
    <rPh sb="0" eb="1">
      <t>ダイ</t>
    </rPh>
    <rPh sb="3" eb="4">
      <t>ジョウ</t>
    </rPh>
    <phoneticPr fontId="9"/>
  </si>
  <si>
    <t>食品衛生管理者等養成施設の登録の取消し</t>
    <rPh sb="8" eb="10">
      <t>ヨウセイ</t>
    </rPh>
    <rPh sb="10" eb="12">
      <t>シセツ</t>
    </rPh>
    <rPh sb="13" eb="15">
      <t>トウロク</t>
    </rPh>
    <rPh sb="16" eb="18">
      <t>トリケシ</t>
    </rPh>
    <phoneticPr fontId="9"/>
  </si>
  <si>
    <t>第28条～第30条</t>
    <rPh sb="0" eb="1">
      <t>ダイ</t>
    </rPh>
    <rPh sb="3" eb="4">
      <t>ジョウ</t>
    </rPh>
    <rPh sb="5" eb="6">
      <t>ダイ</t>
    </rPh>
    <rPh sb="8" eb="9">
      <t>ジョウ</t>
    </rPh>
    <phoneticPr fontId="9"/>
  </si>
  <si>
    <t>食品衛生管理者等講習会の適合命令、改善命令、登録取消し、業務の停止</t>
    <rPh sb="8" eb="11">
      <t>コウシュウカイ</t>
    </rPh>
    <rPh sb="12" eb="14">
      <t>テキゴウ</t>
    </rPh>
    <rPh sb="14" eb="16">
      <t>メイレイ</t>
    </rPh>
    <rPh sb="17" eb="19">
      <t>カイゼン</t>
    </rPh>
    <rPh sb="19" eb="21">
      <t>メイレイ</t>
    </rPh>
    <rPh sb="22" eb="24">
      <t>トウロク</t>
    </rPh>
    <rPh sb="24" eb="26">
      <t>トリケシ</t>
    </rPh>
    <rPh sb="28" eb="30">
      <t>ギョウム</t>
    </rPh>
    <rPh sb="31" eb="33">
      <t>テイシ</t>
    </rPh>
    <phoneticPr fontId="9"/>
  </si>
  <si>
    <t>製菓衛生師法施行令</t>
    <rPh sb="0" eb="2">
      <t>セイカ</t>
    </rPh>
    <rPh sb="2" eb="4">
      <t>エイセイ</t>
    </rPh>
    <rPh sb="4" eb="5">
      <t>シ</t>
    </rPh>
    <rPh sb="5" eb="6">
      <t>ホウ</t>
    </rPh>
    <rPh sb="6" eb="8">
      <t>セコウ</t>
    </rPh>
    <rPh sb="8" eb="9">
      <t>レイ</t>
    </rPh>
    <phoneticPr fontId="9"/>
  </si>
  <si>
    <t>第23条</t>
    <rPh sb="0" eb="1">
      <t>ダイ</t>
    </rPh>
    <rPh sb="3" eb="4">
      <t>ジョウ</t>
    </rPh>
    <phoneticPr fontId="9"/>
  </si>
  <si>
    <t>製菓衛生師養成施設の指定の取消し</t>
    <rPh sb="0" eb="2">
      <t>セイカ</t>
    </rPh>
    <rPh sb="2" eb="5">
      <t>エイセイシ</t>
    </rPh>
    <rPh sb="5" eb="7">
      <t>ヨウセイ</t>
    </rPh>
    <rPh sb="7" eb="9">
      <t>シセツ</t>
    </rPh>
    <rPh sb="10" eb="12">
      <t>シテイ</t>
    </rPh>
    <rPh sb="13" eb="15">
      <t>トリケシ</t>
    </rPh>
    <phoneticPr fontId="2"/>
  </si>
  <si>
    <t>理容師養成施設の指定の取消し</t>
    <rPh sb="0" eb="3">
      <t>リヨウシ</t>
    </rPh>
    <rPh sb="3" eb="5">
      <t>ヨウセイ</t>
    </rPh>
    <rPh sb="5" eb="7">
      <t>シセツ</t>
    </rPh>
    <rPh sb="8" eb="10">
      <t>シテイ</t>
    </rPh>
    <rPh sb="11" eb="13">
      <t>トリケシ</t>
    </rPh>
    <phoneticPr fontId="11"/>
  </si>
  <si>
    <t>美容師養成施設指定規則</t>
    <rPh sb="0" eb="2">
      <t>ビヨウ</t>
    </rPh>
    <rPh sb="2" eb="3">
      <t>シ</t>
    </rPh>
    <rPh sb="3" eb="5">
      <t>ヨウセイ</t>
    </rPh>
    <rPh sb="5" eb="7">
      <t>シセツ</t>
    </rPh>
    <rPh sb="7" eb="9">
      <t>シテイ</t>
    </rPh>
    <rPh sb="9" eb="11">
      <t>キソク</t>
    </rPh>
    <phoneticPr fontId="9"/>
  </si>
  <si>
    <t>美容師養成施設の指定の取消し</t>
    <rPh sb="0" eb="3">
      <t>ビヨウシ</t>
    </rPh>
    <rPh sb="3" eb="5">
      <t>ヨウセイ</t>
    </rPh>
    <rPh sb="5" eb="7">
      <t>シセツ</t>
    </rPh>
    <rPh sb="8" eb="10">
      <t>シテイ</t>
    </rPh>
    <rPh sb="11" eb="13">
      <t>トリケ</t>
    </rPh>
    <phoneticPr fontId="2"/>
  </si>
  <si>
    <t>生活衛生関係営業の運営の適正化及び振興に関する法律</t>
    <rPh sb="0" eb="2">
      <t>セイカツ</t>
    </rPh>
    <rPh sb="2" eb="4">
      <t>エイセイ</t>
    </rPh>
    <rPh sb="4" eb="6">
      <t>カンケイ</t>
    </rPh>
    <rPh sb="6" eb="8">
      <t>エイギョウ</t>
    </rPh>
    <rPh sb="9" eb="11">
      <t>ウンエイ</t>
    </rPh>
    <rPh sb="12" eb="14">
      <t>テキセイ</t>
    </rPh>
    <rPh sb="14" eb="15">
      <t>カ</t>
    </rPh>
    <rPh sb="15" eb="16">
      <t>オヨ</t>
    </rPh>
    <rPh sb="17" eb="19">
      <t>シンコウ</t>
    </rPh>
    <rPh sb="20" eb="21">
      <t>カン</t>
    </rPh>
    <rPh sb="23" eb="25">
      <t>ホウリツ</t>
    </rPh>
    <phoneticPr fontId="9"/>
  </si>
  <si>
    <t>第6条第2項</t>
    <rPh sb="0" eb="1">
      <t>ダイ</t>
    </rPh>
    <rPh sb="2" eb="3">
      <t>ジョウ</t>
    </rPh>
    <rPh sb="3" eb="4">
      <t>ダイ</t>
    </rPh>
    <rPh sb="5" eb="6">
      <t>コウ</t>
    </rPh>
    <phoneticPr fontId="9"/>
  </si>
  <si>
    <t>生活衛生関係同業組合の振興計画の認定取消し</t>
    <rPh sb="0" eb="2">
      <t>セイカツ</t>
    </rPh>
    <rPh sb="2" eb="4">
      <t>エイセイ</t>
    </rPh>
    <rPh sb="4" eb="6">
      <t>カンケイ</t>
    </rPh>
    <rPh sb="6" eb="8">
      <t>ドウギョウ</t>
    </rPh>
    <rPh sb="8" eb="10">
      <t>クミアイ</t>
    </rPh>
    <rPh sb="11" eb="13">
      <t>シンコウ</t>
    </rPh>
    <rPh sb="13" eb="15">
      <t>ケイカク</t>
    </rPh>
    <rPh sb="16" eb="18">
      <t>ニンテイ</t>
    </rPh>
    <rPh sb="18" eb="20">
      <t>トリケシ</t>
    </rPh>
    <phoneticPr fontId="9"/>
  </si>
  <si>
    <t>食鳥処理の事業の規制及び食鳥検査に関する法律施行令</t>
    <rPh sb="0" eb="2">
      <t>ショクチョウ</t>
    </rPh>
    <rPh sb="2" eb="4">
      <t>ショリ</t>
    </rPh>
    <rPh sb="5" eb="7">
      <t>ジギョウ</t>
    </rPh>
    <rPh sb="8" eb="10">
      <t>キセイ</t>
    </rPh>
    <rPh sb="10" eb="11">
      <t>オヨ</t>
    </rPh>
    <rPh sb="12" eb="14">
      <t>ショクチョウ</t>
    </rPh>
    <rPh sb="14" eb="16">
      <t>ケンサ</t>
    </rPh>
    <rPh sb="17" eb="18">
      <t>カン</t>
    </rPh>
    <rPh sb="20" eb="22">
      <t>ホウリツ</t>
    </rPh>
    <rPh sb="22" eb="24">
      <t>セコウ</t>
    </rPh>
    <rPh sb="24" eb="25">
      <t>レイ</t>
    </rPh>
    <phoneticPr fontId="9"/>
  </si>
  <si>
    <t>第5条</t>
    <rPh sb="0" eb="1">
      <t>ダイ</t>
    </rPh>
    <rPh sb="2" eb="3">
      <t>ジョウ</t>
    </rPh>
    <phoneticPr fontId="2"/>
  </si>
  <si>
    <t>食鳥処理衛生管理者養成施設の登録の取消し</t>
    <rPh sb="9" eb="11">
      <t>ヨウセイ</t>
    </rPh>
    <rPh sb="11" eb="13">
      <t>シセツ</t>
    </rPh>
    <rPh sb="14" eb="16">
      <t>トウロク</t>
    </rPh>
    <rPh sb="17" eb="19">
      <t>トリケシ</t>
    </rPh>
    <phoneticPr fontId="2"/>
  </si>
  <si>
    <t>第15条～第17条</t>
    <rPh sb="0" eb="1">
      <t>ダイ</t>
    </rPh>
    <rPh sb="3" eb="4">
      <t>ジョウ</t>
    </rPh>
    <rPh sb="5" eb="6">
      <t>ダイ</t>
    </rPh>
    <rPh sb="8" eb="9">
      <t>ジョウ</t>
    </rPh>
    <phoneticPr fontId="9"/>
  </si>
  <si>
    <t>食鳥処理衛生管理者講習会の適合命令、改善命令、登録取消し、業務の停止</t>
    <rPh sb="9" eb="12">
      <t>コウシュウカイ</t>
    </rPh>
    <rPh sb="13" eb="15">
      <t>テキゴウ</t>
    </rPh>
    <rPh sb="15" eb="17">
      <t>メイレイ</t>
    </rPh>
    <rPh sb="18" eb="20">
      <t>カイゼン</t>
    </rPh>
    <rPh sb="20" eb="22">
      <t>メイレイ</t>
    </rPh>
    <rPh sb="23" eb="25">
      <t>トウロク</t>
    </rPh>
    <rPh sb="25" eb="27">
      <t>トリケシ</t>
    </rPh>
    <rPh sb="29" eb="31">
      <t>ギョウム</t>
    </rPh>
    <rPh sb="32" eb="34">
      <t>テイシ</t>
    </rPh>
    <phoneticPr fontId="9"/>
  </si>
  <si>
    <t>食品表示法</t>
    <rPh sb="0" eb="2">
      <t>ショクヒン</t>
    </rPh>
    <rPh sb="2" eb="5">
      <t>ヒョウジホウ</t>
    </rPh>
    <phoneticPr fontId="1"/>
  </si>
  <si>
    <t>第6条
第5項</t>
    <rPh sb="0" eb="1">
      <t>ダイ</t>
    </rPh>
    <rPh sb="2" eb="3">
      <t>ジョウ</t>
    </rPh>
    <rPh sb="4" eb="5">
      <t>ダイ</t>
    </rPh>
    <rPh sb="6" eb="7">
      <t>コウ</t>
    </rPh>
    <phoneticPr fontId="1"/>
  </si>
  <si>
    <t>食品関連事業者に対する措置命令</t>
    <rPh sb="8" eb="9">
      <t>タイ</t>
    </rPh>
    <rPh sb="11" eb="13">
      <t>ソチ</t>
    </rPh>
    <rPh sb="13" eb="15">
      <t>メイレイ</t>
    </rPh>
    <phoneticPr fontId="1"/>
  </si>
  <si>
    <t>第6条
第8項</t>
    <rPh sb="0" eb="1">
      <t>ダイ</t>
    </rPh>
    <rPh sb="2" eb="3">
      <t>ジョウ</t>
    </rPh>
    <rPh sb="4" eb="5">
      <t>ダイ</t>
    </rPh>
    <rPh sb="6" eb="7">
      <t>コウ</t>
    </rPh>
    <phoneticPr fontId="1"/>
  </si>
  <si>
    <t>食品の回収等命令</t>
    <rPh sb="0" eb="2">
      <t>ショクヒン</t>
    </rPh>
    <rPh sb="3" eb="5">
      <t>カイシュウ</t>
    </rPh>
    <rPh sb="5" eb="6">
      <t>トウ</t>
    </rPh>
    <rPh sb="6" eb="8">
      <t>メイレイ</t>
    </rPh>
    <phoneticPr fontId="1"/>
  </si>
  <si>
    <t>第26条　　</t>
    <rPh sb="0" eb="1">
      <t>ダイ</t>
    </rPh>
    <rPh sb="3" eb="4">
      <t>ジョウ</t>
    </rPh>
    <phoneticPr fontId="9"/>
  </si>
  <si>
    <t>指定検査機関の役員の解任命令</t>
    <rPh sb="0" eb="2">
      <t>シテイ</t>
    </rPh>
    <rPh sb="2" eb="4">
      <t>ケンサ</t>
    </rPh>
    <rPh sb="4" eb="6">
      <t>キカン</t>
    </rPh>
    <rPh sb="7" eb="9">
      <t>ヤクイン</t>
    </rPh>
    <rPh sb="10" eb="12">
      <t>カイニン</t>
    </rPh>
    <rPh sb="12" eb="14">
      <t>メイレイ</t>
    </rPh>
    <phoneticPr fontId="1"/>
  </si>
  <si>
    <t>第33条　　</t>
    <rPh sb="0" eb="1">
      <t>ダイ</t>
    </rPh>
    <rPh sb="3" eb="4">
      <t>ジョウ</t>
    </rPh>
    <phoneticPr fontId="9"/>
  </si>
  <si>
    <t>指定検査機関の指定の取消し等</t>
    <rPh sb="0" eb="2">
      <t>シテイ</t>
    </rPh>
    <rPh sb="2" eb="4">
      <t>ケンサ</t>
    </rPh>
    <rPh sb="4" eb="6">
      <t>キカン</t>
    </rPh>
    <rPh sb="7" eb="9">
      <t>シテイ</t>
    </rPh>
    <rPh sb="10" eb="12">
      <t>トリケシ</t>
    </rPh>
    <rPh sb="13" eb="14">
      <t>トウ</t>
    </rPh>
    <phoneticPr fontId="1"/>
  </si>
  <si>
    <t>補助金等の返還命令</t>
    <rPh sb="3" eb="4">
      <t>トウ</t>
    </rPh>
    <phoneticPr fontId="1"/>
  </si>
  <si>
    <t>介護福祉士養成施設及び介護福祉士実務者養成施設の指定の取り消し</t>
    <rPh sb="0" eb="2">
      <t>カイゴ</t>
    </rPh>
    <rPh sb="2" eb="5">
      <t>フクシシ</t>
    </rPh>
    <rPh sb="5" eb="7">
      <t>ヨウセイ</t>
    </rPh>
    <rPh sb="7" eb="9">
      <t>シセツ</t>
    </rPh>
    <rPh sb="9" eb="10">
      <t>オヨ</t>
    </rPh>
    <rPh sb="11" eb="13">
      <t>カイゴ</t>
    </rPh>
    <rPh sb="13" eb="16">
      <t>フクシシ</t>
    </rPh>
    <rPh sb="16" eb="19">
      <t>ジツムシャ</t>
    </rPh>
    <rPh sb="19" eb="21">
      <t>ヨウセイ</t>
    </rPh>
    <rPh sb="21" eb="23">
      <t>シセツ</t>
    </rPh>
    <rPh sb="24" eb="26">
      <t>シテイ</t>
    </rPh>
    <rPh sb="27" eb="28">
      <t>ト</t>
    </rPh>
    <rPh sb="29" eb="30">
      <t>ケ</t>
    </rPh>
    <phoneticPr fontId="2"/>
  </si>
  <si>
    <t>社会福祉士養成施設の指定の取り消し</t>
    <rPh sb="0" eb="2">
      <t>シャカイ</t>
    </rPh>
    <rPh sb="2" eb="5">
      <t>フクシシ</t>
    </rPh>
    <rPh sb="5" eb="7">
      <t>ヨウセイ</t>
    </rPh>
    <rPh sb="7" eb="9">
      <t>シセツ</t>
    </rPh>
    <rPh sb="10" eb="12">
      <t>シテイ</t>
    </rPh>
    <rPh sb="13" eb="14">
      <t>ト</t>
    </rPh>
    <rPh sb="15" eb="16">
      <t>ケ</t>
    </rPh>
    <phoneticPr fontId="2"/>
  </si>
  <si>
    <t>第9条</t>
    <rPh sb="2" eb="3">
      <t>ジョウ</t>
    </rPh>
    <phoneticPr fontId="2"/>
  </si>
  <si>
    <t>社会福祉主事養成機関の指定の取り消し</t>
    <rPh sb="0" eb="2">
      <t>シャカイ</t>
    </rPh>
    <rPh sb="2" eb="4">
      <t>フクシ</t>
    </rPh>
    <rPh sb="4" eb="6">
      <t>シュジ</t>
    </rPh>
    <rPh sb="6" eb="8">
      <t>ヨウセイ</t>
    </rPh>
    <rPh sb="8" eb="10">
      <t>キカン</t>
    </rPh>
    <rPh sb="11" eb="13">
      <t>シテイ</t>
    </rPh>
    <rPh sb="14" eb="15">
      <t>ト</t>
    </rPh>
    <rPh sb="16" eb="17">
      <t>ケ</t>
    </rPh>
    <phoneticPr fontId="2"/>
  </si>
  <si>
    <t>社会福祉法</t>
    <rPh sb="0" eb="2">
      <t>シャカイ</t>
    </rPh>
    <rPh sb="2" eb="5">
      <t>フクシホウ</t>
    </rPh>
    <phoneticPr fontId="2"/>
  </si>
  <si>
    <t>精神保健福祉士短期養成施設等及び精神保健福祉士一般養成施設等指定規則</t>
    <rPh sb="0" eb="2">
      <t>セイシン</t>
    </rPh>
    <rPh sb="2" eb="4">
      <t>ホケン</t>
    </rPh>
    <rPh sb="4" eb="7">
      <t>フクシシ</t>
    </rPh>
    <rPh sb="7" eb="9">
      <t>タンキ</t>
    </rPh>
    <rPh sb="9" eb="11">
      <t>ヨウセイ</t>
    </rPh>
    <rPh sb="11" eb="13">
      <t>シセツ</t>
    </rPh>
    <rPh sb="13" eb="14">
      <t>トウ</t>
    </rPh>
    <rPh sb="14" eb="15">
      <t>オヨ</t>
    </rPh>
    <rPh sb="16" eb="18">
      <t>セイシン</t>
    </rPh>
    <rPh sb="18" eb="20">
      <t>ホケン</t>
    </rPh>
    <rPh sb="20" eb="23">
      <t>フクシシ</t>
    </rPh>
    <rPh sb="23" eb="25">
      <t>イッパン</t>
    </rPh>
    <rPh sb="25" eb="27">
      <t>ヨウセイ</t>
    </rPh>
    <rPh sb="27" eb="29">
      <t>シセツ</t>
    </rPh>
    <rPh sb="29" eb="30">
      <t>トウ</t>
    </rPh>
    <rPh sb="30" eb="32">
      <t>シテイ</t>
    </rPh>
    <rPh sb="32" eb="34">
      <t>キソク</t>
    </rPh>
    <phoneticPr fontId="2"/>
  </si>
  <si>
    <t>精神保健福祉士養成施設の指定の取り消し</t>
    <rPh sb="0" eb="2">
      <t>セイシン</t>
    </rPh>
    <rPh sb="2" eb="4">
      <t>ホケン</t>
    </rPh>
    <rPh sb="4" eb="7">
      <t>フクシシ</t>
    </rPh>
    <rPh sb="7" eb="9">
      <t>ヨウセイ</t>
    </rPh>
    <rPh sb="9" eb="11">
      <t>シセツ</t>
    </rPh>
    <rPh sb="12" eb="14">
      <t>シテイ</t>
    </rPh>
    <rPh sb="15" eb="16">
      <t>ト</t>
    </rPh>
    <rPh sb="17" eb="18">
      <t>ケ</t>
    </rPh>
    <phoneticPr fontId="2"/>
  </si>
  <si>
    <t>母子及び父子並びに寡婦福祉法</t>
    <rPh sb="4" eb="6">
      <t>フシ</t>
    </rPh>
    <rPh sb="6" eb="7">
      <t>ナラ</t>
    </rPh>
    <phoneticPr fontId="2"/>
  </si>
  <si>
    <t>第23条、第31条の7第4項、第33条第4項</t>
    <rPh sb="0" eb="1">
      <t>ダイ</t>
    </rPh>
    <rPh sb="3" eb="4">
      <t>ジョウ</t>
    </rPh>
    <rPh sb="8" eb="9">
      <t>ジョウ</t>
    </rPh>
    <rPh sb="11" eb="12">
      <t>ダイ</t>
    </rPh>
    <rPh sb="13" eb="14">
      <t>コウ</t>
    </rPh>
    <phoneticPr fontId="2"/>
  </si>
  <si>
    <t>母子、父子、寡婦家庭日常生活支援事業者に対する事業の停止、制限</t>
    <rPh sb="3" eb="5">
      <t>フシ</t>
    </rPh>
    <rPh sb="6" eb="8">
      <t>カフ</t>
    </rPh>
    <phoneticPr fontId="2"/>
  </si>
  <si>
    <t>第7条
第1項</t>
    <rPh sb="4" eb="5">
      <t>ダイ</t>
    </rPh>
    <rPh sb="6" eb="7">
      <t>コウ</t>
    </rPh>
    <phoneticPr fontId="2"/>
  </si>
  <si>
    <t>幼保連携型認定こども園の認可の取り消し</t>
    <rPh sb="0" eb="2">
      <t>ヨウホ</t>
    </rPh>
    <rPh sb="2" eb="4">
      <t>レンケイ</t>
    </rPh>
    <rPh sb="4" eb="5">
      <t>ガタ</t>
    </rPh>
    <rPh sb="12" eb="14">
      <t>ニンカ</t>
    </rPh>
    <phoneticPr fontId="2"/>
  </si>
  <si>
    <t>保育士試験の指定試験機関の試験事務に関する命令</t>
    <rPh sb="0" eb="3">
      <t>ホイクシ</t>
    </rPh>
    <rPh sb="3" eb="5">
      <t>シケン</t>
    </rPh>
    <rPh sb="6" eb="8">
      <t>シテイ</t>
    </rPh>
    <rPh sb="8" eb="10">
      <t>シケン</t>
    </rPh>
    <rPh sb="10" eb="12">
      <t>キカン</t>
    </rPh>
    <rPh sb="13" eb="15">
      <t>シケン</t>
    </rPh>
    <rPh sb="15" eb="17">
      <t>ジム</t>
    </rPh>
    <rPh sb="18" eb="19">
      <t>カン</t>
    </rPh>
    <rPh sb="21" eb="23">
      <t>メイレイ</t>
    </rPh>
    <phoneticPr fontId="2"/>
  </si>
  <si>
    <t>保育士登録の取消し・廃止</t>
    <rPh sb="10" eb="12">
      <t>ハイシ</t>
    </rPh>
    <phoneticPr fontId="2"/>
  </si>
  <si>
    <t>児童福祉法施行令</t>
    <rPh sb="5" eb="8">
      <t>セコウレイ</t>
    </rPh>
    <phoneticPr fontId="2"/>
  </si>
  <si>
    <t>第6条の14第2項</t>
    <rPh sb="8" eb="9">
      <t>コウ</t>
    </rPh>
    <phoneticPr fontId="2"/>
  </si>
  <si>
    <t>保育士試験の受験資格の停止期間の設定</t>
    <rPh sb="0" eb="3">
      <t>ホイクシ</t>
    </rPh>
    <rPh sb="3" eb="5">
      <t>シケン</t>
    </rPh>
    <rPh sb="6" eb="8">
      <t>ジュケン</t>
    </rPh>
    <rPh sb="8" eb="10">
      <t>シカク</t>
    </rPh>
    <rPh sb="11" eb="13">
      <t>テイシ</t>
    </rPh>
    <rPh sb="13" eb="15">
      <t>キカン</t>
    </rPh>
    <rPh sb="16" eb="18">
      <t>セッテイ</t>
    </rPh>
    <phoneticPr fontId="2"/>
  </si>
  <si>
    <t>児童福祉法施行令</t>
    <rPh sb="0" eb="2">
      <t>ジドウ</t>
    </rPh>
    <rPh sb="2" eb="5">
      <t>フクシホウ</t>
    </rPh>
    <rPh sb="5" eb="8">
      <t>セコウレイ</t>
    </rPh>
    <phoneticPr fontId="2"/>
  </si>
  <si>
    <t>第5条</t>
    <rPh sb="2" eb="3">
      <t>ジョウ</t>
    </rPh>
    <phoneticPr fontId="2"/>
  </si>
  <si>
    <t>指定保育士養成施設の指定の取り消し</t>
    <rPh sb="0" eb="2">
      <t>シテイ</t>
    </rPh>
    <rPh sb="2" eb="5">
      <t>ホイクシ</t>
    </rPh>
    <rPh sb="5" eb="7">
      <t>ヨウセイ</t>
    </rPh>
    <rPh sb="7" eb="9">
      <t>シセツ</t>
    </rPh>
    <rPh sb="10" eb="12">
      <t>シテイ</t>
    </rPh>
    <rPh sb="13" eb="14">
      <t>ト</t>
    </rPh>
    <rPh sb="15" eb="16">
      <t>ケ</t>
    </rPh>
    <phoneticPr fontId="2"/>
  </si>
  <si>
    <t>第29条
第4項</t>
    <rPh sb="3" eb="4">
      <t>ジョウ</t>
    </rPh>
    <phoneticPr fontId="1"/>
  </si>
  <si>
    <t>処分担当課・各（総合）振興局</t>
    <rPh sb="6" eb="7">
      <t>カク</t>
    </rPh>
    <rPh sb="8" eb="10">
      <t>ソウゴウ</t>
    </rPh>
    <rPh sb="11" eb="14">
      <t>シンコウキョク</t>
    </rPh>
    <phoneticPr fontId="2"/>
  </si>
  <si>
    <t>計量法</t>
    <rPh sb="0" eb="3">
      <t>ケイリョウホウ</t>
    </rPh>
    <phoneticPr fontId="2"/>
  </si>
  <si>
    <t>勧告に係る措置をとるべきことの命令</t>
    <rPh sb="0" eb="2">
      <t>カンコク</t>
    </rPh>
    <rPh sb="3" eb="4">
      <t>カカ</t>
    </rPh>
    <rPh sb="5" eb="7">
      <t>ソチ</t>
    </rPh>
    <rPh sb="15" eb="17">
      <t>メイレイ</t>
    </rPh>
    <phoneticPr fontId="2"/>
  </si>
  <si>
    <t>指定定期検査機関の計量士等の解任命令</t>
    <rPh sb="0" eb="2">
      <t>シテイ</t>
    </rPh>
    <rPh sb="2" eb="4">
      <t>テイキ</t>
    </rPh>
    <rPh sb="4" eb="6">
      <t>ケンサ</t>
    </rPh>
    <rPh sb="6" eb="8">
      <t>キカン</t>
    </rPh>
    <rPh sb="9" eb="12">
      <t>ケイリョウシ</t>
    </rPh>
    <rPh sb="12" eb="13">
      <t>ナド</t>
    </rPh>
    <rPh sb="14" eb="16">
      <t>カイニン</t>
    </rPh>
    <rPh sb="16" eb="18">
      <t>メイレイ</t>
    </rPh>
    <phoneticPr fontId="2"/>
  </si>
  <si>
    <t>指定定期検査機関への指定基準適合命令</t>
    <rPh sb="0" eb="2">
      <t>シテイ</t>
    </rPh>
    <rPh sb="2" eb="4">
      <t>テイキ</t>
    </rPh>
    <rPh sb="4" eb="6">
      <t>ケンサ</t>
    </rPh>
    <rPh sb="6" eb="8">
      <t>キカン</t>
    </rPh>
    <rPh sb="10" eb="12">
      <t>シテイ</t>
    </rPh>
    <rPh sb="12" eb="14">
      <t>キジュン</t>
    </rPh>
    <rPh sb="14" eb="16">
      <t>テキゴウ</t>
    </rPh>
    <rPh sb="16" eb="18">
      <t>メイレイ</t>
    </rPh>
    <phoneticPr fontId="2"/>
  </si>
  <si>
    <t>指定定期検査機関の指定の取消し等</t>
    <rPh sb="0" eb="2">
      <t>シテイ</t>
    </rPh>
    <rPh sb="2" eb="4">
      <t>テイキ</t>
    </rPh>
    <rPh sb="4" eb="6">
      <t>ケンサ</t>
    </rPh>
    <rPh sb="6" eb="8">
      <t>キカン</t>
    </rPh>
    <rPh sb="9" eb="11">
      <t>シテイ</t>
    </rPh>
    <rPh sb="12" eb="14">
      <t>トリケシ</t>
    </rPh>
    <rPh sb="15" eb="16">
      <t>ナド</t>
    </rPh>
    <phoneticPr fontId="2"/>
  </si>
  <si>
    <t>修理事業者への改善命令</t>
    <rPh sb="0" eb="2">
      <t>シュウリ</t>
    </rPh>
    <rPh sb="2" eb="5">
      <t>ジギョウシャ</t>
    </rPh>
    <rPh sb="7" eb="9">
      <t>カイゼン</t>
    </rPh>
    <rPh sb="9" eb="11">
      <t>メイレイ</t>
    </rPh>
    <phoneticPr fontId="2"/>
  </si>
  <si>
    <t>販売事業者への措置命令</t>
    <rPh sb="0" eb="2">
      <t>ハンバイ</t>
    </rPh>
    <rPh sb="2" eb="5">
      <t>ジギョウシャ</t>
    </rPh>
    <rPh sb="7" eb="9">
      <t>ソチ</t>
    </rPh>
    <rPh sb="9" eb="11">
      <t>メイレイ</t>
    </rPh>
    <phoneticPr fontId="2"/>
  </si>
  <si>
    <t>指定製造者への指定基準適合命令</t>
    <rPh sb="0" eb="2">
      <t>シテイ</t>
    </rPh>
    <rPh sb="2" eb="4">
      <t>セイゾウ</t>
    </rPh>
    <rPh sb="4" eb="5">
      <t>シャ</t>
    </rPh>
    <rPh sb="7" eb="9">
      <t>シテイ</t>
    </rPh>
    <rPh sb="9" eb="11">
      <t>キジュン</t>
    </rPh>
    <rPh sb="11" eb="13">
      <t>テキゴウ</t>
    </rPh>
    <rPh sb="13" eb="15">
      <t>メイレイ</t>
    </rPh>
    <phoneticPr fontId="2"/>
  </si>
  <si>
    <t>指定製造者への指定の取消</t>
    <rPh sb="0" eb="2">
      <t>シテイ</t>
    </rPh>
    <rPh sb="2" eb="4">
      <t>セイゾウ</t>
    </rPh>
    <rPh sb="4" eb="5">
      <t>シャ</t>
    </rPh>
    <rPh sb="7" eb="9">
      <t>シテイ</t>
    </rPh>
    <rPh sb="10" eb="12">
      <t>トリケシ</t>
    </rPh>
    <phoneticPr fontId="2"/>
  </si>
  <si>
    <t>計量証明事業者への事業規程変更命令</t>
    <rPh sb="0" eb="2">
      <t>ケイリョウ</t>
    </rPh>
    <rPh sb="2" eb="4">
      <t>ショウメイ</t>
    </rPh>
    <rPh sb="4" eb="7">
      <t>ジギョウシャ</t>
    </rPh>
    <rPh sb="9" eb="11">
      <t>ジギョウ</t>
    </rPh>
    <rPh sb="11" eb="13">
      <t>キテイ</t>
    </rPh>
    <rPh sb="13" eb="15">
      <t>ヘンコウ</t>
    </rPh>
    <rPh sb="15" eb="17">
      <t>メイレイ</t>
    </rPh>
    <phoneticPr fontId="2"/>
  </si>
  <si>
    <t>計量証明事業者への適合命令</t>
    <rPh sb="0" eb="2">
      <t>ケイリョウ</t>
    </rPh>
    <rPh sb="2" eb="4">
      <t>ショウメイ</t>
    </rPh>
    <rPh sb="4" eb="7">
      <t>ジギョウシャ</t>
    </rPh>
    <rPh sb="9" eb="11">
      <t>テキゴウ</t>
    </rPh>
    <rPh sb="11" eb="13">
      <t>メイレイ</t>
    </rPh>
    <phoneticPr fontId="2"/>
  </si>
  <si>
    <t>計量証明事業者の登録の取消等</t>
    <rPh sb="0" eb="2">
      <t>ケイリョウ</t>
    </rPh>
    <rPh sb="2" eb="4">
      <t>ショウメイ</t>
    </rPh>
    <rPh sb="4" eb="7">
      <t>ジギョウシャ</t>
    </rPh>
    <rPh sb="8" eb="10">
      <t>トウロク</t>
    </rPh>
    <rPh sb="11" eb="13">
      <t>トリケシ</t>
    </rPh>
    <rPh sb="13" eb="14">
      <t>ナド</t>
    </rPh>
    <phoneticPr fontId="2"/>
  </si>
  <si>
    <t>指定計量証明検査機関の計量士等の解任命令・指定基準適合命令及び指定の取消等</t>
    <rPh sb="0" eb="2">
      <t>シテイ</t>
    </rPh>
    <rPh sb="2" eb="4">
      <t>ケイリョウ</t>
    </rPh>
    <rPh sb="4" eb="6">
      <t>ショウメイ</t>
    </rPh>
    <rPh sb="6" eb="8">
      <t>ケンサ</t>
    </rPh>
    <rPh sb="8" eb="10">
      <t>キカン</t>
    </rPh>
    <rPh sb="11" eb="14">
      <t>ケイリョウシ</t>
    </rPh>
    <rPh sb="14" eb="15">
      <t>ナド</t>
    </rPh>
    <rPh sb="16" eb="18">
      <t>カイニン</t>
    </rPh>
    <rPh sb="18" eb="20">
      <t>メイレイ</t>
    </rPh>
    <rPh sb="21" eb="23">
      <t>シテイ</t>
    </rPh>
    <rPh sb="23" eb="25">
      <t>キジュン</t>
    </rPh>
    <rPh sb="25" eb="27">
      <t>テキゴウ</t>
    </rPh>
    <rPh sb="27" eb="29">
      <t>メイレイ</t>
    </rPh>
    <rPh sb="29" eb="30">
      <t>オヨ</t>
    </rPh>
    <rPh sb="31" eb="33">
      <t>シテイ</t>
    </rPh>
    <rPh sb="34" eb="36">
      <t>トリケシ</t>
    </rPh>
    <rPh sb="36" eb="37">
      <t>ナド</t>
    </rPh>
    <phoneticPr fontId="2"/>
  </si>
  <si>
    <t>適正計量管理事業所への指定基準適合命令</t>
    <rPh sb="0" eb="2">
      <t>テキセイ</t>
    </rPh>
    <rPh sb="2" eb="4">
      <t>ケイリョウ</t>
    </rPh>
    <rPh sb="4" eb="6">
      <t>カンリ</t>
    </rPh>
    <rPh sb="6" eb="9">
      <t>ジギョウショ</t>
    </rPh>
    <rPh sb="11" eb="13">
      <t>シテイ</t>
    </rPh>
    <rPh sb="13" eb="15">
      <t>キジュン</t>
    </rPh>
    <rPh sb="15" eb="17">
      <t>テキゴウ</t>
    </rPh>
    <rPh sb="17" eb="19">
      <t>メイレイ</t>
    </rPh>
    <phoneticPr fontId="2"/>
  </si>
  <si>
    <t>適正計量管理事業所の指定の取消等</t>
    <rPh sb="0" eb="2">
      <t>テキセイ</t>
    </rPh>
    <rPh sb="2" eb="4">
      <t>ケイリョウ</t>
    </rPh>
    <rPh sb="4" eb="6">
      <t>カンリ</t>
    </rPh>
    <rPh sb="6" eb="9">
      <t>ジギョウショ</t>
    </rPh>
    <rPh sb="10" eb="12">
      <t>シテイ</t>
    </rPh>
    <rPh sb="13" eb="15">
      <t>トリケシ</t>
    </rPh>
    <rPh sb="15" eb="16">
      <t>ナド</t>
    </rPh>
    <phoneticPr fontId="2"/>
  </si>
  <si>
    <t>特定物象量の表記の抹消</t>
    <rPh sb="0" eb="2">
      <t>トクテイ</t>
    </rPh>
    <rPh sb="2" eb="4">
      <t>ブッショウ</t>
    </rPh>
    <rPh sb="4" eb="5">
      <t>リョウ</t>
    </rPh>
    <rPh sb="6" eb="8">
      <t>ヒョウキ</t>
    </rPh>
    <rPh sb="9" eb="11">
      <t>マッショウ</t>
    </rPh>
    <phoneticPr fontId="2"/>
  </si>
  <si>
    <t>検定証印等の除去</t>
    <rPh sb="0" eb="2">
      <t>ケンテイ</t>
    </rPh>
    <rPh sb="2" eb="4">
      <t>ショウイン</t>
    </rPh>
    <rPh sb="4" eb="5">
      <t>ナド</t>
    </rPh>
    <rPh sb="6" eb="8">
      <t>ジョキョ</t>
    </rPh>
    <phoneticPr fontId="2"/>
  </si>
  <si>
    <t>装置検査証印の除去</t>
    <rPh sb="0" eb="2">
      <t>ソウチ</t>
    </rPh>
    <rPh sb="2" eb="4">
      <t>ケンサ</t>
    </rPh>
    <rPh sb="4" eb="6">
      <t>ショウイン</t>
    </rPh>
    <rPh sb="7" eb="9">
      <t>ジョキョ</t>
    </rPh>
    <phoneticPr fontId="2"/>
  </si>
  <si>
    <t>立入検査によらない検定証印等の除去</t>
    <rPh sb="0" eb="2">
      <t>タチイリ</t>
    </rPh>
    <rPh sb="2" eb="4">
      <t>ケンサ</t>
    </rPh>
    <rPh sb="9" eb="11">
      <t>ケンテイ</t>
    </rPh>
    <rPh sb="11" eb="13">
      <t>ショウイン</t>
    </rPh>
    <rPh sb="13" eb="14">
      <t>ナド</t>
    </rPh>
    <rPh sb="15" eb="17">
      <t>ジョキョ</t>
    </rPh>
    <phoneticPr fontId="2"/>
  </si>
  <si>
    <t>生産振興局
農産振興課</t>
    <phoneticPr fontId="4"/>
  </si>
  <si>
    <t>家畜商法</t>
    <rPh sb="0" eb="2">
      <t>カチク</t>
    </rPh>
    <rPh sb="2" eb="4">
      <t>ショウホウ</t>
    </rPh>
    <phoneticPr fontId="2"/>
  </si>
  <si>
    <t>家畜商の免許の取消</t>
    <rPh sb="0" eb="2">
      <t>カチク</t>
    </rPh>
    <rPh sb="2" eb="3">
      <t>ショウ</t>
    </rPh>
    <rPh sb="4" eb="6">
      <t>メンキョ</t>
    </rPh>
    <rPh sb="7" eb="9">
      <t>トリケシ</t>
    </rPh>
    <phoneticPr fontId="2"/>
  </si>
  <si>
    <t>第7条
第2項</t>
    <rPh sb="0" eb="1">
      <t>ダイ</t>
    </rPh>
    <rPh sb="2" eb="3">
      <t>ジョウ</t>
    </rPh>
    <rPh sb="4" eb="5">
      <t>ダイ</t>
    </rPh>
    <rPh sb="6" eb="7">
      <t>コウ</t>
    </rPh>
    <phoneticPr fontId="2"/>
  </si>
  <si>
    <t>家畜商の免許の取消、事業停止命令</t>
    <rPh sb="0" eb="2">
      <t>カチク</t>
    </rPh>
    <rPh sb="2" eb="3">
      <t>ショウ</t>
    </rPh>
    <rPh sb="4" eb="6">
      <t>メンキョ</t>
    </rPh>
    <rPh sb="7" eb="9">
      <t>トリケシ</t>
    </rPh>
    <rPh sb="10" eb="12">
      <t>ジギョウ</t>
    </rPh>
    <rPh sb="12" eb="14">
      <t>テイシ</t>
    </rPh>
    <rPh sb="14" eb="16">
      <t>メイレイ</t>
    </rPh>
    <phoneticPr fontId="2"/>
  </si>
  <si>
    <t>家畜取引法</t>
    <rPh sb="0" eb="2">
      <t>カチク</t>
    </rPh>
    <rPh sb="2" eb="5">
      <t>トリヒキホウ</t>
    </rPh>
    <phoneticPr fontId="2"/>
  </si>
  <si>
    <t>家畜市場の登録の取消</t>
    <rPh sb="0" eb="2">
      <t>カチク</t>
    </rPh>
    <rPh sb="2" eb="4">
      <t>シジョウ</t>
    </rPh>
    <rPh sb="5" eb="7">
      <t>トウロク</t>
    </rPh>
    <rPh sb="8" eb="10">
      <t>トリケシ</t>
    </rPh>
    <phoneticPr fontId="2"/>
  </si>
  <si>
    <t>第18条第2項、第18条の2</t>
    <rPh sb="0" eb="1">
      <t>ダイ</t>
    </rPh>
    <rPh sb="3" eb="4">
      <t>ジョウ</t>
    </rPh>
    <rPh sb="4" eb="5">
      <t>ダイ</t>
    </rPh>
    <rPh sb="6" eb="7">
      <t>コウ</t>
    </rPh>
    <rPh sb="8" eb="9">
      <t>ダイ</t>
    </rPh>
    <rPh sb="11" eb="12">
      <t>ジョウ</t>
    </rPh>
    <phoneticPr fontId="2"/>
  </si>
  <si>
    <t>家畜市場の登録の取消、開場停止
家畜取引業者の業務停止命令</t>
    <rPh sb="0" eb="2">
      <t>カチク</t>
    </rPh>
    <rPh sb="2" eb="4">
      <t>シジョウ</t>
    </rPh>
    <rPh sb="5" eb="7">
      <t>トウロク</t>
    </rPh>
    <rPh sb="8" eb="10">
      <t>トリケシ</t>
    </rPh>
    <rPh sb="11" eb="13">
      <t>カイジョウ</t>
    </rPh>
    <rPh sb="13" eb="15">
      <t>テイシ</t>
    </rPh>
    <rPh sb="16" eb="18">
      <t>カチク</t>
    </rPh>
    <rPh sb="18" eb="20">
      <t>トリヒキ</t>
    </rPh>
    <rPh sb="20" eb="22">
      <t>ギョウシャ</t>
    </rPh>
    <rPh sb="23" eb="25">
      <t>ギョウム</t>
    </rPh>
    <rPh sb="25" eb="27">
      <t>テイシ</t>
    </rPh>
    <rPh sb="27" eb="29">
      <t>メイレイ</t>
    </rPh>
    <phoneticPr fontId="2"/>
  </si>
  <si>
    <t>畜産経営の安定に関する法律</t>
    <rPh sb="0" eb="2">
      <t>チクサン</t>
    </rPh>
    <rPh sb="2" eb="4">
      <t>ケイエイ</t>
    </rPh>
    <rPh sb="5" eb="7">
      <t>アンテイ</t>
    </rPh>
    <rPh sb="8" eb="9">
      <t>カン</t>
    </rPh>
    <rPh sb="11" eb="13">
      <t>ホウリツ</t>
    </rPh>
    <phoneticPr fontId="2"/>
  </si>
  <si>
    <t>第13条
第1項、同条第2項</t>
    <rPh sb="0" eb="1">
      <t>ダイ</t>
    </rPh>
    <rPh sb="3" eb="4">
      <t>ジョウ</t>
    </rPh>
    <rPh sb="5" eb="6">
      <t>ダイ</t>
    </rPh>
    <rPh sb="7" eb="8">
      <t>コウ</t>
    </rPh>
    <rPh sb="9" eb="11">
      <t>ドウジョウ</t>
    </rPh>
    <rPh sb="11" eb="12">
      <t>ダイ</t>
    </rPh>
    <rPh sb="13" eb="14">
      <t>コウ</t>
    </rPh>
    <phoneticPr fontId="2"/>
  </si>
  <si>
    <t>指定解除</t>
    <rPh sb="0" eb="2">
      <t>シテイ</t>
    </rPh>
    <rPh sb="2" eb="4">
      <t>カイジョ</t>
    </rPh>
    <phoneticPr fontId="2"/>
  </si>
  <si>
    <t>肉用子牛生産安定等特別措置法</t>
    <rPh sb="0" eb="2">
      <t>ニクヨウ</t>
    </rPh>
    <rPh sb="2" eb="4">
      <t>コウシ</t>
    </rPh>
    <rPh sb="4" eb="6">
      <t>セイサン</t>
    </rPh>
    <rPh sb="6" eb="8">
      <t>アンテイ</t>
    </rPh>
    <rPh sb="8" eb="9">
      <t>トウ</t>
    </rPh>
    <rPh sb="9" eb="11">
      <t>トクベツ</t>
    </rPh>
    <rPh sb="11" eb="14">
      <t>ソチホウ</t>
    </rPh>
    <phoneticPr fontId="2"/>
  </si>
  <si>
    <t>指定協会の指定解除</t>
    <rPh sb="0" eb="2">
      <t>シテイ</t>
    </rPh>
    <rPh sb="2" eb="4">
      <t>キョウカイ</t>
    </rPh>
    <rPh sb="5" eb="7">
      <t>シテイ</t>
    </rPh>
    <rPh sb="7" eb="9">
      <t>カイジョ</t>
    </rPh>
    <phoneticPr fontId="2"/>
  </si>
  <si>
    <t>養鶏振興法</t>
    <rPh sb="0" eb="2">
      <t>ヨウケイ</t>
    </rPh>
    <rPh sb="2" eb="5">
      <t>シンコウホウ</t>
    </rPh>
    <phoneticPr fontId="2"/>
  </si>
  <si>
    <t>ふ化業者登録の取消</t>
    <rPh sb="1" eb="2">
      <t>カ</t>
    </rPh>
    <rPh sb="2" eb="4">
      <t>ギョウシャ</t>
    </rPh>
    <rPh sb="4" eb="6">
      <t>トウロク</t>
    </rPh>
    <rPh sb="7" eb="9">
      <t>トリケシ</t>
    </rPh>
    <phoneticPr fontId="2"/>
  </si>
  <si>
    <t>法定義務履行のための措置命令</t>
    <rPh sb="0" eb="2">
      <t>ホウテイ</t>
    </rPh>
    <rPh sb="2" eb="4">
      <t>ギム</t>
    </rPh>
    <rPh sb="4" eb="6">
      <t>リコウ</t>
    </rPh>
    <rPh sb="10" eb="12">
      <t>ソチ</t>
    </rPh>
    <rPh sb="12" eb="14">
      <t>メイレイ</t>
    </rPh>
    <phoneticPr fontId="2"/>
  </si>
  <si>
    <t>第6条</t>
    <rPh sb="0" eb="1">
      <t>ダイ</t>
    </rPh>
    <rPh sb="2" eb="3">
      <t>ジョウ</t>
    </rPh>
    <phoneticPr fontId="2"/>
  </si>
  <si>
    <t>第7条
第3項</t>
    <rPh sb="0" eb="1">
      <t>ダイ</t>
    </rPh>
    <rPh sb="2" eb="3">
      <t>ジョウ</t>
    </rPh>
    <rPh sb="4" eb="5">
      <t>ダイ</t>
    </rPh>
    <rPh sb="6" eb="7">
      <t>コウ</t>
    </rPh>
    <phoneticPr fontId="2"/>
  </si>
  <si>
    <t>家畜排せつ物の管理の適正化及び利用の促進に関する法律</t>
    <rPh sb="0" eb="2">
      <t>カチク</t>
    </rPh>
    <rPh sb="2" eb="3">
      <t>ハイ</t>
    </rPh>
    <rPh sb="5" eb="6">
      <t>ブツ</t>
    </rPh>
    <rPh sb="7" eb="9">
      <t>カンリ</t>
    </rPh>
    <rPh sb="10" eb="13">
      <t>テキセイカ</t>
    </rPh>
    <rPh sb="13" eb="14">
      <t>オヨ</t>
    </rPh>
    <rPh sb="15" eb="17">
      <t>リヨウ</t>
    </rPh>
    <rPh sb="18" eb="20">
      <t>ソクシン</t>
    </rPh>
    <rPh sb="21" eb="22">
      <t>カン</t>
    </rPh>
    <rPh sb="24" eb="26">
      <t>ホウリツ</t>
    </rPh>
    <phoneticPr fontId="2"/>
  </si>
  <si>
    <t>第10条
第2項</t>
    <rPh sb="0" eb="1">
      <t>ダイ</t>
    </rPh>
    <rPh sb="3" eb="4">
      <t>ジョウ</t>
    </rPh>
    <rPh sb="5" eb="6">
      <t>ダイ</t>
    </rPh>
    <rPh sb="7" eb="8">
      <t>コウ</t>
    </rPh>
    <phoneticPr fontId="2"/>
  </si>
  <si>
    <t>認定処理高度化施設整備計画の取消</t>
    <rPh sb="0" eb="2">
      <t>ニンテイ</t>
    </rPh>
    <rPh sb="2" eb="4">
      <t>ショリ</t>
    </rPh>
    <rPh sb="4" eb="7">
      <t>コウドカ</t>
    </rPh>
    <rPh sb="7" eb="9">
      <t>シセツ</t>
    </rPh>
    <rPh sb="9" eb="11">
      <t>セイビ</t>
    </rPh>
    <rPh sb="11" eb="13">
      <t>ケイカク</t>
    </rPh>
    <rPh sb="14" eb="16">
      <t>トリケシ</t>
    </rPh>
    <phoneticPr fontId="2"/>
  </si>
  <si>
    <t>第5条
第2項</t>
    <rPh sb="0" eb="1">
      <t>ダイ</t>
    </rPh>
    <rPh sb="2" eb="3">
      <t>ジョウ</t>
    </rPh>
    <rPh sb="4" eb="5">
      <t>ダイ</t>
    </rPh>
    <rPh sb="6" eb="7">
      <t>コウ</t>
    </rPh>
    <phoneticPr fontId="2"/>
  </si>
  <si>
    <t>管理基準の遵守命令（勧告に係る措置命令）</t>
    <rPh sb="0" eb="2">
      <t>カンリ</t>
    </rPh>
    <rPh sb="2" eb="4">
      <t>キジュン</t>
    </rPh>
    <rPh sb="5" eb="7">
      <t>ジュンシュ</t>
    </rPh>
    <rPh sb="7" eb="9">
      <t>メイレイ</t>
    </rPh>
    <rPh sb="10" eb="12">
      <t>カンコク</t>
    </rPh>
    <rPh sb="13" eb="14">
      <t>カカ</t>
    </rPh>
    <rPh sb="15" eb="17">
      <t>ソチ</t>
    </rPh>
    <rPh sb="17" eb="19">
      <t>メイレイ</t>
    </rPh>
    <phoneticPr fontId="2"/>
  </si>
  <si>
    <t>牧野法</t>
    <rPh sb="0" eb="2">
      <t>ボクヤ</t>
    </rPh>
    <rPh sb="2" eb="3">
      <t>ホウ</t>
    </rPh>
    <phoneticPr fontId="2"/>
  </si>
  <si>
    <t>第9条
第1項、
第10条
第2項</t>
    <rPh sb="0" eb="1">
      <t>ダイ</t>
    </rPh>
    <rPh sb="2" eb="3">
      <t>ジョウ</t>
    </rPh>
    <rPh sb="4" eb="5">
      <t>ダイ</t>
    </rPh>
    <rPh sb="6" eb="7">
      <t>コウ</t>
    </rPh>
    <rPh sb="9" eb="10">
      <t>ダイ</t>
    </rPh>
    <rPh sb="12" eb="13">
      <t>ジョウ</t>
    </rPh>
    <rPh sb="14" eb="15">
      <t>ダイ</t>
    </rPh>
    <rPh sb="16" eb="17">
      <t>コウ</t>
    </rPh>
    <phoneticPr fontId="2"/>
  </si>
  <si>
    <t>牧野の改良及び保全に関しとるべき措置の指示、変更</t>
    <rPh sb="0" eb="2">
      <t>ボクヤ</t>
    </rPh>
    <rPh sb="3" eb="5">
      <t>カイリョウ</t>
    </rPh>
    <rPh sb="5" eb="6">
      <t>オヨ</t>
    </rPh>
    <rPh sb="7" eb="9">
      <t>ホゼン</t>
    </rPh>
    <rPh sb="10" eb="11">
      <t>カン</t>
    </rPh>
    <rPh sb="16" eb="18">
      <t>ソチ</t>
    </rPh>
    <rPh sb="19" eb="21">
      <t>シジ</t>
    </rPh>
    <rPh sb="22" eb="24">
      <t>ヘンコウ</t>
    </rPh>
    <phoneticPr fontId="2"/>
  </si>
  <si>
    <t>第73条</t>
    <rPh sb="0" eb="1">
      <t>ダイ</t>
    </rPh>
    <rPh sb="3" eb="4">
      <t>ジョウ</t>
    </rPh>
    <phoneticPr fontId="2"/>
  </si>
  <si>
    <t>第74条</t>
    <rPh sb="0" eb="1">
      <t>ダイ</t>
    </rPh>
    <rPh sb="3" eb="4">
      <t>ジョウ</t>
    </rPh>
    <phoneticPr fontId="2"/>
  </si>
  <si>
    <t>第26条
第4項等</t>
    <rPh sb="0" eb="1">
      <t>ダイ</t>
    </rPh>
    <rPh sb="3" eb="4">
      <t>ジョウ</t>
    </rPh>
    <rPh sb="5" eb="6">
      <t>ダイ</t>
    </rPh>
    <rPh sb="7" eb="8">
      <t>コウ</t>
    </rPh>
    <rPh sb="8" eb="9">
      <t>トウ</t>
    </rPh>
    <phoneticPr fontId="2"/>
  </si>
  <si>
    <t>農山漁村滞在型余暇活動のための基盤整備の促進に関する法律</t>
    <rPh sb="0" eb="1">
      <t>ノウ</t>
    </rPh>
    <rPh sb="1" eb="2">
      <t>サン</t>
    </rPh>
    <rPh sb="2" eb="4">
      <t>ギョソン</t>
    </rPh>
    <rPh sb="4" eb="6">
      <t>タイザイ</t>
    </rPh>
    <rPh sb="6" eb="7">
      <t>ガタ</t>
    </rPh>
    <rPh sb="7" eb="9">
      <t>ヨカ</t>
    </rPh>
    <rPh sb="9" eb="11">
      <t>カツドウ</t>
    </rPh>
    <rPh sb="15" eb="17">
      <t>キバン</t>
    </rPh>
    <rPh sb="17" eb="19">
      <t>セイビ</t>
    </rPh>
    <rPh sb="20" eb="22">
      <t>ソクシン</t>
    </rPh>
    <rPh sb="23" eb="24">
      <t>カン</t>
    </rPh>
    <rPh sb="26" eb="28">
      <t>ホウリツ</t>
    </rPh>
    <phoneticPr fontId="2"/>
  </si>
  <si>
    <t>第34条
第35条</t>
    <rPh sb="0" eb="1">
      <t>ダイ</t>
    </rPh>
    <rPh sb="3" eb="4">
      <t>ジョウ</t>
    </rPh>
    <rPh sb="5" eb="6">
      <t>ダイ</t>
    </rPh>
    <rPh sb="8" eb="9">
      <t>ジョウ</t>
    </rPh>
    <phoneticPr fontId="2"/>
  </si>
  <si>
    <t>農林漁業体験民宿業団体に対する改善命令及び農林漁業体験民宿業団体の指定の取消し</t>
    <rPh sb="0" eb="2">
      <t>ノウリン</t>
    </rPh>
    <rPh sb="2" eb="4">
      <t>ギョギョウ</t>
    </rPh>
    <rPh sb="4" eb="6">
      <t>タイケン</t>
    </rPh>
    <rPh sb="6" eb="8">
      <t>ミンシュク</t>
    </rPh>
    <rPh sb="8" eb="9">
      <t>ギョウ</t>
    </rPh>
    <rPh sb="9" eb="11">
      <t>ダンタイ</t>
    </rPh>
    <rPh sb="12" eb="13">
      <t>タイ</t>
    </rPh>
    <rPh sb="15" eb="17">
      <t>カイゼン</t>
    </rPh>
    <rPh sb="17" eb="19">
      <t>メイレイ</t>
    </rPh>
    <rPh sb="19" eb="20">
      <t>オヨ</t>
    </rPh>
    <rPh sb="21" eb="23">
      <t>ノウリン</t>
    </rPh>
    <rPh sb="23" eb="25">
      <t>ギョギョウ</t>
    </rPh>
    <rPh sb="25" eb="27">
      <t>タイケン</t>
    </rPh>
    <rPh sb="27" eb="29">
      <t>ミンシュク</t>
    </rPh>
    <rPh sb="29" eb="30">
      <t>ギョウ</t>
    </rPh>
    <rPh sb="30" eb="32">
      <t>ダンタイ</t>
    </rPh>
    <rPh sb="33" eb="35">
      <t>シテイ</t>
    </rPh>
    <rPh sb="36" eb="37">
      <t>ト</t>
    </rPh>
    <rPh sb="37" eb="38">
      <t>ケ</t>
    </rPh>
    <phoneticPr fontId="2"/>
  </si>
  <si>
    <t>土地改良法</t>
    <rPh sb="0" eb="2">
      <t>トチ</t>
    </rPh>
    <rPh sb="2" eb="5">
      <t>カイリョウホウ</t>
    </rPh>
    <phoneticPr fontId="2"/>
  </si>
  <si>
    <t>・一時利用地の指定
・換地処分前の使用収益の停止
・仮清算金支払地の使用収益停止
・仮清算金支払い地の使用の停止及び一時利用地指定の利益相当額徴収</t>
    <rPh sb="1" eb="3">
      <t>イチジ</t>
    </rPh>
    <rPh sb="3" eb="6">
      <t>リヨウチ</t>
    </rPh>
    <rPh sb="7" eb="9">
      <t>シテイ</t>
    </rPh>
    <rPh sb="11" eb="13">
      <t>カンチ</t>
    </rPh>
    <rPh sb="13" eb="15">
      <t>ショブン</t>
    </rPh>
    <rPh sb="15" eb="16">
      <t>マエ</t>
    </rPh>
    <rPh sb="17" eb="19">
      <t>シヨウ</t>
    </rPh>
    <rPh sb="19" eb="21">
      <t>シュウエキ</t>
    </rPh>
    <rPh sb="22" eb="24">
      <t>テイシ</t>
    </rPh>
    <rPh sb="26" eb="27">
      <t>カリ</t>
    </rPh>
    <rPh sb="27" eb="30">
      <t>セイサンキン</t>
    </rPh>
    <rPh sb="30" eb="33">
      <t>シハライチ</t>
    </rPh>
    <rPh sb="34" eb="36">
      <t>シヨウ</t>
    </rPh>
    <rPh sb="36" eb="38">
      <t>シュウエキ</t>
    </rPh>
    <rPh sb="38" eb="40">
      <t>テイシ</t>
    </rPh>
    <rPh sb="42" eb="43">
      <t>カリ</t>
    </rPh>
    <rPh sb="43" eb="46">
      <t>セイサンキン</t>
    </rPh>
    <rPh sb="46" eb="48">
      <t>シハラ</t>
    </rPh>
    <rPh sb="49" eb="50">
      <t>チ</t>
    </rPh>
    <rPh sb="51" eb="53">
      <t>シヨウ</t>
    </rPh>
    <rPh sb="54" eb="56">
      <t>テイシ</t>
    </rPh>
    <rPh sb="56" eb="57">
      <t>オヨ</t>
    </rPh>
    <rPh sb="58" eb="59">
      <t>イチ</t>
    </rPh>
    <rPh sb="59" eb="60">
      <t>トキ</t>
    </rPh>
    <rPh sb="60" eb="63">
      <t>リヨウチ</t>
    </rPh>
    <rPh sb="63" eb="65">
      <t>シテイ</t>
    </rPh>
    <rPh sb="66" eb="68">
      <t>リエキ</t>
    </rPh>
    <rPh sb="68" eb="71">
      <t>ソウトウガク</t>
    </rPh>
    <rPh sb="71" eb="73">
      <t>チョウシュウ</t>
    </rPh>
    <phoneticPr fontId="2"/>
  </si>
  <si>
    <t>第90条
第2項</t>
    <rPh sb="0" eb="1">
      <t>ダイ</t>
    </rPh>
    <rPh sb="3" eb="4">
      <t>ジョウ</t>
    </rPh>
    <rPh sb="5" eb="6">
      <t>ダイ</t>
    </rPh>
    <rPh sb="7" eb="8">
      <t>コウ</t>
    </rPh>
    <phoneticPr fontId="2"/>
  </si>
  <si>
    <t>受益者からの負担金徴収</t>
    <rPh sb="0" eb="3">
      <t>ジュエキシャ</t>
    </rPh>
    <rPh sb="6" eb="9">
      <t>フタンキン</t>
    </rPh>
    <rPh sb="9" eb="11">
      <t>チョウシュウ</t>
    </rPh>
    <phoneticPr fontId="2"/>
  </si>
  <si>
    <t>第90条
第3項</t>
    <rPh sb="0" eb="1">
      <t>ダイ</t>
    </rPh>
    <rPh sb="3" eb="4">
      <t>ジョウ</t>
    </rPh>
    <rPh sb="5" eb="6">
      <t>ダイ</t>
    </rPh>
    <rPh sb="7" eb="8">
      <t>コウ</t>
    </rPh>
    <phoneticPr fontId="2"/>
  </si>
  <si>
    <t>埋立地取得者からの負担金徴収</t>
    <rPh sb="0" eb="1">
      <t>ウ</t>
    </rPh>
    <rPh sb="1" eb="2">
      <t>タ</t>
    </rPh>
    <rPh sb="2" eb="3">
      <t>チ</t>
    </rPh>
    <rPh sb="3" eb="6">
      <t>シュトクシャ</t>
    </rPh>
    <rPh sb="9" eb="12">
      <t>フタンキン</t>
    </rPh>
    <rPh sb="12" eb="14">
      <t>チョウシュウ</t>
    </rPh>
    <phoneticPr fontId="2"/>
  </si>
  <si>
    <t>第90条
第8項</t>
    <rPh sb="0" eb="1">
      <t>ダイ</t>
    </rPh>
    <rPh sb="3" eb="4">
      <t>ジョウ</t>
    </rPh>
    <rPh sb="5" eb="6">
      <t>ダイ</t>
    </rPh>
    <rPh sb="7" eb="8">
      <t>コウ</t>
    </rPh>
    <phoneticPr fontId="2"/>
  </si>
  <si>
    <t>関連土地改良事業者の負担金徴収</t>
    <rPh sb="0" eb="2">
      <t>カンレン</t>
    </rPh>
    <rPh sb="2" eb="4">
      <t>トチ</t>
    </rPh>
    <rPh sb="4" eb="6">
      <t>カイリョウ</t>
    </rPh>
    <rPh sb="6" eb="9">
      <t>ジギョウシャ</t>
    </rPh>
    <rPh sb="10" eb="13">
      <t>フタンキン</t>
    </rPh>
    <rPh sb="13" eb="15">
      <t>チョウシュウ</t>
    </rPh>
    <phoneticPr fontId="2"/>
  </si>
  <si>
    <t>目的外用途使用者等の特別徴収</t>
    <rPh sb="0" eb="3">
      <t>モクテキガイ</t>
    </rPh>
    <rPh sb="3" eb="5">
      <t>ヨウト</t>
    </rPh>
    <rPh sb="5" eb="8">
      <t>シヨウシャ</t>
    </rPh>
    <rPh sb="8" eb="9">
      <t>トウ</t>
    </rPh>
    <rPh sb="10" eb="12">
      <t>トクベツ</t>
    </rPh>
    <rPh sb="12" eb="14">
      <t>チョウシュウ</t>
    </rPh>
    <phoneticPr fontId="2"/>
  </si>
  <si>
    <t>目的外使用者等の特別徴収</t>
    <rPh sb="0" eb="3">
      <t>モクテキガイ</t>
    </rPh>
    <rPh sb="3" eb="6">
      <t>シヨウシャ</t>
    </rPh>
    <rPh sb="6" eb="7">
      <t>トウ</t>
    </rPh>
    <rPh sb="8" eb="10">
      <t>トクベツ</t>
    </rPh>
    <rPh sb="10" eb="12">
      <t>チョウシュウ</t>
    </rPh>
    <phoneticPr fontId="2"/>
  </si>
  <si>
    <t>第91条第1項</t>
    <rPh sb="0" eb="1">
      <t>ダイ</t>
    </rPh>
    <rPh sb="3" eb="4">
      <t>ジョウ</t>
    </rPh>
    <rPh sb="4" eb="5">
      <t>ダイ</t>
    </rPh>
    <rPh sb="6" eb="7">
      <t>コウ</t>
    </rPh>
    <phoneticPr fontId="2"/>
  </si>
  <si>
    <t>受益者からの分担金徴収</t>
    <rPh sb="0" eb="3">
      <t>ジュエキシャ</t>
    </rPh>
    <rPh sb="6" eb="9">
      <t>ブンタンキン</t>
    </rPh>
    <rPh sb="9" eb="11">
      <t>チョウシュウ</t>
    </rPh>
    <phoneticPr fontId="2"/>
  </si>
  <si>
    <t>第91条第5項</t>
    <rPh sb="0" eb="1">
      <t>ダイ</t>
    </rPh>
    <rPh sb="3" eb="4">
      <t>ジョウ</t>
    </rPh>
    <rPh sb="4" eb="5">
      <t>ダイ</t>
    </rPh>
    <rPh sb="6" eb="7">
      <t>コウ</t>
    </rPh>
    <phoneticPr fontId="2"/>
  </si>
  <si>
    <t>関連土地改良事業者の分担金徴収</t>
    <rPh sb="0" eb="2">
      <t>カンレン</t>
    </rPh>
    <rPh sb="2" eb="4">
      <t>トチ</t>
    </rPh>
    <rPh sb="4" eb="6">
      <t>カイリョウ</t>
    </rPh>
    <rPh sb="6" eb="9">
      <t>ジギョウシャ</t>
    </rPh>
    <rPh sb="10" eb="13">
      <t>ブンタンキン</t>
    </rPh>
    <rPh sb="13" eb="15">
      <t>チョウシュウ</t>
    </rPh>
    <phoneticPr fontId="2"/>
  </si>
  <si>
    <t>第119条</t>
    <rPh sb="0" eb="1">
      <t>ダイ</t>
    </rPh>
    <rPh sb="4" eb="5">
      <t>ジョウ</t>
    </rPh>
    <phoneticPr fontId="2"/>
  </si>
  <si>
    <t>土地改良事業の施行に係る障害物の移転等</t>
    <rPh sb="0" eb="2">
      <t>トチ</t>
    </rPh>
    <rPh sb="2" eb="4">
      <t>カイリョウ</t>
    </rPh>
    <rPh sb="4" eb="6">
      <t>ジギョウ</t>
    </rPh>
    <rPh sb="7" eb="9">
      <t>セコウ</t>
    </rPh>
    <rPh sb="10" eb="11">
      <t>カカ</t>
    </rPh>
    <rPh sb="12" eb="15">
      <t>ショウガイブツ</t>
    </rPh>
    <rPh sb="16" eb="18">
      <t>イテン</t>
    </rPh>
    <rPh sb="18" eb="19">
      <t>トウ</t>
    </rPh>
    <phoneticPr fontId="2"/>
  </si>
  <si>
    <t>土地改良区役員の改選命令</t>
    <rPh sb="0" eb="2">
      <t>トチ</t>
    </rPh>
    <rPh sb="2" eb="5">
      <t>カイリョウク</t>
    </rPh>
    <rPh sb="5" eb="7">
      <t>ヤクイン</t>
    </rPh>
    <rPh sb="8" eb="10">
      <t>カイセン</t>
    </rPh>
    <rPh sb="10" eb="12">
      <t>メイレイ</t>
    </rPh>
    <phoneticPr fontId="2"/>
  </si>
  <si>
    <t>土地改良区役員の解任</t>
    <rPh sb="0" eb="2">
      <t>トチ</t>
    </rPh>
    <rPh sb="2" eb="5">
      <t>カイリョウク</t>
    </rPh>
    <rPh sb="5" eb="7">
      <t>ヤクイン</t>
    </rPh>
    <rPh sb="8" eb="10">
      <t>カイニン</t>
    </rPh>
    <phoneticPr fontId="2"/>
  </si>
  <si>
    <t>土地改良区の解散命令</t>
    <rPh sb="0" eb="2">
      <t>トチ</t>
    </rPh>
    <rPh sb="2" eb="5">
      <t>カイリョウク</t>
    </rPh>
    <rPh sb="6" eb="8">
      <t>カイサン</t>
    </rPh>
    <rPh sb="8" eb="10">
      <t>メイレイ</t>
    </rPh>
    <phoneticPr fontId="2"/>
  </si>
  <si>
    <t>北海道営草地整備改良事業等分担金徴収条例</t>
    <rPh sb="0" eb="3">
      <t>ホッカイドウ</t>
    </rPh>
    <rPh sb="3" eb="4">
      <t>エイ</t>
    </rPh>
    <rPh sb="4" eb="5">
      <t>ソウ</t>
    </rPh>
    <rPh sb="5" eb="6">
      <t>チ</t>
    </rPh>
    <rPh sb="6" eb="8">
      <t>セイビ</t>
    </rPh>
    <rPh sb="8" eb="10">
      <t>カイリョウ</t>
    </rPh>
    <rPh sb="10" eb="12">
      <t>ジギョウ</t>
    </rPh>
    <rPh sb="12" eb="13">
      <t>トウ</t>
    </rPh>
    <rPh sb="13" eb="16">
      <t>ブンタンキン</t>
    </rPh>
    <rPh sb="16" eb="18">
      <t>チョウシュウ</t>
    </rPh>
    <rPh sb="18" eb="20">
      <t>ジョウレイ</t>
    </rPh>
    <phoneticPr fontId="2"/>
  </si>
  <si>
    <t>第1条</t>
    <rPh sb="0" eb="1">
      <t>ダイ</t>
    </rPh>
    <rPh sb="2" eb="3">
      <t>ジョウ</t>
    </rPh>
    <phoneticPr fontId="2"/>
  </si>
  <si>
    <t>地すべり等防止法</t>
    <rPh sb="0" eb="1">
      <t>ジ</t>
    </rPh>
    <rPh sb="4" eb="5">
      <t>トウ</t>
    </rPh>
    <rPh sb="5" eb="8">
      <t>ボウシホウ</t>
    </rPh>
    <phoneticPr fontId="2"/>
  </si>
  <si>
    <t>特定疾病にかかり、又は疑いがある養殖水産動植物の移動の制限又は禁止</t>
    <rPh sb="29" eb="30">
      <t>マタ</t>
    </rPh>
    <phoneticPr fontId="2"/>
  </si>
  <si>
    <t>特定疾病にかかり、又は疑いがある養殖水産動植物の焼却、埋却その他特定疾病の病原体の感染性を失わせる方法による処分の命令</t>
    <rPh sb="31" eb="32">
      <t>タ</t>
    </rPh>
    <rPh sb="32" eb="34">
      <t>トクテイ</t>
    </rPh>
    <rPh sb="34" eb="36">
      <t>シッペイ</t>
    </rPh>
    <rPh sb="37" eb="40">
      <t>ビョウゲンタイ</t>
    </rPh>
    <rPh sb="41" eb="44">
      <t>カンセンセイ</t>
    </rPh>
    <rPh sb="45" eb="46">
      <t>ウシナ</t>
    </rPh>
    <rPh sb="49" eb="51">
      <t>ホウホウ</t>
    </rPh>
    <rPh sb="54" eb="56">
      <t>ショブン</t>
    </rPh>
    <rPh sb="57" eb="59">
      <t>メイレイ</t>
    </rPh>
    <phoneticPr fontId="2"/>
  </si>
  <si>
    <t>特定疾病にかかるおそれのある養殖水産動植物（都道府県知事が指定する区域内に所在するものに限る）の移動の制限又は禁止</t>
    <rPh sb="22" eb="26">
      <t>トドウフケン</t>
    </rPh>
    <rPh sb="26" eb="28">
      <t>チジ</t>
    </rPh>
    <rPh sb="29" eb="31">
      <t>シテイ</t>
    </rPh>
    <rPh sb="33" eb="36">
      <t>クイキナイ</t>
    </rPh>
    <rPh sb="37" eb="39">
      <t>ショザイ</t>
    </rPh>
    <rPh sb="44" eb="45">
      <t>カギ</t>
    </rPh>
    <rPh sb="53" eb="54">
      <t>マタ</t>
    </rPh>
    <phoneticPr fontId="2"/>
  </si>
  <si>
    <t>特定疾病の病原体の付着、又は付着しているおそれのある養殖用施設の消毒命令</t>
    <rPh sb="14" eb="16">
      <t>フチャク</t>
    </rPh>
    <phoneticPr fontId="2"/>
  </si>
  <si>
    <t>海岸法</t>
    <rPh sb="0" eb="3">
      <t>カイガンホウ</t>
    </rPh>
    <phoneticPr fontId="2"/>
  </si>
  <si>
    <t>受益者への工事費用負担命令(水産林務部所管の区域内に限る。)</t>
    <rPh sb="5" eb="7">
      <t>コウジ</t>
    </rPh>
    <phoneticPr fontId="2"/>
  </si>
  <si>
    <t>森林法</t>
    <rPh sb="0" eb="3">
      <t>シンリンホウ</t>
    </rPh>
    <phoneticPr fontId="2"/>
  </si>
  <si>
    <t>森林経営計画の変更に関する通知</t>
    <rPh sb="0" eb="2">
      <t>シンリン</t>
    </rPh>
    <rPh sb="2" eb="4">
      <t>ケイエイ</t>
    </rPh>
    <rPh sb="4" eb="6">
      <t>ケイカク</t>
    </rPh>
    <rPh sb="7" eb="9">
      <t>ヘンコウ</t>
    </rPh>
    <rPh sb="10" eb="11">
      <t>カン</t>
    </rPh>
    <rPh sb="13" eb="15">
      <t>ツウチ</t>
    </rPh>
    <phoneticPr fontId="2"/>
  </si>
  <si>
    <t>森林経営計画の認定の取消し</t>
    <rPh sb="0" eb="2">
      <t>シンリン</t>
    </rPh>
    <rPh sb="2" eb="4">
      <t>ケイエイ</t>
    </rPh>
    <rPh sb="4" eb="6">
      <t>ケイカク</t>
    </rPh>
    <rPh sb="7" eb="9">
      <t>ニンテイ</t>
    </rPh>
    <rPh sb="10" eb="12">
      <t>トリケ</t>
    </rPh>
    <phoneticPr fontId="2"/>
  </si>
  <si>
    <t>駆除措置に要した費用の徴収</t>
    <rPh sb="2" eb="4">
      <t>ソチ</t>
    </rPh>
    <phoneticPr fontId="2"/>
  </si>
  <si>
    <t>林業種苗法</t>
    <rPh sb="0" eb="2">
      <t>リンギョウ</t>
    </rPh>
    <rPh sb="2" eb="5">
      <t>シュビョウホウ</t>
    </rPh>
    <phoneticPr fontId="2"/>
  </si>
  <si>
    <t>生産事業者の登録取消し</t>
    <rPh sb="0" eb="2">
      <t>セイサン</t>
    </rPh>
    <rPh sb="2" eb="5">
      <t>ジギョウシャ</t>
    </rPh>
    <rPh sb="6" eb="8">
      <t>トウロク</t>
    </rPh>
    <rPh sb="8" eb="10">
      <t>トリケシ</t>
    </rPh>
    <phoneticPr fontId="2"/>
  </si>
  <si>
    <t>表示義務等の違反に対する是正命令</t>
    <rPh sb="0" eb="2">
      <t>ヒョウジ</t>
    </rPh>
    <rPh sb="2" eb="4">
      <t>ギム</t>
    </rPh>
    <rPh sb="4" eb="5">
      <t>トウ</t>
    </rPh>
    <rPh sb="6" eb="8">
      <t>イハン</t>
    </rPh>
    <rPh sb="9" eb="10">
      <t>タイ</t>
    </rPh>
    <rPh sb="12" eb="14">
      <t>ゼセイ</t>
    </rPh>
    <rPh sb="14" eb="16">
      <t>メイレイ</t>
    </rPh>
    <phoneticPr fontId="2"/>
  </si>
  <si>
    <t>工事原因者への工事施行命令</t>
    <rPh sb="9" eb="11">
      <t>セコウ</t>
    </rPh>
    <phoneticPr fontId="2"/>
  </si>
  <si>
    <t>緑の募金による森林整備等の推進に関する法律</t>
    <rPh sb="0" eb="1">
      <t>ミドリ</t>
    </rPh>
    <rPh sb="2" eb="4">
      <t>ボキン</t>
    </rPh>
    <rPh sb="7" eb="9">
      <t>シンリン</t>
    </rPh>
    <rPh sb="9" eb="11">
      <t>セイビ</t>
    </rPh>
    <rPh sb="11" eb="12">
      <t>トウ</t>
    </rPh>
    <rPh sb="13" eb="15">
      <t>スイシン</t>
    </rPh>
    <rPh sb="16" eb="17">
      <t>カン</t>
    </rPh>
    <rPh sb="19" eb="21">
      <t>ホウリツ</t>
    </rPh>
    <phoneticPr fontId="2"/>
  </si>
  <si>
    <t>都道府県緑化推進委員会への改善に必要な措置の命令</t>
    <rPh sb="0" eb="4">
      <t>トドウフケン</t>
    </rPh>
    <rPh sb="4" eb="6">
      <t>リョッカ</t>
    </rPh>
    <rPh sb="6" eb="8">
      <t>スイシン</t>
    </rPh>
    <rPh sb="8" eb="11">
      <t>イインカイ</t>
    </rPh>
    <rPh sb="13" eb="15">
      <t>カイゼン</t>
    </rPh>
    <rPh sb="16" eb="18">
      <t>ヒツヨウ</t>
    </rPh>
    <rPh sb="19" eb="21">
      <t>ソチ</t>
    </rPh>
    <rPh sb="22" eb="24">
      <t>メイレイ</t>
    </rPh>
    <phoneticPr fontId="2"/>
  </si>
  <si>
    <t>未設定ハ</t>
    <rPh sb="0" eb="1">
      <t>ミ</t>
    </rPh>
    <phoneticPr fontId="2"/>
  </si>
  <si>
    <t>第11条　
第1項</t>
    <rPh sb="6" eb="7">
      <t>ダイ</t>
    </rPh>
    <rPh sb="8" eb="9">
      <t>コウ</t>
    </rPh>
    <phoneticPr fontId="2"/>
  </si>
  <si>
    <t>都道府県緑化推進委員会の指定の取消し</t>
    <rPh sb="0" eb="4">
      <t>トドウフケン</t>
    </rPh>
    <rPh sb="4" eb="6">
      <t>リョッカ</t>
    </rPh>
    <rPh sb="6" eb="8">
      <t>スイシン</t>
    </rPh>
    <rPh sb="8" eb="11">
      <t>イインカイ</t>
    </rPh>
    <rPh sb="12" eb="14">
      <t>シテイ</t>
    </rPh>
    <rPh sb="15" eb="17">
      <t>トリケシ</t>
    </rPh>
    <phoneticPr fontId="2"/>
  </si>
  <si>
    <t>未設定イ</t>
    <rPh sb="0" eb="1">
      <t>ミ</t>
    </rPh>
    <phoneticPr fontId="2"/>
  </si>
  <si>
    <t>利用承認の取消し等</t>
    <rPh sb="0" eb="2">
      <t>リヨウ</t>
    </rPh>
    <rPh sb="5" eb="7">
      <t>トリケシ</t>
    </rPh>
    <rPh sb="8" eb="9">
      <t>トウ</t>
    </rPh>
    <phoneticPr fontId="2"/>
  </si>
  <si>
    <t>石狩振興局</t>
    <rPh sb="0" eb="2">
      <t>イシカリ</t>
    </rPh>
    <rPh sb="2" eb="5">
      <t>シンコウキョク</t>
    </rPh>
    <phoneticPr fontId="2"/>
  </si>
  <si>
    <t>行為の許可の取消</t>
    <rPh sb="0" eb="2">
      <t>コウイ</t>
    </rPh>
    <rPh sb="3" eb="5">
      <t>キョカ</t>
    </rPh>
    <rPh sb="6" eb="8">
      <t>トリケシ</t>
    </rPh>
    <phoneticPr fontId="2"/>
  </si>
  <si>
    <t>原状回復の費用の徴収</t>
    <rPh sb="0" eb="2">
      <t>ゲンジョウ</t>
    </rPh>
    <rPh sb="2" eb="4">
      <t>カイフク</t>
    </rPh>
    <rPh sb="5" eb="7">
      <t>ヒヨウ</t>
    </rPh>
    <rPh sb="8" eb="10">
      <t>チョウシュウ</t>
    </rPh>
    <phoneticPr fontId="2"/>
  </si>
  <si>
    <t>土地収用法</t>
    <rPh sb="0" eb="2">
      <t>トチ</t>
    </rPh>
    <rPh sb="2" eb="5">
      <t>シュウヨウホウ</t>
    </rPh>
    <phoneticPr fontId="2"/>
  </si>
  <si>
    <t>事業の廃止又は変更についての職権による告示</t>
    <rPh sb="0" eb="2">
      <t>ジギョウ</t>
    </rPh>
    <rPh sb="3" eb="5">
      <t>ハイシ</t>
    </rPh>
    <rPh sb="5" eb="6">
      <t>マタ</t>
    </rPh>
    <rPh sb="7" eb="9">
      <t>ヘンコウ</t>
    </rPh>
    <rPh sb="14" eb="16">
      <t>ショッケン</t>
    </rPh>
    <rPh sb="19" eb="21">
      <t>コクジ</t>
    </rPh>
    <phoneticPr fontId="2"/>
  </si>
  <si>
    <t>未設定　　　　ロ</t>
    <rPh sb="0" eb="3">
      <t>ミセッテイ</t>
    </rPh>
    <phoneticPr fontId="2"/>
  </si>
  <si>
    <t>各建設管理部維持管理課</t>
    <rPh sb="1" eb="3">
      <t>ケンセツ</t>
    </rPh>
    <rPh sb="3" eb="6">
      <t>カンリブ</t>
    </rPh>
    <rPh sb="6" eb="8">
      <t>イジ</t>
    </rPh>
    <phoneticPr fontId="2"/>
  </si>
  <si>
    <t>沿道区域における工作物管理者に対する危険防止措置命令</t>
    <rPh sb="15" eb="16">
      <t>タイ</t>
    </rPh>
    <phoneticPr fontId="1"/>
  </si>
  <si>
    <t>各建設管理部維持管理課又は建設部建設政策局維持管理防災課</t>
    <rPh sb="1" eb="3">
      <t>ケンセツ</t>
    </rPh>
    <rPh sb="3" eb="6">
      <t>カンリブ</t>
    </rPh>
    <rPh sb="6" eb="8">
      <t>イジ</t>
    </rPh>
    <rPh sb="11" eb="12">
      <t>マタ</t>
    </rPh>
    <phoneticPr fontId="2"/>
  </si>
  <si>
    <t>河川法</t>
    <rPh sb="0" eb="3">
      <t>カセンホウ</t>
    </rPh>
    <phoneticPr fontId="2"/>
  </si>
  <si>
    <t>第18条</t>
    <rPh sb="0" eb="1">
      <t>ダイ</t>
    </rPh>
    <phoneticPr fontId="2"/>
  </si>
  <si>
    <t>第22条
第2項</t>
    <rPh sb="0" eb="1">
      <t>ダイ</t>
    </rPh>
    <phoneticPr fontId="2"/>
  </si>
  <si>
    <t>第29条
第1項</t>
    <rPh sb="0" eb="1">
      <t>ダイ</t>
    </rPh>
    <phoneticPr fontId="2"/>
  </si>
  <si>
    <t>第31条
第2項</t>
    <rPh sb="0" eb="1">
      <t>ダイ</t>
    </rPh>
    <phoneticPr fontId="2"/>
  </si>
  <si>
    <t>工作物用途廃止後の原状回復命令等</t>
    <rPh sb="15" eb="16">
      <t>トウ</t>
    </rPh>
    <phoneticPr fontId="1"/>
  </si>
  <si>
    <t>第32条
第1項</t>
    <rPh sb="0" eb="1">
      <t>ダイ</t>
    </rPh>
    <phoneticPr fontId="2"/>
  </si>
  <si>
    <t>第44条
第1項</t>
    <rPh sb="0" eb="1">
      <t>ダイ</t>
    </rPh>
    <phoneticPr fontId="2"/>
  </si>
  <si>
    <t>第47条
第4項</t>
    <rPh sb="0" eb="1">
      <t>ダイ</t>
    </rPh>
    <phoneticPr fontId="2"/>
  </si>
  <si>
    <t>第52条</t>
    <rPh sb="0" eb="1">
      <t>ダイ</t>
    </rPh>
    <phoneticPr fontId="2"/>
  </si>
  <si>
    <t>第67条</t>
    <rPh sb="0" eb="1">
      <t>ダイ</t>
    </rPh>
    <phoneticPr fontId="2"/>
  </si>
  <si>
    <t>第68条
第2項</t>
    <rPh sb="0" eb="1">
      <t>ダイ</t>
    </rPh>
    <phoneticPr fontId="2"/>
  </si>
  <si>
    <t>第70条
第1項</t>
    <rPh sb="0" eb="1">
      <t>ダイ</t>
    </rPh>
    <phoneticPr fontId="2"/>
  </si>
  <si>
    <t>第70条の2
第1項</t>
    <rPh sb="0" eb="1">
      <t>ダイ</t>
    </rPh>
    <phoneticPr fontId="2"/>
  </si>
  <si>
    <t>第74条
第1項</t>
    <rPh sb="0" eb="1">
      <t>ダイ</t>
    </rPh>
    <phoneticPr fontId="2"/>
  </si>
  <si>
    <t>第75条
第1項
第2項</t>
    <rPh sb="0" eb="1">
      <t>ダイ</t>
    </rPh>
    <phoneticPr fontId="2"/>
  </si>
  <si>
    <t>第76条
第3項</t>
    <rPh sb="0" eb="1">
      <t>ダイ</t>
    </rPh>
    <phoneticPr fontId="2"/>
  </si>
  <si>
    <t>砂利採取法</t>
    <rPh sb="0" eb="2">
      <t>ジャリ</t>
    </rPh>
    <rPh sb="2" eb="4">
      <t>サイシュ</t>
    </rPh>
    <rPh sb="4" eb="5">
      <t>ホウ</t>
    </rPh>
    <phoneticPr fontId="2"/>
  </si>
  <si>
    <t>第22条</t>
    <rPh sb="0" eb="1">
      <t>ダイ</t>
    </rPh>
    <phoneticPr fontId="2"/>
  </si>
  <si>
    <t>第23条
第1項</t>
    <rPh sb="0" eb="1">
      <t>ダイ</t>
    </rPh>
    <phoneticPr fontId="2"/>
  </si>
  <si>
    <t>第23条
第2項</t>
    <rPh sb="0" eb="1">
      <t>ダイ</t>
    </rPh>
    <phoneticPr fontId="2"/>
  </si>
  <si>
    <t>第26条</t>
    <rPh sb="0" eb="1">
      <t>ダイ</t>
    </rPh>
    <phoneticPr fontId="2"/>
  </si>
  <si>
    <t>第10条</t>
    <rPh sb="0" eb="1">
      <t>ダイ</t>
    </rPh>
    <phoneticPr fontId="2"/>
  </si>
  <si>
    <t>第12条
第1項</t>
    <rPh sb="0" eb="1">
      <t>ダイ</t>
    </rPh>
    <phoneticPr fontId="2"/>
  </si>
  <si>
    <t>第30条</t>
    <rPh sb="0" eb="1">
      <t>ダイ</t>
    </rPh>
    <phoneticPr fontId="2"/>
  </si>
  <si>
    <t>第31条</t>
    <rPh sb="0" eb="1">
      <t>ダイ</t>
    </rPh>
    <phoneticPr fontId="2"/>
  </si>
  <si>
    <t>第32条
第2項</t>
    <rPh sb="0" eb="1">
      <t>ダイ</t>
    </rPh>
    <phoneticPr fontId="2"/>
  </si>
  <si>
    <t>第33条</t>
    <rPh sb="0" eb="1">
      <t>ダイ</t>
    </rPh>
    <phoneticPr fontId="2"/>
  </si>
  <si>
    <t>第36条</t>
    <rPh sb="0" eb="1">
      <t>ダイ</t>
    </rPh>
    <phoneticPr fontId="2"/>
  </si>
  <si>
    <t>砂防法</t>
    <rPh sb="0" eb="3">
      <t>サボウホウ</t>
    </rPh>
    <phoneticPr fontId="2"/>
  </si>
  <si>
    <t>原因行為者への工事施工命令</t>
    <rPh sb="0" eb="2">
      <t>ゲンイン</t>
    </rPh>
    <rPh sb="2" eb="5">
      <t>コウイシャ</t>
    </rPh>
    <rPh sb="7" eb="9">
      <t>コウジ</t>
    </rPh>
    <rPh sb="9" eb="11">
      <t>セコウ</t>
    </rPh>
    <rPh sb="11" eb="13">
      <t>メイレイ</t>
    </rPh>
    <phoneticPr fontId="2"/>
  </si>
  <si>
    <t>原因行為者への工事費用負担命令</t>
    <rPh sb="0" eb="2">
      <t>ゲンイン</t>
    </rPh>
    <rPh sb="2" eb="5">
      <t>コウイシャ</t>
    </rPh>
    <rPh sb="7" eb="9">
      <t>コウジ</t>
    </rPh>
    <rPh sb="9" eb="11">
      <t>ヒヨウ</t>
    </rPh>
    <rPh sb="11" eb="13">
      <t>フタン</t>
    </rPh>
    <rPh sb="13" eb="15">
      <t>メイレイ</t>
    </rPh>
    <phoneticPr fontId="2"/>
  </si>
  <si>
    <t>砂防に関する費用の不均一賦課</t>
    <rPh sb="0" eb="2">
      <t>サボウ</t>
    </rPh>
    <rPh sb="3" eb="4">
      <t>カン</t>
    </rPh>
    <rPh sb="6" eb="8">
      <t>ヒヨウ</t>
    </rPh>
    <rPh sb="9" eb="10">
      <t>フ</t>
    </rPh>
    <rPh sb="10" eb="11">
      <t>キン</t>
    </rPh>
    <rPh sb="11" eb="12">
      <t>イチ</t>
    </rPh>
    <rPh sb="12" eb="13">
      <t>フ</t>
    </rPh>
    <rPh sb="13" eb="14">
      <t>カ</t>
    </rPh>
    <phoneticPr fontId="2"/>
  </si>
  <si>
    <t>土石・砂礫等の供給命令</t>
    <rPh sb="0" eb="2">
      <t>ドセキ</t>
    </rPh>
    <rPh sb="3" eb="4">
      <t>スナ</t>
    </rPh>
    <rPh sb="5" eb="6">
      <t>ナド</t>
    </rPh>
    <rPh sb="7" eb="9">
      <t>キョウキュウ</t>
    </rPh>
    <rPh sb="9" eb="11">
      <t>メイレイ</t>
    </rPh>
    <phoneticPr fontId="2"/>
  </si>
  <si>
    <t>許可の取消、原状回復命令等</t>
    <rPh sb="0" eb="2">
      <t>キョカ</t>
    </rPh>
    <rPh sb="3" eb="5">
      <t>トリケシ</t>
    </rPh>
    <rPh sb="6" eb="8">
      <t>ゲンジョウ</t>
    </rPh>
    <rPh sb="8" eb="10">
      <t>カイフク</t>
    </rPh>
    <rPh sb="10" eb="12">
      <t>メイレイ</t>
    </rPh>
    <rPh sb="12" eb="13">
      <t>ナド</t>
    </rPh>
    <phoneticPr fontId="2"/>
  </si>
  <si>
    <t>第30条</t>
    <rPh sb="0" eb="1">
      <t>ダイ</t>
    </rPh>
    <rPh sb="3" eb="4">
      <t>ジョウ</t>
    </rPh>
    <phoneticPr fontId="2"/>
  </si>
  <si>
    <t>違反事実更正、損害予防設備命令</t>
    <rPh sb="0" eb="2">
      <t>イハン</t>
    </rPh>
    <rPh sb="2" eb="4">
      <t>ジジツ</t>
    </rPh>
    <rPh sb="4" eb="6">
      <t>コウセイ</t>
    </rPh>
    <rPh sb="7" eb="9">
      <t>ソンガイ</t>
    </rPh>
    <rPh sb="9" eb="11">
      <t>ヨボウ</t>
    </rPh>
    <rPh sb="11" eb="13">
      <t>セツビ</t>
    </rPh>
    <rPh sb="13" eb="15">
      <t>メイレイ</t>
    </rPh>
    <phoneticPr fontId="2"/>
  </si>
  <si>
    <t>間接強制（義務履行命令）</t>
    <rPh sb="0" eb="2">
      <t>カンセツ</t>
    </rPh>
    <rPh sb="2" eb="4">
      <t>キョウセイ</t>
    </rPh>
    <rPh sb="5" eb="7">
      <t>ギム</t>
    </rPh>
    <rPh sb="7" eb="9">
      <t>リコウ</t>
    </rPh>
    <rPh sb="9" eb="11">
      <t>メイレイ</t>
    </rPh>
    <phoneticPr fontId="2"/>
  </si>
  <si>
    <t>第37条
第1項</t>
    <rPh sb="0" eb="1">
      <t>ダイ</t>
    </rPh>
    <rPh sb="3" eb="4">
      <t>ジョウ</t>
    </rPh>
    <rPh sb="5" eb="6">
      <t>ダイ</t>
    </rPh>
    <rPh sb="7" eb="8">
      <t>コウ</t>
    </rPh>
    <phoneticPr fontId="2"/>
  </si>
  <si>
    <t>保証金の目的納付又は過料への充用</t>
    <rPh sb="0" eb="3">
      <t>ホショウキン</t>
    </rPh>
    <rPh sb="4" eb="6">
      <t>モクテキ</t>
    </rPh>
    <rPh sb="6" eb="8">
      <t>ノウフ</t>
    </rPh>
    <rPh sb="8" eb="9">
      <t>マタ</t>
    </rPh>
    <rPh sb="10" eb="11">
      <t>カ</t>
    </rPh>
    <rPh sb="11" eb="12">
      <t>リョウ</t>
    </rPh>
    <rPh sb="14" eb="16">
      <t>ジュウヨウ</t>
    </rPh>
    <phoneticPr fontId="2"/>
  </si>
  <si>
    <t>急傾斜地の崩壊による災害の防止に関する法律</t>
    <rPh sb="0" eb="1">
      <t>キュウ</t>
    </rPh>
    <rPh sb="1" eb="4">
      <t>ケイシャチ</t>
    </rPh>
    <rPh sb="5" eb="7">
      <t>ホウカイ</t>
    </rPh>
    <rPh sb="10" eb="12">
      <t>サイガイ</t>
    </rPh>
    <rPh sb="13" eb="15">
      <t>ボウシ</t>
    </rPh>
    <rPh sb="16" eb="17">
      <t>カン</t>
    </rPh>
    <rPh sb="19" eb="21">
      <t>ホウリツ</t>
    </rPh>
    <phoneticPr fontId="2"/>
  </si>
  <si>
    <t>制限行為許可の取消</t>
    <rPh sb="0" eb="2">
      <t>セイゲン</t>
    </rPh>
    <rPh sb="2" eb="4">
      <t>コウイ</t>
    </rPh>
    <rPh sb="4" eb="6">
      <t>キョカ</t>
    </rPh>
    <rPh sb="7" eb="9">
      <t>トリケシ</t>
    </rPh>
    <phoneticPr fontId="2"/>
  </si>
  <si>
    <t>急傾斜地崩壊防止工事の施行命令</t>
    <rPh sb="0" eb="1">
      <t>キュウ</t>
    </rPh>
    <rPh sb="1" eb="4">
      <t>ケイシャチ</t>
    </rPh>
    <rPh sb="4" eb="6">
      <t>ホウカイ</t>
    </rPh>
    <rPh sb="6" eb="8">
      <t>ボウシ</t>
    </rPh>
    <rPh sb="8" eb="10">
      <t>コウジ</t>
    </rPh>
    <rPh sb="11" eb="13">
      <t>シコウ</t>
    </rPh>
    <rPh sb="13" eb="15">
      <t>メイレイ</t>
    </rPh>
    <phoneticPr fontId="2"/>
  </si>
  <si>
    <t>工事費用の受託者への負担命令</t>
    <rPh sb="0" eb="2">
      <t>コウジ</t>
    </rPh>
    <rPh sb="2" eb="4">
      <t>ヒヨウ</t>
    </rPh>
    <rPh sb="5" eb="8">
      <t>ジュタクシャ</t>
    </rPh>
    <rPh sb="10" eb="12">
      <t>フタン</t>
    </rPh>
    <rPh sb="12" eb="14">
      <t>メイレイ</t>
    </rPh>
    <phoneticPr fontId="2"/>
  </si>
  <si>
    <t>未設定
ロ</t>
    <rPh sb="0" eb="1">
      <t>ミ</t>
    </rPh>
    <rPh sb="1" eb="3">
      <t>セッテイ</t>
    </rPh>
    <phoneticPr fontId="2"/>
  </si>
  <si>
    <t>地すべり等防止法</t>
    <rPh sb="0" eb="1">
      <t>チ</t>
    </rPh>
    <rPh sb="4" eb="5">
      <t>ナド</t>
    </rPh>
    <rPh sb="5" eb="7">
      <t>ボウシ</t>
    </rPh>
    <rPh sb="7" eb="8">
      <t>ホウ</t>
    </rPh>
    <phoneticPr fontId="2"/>
  </si>
  <si>
    <t>工事原因者への工事施行命令</t>
    <rPh sb="0" eb="2">
      <t>コウジ</t>
    </rPh>
    <rPh sb="2" eb="5">
      <t>ゲンインシャ</t>
    </rPh>
    <rPh sb="7" eb="9">
      <t>コウジ</t>
    </rPh>
    <rPh sb="9" eb="11">
      <t>シコウ</t>
    </rPh>
    <rPh sb="11" eb="13">
      <t>メイレイ</t>
    </rPh>
    <phoneticPr fontId="2"/>
  </si>
  <si>
    <t>第21条
第1項</t>
    <rPh sb="0" eb="1">
      <t>ダイ</t>
    </rPh>
    <rPh sb="3" eb="4">
      <t>ジョウ</t>
    </rPh>
    <rPh sb="5" eb="6">
      <t>ダイ</t>
    </rPh>
    <rPh sb="7" eb="8">
      <t>コウ</t>
    </rPh>
    <phoneticPr fontId="2"/>
  </si>
  <si>
    <t>第21条
第5項</t>
    <rPh sb="0" eb="1">
      <t>ダイ</t>
    </rPh>
    <rPh sb="3" eb="4">
      <t>ジョウ</t>
    </rPh>
    <rPh sb="5" eb="6">
      <t>ダイ</t>
    </rPh>
    <rPh sb="7" eb="8">
      <t>コウ</t>
    </rPh>
    <phoneticPr fontId="2"/>
  </si>
  <si>
    <t>損失補償額の原因者への負担命令</t>
    <rPh sb="0" eb="2">
      <t>ソンシツ</t>
    </rPh>
    <rPh sb="2" eb="5">
      <t>ホショウガク</t>
    </rPh>
    <rPh sb="6" eb="9">
      <t>ゲンインシャ</t>
    </rPh>
    <rPh sb="11" eb="13">
      <t>フタン</t>
    </rPh>
    <rPh sb="13" eb="15">
      <t>メイレイ</t>
    </rPh>
    <phoneticPr fontId="2"/>
  </si>
  <si>
    <t>地すべり防止施設の改良命令等</t>
    <rPh sb="0" eb="1">
      <t>チ</t>
    </rPh>
    <rPh sb="4" eb="6">
      <t>ボウシ</t>
    </rPh>
    <rPh sb="6" eb="8">
      <t>シセツ</t>
    </rPh>
    <rPh sb="9" eb="11">
      <t>カイリョウ</t>
    </rPh>
    <rPh sb="11" eb="13">
      <t>メイレイ</t>
    </rPh>
    <rPh sb="13" eb="14">
      <t>ナド</t>
    </rPh>
    <phoneticPr fontId="2"/>
  </si>
  <si>
    <t>第23条
第2項</t>
    <rPh sb="0" eb="1">
      <t>ダイ</t>
    </rPh>
    <rPh sb="3" eb="4">
      <t>ジョウ</t>
    </rPh>
    <rPh sb="5" eb="6">
      <t>ダイ</t>
    </rPh>
    <rPh sb="7" eb="8">
      <t>コウ</t>
    </rPh>
    <phoneticPr fontId="2"/>
  </si>
  <si>
    <t>工事原因者への費用負担命令</t>
    <rPh sb="0" eb="2">
      <t>コウジ</t>
    </rPh>
    <rPh sb="2" eb="5">
      <t>ゲンインシャ</t>
    </rPh>
    <rPh sb="7" eb="9">
      <t>ヒヨウ</t>
    </rPh>
    <rPh sb="9" eb="11">
      <t>フタン</t>
    </rPh>
    <rPh sb="11" eb="13">
      <t>メイレイ</t>
    </rPh>
    <phoneticPr fontId="2"/>
  </si>
  <si>
    <t>第35条
第3項</t>
    <rPh sb="0" eb="1">
      <t>ダイ</t>
    </rPh>
    <rPh sb="3" eb="4">
      <t>ジョウ</t>
    </rPh>
    <rPh sb="5" eb="6">
      <t>ダイ</t>
    </rPh>
    <rPh sb="7" eb="8">
      <t>コウ</t>
    </rPh>
    <phoneticPr fontId="2"/>
  </si>
  <si>
    <t>附帯工事費用の原因者負担命令</t>
    <rPh sb="0" eb="2">
      <t>フタイ</t>
    </rPh>
    <rPh sb="2" eb="4">
      <t>コウジ</t>
    </rPh>
    <rPh sb="4" eb="6">
      <t>ヒヨウ</t>
    </rPh>
    <rPh sb="7" eb="10">
      <t>ゲンインシャ</t>
    </rPh>
    <rPh sb="10" eb="12">
      <t>フタン</t>
    </rPh>
    <rPh sb="12" eb="14">
      <t>メイレイ</t>
    </rPh>
    <phoneticPr fontId="2"/>
  </si>
  <si>
    <t>第36条
第1項</t>
    <rPh sb="0" eb="1">
      <t>ダイ</t>
    </rPh>
    <rPh sb="3" eb="4">
      <t>ジョウ</t>
    </rPh>
    <rPh sb="5" eb="6">
      <t>ダイ</t>
    </rPh>
    <rPh sb="7" eb="8">
      <t>コウ</t>
    </rPh>
    <phoneticPr fontId="2"/>
  </si>
  <si>
    <t>工事費用の受益者への負担命令</t>
    <rPh sb="0" eb="2">
      <t>コウジ</t>
    </rPh>
    <rPh sb="2" eb="4">
      <t>ヒヨウ</t>
    </rPh>
    <rPh sb="5" eb="7">
      <t>ジュエキ</t>
    </rPh>
    <rPh sb="7" eb="8">
      <t>シャ</t>
    </rPh>
    <rPh sb="10" eb="12">
      <t>フタン</t>
    </rPh>
    <rPh sb="12" eb="14">
      <t>メイレイ</t>
    </rPh>
    <phoneticPr fontId="2"/>
  </si>
  <si>
    <t>第38条
第2項</t>
    <rPh sb="0" eb="1">
      <t>ダイ</t>
    </rPh>
    <rPh sb="3" eb="4">
      <t>ジョウ</t>
    </rPh>
    <rPh sb="5" eb="6">
      <t>ダイ</t>
    </rPh>
    <rPh sb="7" eb="8">
      <t>コウ</t>
    </rPh>
    <phoneticPr fontId="2"/>
  </si>
  <si>
    <t>延滞金の徴収</t>
    <rPh sb="0" eb="3">
      <t>エンタイキン</t>
    </rPh>
    <rPh sb="4" eb="6">
      <t>チョウシュウ</t>
    </rPh>
    <phoneticPr fontId="2"/>
  </si>
  <si>
    <t>第45条
第1項</t>
    <rPh sb="0" eb="1">
      <t>ダイ</t>
    </rPh>
    <rPh sb="3" eb="4">
      <t>ジョウ</t>
    </rPh>
    <rPh sb="5" eb="6">
      <t>ダイ</t>
    </rPh>
    <rPh sb="7" eb="8">
      <t>コウ</t>
    </rPh>
    <phoneticPr fontId="2"/>
  </si>
  <si>
    <t>海岸法</t>
    <rPh sb="0" eb="2">
      <t>カイガン</t>
    </rPh>
    <rPh sb="2" eb="3">
      <t>ホウ</t>
    </rPh>
    <phoneticPr fontId="2"/>
  </si>
  <si>
    <t>第11条
（第37条の8）</t>
    <rPh sb="0" eb="1">
      <t>ダイ</t>
    </rPh>
    <rPh sb="3" eb="4">
      <t>ジョウ</t>
    </rPh>
    <rPh sb="6" eb="7">
      <t>ダイ</t>
    </rPh>
    <rPh sb="9" eb="10">
      <t>ジョウ</t>
    </rPh>
    <phoneticPr fontId="2"/>
  </si>
  <si>
    <t>占用料、土石採取料の徴収</t>
    <rPh sb="0" eb="2">
      <t>センヨウ</t>
    </rPh>
    <rPh sb="2" eb="3">
      <t>リョウ</t>
    </rPh>
    <rPh sb="4" eb="6">
      <t>ドセキ</t>
    </rPh>
    <rPh sb="6" eb="8">
      <t>サイシュ</t>
    </rPh>
    <rPh sb="8" eb="9">
      <t>リョウ</t>
    </rPh>
    <rPh sb="10" eb="12">
      <t>チョウシュウ</t>
    </rPh>
    <phoneticPr fontId="2"/>
  </si>
  <si>
    <t>第12条
第1項（第37条の8）</t>
    <rPh sb="0" eb="1">
      <t>ダイ</t>
    </rPh>
    <rPh sb="3" eb="4">
      <t>ジョウ</t>
    </rPh>
    <rPh sb="5" eb="6">
      <t>ダイ</t>
    </rPh>
    <rPh sb="7" eb="8">
      <t>コウ</t>
    </rPh>
    <rPh sb="9" eb="10">
      <t>ダイ</t>
    </rPh>
    <rPh sb="12" eb="13">
      <t>ジョウ</t>
    </rPh>
    <phoneticPr fontId="2"/>
  </si>
  <si>
    <t>占用許可の取消、行為中止命令等</t>
    <rPh sb="0" eb="2">
      <t>センヨウ</t>
    </rPh>
    <rPh sb="2" eb="4">
      <t>キョカ</t>
    </rPh>
    <rPh sb="5" eb="7">
      <t>トリケシ</t>
    </rPh>
    <rPh sb="8" eb="10">
      <t>コウイ</t>
    </rPh>
    <rPh sb="10" eb="12">
      <t>チュウシ</t>
    </rPh>
    <rPh sb="12" eb="14">
      <t>メイレイ</t>
    </rPh>
    <rPh sb="14" eb="15">
      <t>トウ</t>
    </rPh>
    <phoneticPr fontId="2"/>
  </si>
  <si>
    <t>第12条
第2項（第37条の8）</t>
    <rPh sb="0" eb="1">
      <t>ダイ</t>
    </rPh>
    <rPh sb="3" eb="4">
      <t>ジョウ</t>
    </rPh>
    <rPh sb="5" eb="6">
      <t>ダイ</t>
    </rPh>
    <rPh sb="7" eb="8">
      <t>コウ</t>
    </rPh>
    <rPh sb="9" eb="10">
      <t>ダイ</t>
    </rPh>
    <rPh sb="12" eb="13">
      <t>ジョウ</t>
    </rPh>
    <phoneticPr fontId="2"/>
  </si>
  <si>
    <t>第12条の2第4項（第37条の8）</t>
    <rPh sb="0" eb="1">
      <t>ダイ</t>
    </rPh>
    <rPh sb="3" eb="4">
      <t>ジョウ</t>
    </rPh>
    <rPh sb="6" eb="7">
      <t>ダイ</t>
    </rPh>
    <rPh sb="8" eb="9">
      <t>コウ</t>
    </rPh>
    <rPh sb="10" eb="11">
      <t>ダイ</t>
    </rPh>
    <rPh sb="13" eb="14">
      <t>ジョウ</t>
    </rPh>
    <phoneticPr fontId="2"/>
  </si>
  <si>
    <t>補償費用の原因者への負担命令</t>
    <rPh sb="0" eb="2">
      <t>ホショウ</t>
    </rPh>
    <rPh sb="2" eb="4">
      <t>ヒヨウ</t>
    </rPh>
    <rPh sb="5" eb="8">
      <t>ゲンインシャ</t>
    </rPh>
    <rPh sb="10" eb="12">
      <t>フタン</t>
    </rPh>
    <rPh sb="12" eb="14">
      <t>メイレイ</t>
    </rPh>
    <phoneticPr fontId="2"/>
  </si>
  <si>
    <t>第16条第1項（第37条の8）</t>
    <rPh sb="0" eb="1">
      <t>ダイ</t>
    </rPh>
    <rPh sb="3" eb="4">
      <t>ジョウ</t>
    </rPh>
    <rPh sb="4" eb="5">
      <t>ダイ</t>
    </rPh>
    <rPh sb="6" eb="7">
      <t>コウ</t>
    </rPh>
    <rPh sb="8" eb="9">
      <t>ダイ</t>
    </rPh>
    <rPh sb="11" eb="12">
      <t>ジョウ</t>
    </rPh>
    <phoneticPr fontId="2"/>
  </si>
  <si>
    <t>海岸保全施設の改良、補修命令等</t>
    <rPh sb="0" eb="2">
      <t>カイガン</t>
    </rPh>
    <rPh sb="2" eb="4">
      <t>ホゼン</t>
    </rPh>
    <rPh sb="4" eb="6">
      <t>シセツ</t>
    </rPh>
    <rPh sb="7" eb="9">
      <t>カイリョウ</t>
    </rPh>
    <rPh sb="10" eb="12">
      <t>ホシュウ</t>
    </rPh>
    <rPh sb="12" eb="14">
      <t>メイレイ</t>
    </rPh>
    <rPh sb="14" eb="15">
      <t>ナド</t>
    </rPh>
    <phoneticPr fontId="2"/>
  </si>
  <si>
    <t>漁業権の取消、行使の停止命令等　</t>
    <rPh sb="0" eb="2">
      <t>ギョギョウ</t>
    </rPh>
    <rPh sb="2" eb="3">
      <t>ケン</t>
    </rPh>
    <rPh sb="4" eb="6">
      <t>トリケシ</t>
    </rPh>
    <rPh sb="7" eb="8">
      <t>イ</t>
    </rPh>
    <rPh sb="8" eb="9">
      <t>ツカ</t>
    </rPh>
    <rPh sb="10" eb="12">
      <t>テイシ</t>
    </rPh>
    <rPh sb="12" eb="14">
      <t>メイレイ</t>
    </rPh>
    <rPh sb="14" eb="15">
      <t>ナド</t>
    </rPh>
    <phoneticPr fontId="2"/>
  </si>
  <si>
    <t>第23条の5第3項</t>
    <rPh sb="0" eb="1">
      <t>ダイ</t>
    </rPh>
    <rPh sb="3" eb="4">
      <t>ジョウ</t>
    </rPh>
    <rPh sb="6" eb="7">
      <t>ダイ</t>
    </rPh>
    <rPh sb="8" eb="9">
      <t>コウ</t>
    </rPh>
    <phoneticPr fontId="2"/>
  </si>
  <si>
    <t>海岸協力団体指定の取消し</t>
    <rPh sb="0" eb="2">
      <t>カイガン</t>
    </rPh>
    <rPh sb="2" eb="4">
      <t>キョウリョク</t>
    </rPh>
    <rPh sb="4" eb="6">
      <t>ダンタイ</t>
    </rPh>
    <rPh sb="6" eb="8">
      <t>シテイ</t>
    </rPh>
    <rPh sb="9" eb="11">
      <t>トリケ</t>
    </rPh>
    <phoneticPr fontId="2"/>
  </si>
  <si>
    <t>第31条
第1項（第37条の8）</t>
    <rPh sb="0" eb="1">
      <t>ダイ</t>
    </rPh>
    <rPh sb="3" eb="4">
      <t>ジョウ</t>
    </rPh>
    <rPh sb="5" eb="6">
      <t>ダイ</t>
    </rPh>
    <rPh sb="7" eb="8">
      <t>コウ</t>
    </rPh>
    <rPh sb="9" eb="10">
      <t>ダイ</t>
    </rPh>
    <rPh sb="12" eb="13">
      <t>ジョウ</t>
    </rPh>
    <phoneticPr fontId="2"/>
  </si>
  <si>
    <t>第32条
第3項</t>
    <rPh sb="0" eb="1">
      <t>ダイ</t>
    </rPh>
    <rPh sb="3" eb="4">
      <t>ジョウ</t>
    </rPh>
    <rPh sb="5" eb="6">
      <t>ダイ</t>
    </rPh>
    <rPh sb="7" eb="8">
      <t>コウ</t>
    </rPh>
    <phoneticPr fontId="2"/>
  </si>
  <si>
    <t>第33条
第1項</t>
    <rPh sb="0" eb="1">
      <t>ダイ</t>
    </rPh>
    <rPh sb="3" eb="4">
      <t>ジョウ</t>
    </rPh>
    <rPh sb="5" eb="6">
      <t>ダイ</t>
    </rPh>
    <rPh sb="7" eb="8">
      <t>コウ</t>
    </rPh>
    <phoneticPr fontId="2"/>
  </si>
  <si>
    <t>受益者への工事費用負担命令</t>
    <rPh sb="0" eb="3">
      <t>ジュエキシャ</t>
    </rPh>
    <rPh sb="5" eb="7">
      <t>コウジ</t>
    </rPh>
    <rPh sb="7" eb="9">
      <t>ヒヨウ</t>
    </rPh>
    <rPh sb="9" eb="11">
      <t>フタン</t>
    </rPh>
    <rPh sb="11" eb="13">
      <t>メイレイ</t>
    </rPh>
    <phoneticPr fontId="2"/>
  </si>
  <si>
    <t>第35条第2項（第37条の8）</t>
    <rPh sb="0" eb="1">
      <t>ダイ</t>
    </rPh>
    <rPh sb="3" eb="4">
      <t>ジョウ</t>
    </rPh>
    <rPh sb="4" eb="5">
      <t>ダイ</t>
    </rPh>
    <rPh sb="6" eb="7">
      <t>コウ</t>
    </rPh>
    <rPh sb="8" eb="9">
      <t>ダイ</t>
    </rPh>
    <rPh sb="11" eb="12">
      <t>ジョウ</t>
    </rPh>
    <phoneticPr fontId="2"/>
  </si>
  <si>
    <t>公有水面埋立法</t>
    <rPh sb="0" eb="2">
      <t>コウユウ</t>
    </rPh>
    <rPh sb="2" eb="4">
      <t>スイメン</t>
    </rPh>
    <rPh sb="4" eb="6">
      <t>ウメタテ</t>
    </rPh>
    <rPh sb="6" eb="7">
      <t>ホウ</t>
    </rPh>
    <phoneticPr fontId="2"/>
  </si>
  <si>
    <t>水面利用施設に対する補償等の命令</t>
    <rPh sb="0" eb="2">
      <t>スイメン</t>
    </rPh>
    <rPh sb="2" eb="4">
      <t>リヨウ</t>
    </rPh>
    <rPh sb="4" eb="6">
      <t>シセツ</t>
    </rPh>
    <rPh sb="7" eb="8">
      <t>タイ</t>
    </rPh>
    <rPh sb="10" eb="13">
      <t>ホショウトウ</t>
    </rPh>
    <rPh sb="14" eb="16">
      <t>メイレイ</t>
    </rPh>
    <phoneticPr fontId="2"/>
  </si>
  <si>
    <t>第12条
第1項</t>
    <rPh sb="0" eb="1">
      <t>ダイ</t>
    </rPh>
    <rPh sb="3" eb="4">
      <t>ジョウ</t>
    </rPh>
    <rPh sb="5" eb="6">
      <t>ダイ</t>
    </rPh>
    <rPh sb="7" eb="8">
      <t>コウ</t>
    </rPh>
    <phoneticPr fontId="2"/>
  </si>
  <si>
    <t>埋立免許料の徴収</t>
    <rPh sb="0" eb="2">
      <t>ウメタテ</t>
    </rPh>
    <rPh sb="2" eb="5">
      <t>メンキョリョウ</t>
    </rPh>
    <rPh sb="6" eb="8">
      <t>チョウシュウ</t>
    </rPh>
    <phoneticPr fontId="2"/>
  </si>
  <si>
    <t>災害防止に関する義務の賦課</t>
    <rPh sb="0" eb="2">
      <t>サイガイ</t>
    </rPh>
    <rPh sb="2" eb="4">
      <t>ボウシ</t>
    </rPh>
    <rPh sb="5" eb="6">
      <t>カン</t>
    </rPh>
    <rPh sb="8" eb="10">
      <t>ギム</t>
    </rPh>
    <rPh sb="11" eb="13">
      <t>フカ</t>
    </rPh>
    <phoneticPr fontId="2"/>
  </si>
  <si>
    <t>第31条</t>
    <rPh sb="0" eb="1">
      <t>ダイ</t>
    </rPh>
    <rPh sb="3" eb="4">
      <t>ジョウ</t>
    </rPh>
    <phoneticPr fontId="2"/>
  </si>
  <si>
    <t>工事施行区域内の工作物除却命令</t>
    <rPh sb="0" eb="2">
      <t>コウジ</t>
    </rPh>
    <rPh sb="2" eb="4">
      <t>シコウ</t>
    </rPh>
    <rPh sb="4" eb="6">
      <t>クイキ</t>
    </rPh>
    <rPh sb="6" eb="7">
      <t>ナイ</t>
    </rPh>
    <rPh sb="8" eb="11">
      <t>コウサクブツ</t>
    </rPh>
    <rPh sb="11" eb="13">
      <t>ジョキャク</t>
    </rPh>
    <rPh sb="13" eb="15">
      <t>メイレイ</t>
    </rPh>
    <phoneticPr fontId="2"/>
  </si>
  <si>
    <t>第32条
第1項</t>
    <rPh sb="0" eb="1">
      <t>ダイ</t>
    </rPh>
    <rPh sb="3" eb="4">
      <t>ジョウ</t>
    </rPh>
    <rPh sb="5" eb="6">
      <t>ダイ</t>
    </rPh>
    <rPh sb="7" eb="8">
      <t>コウ</t>
    </rPh>
    <phoneticPr fontId="2"/>
  </si>
  <si>
    <t>埋立免許の取消、工作物の除去等</t>
    <rPh sb="0" eb="2">
      <t>ウメタテ</t>
    </rPh>
    <rPh sb="2" eb="4">
      <t>メンキョ</t>
    </rPh>
    <rPh sb="5" eb="7">
      <t>トリケシ</t>
    </rPh>
    <rPh sb="8" eb="11">
      <t>コウサクブツ</t>
    </rPh>
    <rPh sb="12" eb="14">
      <t>ジョキョ</t>
    </rPh>
    <rPh sb="14" eb="15">
      <t>ナド</t>
    </rPh>
    <phoneticPr fontId="2"/>
  </si>
  <si>
    <t>第32条
第2項</t>
    <rPh sb="0" eb="1">
      <t>ダイ</t>
    </rPh>
    <rPh sb="3" eb="4">
      <t>ジョウ</t>
    </rPh>
    <rPh sb="5" eb="6">
      <t>ダイ</t>
    </rPh>
    <rPh sb="7" eb="8">
      <t>コウ</t>
    </rPh>
    <phoneticPr fontId="2"/>
  </si>
  <si>
    <t>土地収用等による損害補償の命令</t>
    <rPh sb="0" eb="2">
      <t>トチ</t>
    </rPh>
    <rPh sb="2" eb="4">
      <t>シュウヨウ</t>
    </rPh>
    <rPh sb="4" eb="5">
      <t>ナド</t>
    </rPh>
    <rPh sb="8" eb="10">
      <t>ソンガイ</t>
    </rPh>
    <rPh sb="10" eb="12">
      <t>ホショウ</t>
    </rPh>
    <rPh sb="13" eb="15">
      <t>メイレイ</t>
    </rPh>
    <phoneticPr fontId="2"/>
  </si>
  <si>
    <t>第33条</t>
    <rPh sb="0" eb="1">
      <t>ダイ</t>
    </rPh>
    <rPh sb="3" eb="4">
      <t>ジョウ</t>
    </rPh>
    <phoneticPr fontId="2"/>
  </si>
  <si>
    <t>違反行為更正、損害予防設備命令</t>
    <rPh sb="0" eb="2">
      <t>イハン</t>
    </rPh>
    <rPh sb="2" eb="4">
      <t>コウイ</t>
    </rPh>
    <rPh sb="4" eb="6">
      <t>コウセイ</t>
    </rPh>
    <rPh sb="7" eb="9">
      <t>ソンガイ</t>
    </rPh>
    <rPh sb="9" eb="11">
      <t>ヨボウ</t>
    </rPh>
    <rPh sb="11" eb="13">
      <t>セツビ</t>
    </rPh>
    <rPh sb="13" eb="15">
      <t>メイレイ</t>
    </rPh>
    <phoneticPr fontId="2"/>
  </si>
  <si>
    <t>無免許埋立者への原状回復命令等</t>
    <rPh sb="0" eb="3">
      <t>ムメンキョ</t>
    </rPh>
    <rPh sb="3" eb="5">
      <t>ウメタテ</t>
    </rPh>
    <rPh sb="5" eb="6">
      <t>モノ</t>
    </rPh>
    <rPh sb="8" eb="10">
      <t>ゲンジョウ</t>
    </rPh>
    <rPh sb="10" eb="12">
      <t>カイフク</t>
    </rPh>
    <rPh sb="12" eb="14">
      <t>メイレイ</t>
    </rPh>
    <rPh sb="14" eb="15">
      <t>ナド</t>
    </rPh>
    <phoneticPr fontId="2"/>
  </si>
  <si>
    <t>土砂災害警戒区域等における土砂災害防止対策の推進に関する法律</t>
    <rPh sb="0" eb="2">
      <t>ドシャ</t>
    </rPh>
    <rPh sb="2" eb="4">
      <t>サイガイ</t>
    </rPh>
    <rPh sb="4" eb="6">
      <t>ケイカイ</t>
    </rPh>
    <rPh sb="6" eb="8">
      <t>クイキ</t>
    </rPh>
    <rPh sb="8" eb="9">
      <t>ナド</t>
    </rPh>
    <rPh sb="13" eb="15">
      <t>ドシャ</t>
    </rPh>
    <rPh sb="15" eb="17">
      <t>サイガイ</t>
    </rPh>
    <rPh sb="17" eb="19">
      <t>ボウシ</t>
    </rPh>
    <rPh sb="19" eb="21">
      <t>タイサク</t>
    </rPh>
    <rPh sb="22" eb="24">
      <t>スイシン</t>
    </rPh>
    <rPh sb="25" eb="26">
      <t>カン</t>
    </rPh>
    <rPh sb="28" eb="30">
      <t>ホウリツ</t>
    </rPh>
    <phoneticPr fontId="2"/>
  </si>
  <si>
    <t>許可の取消、行為停止命令等</t>
    <rPh sb="0" eb="2">
      <t>キョカ</t>
    </rPh>
    <rPh sb="3" eb="5">
      <t>トリケシ</t>
    </rPh>
    <rPh sb="6" eb="8">
      <t>コウイ</t>
    </rPh>
    <rPh sb="8" eb="10">
      <t>テイシ</t>
    </rPh>
    <rPh sb="10" eb="12">
      <t>メイレイ</t>
    </rPh>
    <rPh sb="12" eb="13">
      <t>ナド</t>
    </rPh>
    <phoneticPr fontId="2"/>
  </si>
  <si>
    <t>北海道海域管理規則</t>
    <rPh sb="0" eb="3">
      <t>ホッカイドウ</t>
    </rPh>
    <rPh sb="3" eb="5">
      <t>カイイキ</t>
    </rPh>
    <rPh sb="5" eb="7">
      <t>カンリ</t>
    </rPh>
    <rPh sb="7" eb="9">
      <t>キソク</t>
    </rPh>
    <phoneticPr fontId="2"/>
  </si>
  <si>
    <t>第15条</t>
    <rPh sb="0" eb="1">
      <t>ダイ</t>
    </rPh>
    <rPh sb="3" eb="4">
      <t>ジョウ</t>
    </rPh>
    <phoneticPr fontId="2"/>
  </si>
  <si>
    <t>許可の取消し等</t>
    <rPh sb="0" eb="2">
      <t>キョカ</t>
    </rPh>
    <rPh sb="3" eb="5">
      <t>トリケシ</t>
    </rPh>
    <rPh sb="6" eb="7">
      <t>ナド</t>
    </rPh>
    <phoneticPr fontId="2"/>
  </si>
  <si>
    <t>北海道沿岸水域の工事取締条例　</t>
    <rPh sb="0" eb="3">
      <t>ホッカイドウ</t>
    </rPh>
    <rPh sb="3" eb="5">
      <t>エンガン</t>
    </rPh>
    <rPh sb="5" eb="7">
      <t>スイイキ</t>
    </rPh>
    <rPh sb="8" eb="10">
      <t>コウジ</t>
    </rPh>
    <rPh sb="10" eb="12">
      <t>トリシマリ</t>
    </rPh>
    <rPh sb="12" eb="14">
      <t>ジョウレイ</t>
    </rPh>
    <phoneticPr fontId="2"/>
  </si>
  <si>
    <t>第12条</t>
    <rPh sb="0" eb="1">
      <t>ダイ</t>
    </rPh>
    <rPh sb="3" eb="4">
      <t>ジョウ</t>
    </rPh>
    <phoneticPr fontId="2"/>
  </si>
  <si>
    <t>許可の取消等</t>
    <rPh sb="0" eb="2">
      <t>キョカ</t>
    </rPh>
    <rPh sb="3" eb="5">
      <t>トリケシ</t>
    </rPh>
    <rPh sb="5" eb="6">
      <t>ナド</t>
    </rPh>
    <phoneticPr fontId="2"/>
  </si>
  <si>
    <t>許可を受けないでした工事の原状回復命令等</t>
    <rPh sb="0" eb="2">
      <t>キョカ</t>
    </rPh>
    <rPh sb="3" eb="4">
      <t>ウ</t>
    </rPh>
    <rPh sb="10" eb="12">
      <t>コウジ</t>
    </rPh>
    <rPh sb="13" eb="15">
      <t>ゲンジョウ</t>
    </rPh>
    <rPh sb="15" eb="17">
      <t>カイフク</t>
    </rPh>
    <rPh sb="17" eb="19">
      <t>メイレイ</t>
    </rPh>
    <rPh sb="19" eb="20">
      <t>ナド</t>
    </rPh>
    <phoneticPr fontId="2"/>
  </si>
  <si>
    <t>第19条</t>
    <rPh sb="0" eb="1">
      <t>ダイ</t>
    </rPh>
    <rPh sb="3" eb="4">
      <t>ジョウ</t>
    </rPh>
    <phoneticPr fontId="2"/>
  </si>
  <si>
    <t>過料処分</t>
    <rPh sb="0" eb="2">
      <t>カリョウ</t>
    </rPh>
    <rPh sb="2" eb="4">
      <t>ショブン</t>
    </rPh>
    <phoneticPr fontId="2"/>
  </si>
  <si>
    <t>第10条
第２項</t>
    <rPh sb="0" eb="1">
      <t>ダイ</t>
    </rPh>
    <rPh sb="3" eb="4">
      <t>ジョウ</t>
    </rPh>
    <rPh sb="5" eb="6">
      <t>ダイ</t>
    </rPh>
    <rPh sb="7" eb="8">
      <t>コウ</t>
    </rPh>
    <phoneticPr fontId="2"/>
  </si>
  <si>
    <t>第14条
第２項</t>
    <rPh sb="0" eb="1">
      <t>ダイ</t>
    </rPh>
    <rPh sb="3" eb="4">
      <t>ジョウ</t>
    </rPh>
    <rPh sb="5" eb="6">
      <t>ダイ</t>
    </rPh>
    <rPh sb="7" eb="8">
      <t>コウ</t>
    </rPh>
    <phoneticPr fontId="2"/>
  </si>
  <si>
    <t>第27条
第１項</t>
    <rPh sb="0" eb="1">
      <t>ダイ</t>
    </rPh>
    <rPh sb="3" eb="4">
      <t>ジョウ</t>
    </rPh>
    <rPh sb="5" eb="6">
      <t>ダイ</t>
    </rPh>
    <rPh sb="7" eb="8">
      <t>コウ</t>
    </rPh>
    <phoneticPr fontId="2"/>
  </si>
  <si>
    <t>第27条
第２項</t>
    <rPh sb="0" eb="1">
      <t>ダイ</t>
    </rPh>
    <rPh sb="3" eb="4">
      <t>ジョウ</t>
    </rPh>
    <rPh sb="5" eb="6">
      <t>ダイ</t>
    </rPh>
    <rPh sb="7" eb="8">
      <t>コウ</t>
    </rPh>
    <phoneticPr fontId="2"/>
  </si>
  <si>
    <t>第27条
第９項</t>
    <rPh sb="0" eb="1">
      <t>ダイ</t>
    </rPh>
    <rPh sb="3" eb="4">
      <t>ジョウ</t>
    </rPh>
    <rPh sb="5" eb="6">
      <t>ダイ</t>
    </rPh>
    <rPh sb="7" eb="8">
      <t>コウ</t>
    </rPh>
    <phoneticPr fontId="2"/>
  </si>
  <si>
    <t>第28条
第４項</t>
    <rPh sb="0" eb="1">
      <t>ダイ</t>
    </rPh>
    <rPh sb="3" eb="4">
      <t>ジョウ</t>
    </rPh>
    <rPh sb="5" eb="6">
      <t>ダイ</t>
    </rPh>
    <rPh sb="7" eb="8">
      <t>コウ</t>
    </rPh>
    <phoneticPr fontId="2"/>
  </si>
  <si>
    <t>第33条
第４項</t>
    <rPh sb="0" eb="1">
      <t>ダイ</t>
    </rPh>
    <rPh sb="3" eb="4">
      <t>ジョウ</t>
    </rPh>
    <rPh sb="5" eb="6">
      <t>ダイ</t>
    </rPh>
    <rPh sb="7" eb="8">
      <t>コウ</t>
    </rPh>
    <phoneticPr fontId="2"/>
  </si>
  <si>
    <t>北海道立都市公園条例</t>
    <rPh sb="0" eb="3">
      <t>ホッカイドウ</t>
    </rPh>
    <rPh sb="3" eb="4">
      <t>リツ</t>
    </rPh>
    <rPh sb="4" eb="6">
      <t>トシ</t>
    </rPh>
    <rPh sb="6" eb="8">
      <t>コウエン</t>
    </rPh>
    <rPh sb="8" eb="10">
      <t>ジョウレイ</t>
    </rPh>
    <phoneticPr fontId="2"/>
  </si>
  <si>
    <t>第6条の4
第1項</t>
    <rPh sb="0" eb="1">
      <t>ダイ</t>
    </rPh>
    <rPh sb="2" eb="3">
      <t>ジョウ</t>
    </rPh>
    <rPh sb="6" eb="7">
      <t>ダイ</t>
    </rPh>
    <rPh sb="8" eb="9">
      <t>コウ</t>
    </rPh>
    <phoneticPr fontId="2"/>
  </si>
  <si>
    <t>利用の承認の取消し等
（北海道立真駒内公園、北海道立野幌総合運動公園に限る）</t>
    <rPh sb="35" eb="36">
      <t>カギ</t>
    </rPh>
    <phoneticPr fontId="2"/>
  </si>
  <si>
    <t>設定</t>
    <rPh sb="0" eb="2">
      <t>セッテイ</t>
    </rPh>
    <phoneticPr fontId="12"/>
  </si>
  <si>
    <t>取引士に対する指示</t>
    <rPh sb="2" eb="3">
      <t>シ</t>
    </rPh>
    <phoneticPr fontId="2"/>
  </si>
  <si>
    <t>取引士の事務の禁止</t>
    <rPh sb="2" eb="3">
      <t>シ</t>
    </rPh>
    <phoneticPr fontId="2"/>
  </si>
  <si>
    <t>取引士の登録の消除</t>
    <rPh sb="2" eb="3">
      <t>シ</t>
    </rPh>
    <phoneticPr fontId="2"/>
  </si>
  <si>
    <t>サービス付き高齢者向け住宅事業の登録の抹消</t>
    <rPh sb="19" eb="21">
      <t>マッショウ</t>
    </rPh>
    <phoneticPr fontId="12"/>
  </si>
  <si>
    <t>サービス付き高齢者向け住宅事業に対する指示</t>
    <rPh sb="4" eb="5">
      <t>ツ</t>
    </rPh>
    <rPh sb="6" eb="9">
      <t>コウレイシャ</t>
    </rPh>
    <rPh sb="9" eb="10">
      <t>ム</t>
    </rPh>
    <rPh sb="11" eb="13">
      <t>ジュウタク</t>
    </rPh>
    <rPh sb="13" eb="15">
      <t>ジギョウ</t>
    </rPh>
    <rPh sb="16" eb="17">
      <t>タイ</t>
    </rPh>
    <rPh sb="19" eb="21">
      <t>シジ</t>
    </rPh>
    <phoneticPr fontId="12"/>
  </si>
  <si>
    <t>サービス付き高齢者向け住宅事業の登録の取消し</t>
    <rPh sb="4" eb="5">
      <t>ツ</t>
    </rPh>
    <rPh sb="6" eb="9">
      <t>コウレイシャ</t>
    </rPh>
    <rPh sb="9" eb="10">
      <t>ム</t>
    </rPh>
    <rPh sb="11" eb="13">
      <t>ジュウタク</t>
    </rPh>
    <rPh sb="13" eb="15">
      <t>ジギョウ</t>
    </rPh>
    <phoneticPr fontId="12"/>
  </si>
  <si>
    <t>都道府県指定登録機関の指定取消し等</t>
    <rPh sb="16" eb="17">
      <t>トウ</t>
    </rPh>
    <phoneticPr fontId="12"/>
  </si>
  <si>
    <t>指定事務所登録機関の指定取消し等</t>
    <rPh sb="15" eb="16">
      <t>トウ</t>
    </rPh>
    <phoneticPr fontId="12"/>
  </si>
  <si>
    <t>都市の低炭素化の促進に関する法律</t>
    <rPh sb="0" eb="2">
      <t>トシ</t>
    </rPh>
    <rPh sb="3" eb="6">
      <t>テイタンソ</t>
    </rPh>
    <rPh sb="6" eb="7">
      <t>カ</t>
    </rPh>
    <rPh sb="8" eb="10">
      <t>ソクシン</t>
    </rPh>
    <rPh sb="11" eb="12">
      <t>カン</t>
    </rPh>
    <rPh sb="14" eb="16">
      <t>ホウリツ</t>
    </rPh>
    <phoneticPr fontId="12"/>
  </si>
  <si>
    <t>認定の取消し</t>
    <rPh sb="0" eb="2">
      <t>ニンテイ</t>
    </rPh>
    <phoneticPr fontId="12"/>
  </si>
  <si>
    <t>住宅地区改良法</t>
    <rPh sb="0" eb="2">
      <t>ジュウタク</t>
    </rPh>
    <rPh sb="2" eb="4">
      <t>チク</t>
    </rPh>
    <rPh sb="4" eb="6">
      <t>カイリョウ</t>
    </rPh>
    <rPh sb="6" eb="7">
      <t>ホウ</t>
    </rPh>
    <phoneticPr fontId="2"/>
  </si>
  <si>
    <t>第9条
第4項</t>
    <rPh sb="0" eb="1">
      <t>ダイ</t>
    </rPh>
    <rPh sb="2" eb="3">
      <t>ジョウ</t>
    </rPh>
    <rPh sb="4" eb="5">
      <t>ダイ</t>
    </rPh>
    <rPh sb="6" eb="7">
      <t>コウ</t>
    </rPh>
    <phoneticPr fontId="2"/>
  </si>
  <si>
    <t>違反建築物除却、現状回復命令等</t>
    <rPh sb="0" eb="2">
      <t>イハン</t>
    </rPh>
    <rPh sb="2" eb="5">
      <t>ケンチクブツ</t>
    </rPh>
    <rPh sb="5" eb="7">
      <t>ジョキャク</t>
    </rPh>
    <rPh sb="8" eb="10">
      <t>ゲンジョウ</t>
    </rPh>
    <rPh sb="10" eb="12">
      <t>カイフク</t>
    </rPh>
    <rPh sb="12" eb="14">
      <t>メイレイ</t>
    </rPh>
    <rPh sb="14" eb="15">
      <t>トウ</t>
    </rPh>
    <phoneticPr fontId="2"/>
  </si>
  <si>
    <t>不良住宅を除却するための明渡し命令</t>
    <rPh sb="0" eb="2">
      <t>フリョウ</t>
    </rPh>
    <rPh sb="2" eb="4">
      <t>ジュウタク</t>
    </rPh>
    <rPh sb="5" eb="7">
      <t>ジョキャク</t>
    </rPh>
    <rPh sb="12" eb="13">
      <t>ア</t>
    </rPh>
    <rPh sb="13" eb="14">
      <t>ワタ</t>
    </rPh>
    <rPh sb="15" eb="17">
      <t>メイレイ</t>
    </rPh>
    <phoneticPr fontId="2"/>
  </si>
  <si>
    <t>第13条
第2項</t>
    <rPh sb="0" eb="1">
      <t>ダイ</t>
    </rPh>
    <rPh sb="3" eb="4">
      <t>ジョウ</t>
    </rPh>
    <rPh sb="5" eb="6">
      <t>ダイ</t>
    </rPh>
    <rPh sb="7" eb="8">
      <t>コウ</t>
    </rPh>
    <phoneticPr fontId="2"/>
  </si>
  <si>
    <t>土地の整備のための不良住宅以外の建築物、工作物等の移転の命令等</t>
    <rPh sb="0" eb="2">
      <t>トチ</t>
    </rPh>
    <rPh sb="3" eb="5">
      <t>セイビ</t>
    </rPh>
    <rPh sb="9" eb="11">
      <t>フリョウ</t>
    </rPh>
    <rPh sb="11" eb="13">
      <t>ジュウタク</t>
    </rPh>
    <rPh sb="13" eb="15">
      <t>イガイ</t>
    </rPh>
    <rPh sb="16" eb="19">
      <t>ケンチクブツ</t>
    </rPh>
    <rPh sb="20" eb="23">
      <t>コウサクブツ</t>
    </rPh>
    <rPh sb="23" eb="24">
      <t>トウ</t>
    </rPh>
    <rPh sb="25" eb="27">
      <t>イテン</t>
    </rPh>
    <rPh sb="28" eb="30">
      <t>メイレイ</t>
    </rPh>
    <rPh sb="30" eb="31">
      <t>トウ</t>
    </rPh>
    <phoneticPr fontId="2"/>
  </si>
  <si>
    <t>是正の要求</t>
    <rPh sb="0" eb="2">
      <t>ゼセイ</t>
    </rPh>
    <rPh sb="3" eb="5">
      <t>ヨウキュウ</t>
    </rPh>
    <phoneticPr fontId="2"/>
  </si>
  <si>
    <t>地方住宅供給公社法</t>
    <rPh sb="0" eb="2">
      <t>チホウ</t>
    </rPh>
    <rPh sb="2" eb="4">
      <t>ジュウタク</t>
    </rPh>
    <rPh sb="4" eb="6">
      <t>キョウキュウ</t>
    </rPh>
    <rPh sb="6" eb="8">
      <t>コウシャ</t>
    </rPh>
    <rPh sb="8" eb="9">
      <t>ホウ</t>
    </rPh>
    <phoneticPr fontId="2"/>
  </si>
  <si>
    <t>第16条第1項、第16条第2項</t>
    <rPh sb="0" eb="1">
      <t>ダイ</t>
    </rPh>
    <rPh sb="3" eb="4">
      <t>ジョウ</t>
    </rPh>
    <rPh sb="4" eb="5">
      <t>ダイ</t>
    </rPh>
    <rPh sb="6" eb="7">
      <t>コウ</t>
    </rPh>
    <rPh sb="8" eb="9">
      <t>ダイ</t>
    </rPh>
    <rPh sb="11" eb="12">
      <t>ジョウ</t>
    </rPh>
    <rPh sb="12" eb="13">
      <t>ダイ</t>
    </rPh>
    <rPh sb="14" eb="15">
      <t>コウ</t>
    </rPh>
    <phoneticPr fontId="2"/>
  </si>
  <si>
    <t>役員の解任</t>
    <rPh sb="0" eb="2">
      <t>ヤクイン</t>
    </rPh>
    <rPh sb="3" eb="5">
      <t>カイニン</t>
    </rPh>
    <phoneticPr fontId="2"/>
  </si>
  <si>
    <t>高齢者の居住の安定確保に関する法律</t>
    <rPh sb="0" eb="3">
      <t>コウレイシャ</t>
    </rPh>
    <rPh sb="4" eb="6">
      <t>キョジュウ</t>
    </rPh>
    <rPh sb="7" eb="9">
      <t>アンテイ</t>
    </rPh>
    <rPh sb="9" eb="11">
      <t>カクホ</t>
    </rPh>
    <rPh sb="12" eb="13">
      <t>カン</t>
    </rPh>
    <rPh sb="15" eb="17">
      <t>ホウリツ</t>
    </rPh>
    <phoneticPr fontId="2"/>
  </si>
  <si>
    <t>第68条</t>
    <rPh sb="0" eb="1">
      <t>ダイ</t>
    </rPh>
    <rPh sb="3" eb="4">
      <t>ジョウ</t>
    </rPh>
    <phoneticPr fontId="2"/>
  </si>
  <si>
    <t>認可事業者に対する改善命令</t>
    <rPh sb="0" eb="2">
      <t>ニンカ</t>
    </rPh>
    <rPh sb="2" eb="5">
      <t>ジギョウシャ</t>
    </rPh>
    <rPh sb="6" eb="7">
      <t>タイ</t>
    </rPh>
    <rPh sb="9" eb="11">
      <t>カイゼン</t>
    </rPh>
    <rPh sb="11" eb="13">
      <t>メイレイ</t>
    </rPh>
    <phoneticPr fontId="2"/>
  </si>
  <si>
    <t>第69条
第1項</t>
    <rPh sb="0" eb="1">
      <t>ダイ</t>
    </rPh>
    <rPh sb="3" eb="4">
      <t>ジョウ</t>
    </rPh>
    <rPh sb="5" eb="6">
      <t>ダイ</t>
    </rPh>
    <rPh sb="7" eb="8">
      <t>コウ</t>
    </rPh>
    <phoneticPr fontId="2"/>
  </si>
  <si>
    <t>事業の認可に対する取消し</t>
    <rPh sb="0" eb="2">
      <t>ジギョウ</t>
    </rPh>
    <rPh sb="3" eb="5">
      <t>ニンカ</t>
    </rPh>
    <rPh sb="6" eb="7">
      <t>タイ</t>
    </rPh>
    <rPh sb="9" eb="10">
      <t>ト</t>
    </rPh>
    <rPh sb="10" eb="11">
      <t>ケ</t>
    </rPh>
    <phoneticPr fontId="2"/>
  </si>
  <si>
    <t>特定優良賃貸住宅の供給の促進に関する法律</t>
    <rPh sb="0" eb="2">
      <t>トクテイ</t>
    </rPh>
    <rPh sb="2" eb="4">
      <t>ユウリョウ</t>
    </rPh>
    <rPh sb="4" eb="6">
      <t>チンタイ</t>
    </rPh>
    <rPh sb="6" eb="8">
      <t>ジュウタク</t>
    </rPh>
    <rPh sb="9" eb="11">
      <t>キョウキュウ</t>
    </rPh>
    <rPh sb="12" eb="14">
      <t>ソクシン</t>
    </rPh>
    <rPh sb="15" eb="16">
      <t>カン</t>
    </rPh>
    <rPh sb="18" eb="20">
      <t>ホウリツ</t>
    </rPh>
    <phoneticPr fontId="2"/>
  </si>
  <si>
    <t>特定優良賃貸住宅の建設及び管理に係る改善命令</t>
    <rPh sb="0" eb="2">
      <t>トクテイ</t>
    </rPh>
    <rPh sb="2" eb="4">
      <t>ユウリョウ</t>
    </rPh>
    <rPh sb="4" eb="6">
      <t>チンタイ</t>
    </rPh>
    <rPh sb="6" eb="8">
      <t>ジュウタク</t>
    </rPh>
    <rPh sb="9" eb="11">
      <t>ケンセツ</t>
    </rPh>
    <rPh sb="11" eb="12">
      <t>オヨ</t>
    </rPh>
    <rPh sb="13" eb="15">
      <t>カンリ</t>
    </rPh>
    <rPh sb="16" eb="17">
      <t>カカ</t>
    </rPh>
    <rPh sb="18" eb="20">
      <t>カイゼン</t>
    </rPh>
    <rPh sb="20" eb="22">
      <t>メイレイ</t>
    </rPh>
    <phoneticPr fontId="2"/>
  </si>
  <si>
    <t>供給計画の認定の取消し</t>
    <rPh sb="0" eb="2">
      <t>キョウキュウ</t>
    </rPh>
    <rPh sb="2" eb="4">
      <t>ケイカク</t>
    </rPh>
    <rPh sb="5" eb="7">
      <t>ニンテイ</t>
    </rPh>
    <rPh sb="8" eb="9">
      <t>ト</t>
    </rPh>
    <rPh sb="9" eb="10">
      <t>ケ</t>
    </rPh>
    <phoneticPr fontId="2"/>
  </si>
  <si>
    <t>北海道営住宅条例</t>
    <rPh sb="0" eb="3">
      <t>ホッカイドウ</t>
    </rPh>
    <rPh sb="3" eb="4">
      <t>エイ</t>
    </rPh>
    <rPh sb="4" eb="6">
      <t>ジュウタク</t>
    </rPh>
    <rPh sb="6" eb="8">
      <t>ジョウレイ</t>
    </rPh>
    <phoneticPr fontId="2"/>
  </si>
  <si>
    <t>社会福祉法人等への使用許可の取消し</t>
    <rPh sb="0" eb="2">
      <t>シャカイ</t>
    </rPh>
    <rPh sb="2" eb="4">
      <t>フクシ</t>
    </rPh>
    <rPh sb="4" eb="6">
      <t>ホウジン</t>
    </rPh>
    <rPh sb="6" eb="7">
      <t>トウ</t>
    </rPh>
    <rPh sb="9" eb="11">
      <t>シヨウ</t>
    </rPh>
    <rPh sb="11" eb="13">
      <t>キョカ</t>
    </rPh>
    <rPh sb="14" eb="15">
      <t>ト</t>
    </rPh>
    <rPh sb="15" eb="16">
      <t>ケ</t>
    </rPh>
    <phoneticPr fontId="2"/>
  </si>
  <si>
    <t>政党助成法</t>
    <rPh sb="0" eb="2">
      <t>セイトウ</t>
    </rPh>
    <rPh sb="2" eb="4">
      <t>ジョセイ</t>
    </rPh>
    <rPh sb="4" eb="5">
      <t>ホウ</t>
    </rPh>
    <phoneticPr fontId="2"/>
  </si>
  <si>
    <t>届出書類等の訂正命令</t>
    <rPh sb="0" eb="2">
      <t>トドケデ</t>
    </rPh>
    <rPh sb="2" eb="4">
      <t>ショルイ</t>
    </rPh>
    <rPh sb="4" eb="5">
      <t>トウ</t>
    </rPh>
    <rPh sb="6" eb="8">
      <t>テイセイ</t>
    </rPh>
    <rPh sb="8" eb="10">
      <t>メイレイ</t>
    </rPh>
    <phoneticPr fontId="2"/>
  </si>
  <si>
    <t>政治資金規正法</t>
    <rPh sb="0" eb="2">
      <t>セイジ</t>
    </rPh>
    <rPh sb="2" eb="4">
      <t>シキン</t>
    </rPh>
    <rPh sb="4" eb="6">
      <t>キセイ</t>
    </rPh>
    <rPh sb="6" eb="7">
      <t>ホウ</t>
    </rPh>
    <phoneticPr fontId="2"/>
  </si>
  <si>
    <t>報告書等の訂正命令</t>
    <rPh sb="0" eb="3">
      <t>ホウコクショ</t>
    </rPh>
    <rPh sb="3" eb="4">
      <t>トウ</t>
    </rPh>
    <rPh sb="5" eb="7">
      <t>テイセイ</t>
    </rPh>
    <rPh sb="7" eb="9">
      <t>メイレイ</t>
    </rPh>
    <phoneticPr fontId="2"/>
  </si>
  <si>
    <t>第19条の16</t>
    <rPh sb="0" eb="1">
      <t>ダイ</t>
    </rPh>
    <rPh sb="3" eb="4">
      <t>ジョウ</t>
    </rPh>
    <phoneticPr fontId="2"/>
  </si>
  <si>
    <t>国会議員関係政治団体に係る少額領収書等の写しの提出命令</t>
    <rPh sb="0" eb="2">
      <t>コッカイ</t>
    </rPh>
    <rPh sb="2" eb="4">
      <t>ギイン</t>
    </rPh>
    <rPh sb="4" eb="6">
      <t>カンケイ</t>
    </rPh>
    <rPh sb="6" eb="8">
      <t>セイジ</t>
    </rPh>
    <rPh sb="8" eb="10">
      <t>ダンタイ</t>
    </rPh>
    <rPh sb="11" eb="12">
      <t>カカ</t>
    </rPh>
    <rPh sb="13" eb="15">
      <t>ショウガク</t>
    </rPh>
    <rPh sb="15" eb="18">
      <t>リョウシュウショ</t>
    </rPh>
    <rPh sb="18" eb="19">
      <t>トウ</t>
    </rPh>
    <rPh sb="20" eb="21">
      <t>ウツ</t>
    </rPh>
    <rPh sb="23" eb="25">
      <t>テイシュツ</t>
    </rPh>
    <rPh sb="25" eb="27">
      <t>メイレイ</t>
    </rPh>
    <phoneticPr fontId="2"/>
  </si>
  <si>
    <t>北海道企業局財務規程</t>
    <rPh sb="0" eb="3">
      <t>ホッカイドウ</t>
    </rPh>
    <rPh sb="3" eb="6">
      <t>キギョウキョク</t>
    </rPh>
    <rPh sb="6" eb="8">
      <t>ザイム</t>
    </rPh>
    <rPh sb="8" eb="10">
      <t>キテイ</t>
    </rPh>
    <phoneticPr fontId="2"/>
  </si>
  <si>
    <t>第62条</t>
    <rPh sb="0" eb="1">
      <t>ダイ</t>
    </rPh>
    <rPh sb="3" eb="4">
      <t>ジョウ</t>
    </rPh>
    <phoneticPr fontId="2"/>
  </si>
  <si>
    <t>督促</t>
    <rPh sb="0" eb="2">
      <t>トクソク</t>
    </rPh>
    <phoneticPr fontId="2"/>
  </si>
  <si>
    <t>行政財産の使用許可の取消</t>
    <rPh sb="0" eb="2">
      <t>ギョウセイ</t>
    </rPh>
    <rPh sb="2" eb="4">
      <t>ザイサン</t>
    </rPh>
    <rPh sb="5" eb="7">
      <t>シヨウ</t>
    </rPh>
    <rPh sb="7" eb="9">
      <t>キョカ</t>
    </rPh>
    <rPh sb="10" eb="11">
      <t>ト</t>
    </rPh>
    <rPh sb="11" eb="12">
      <t>ケ</t>
    </rPh>
    <phoneticPr fontId="2"/>
  </si>
  <si>
    <t>北海道教育委員会庁舎管理規則</t>
    <rPh sb="0" eb="3">
      <t>ホッカイドウ</t>
    </rPh>
    <rPh sb="3" eb="5">
      <t>キョウイク</t>
    </rPh>
    <rPh sb="5" eb="8">
      <t>イインカイ</t>
    </rPh>
    <rPh sb="8" eb="10">
      <t>チョウシャ</t>
    </rPh>
    <rPh sb="10" eb="12">
      <t>カンリ</t>
    </rPh>
    <rPh sb="12" eb="14">
      <t>キソク</t>
    </rPh>
    <phoneticPr fontId="2"/>
  </si>
  <si>
    <t>庁舎の入場制限</t>
    <rPh sb="0" eb="2">
      <t>チョウシャ</t>
    </rPh>
    <rPh sb="3" eb="5">
      <t>ニュウジョウ</t>
    </rPh>
    <rPh sb="5" eb="7">
      <t>セイゲン</t>
    </rPh>
    <phoneticPr fontId="2"/>
  </si>
  <si>
    <t>規則違反者に対する措置命令等</t>
    <rPh sb="0" eb="2">
      <t>キソク</t>
    </rPh>
    <rPh sb="2" eb="5">
      <t>イハンシャ</t>
    </rPh>
    <rPh sb="6" eb="7">
      <t>タイ</t>
    </rPh>
    <rPh sb="9" eb="11">
      <t>ソチ</t>
    </rPh>
    <rPh sb="11" eb="13">
      <t>メイレイ</t>
    </rPh>
    <rPh sb="13" eb="14">
      <t>トウ</t>
    </rPh>
    <phoneticPr fontId="2"/>
  </si>
  <si>
    <t>行政財産の使用許可の取り消し</t>
    <rPh sb="0" eb="2">
      <t>ギョウセイ</t>
    </rPh>
    <rPh sb="2" eb="4">
      <t>ザイサン</t>
    </rPh>
    <rPh sb="5" eb="7">
      <t>シヨウ</t>
    </rPh>
    <rPh sb="7" eb="9">
      <t>キョカ</t>
    </rPh>
    <rPh sb="10" eb="11">
      <t>ト</t>
    </rPh>
    <rPh sb="12" eb="13">
      <t>ケ</t>
    </rPh>
    <phoneticPr fontId="2"/>
  </si>
  <si>
    <t>学校施設の確保に関する政令</t>
    <rPh sb="0" eb="2">
      <t>ガッコウ</t>
    </rPh>
    <rPh sb="2" eb="4">
      <t>シセツ</t>
    </rPh>
    <rPh sb="5" eb="7">
      <t>カクホ</t>
    </rPh>
    <rPh sb="8" eb="9">
      <t>カン</t>
    </rPh>
    <rPh sb="11" eb="13">
      <t>セイレイ</t>
    </rPh>
    <phoneticPr fontId="2"/>
  </si>
  <si>
    <t>学校施設の返還命令</t>
    <rPh sb="0" eb="2">
      <t>ガッコウ</t>
    </rPh>
    <rPh sb="2" eb="4">
      <t>シセツ</t>
    </rPh>
    <rPh sb="5" eb="7">
      <t>ヘンカン</t>
    </rPh>
    <rPh sb="7" eb="9">
      <t>メイレイ</t>
    </rPh>
    <phoneticPr fontId="2"/>
  </si>
  <si>
    <t>学校施設にある工作物等の移転命令</t>
    <rPh sb="0" eb="2">
      <t>ガッコウ</t>
    </rPh>
    <rPh sb="2" eb="4">
      <t>シセツ</t>
    </rPh>
    <rPh sb="7" eb="10">
      <t>コウサクブツ</t>
    </rPh>
    <rPh sb="10" eb="11">
      <t>トウ</t>
    </rPh>
    <rPh sb="12" eb="14">
      <t>イテン</t>
    </rPh>
    <rPh sb="14" eb="16">
      <t>メイレイ</t>
    </rPh>
    <phoneticPr fontId="2"/>
  </si>
  <si>
    <t>学校設備等の変更命令</t>
    <rPh sb="0" eb="2">
      <t>ガッコウ</t>
    </rPh>
    <rPh sb="2" eb="4">
      <t>セツビ</t>
    </rPh>
    <rPh sb="4" eb="5">
      <t>トウ</t>
    </rPh>
    <rPh sb="6" eb="8">
      <t>ヘンコウ</t>
    </rPh>
    <rPh sb="8" eb="10">
      <t>メイレイ</t>
    </rPh>
    <phoneticPr fontId="2"/>
  </si>
  <si>
    <t>公立専修学校の閉鎖命令</t>
    <rPh sb="0" eb="2">
      <t>コウリツ</t>
    </rPh>
    <rPh sb="2" eb="4">
      <t>センシュウ</t>
    </rPh>
    <rPh sb="4" eb="6">
      <t>ガッコウ</t>
    </rPh>
    <rPh sb="7" eb="9">
      <t>ヘイサ</t>
    </rPh>
    <rPh sb="9" eb="11">
      <t>メイレイ</t>
    </rPh>
    <phoneticPr fontId="2"/>
  </si>
  <si>
    <t>公立専修学校の設備等の変更命令</t>
    <rPh sb="0" eb="2">
      <t>コウリツ</t>
    </rPh>
    <rPh sb="2" eb="4">
      <t>センシュウ</t>
    </rPh>
    <rPh sb="4" eb="6">
      <t>ガッコウ</t>
    </rPh>
    <rPh sb="7" eb="9">
      <t>セツビ</t>
    </rPh>
    <rPh sb="9" eb="10">
      <t>トウ</t>
    </rPh>
    <rPh sb="11" eb="13">
      <t>ヘンコウ</t>
    </rPh>
    <rPh sb="13" eb="15">
      <t>メイレイ</t>
    </rPh>
    <phoneticPr fontId="2"/>
  </si>
  <si>
    <t>公立各種学校の閉鎖命令</t>
    <rPh sb="0" eb="2">
      <t>コウリツ</t>
    </rPh>
    <rPh sb="2" eb="4">
      <t>カクシュ</t>
    </rPh>
    <rPh sb="4" eb="6">
      <t>ガッコウ</t>
    </rPh>
    <rPh sb="7" eb="9">
      <t>ヘイサ</t>
    </rPh>
    <rPh sb="9" eb="11">
      <t>メイレイ</t>
    </rPh>
    <phoneticPr fontId="2"/>
  </si>
  <si>
    <t>公立各種学校の設備等の変更命令</t>
    <rPh sb="0" eb="2">
      <t>コウリツ</t>
    </rPh>
    <rPh sb="2" eb="4">
      <t>カクシュ</t>
    </rPh>
    <rPh sb="4" eb="6">
      <t>ガッコウ</t>
    </rPh>
    <rPh sb="7" eb="9">
      <t>セツビ</t>
    </rPh>
    <rPh sb="9" eb="10">
      <t>トウ</t>
    </rPh>
    <rPh sb="11" eb="13">
      <t>ヘンコウ</t>
    </rPh>
    <rPh sb="13" eb="15">
      <t>メイレイ</t>
    </rPh>
    <phoneticPr fontId="2"/>
  </si>
  <si>
    <t>無認可教育施設への教育停止命令</t>
    <rPh sb="0" eb="3">
      <t>ムニンカ</t>
    </rPh>
    <rPh sb="3" eb="5">
      <t>キョウイク</t>
    </rPh>
    <rPh sb="5" eb="7">
      <t>シセツ</t>
    </rPh>
    <rPh sb="9" eb="11">
      <t>キョウイク</t>
    </rPh>
    <rPh sb="11" eb="13">
      <t>テイシ</t>
    </rPh>
    <rPh sb="13" eb="15">
      <t>メイレイ</t>
    </rPh>
    <phoneticPr fontId="2"/>
  </si>
  <si>
    <t>学校教育法施行令</t>
    <rPh sb="0" eb="2">
      <t>ガッコウ</t>
    </rPh>
    <rPh sb="2" eb="5">
      <t>キョウイクホウ</t>
    </rPh>
    <rPh sb="5" eb="8">
      <t>セコウレイ</t>
    </rPh>
    <phoneticPr fontId="2"/>
  </si>
  <si>
    <t>技能教育施設の指定の解除</t>
    <rPh sb="0" eb="2">
      <t>ギノウ</t>
    </rPh>
    <rPh sb="2" eb="4">
      <t>キョウイク</t>
    </rPh>
    <rPh sb="4" eb="6">
      <t>シセツ</t>
    </rPh>
    <rPh sb="7" eb="9">
      <t>シテイ</t>
    </rPh>
    <rPh sb="10" eb="12">
      <t>カイジョ</t>
    </rPh>
    <phoneticPr fontId="2"/>
  </si>
  <si>
    <t>北海道立学校条例施行規則</t>
    <rPh sb="0" eb="3">
      <t>ホッカイドウ</t>
    </rPh>
    <rPh sb="3" eb="4">
      <t>リツ</t>
    </rPh>
    <rPh sb="4" eb="6">
      <t>ガッコウ</t>
    </rPh>
    <rPh sb="6" eb="8">
      <t>ジョウレイ</t>
    </rPh>
    <rPh sb="8" eb="10">
      <t>セコウ</t>
    </rPh>
    <rPh sb="10" eb="12">
      <t>キソク</t>
    </rPh>
    <phoneticPr fontId="2"/>
  </si>
  <si>
    <t>出席停止処分</t>
    <rPh sb="0" eb="2">
      <t>シュッセキ</t>
    </rPh>
    <rPh sb="2" eb="4">
      <t>テイシ</t>
    </rPh>
    <rPh sb="4" eb="6">
      <t>ショブン</t>
    </rPh>
    <phoneticPr fontId="2"/>
  </si>
  <si>
    <t>退学処分</t>
    <rPh sb="0" eb="2">
      <t>タイガク</t>
    </rPh>
    <rPh sb="2" eb="4">
      <t>ショブン</t>
    </rPh>
    <phoneticPr fontId="2"/>
  </si>
  <si>
    <t>退舎処分</t>
    <rPh sb="0" eb="1">
      <t>タイ</t>
    </rPh>
    <rPh sb="1" eb="2">
      <t>シャ</t>
    </rPh>
    <rPh sb="2" eb="4">
      <t>ショブン</t>
    </rPh>
    <phoneticPr fontId="2"/>
  </si>
  <si>
    <t>設備等の変更命令</t>
    <rPh sb="0" eb="2">
      <t>セツビ</t>
    </rPh>
    <rPh sb="2" eb="3">
      <t>トウ</t>
    </rPh>
    <rPh sb="4" eb="6">
      <t>ヘンコウ</t>
    </rPh>
    <rPh sb="6" eb="8">
      <t>メイレイ</t>
    </rPh>
    <phoneticPr fontId="2"/>
  </si>
  <si>
    <t>文博課</t>
    <rPh sb="0" eb="3">
      <t>ブンパクカ</t>
    </rPh>
    <phoneticPr fontId="2"/>
  </si>
  <si>
    <t>北海道立博物館条例</t>
    <rPh sb="0" eb="3">
      <t>ホッカイドウ</t>
    </rPh>
    <rPh sb="3" eb="4">
      <t>リツ</t>
    </rPh>
    <rPh sb="4" eb="7">
      <t>ハクブツカン</t>
    </rPh>
    <rPh sb="7" eb="9">
      <t>ジョウレイ</t>
    </rPh>
    <phoneticPr fontId="2"/>
  </si>
  <si>
    <t>文学館の特別展示室等の利用の承認の取消し</t>
    <rPh sb="0" eb="3">
      <t>ブンガクカン</t>
    </rPh>
    <rPh sb="4" eb="6">
      <t>トクベツ</t>
    </rPh>
    <rPh sb="6" eb="9">
      <t>テンジシツ</t>
    </rPh>
    <rPh sb="9" eb="10">
      <t>トウ</t>
    </rPh>
    <rPh sb="11" eb="13">
      <t>リヨウ</t>
    </rPh>
    <rPh sb="14" eb="16">
      <t>ショウニン</t>
    </rPh>
    <rPh sb="17" eb="18">
      <t>ト</t>
    </rPh>
    <rPh sb="18" eb="19">
      <t>ケ</t>
    </rPh>
    <phoneticPr fontId="2"/>
  </si>
  <si>
    <t>釧路芸術館の展示室等の利用の承認の取消し</t>
    <rPh sb="0" eb="2">
      <t>クシロ</t>
    </rPh>
    <rPh sb="2" eb="5">
      <t>ゲイジュツカン</t>
    </rPh>
    <rPh sb="6" eb="9">
      <t>テンジシツ</t>
    </rPh>
    <rPh sb="9" eb="10">
      <t>トウ</t>
    </rPh>
    <rPh sb="11" eb="13">
      <t>リヨウ</t>
    </rPh>
    <rPh sb="14" eb="16">
      <t>ショウニン</t>
    </rPh>
    <rPh sb="17" eb="18">
      <t>ト</t>
    </rPh>
    <rPh sb="18" eb="19">
      <t>ケ</t>
    </rPh>
    <phoneticPr fontId="2"/>
  </si>
  <si>
    <t>第14条
第2項</t>
    <rPh sb="0" eb="1">
      <t>ダイ</t>
    </rPh>
    <rPh sb="3" eb="4">
      <t>ジョウ</t>
    </rPh>
    <rPh sb="5" eb="6">
      <t>ダイ</t>
    </rPh>
    <rPh sb="7" eb="8">
      <t>コウ</t>
    </rPh>
    <phoneticPr fontId="2"/>
  </si>
  <si>
    <t>北方民族博物館の特別利用の承認の取消し</t>
    <rPh sb="0" eb="2">
      <t>ホッポウ</t>
    </rPh>
    <rPh sb="2" eb="4">
      <t>ミンゾク</t>
    </rPh>
    <rPh sb="4" eb="7">
      <t>ハクブツカン</t>
    </rPh>
    <rPh sb="8" eb="10">
      <t>トクベツ</t>
    </rPh>
    <rPh sb="10" eb="12">
      <t>リヨウ</t>
    </rPh>
    <rPh sb="13" eb="15">
      <t>ショウニン</t>
    </rPh>
    <rPh sb="16" eb="17">
      <t>ト</t>
    </rPh>
    <rPh sb="17" eb="18">
      <t>ケ</t>
    </rPh>
    <phoneticPr fontId="2"/>
  </si>
  <si>
    <t>文学館の特別利用の承認の取消し</t>
    <rPh sb="0" eb="3">
      <t>ブンガクカン</t>
    </rPh>
    <rPh sb="4" eb="6">
      <t>トクベツ</t>
    </rPh>
    <rPh sb="6" eb="8">
      <t>リヨウ</t>
    </rPh>
    <rPh sb="9" eb="11">
      <t>ショウニン</t>
    </rPh>
    <rPh sb="12" eb="13">
      <t>ト</t>
    </rPh>
    <rPh sb="13" eb="14">
      <t>ケ</t>
    </rPh>
    <phoneticPr fontId="2"/>
  </si>
  <si>
    <t>釧路芸術館の特別利用の承認の取消し</t>
    <rPh sb="0" eb="2">
      <t>クシロ</t>
    </rPh>
    <rPh sb="2" eb="5">
      <t>ゲイジュツカン</t>
    </rPh>
    <rPh sb="6" eb="8">
      <t>トクベツ</t>
    </rPh>
    <rPh sb="8" eb="10">
      <t>リヨウ</t>
    </rPh>
    <rPh sb="11" eb="13">
      <t>ショウニン</t>
    </rPh>
    <rPh sb="14" eb="15">
      <t>ト</t>
    </rPh>
    <rPh sb="15" eb="16">
      <t>ケ</t>
    </rPh>
    <phoneticPr fontId="2"/>
  </si>
  <si>
    <t>第5条、
第6条
第2項</t>
    <rPh sb="5" eb="6">
      <t>ダイ</t>
    </rPh>
    <rPh sb="7" eb="8">
      <t>ジョウ</t>
    </rPh>
    <rPh sb="9" eb="10">
      <t>ダイ</t>
    </rPh>
    <rPh sb="11" eb="12">
      <t>コウ</t>
    </rPh>
    <phoneticPr fontId="2"/>
  </si>
  <si>
    <t xml:space="preserve">第4条、
第5条
第2項 </t>
    <rPh sb="5" eb="6">
      <t>ダイ</t>
    </rPh>
    <rPh sb="7" eb="8">
      <t>ジョウ</t>
    </rPh>
    <rPh sb="9" eb="10">
      <t>ダイ</t>
    </rPh>
    <rPh sb="11" eb="12">
      <t>コウ</t>
    </rPh>
    <phoneticPr fontId="2"/>
  </si>
  <si>
    <t>北海道立文学館利用規則</t>
    <rPh sb="4" eb="7">
      <t>ブンガクカン</t>
    </rPh>
    <rPh sb="7" eb="9">
      <t>リヨウ</t>
    </rPh>
    <rPh sb="9" eb="11">
      <t>キソク</t>
    </rPh>
    <phoneticPr fontId="2"/>
  </si>
  <si>
    <t>北海道立釧路芸術館利用規則</t>
    <rPh sb="0" eb="3">
      <t>ホッカイドウ</t>
    </rPh>
    <rPh sb="3" eb="4">
      <t>リツ</t>
    </rPh>
    <rPh sb="4" eb="6">
      <t>クシロ</t>
    </rPh>
    <rPh sb="6" eb="9">
      <t>ゲイジュツカン</t>
    </rPh>
    <rPh sb="9" eb="11">
      <t>リヨウ</t>
    </rPh>
    <rPh sb="11" eb="13">
      <t>キソク</t>
    </rPh>
    <phoneticPr fontId="2"/>
  </si>
  <si>
    <t>総務部</t>
    <rPh sb="0" eb="3">
      <t>ソウムブ</t>
    </rPh>
    <phoneticPr fontId="4"/>
  </si>
  <si>
    <t>所属</t>
    <rPh sb="0" eb="2">
      <t>ショゾク</t>
    </rPh>
    <phoneticPr fontId="4"/>
  </si>
  <si>
    <t>総合政策部</t>
    <rPh sb="0" eb="5">
      <t>ソウゴウセイサクブ</t>
    </rPh>
    <phoneticPr fontId="4"/>
  </si>
  <si>
    <t>環境生活部</t>
    <rPh sb="0" eb="5">
      <t>カンキョウセイカツブ</t>
    </rPh>
    <phoneticPr fontId="4"/>
  </si>
  <si>
    <t>保健福祉部</t>
    <rPh sb="0" eb="5">
      <t>ホケンフクシブ</t>
    </rPh>
    <phoneticPr fontId="4"/>
  </si>
  <si>
    <t>経済部</t>
    <rPh sb="0" eb="3">
      <t>ケイザイブ</t>
    </rPh>
    <phoneticPr fontId="4"/>
  </si>
  <si>
    <t>農政部</t>
    <rPh sb="0" eb="3">
      <t>ノウセイブ</t>
    </rPh>
    <phoneticPr fontId="4"/>
  </si>
  <si>
    <t>水産林務部</t>
    <rPh sb="0" eb="5">
      <t>スイサンリンムブ</t>
    </rPh>
    <phoneticPr fontId="4"/>
  </si>
  <si>
    <t>建設部</t>
    <rPh sb="0" eb="3">
      <t>ケンセツブ</t>
    </rPh>
    <phoneticPr fontId="4"/>
  </si>
  <si>
    <t>出納局</t>
    <rPh sb="0" eb="3">
      <t>スイトウキョク</t>
    </rPh>
    <phoneticPr fontId="4"/>
  </si>
  <si>
    <t>選挙管理委員会</t>
    <rPh sb="0" eb="7">
      <t>センキョカンリイインカイ</t>
    </rPh>
    <phoneticPr fontId="4"/>
  </si>
  <si>
    <t>人事委員会</t>
    <rPh sb="0" eb="5">
      <t>ジンジイインカイ</t>
    </rPh>
    <phoneticPr fontId="4"/>
  </si>
  <si>
    <t>企業局</t>
    <rPh sb="0" eb="3">
      <t>キギョウキョク</t>
    </rPh>
    <phoneticPr fontId="4"/>
  </si>
  <si>
    <t>教育庁</t>
    <rPh sb="0" eb="3">
      <t>キョウイクチョウ</t>
    </rPh>
    <phoneticPr fontId="4"/>
  </si>
  <si>
    <t>警察本部</t>
    <rPh sb="0" eb="4">
      <t>ケイサツホンブ</t>
    </rPh>
    <phoneticPr fontId="4"/>
  </si>
  <si>
    <t>総務部</t>
  </si>
  <si>
    <t>環境生活部</t>
  </si>
  <si>
    <t>保健福祉部</t>
  </si>
  <si>
    <t>経済部</t>
  </si>
  <si>
    <t>農政部</t>
  </si>
  <si>
    <t>水産林務部</t>
  </si>
  <si>
    <t>建設部</t>
  </si>
  <si>
    <t>出納局</t>
  </si>
  <si>
    <t>選挙管理委員会</t>
  </si>
  <si>
    <t>人事委員会</t>
  </si>
  <si>
    <t>企業局</t>
  </si>
  <si>
    <t>教育庁</t>
  </si>
  <si>
    <t>信託法
公益信託ニ関スル法律</t>
    <rPh sb="0" eb="2">
      <t>シンタク</t>
    </rPh>
    <rPh sb="2" eb="3">
      <t>ホウ</t>
    </rPh>
    <rPh sb="5" eb="7">
      <t>コウエキ</t>
    </rPh>
    <rPh sb="7" eb="9">
      <t>シンタク</t>
    </rPh>
    <rPh sb="10" eb="11">
      <t>カン</t>
    </rPh>
    <rPh sb="13" eb="15">
      <t>ホウリツ</t>
    </rPh>
    <phoneticPr fontId="2"/>
  </si>
  <si>
    <t>大気汚染防止法</t>
    <phoneticPr fontId="4"/>
  </si>
  <si>
    <t>特定工場における公害防止組織の整備に関する法律</t>
    <phoneticPr fontId="4"/>
  </si>
  <si>
    <t>公害防止事業費事業者負担法</t>
    <phoneticPr fontId="4"/>
  </si>
  <si>
    <t>廃棄物の処理及び清掃に関する法律施行令</t>
    <phoneticPr fontId="4"/>
  </si>
  <si>
    <t>特定非営利活動促進法</t>
    <rPh sb="0" eb="2">
      <t>トクテイ</t>
    </rPh>
    <rPh sb="2" eb="5">
      <t>ヒエイリ</t>
    </rPh>
    <rPh sb="5" eb="7">
      <t>カツドウ</t>
    </rPh>
    <rPh sb="7" eb="10">
      <t>ソクシンホウ</t>
    </rPh>
    <phoneticPr fontId="2"/>
  </si>
  <si>
    <t>食品表示法</t>
    <rPh sb="0" eb="2">
      <t>ショクヒン</t>
    </rPh>
    <rPh sb="2" eb="5">
      <t>ヒョウジホウ</t>
    </rPh>
    <phoneticPr fontId="4"/>
  </si>
  <si>
    <t>第６条第８項</t>
    <rPh sb="3" eb="4">
      <t>ダイ</t>
    </rPh>
    <rPh sb="5" eb="6">
      <t>コウ</t>
    </rPh>
    <phoneticPr fontId="4"/>
  </si>
  <si>
    <t>食品の回収命令及び業務停止命令</t>
    <rPh sb="0" eb="2">
      <t>ショクヒン</t>
    </rPh>
    <rPh sb="3" eb="5">
      <t>カイシュウ</t>
    </rPh>
    <rPh sb="5" eb="7">
      <t>メイレイ</t>
    </rPh>
    <rPh sb="7" eb="8">
      <t>オヨ</t>
    </rPh>
    <rPh sb="9" eb="11">
      <t>ギョウム</t>
    </rPh>
    <rPh sb="11" eb="13">
      <t>テイシ</t>
    </rPh>
    <rPh sb="13" eb="15">
      <t>メイレイ</t>
    </rPh>
    <phoneticPr fontId="4"/>
  </si>
  <si>
    <t>未設定
ロ</t>
    <rPh sb="0" eb="3">
      <t>ミセッテイ</t>
    </rPh>
    <phoneticPr fontId="9"/>
  </si>
  <si>
    <t>(道立のみ保健所長)</t>
    <rPh sb="1" eb="3">
      <t>ドウリツ</t>
    </rPh>
    <rPh sb="5" eb="7">
      <t>ホケン</t>
    </rPh>
    <rPh sb="7" eb="9">
      <t>ショチョウ</t>
    </rPh>
    <phoneticPr fontId="4"/>
  </si>
  <si>
    <t>健康増進法</t>
    <rPh sb="0" eb="2">
      <t>ケンコウ</t>
    </rPh>
    <rPh sb="2" eb="5">
      <t>ゾウシンホウ</t>
    </rPh>
    <phoneticPr fontId="4"/>
  </si>
  <si>
    <t>第34条第３項
第36条第４項</t>
    <rPh sb="0" eb="1">
      <t>ダイ</t>
    </rPh>
    <rPh sb="3" eb="4">
      <t>ジョウ</t>
    </rPh>
    <rPh sb="4" eb="5">
      <t>ダイ</t>
    </rPh>
    <rPh sb="6" eb="7">
      <t>コウ</t>
    </rPh>
    <rPh sb="8" eb="9">
      <t>ダイ</t>
    </rPh>
    <rPh sb="11" eb="12">
      <t>ジョウ</t>
    </rPh>
    <rPh sb="12" eb="13">
      <t>ダイ</t>
    </rPh>
    <rPh sb="14" eb="15">
      <t>コウ</t>
    </rPh>
    <phoneticPr fontId="4"/>
  </si>
  <si>
    <t>喫煙専用室、喫煙目的室の技術的基準の遵守命令（勧告に係る措置命令）</t>
    <rPh sb="0" eb="2">
      <t>キツエン</t>
    </rPh>
    <rPh sb="2" eb="5">
      <t>センヨウシツ</t>
    </rPh>
    <rPh sb="6" eb="8">
      <t>キツエン</t>
    </rPh>
    <rPh sb="8" eb="10">
      <t>モクテキ</t>
    </rPh>
    <rPh sb="10" eb="11">
      <t>シツ</t>
    </rPh>
    <rPh sb="12" eb="15">
      <t>ギジュツテキ</t>
    </rPh>
    <rPh sb="15" eb="17">
      <t>キジュン</t>
    </rPh>
    <rPh sb="18" eb="20">
      <t>ジュンシュ</t>
    </rPh>
    <rPh sb="20" eb="22">
      <t>メイレイ</t>
    </rPh>
    <rPh sb="23" eb="25">
      <t>カンコク</t>
    </rPh>
    <rPh sb="26" eb="27">
      <t>カカ</t>
    </rPh>
    <rPh sb="28" eb="32">
      <t>ソチメイレイ</t>
    </rPh>
    <phoneticPr fontId="4"/>
  </si>
  <si>
    <t>地域経済牽引事業の促進による地域の成長発展の基盤強化に関する法律</t>
  </si>
  <si>
    <t>第14条第2項</t>
    <rPh sb="0" eb="1">
      <t>ダイ</t>
    </rPh>
    <rPh sb="3" eb="4">
      <t>ジョウ</t>
    </rPh>
    <rPh sb="4" eb="5">
      <t>ダイ</t>
    </rPh>
    <rPh sb="6" eb="7">
      <t>コウ</t>
    </rPh>
    <phoneticPr fontId="2"/>
  </si>
  <si>
    <t>地域経済牽引事業計画の承認の取消し</t>
    <rPh sb="0" eb="2">
      <t>チイキ</t>
    </rPh>
    <rPh sb="2" eb="4">
      <t>ケイザイ</t>
    </rPh>
    <rPh sb="4" eb="6">
      <t>ケンイン</t>
    </rPh>
    <rPh sb="6" eb="8">
      <t>ジギョウ</t>
    </rPh>
    <rPh sb="8" eb="10">
      <t>ケイカク</t>
    </rPh>
    <rPh sb="11" eb="13">
      <t>ショウニン</t>
    </rPh>
    <rPh sb="14" eb="16">
      <t>トリケ</t>
    </rPh>
    <phoneticPr fontId="2"/>
  </si>
  <si>
    <t>地域再生法</t>
  </si>
  <si>
    <t>第17条第2項第6号</t>
    <rPh sb="0" eb="1">
      <t>ダイ</t>
    </rPh>
    <rPh sb="3" eb="4">
      <t>ジョウ</t>
    </rPh>
    <rPh sb="4" eb="5">
      <t>ダイ</t>
    </rPh>
    <rPh sb="6" eb="7">
      <t>コウ</t>
    </rPh>
    <rPh sb="7" eb="8">
      <t>ダイ</t>
    </rPh>
    <rPh sb="9" eb="10">
      <t>ゴウ</t>
    </rPh>
    <phoneticPr fontId="2"/>
  </si>
  <si>
    <t>地方活力向上地域等特定業務施設整備計画の認定の取消し</t>
    <rPh sb="0" eb="2">
      <t>チホウ</t>
    </rPh>
    <rPh sb="2" eb="4">
      <t>カツリョク</t>
    </rPh>
    <rPh sb="4" eb="6">
      <t>コウジョウ</t>
    </rPh>
    <rPh sb="6" eb="8">
      <t>チイキ</t>
    </rPh>
    <rPh sb="8" eb="9">
      <t>トウ</t>
    </rPh>
    <rPh sb="9" eb="11">
      <t>トクテイ</t>
    </rPh>
    <rPh sb="11" eb="13">
      <t>ギョウム</t>
    </rPh>
    <rPh sb="13" eb="15">
      <t>シセツ</t>
    </rPh>
    <rPh sb="15" eb="17">
      <t>セイビ</t>
    </rPh>
    <rPh sb="17" eb="19">
      <t>ケイカク</t>
    </rPh>
    <rPh sb="20" eb="22">
      <t>ニンテイ</t>
    </rPh>
    <rPh sb="23" eb="25">
      <t>トリケ</t>
    </rPh>
    <phoneticPr fontId="2"/>
  </si>
  <si>
    <t>職業訓練の認定の取消</t>
    <phoneticPr fontId="4"/>
  </si>
  <si>
    <t>肥料の品質の確保等に関する法律</t>
    <rPh sb="0" eb="2">
      <t>ヒリョウ</t>
    </rPh>
    <rPh sb="3" eb="5">
      <t>ヒンシツ</t>
    </rPh>
    <rPh sb="6" eb="8">
      <t>カクホ</t>
    </rPh>
    <rPh sb="8" eb="9">
      <t>トウ</t>
    </rPh>
    <rPh sb="10" eb="11">
      <t>カン</t>
    </rPh>
    <rPh sb="13" eb="15">
      <t>ホウリツ</t>
    </rPh>
    <phoneticPr fontId="4"/>
  </si>
  <si>
    <t>肥料の品質の確保等に関する法律</t>
  </si>
  <si>
    <t>農業用ため池の管理及び保全に関する法律</t>
    <rPh sb="0" eb="3">
      <t>ノウギョウヨウ</t>
    </rPh>
    <rPh sb="5" eb="6">
      <t>イケ</t>
    </rPh>
    <rPh sb="7" eb="9">
      <t>カンリ</t>
    </rPh>
    <rPh sb="9" eb="10">
      <t>オヨ</t>
    </rPh>
    <rPh sb="11" eb="13">
      <t>ホゼン</t>
    </rPh>
    <rPh sb="14" eb="15">
      <t>カン</t>
    </rPh>
    <rPh sb="17" eb="19">
      <t>ホウリツ</t>
    </rPh>
    <phoneticPr fontId="4"/>
  </si>
  <si>
    <t>第9条第2項</t>
    <phoneticPr fontId="4"/>
  </si>
  <si>
    <t>特定農業用ため池に係る防災工事計画の変更命令</t>
    <rPh sb="0" eb="2">
      <t>トクテイ</t>
    </rPh>
    <rPh sb="2" eb="5">
      <t>ノウギョウヨウ</t>
    </rPh>
    <rPh sb="7" eb="8">
      <t>イケ</t>
    </rPh>
    <rPh sb="9" eb="10">
      <t>カカ</t>
    </rPh>
    <rPh sb="11" eb="13">
      <t>ボウサイ</t>
    </rPh>
    <rPh sb="13" eb="15">
      <t>コウジ</t>
    </rPh>
    <rPh sb="15" eb="17">
      <t>ケイカク</t>
    </rPh>
    <rPh sb="18" eb="20">
      <t>ヘンコウ</t>
    </rPh>
    <rPh sb="20" eb="22">
      <t>メイレイ</t>
    </rPh>
    <phoneticPr fontId="4"/>
  </si>
  <si>
    <t>第10条第1項</t>
    <phoneticPr fontId="4"/>
  </si>
  <si>
    <t>防災工事の施行に関する命令</t>
    <rPh sb="0" eb="2">
      <t>ボウサイ</t>
    </rPh>
    <rPh sb="2" eb="4">
      <t>コウジ</t>
    </rPh>
    <rPh sb="5" eb="7">
      <t>シコウ</t>
    </rPh>
    <rPh sb="8" eb="9">
      <t>カン</t>
    </rPh>
    <rPh sb="11" eb="13">
      <t>メイレイ</t>
    </rPh>
    <phoneticPr fontId="4"/>
  </si>
  <si>
    <t>第10条第2項</t>
    <phoneticPr fontId="4"/>
  </si>
  <si>
    <t>第17条
第２項</t>
  </si>
  <si>
    <t>第９条
第３項</t>
  </si>
  <si>
    <t>漁業法</t>
    <phoneticPr fontId="4"/>
  </si>
  <si>
    <t>第17条第３、４項、第18条第１項</t>
    <rPh sb="0" eb="1">
      <t>ダイ</t>
    </rPh>
    <rPh sb="3" eb="4">
      <t>ジョウ</t>
    </rPh>
    <rPh sb="4" eb="5">
      <t>ダイ</t>
    </rPh>
    <rPh sb="8" eb="9">
      <t>コウ</t>
    </rPh>
    <rPh sb="10" eb="11">
      <t>ダイ</t>
    </rPh>
    <rPh sb="13" eb="14">
      <t>ジョウ</t>
    </rPh>
    <phoneticPr fontId="4"/>
  </si>
  <si>
    <t>漁獲割当割合の設定の拒否</t>
    <rPh sb="0" eb="2">
      <t>ギョカク</t>
    </rPh>
    <rPh sb="2" eb="4">
      <t>ワリアテ</t>
    </rPh>
    <rPh sb="4" eb="6">
      <t>ワリアイ</t>
    </rPh>
    <rPh sb="7" eb="9">
      <t>セッテイ</t>
    </rPh>
    <rPh sb="10" eb="12">
      <t>キョヒ</t>
    </rPh>
    <phoneticPr fontId="4"/>
  </si>
  <si>
    <t>漁業法
漁業法施行規則</t>
    <rPh sb="4" eb="6">
      <t>ギョギョウ</t>
    </rPh>
    <rPh sb="6" eb="7">
      <t>ホウ</t>
    </rPh>
    <rPh sb="7" eb="9">
      <t>セコウ</t>
    </rPh>
    <rPh sb="9" eb="11">
      <t>キソク</t>
    </rPh>
    <phoneticPr fontId="4"/>
  </si>
  <si>
    <t>漁獲割当割合の移転の不認可</t>
    <rPh sb="0" eb="2">
      <t>ギョカク</t>
    </rPh>
    <rPh sb="2" eb="4">
      <t>ワリアテ</t>
    </rPh>
    <rPh sb="4" eb="6">
      <t>ワリアイ</t>
    </rPh>
    <rPh sb="7" eb="9">
      <t>イテン</t>
    </rPh>
    <rPh sb="10" eb="11">
      <t>フ</t>
    </rPh>
    <rPh sb="11" eb="13">
      <t>ニンカ</t>
    </rPh>
    <phoneticPr fontId="4"/>
  </si>
  <si>
    <t>年次漁獲割当量の移転の不認可</t>
    <rPh sb="0" eb="2">
      <t>ネンジ</t>
    </rPh>
    <rPh sb="2" eb="4">
      <t>ギョカク</t>
    </rPh>
    <rPh sb="4" eb="7">
      <t>ワリアテリョウ</t>
    </rPh>
    <rPh sb="8" eb="10">
      <t>イテン</t>
    </rPh>
    <rPh sb="11" eb="12">
      <t>フ</t>
    </rPh>
    <rPh sb="12" eb="14">
      <t>ニンカ</t>
    </rPh>
    <phoneticPr fontId="4"/>
  </si>
  <si>
    <t>第23条第１、２項</t>
    <rPh sb="0" eb="1">
      <t>ダイ</t>
    </rPh>
    <rPh sb="3" eb="4">
      <t>ジョウ</t>
    </rPh>
    <rPh sb="4" eb="5">
      <t>ダイ</t>
    </rPh>
    <rPh sb="8" eb="9">
      <t>コウ</t>
    </rPh>
    <phoneticPr fontId="4"/>
  </si>
  <si>
    <t>漁獲割当割合及び年次漁獲割当量の取り消し</t>
    <rPh sb="0" eb="2">
      <t>ギョカク</t>
    </rPh>
    <rPh sb="2" eb="3">
      <t>ワ</t>
    </rPh>
    <rPh sb="3" eb="4">
      <t>ア</t>
    </rPh>
    <rPh sb="4" eb="6">
      <t>ワリアイ</t>
    </rPh>
    <rPh sb="6" eb="7">
      <t>オヨ</t>
    </rPh>
    <rPh sb="8" eb="10">
      <t>ネンジ</t>
    </rPh>
    <rPh sb="10" eb="12">
      <t>ギョカク</t>
    </rPh>
    <rPh sb="12" eb="15">
      <t>ワリアテリョウ</t>
    </rPh>
    <rPh sb="16" eb="17">
      <t>ト</t>
    </rPh>
    <rPh sb="18" eb="19">
      <t>ケ</t>
    </rPh>
    <phoneticPr fontId="4"/>
  </si>
  <si>
    <t>漁業法</t>
    <rPh sb="0" eb="2">
      <t>ギョギョウ</t>
    </rPh>
    <rPh sb="2" eb="3">
      <t>ホウ</t>
    </rPh>
    <phoneticPr fontId="4"/>
  </si>
  <si>
    <t>第27条</t>
    <rPh sb="0" eb="1">
      <t>ダイ</t>
    </rPh>
    <rPh sb="3" eb="4">
      <t>ジョウ</t>
    </rPh>
    <phoneticPr fontId="4"/>
  </si>
  <si>
    <t>停泊命令等
（漁獲割当て管理区分）</t>
    <rPh sb="0" eb="2">
      <t>テイハク</t>
    </rPh>
    <rPh sb="2" eb="4">
      <t>メイレイ</t>
    </rPh>
    <rPh sb="4" eb="5">
      <t>トウ</t>
    </rPh>
    <rPh sb="7" eb="9">
      <t>ギョカク</t>
    </rPh>
    <rPh sb="9" eb="11">
      <t>ワリアテ</t>
    </rPh>
    <rPh sb="12" eb="14">
      <t>カンリ</t>
    </rPh>
    <rPh sb="14" eb="16">
      <t>クブン</t>
    </rPh>
    <phoneticPr fontId="4"/>
  </si>
  <si>
    <t>第28条</t>
    <rPh sb="0" eb="1">
      <t>ダイ</t>
    </rPh>
    <rPh sb="3" eb="4">
      <t>ジョウ</t>
    </rPh>
    <phoneticPr fontId="4"/>
  </si>
  <si>
    <t>年次漁獲割当量の控除の処分</t>
    <rPh sb="0" eb="2">
      <t>ネンジ</t>
    </rPh>
    <rPh sb="2" eb="4">
      <t>ギョカク</t>
    </rPh>
    <rPh sb="4" eb="7">
      <t>ワリアテリョウ</t>
    </rPh>
    <rPh sb="8" eb="10">
      <t>コウジョ</t>
    </rPh>
    <rPh sb="11" eb="13">
      <t>ショブン</t>
    </rPh>
    <phoneticPr fontId="4"/>
  </si>
  <si>
    <t>第29条第１項</t>
    <rPh sb="0" eb="1">
      <t>ダイ</t>
    </rPh>
    <rPh sb="3" eb="4">
      <t>ジョウ</t>
    </rPh>
    <phoneticPr fontId="4"/>
  </si>
  <si>
    <t>漁獲割当割合の削減の処分</t>
    <rPh sb="0" eb="2">
      <t>ギョカク</t>
    </rPh>
    <rPh sb="2" eb="3">
      <t>ワ</t>
    </rPh>
    <rPh sb="3" eb="4">
      <t>ア</t>
    </rPh>
    <rPh sb="4" eb="6">
      <t>ワリアイ</t>
    </rPh>
    <rPh sb="7" eb="9">
      <t>サクゲン</t>
    </rPh>
    <rPh sb="10" eb="12">
      <t>ショブン</t>
    </rPh>
    <phoneticPr fontId="4"/>
  </si>
  <si>
    <t>第33条第２項</t>
    <rPh sb="0" eb="1">
      <t>ダイ</t>
    </rPh>
    <rPh sb="3" eb="4">
      <t>ジョウ</t>
    </rPh>
    <phoneticPr fontId="4"/>
  </si>
  <si>
    <t>採捕の停止等</t>
    <rPh sb="0" eb="1">
      <t>サイ</t>
    </rPh>
    <rPh sb="1" eb="2">
      <t>ホ</t>
    </rPh>
    <rPh sb="3" eb="5">
      <t>テイシ</t>
    </rPh>
    <rPh sb="5" eb="6">
      <t>トウ</t>
    </rPh>
    <phoneticPr fontId="4"/>
  </si>
  <si>
    <t>未設定ロ</t>
    <phoneticPr fontId="4"/>
  </si>
  <si>
    <t>第34条</t>
    <rPh sb="0" eb="1">
      <t>ダイ</t>
    </rPh>
    <rPh sb="3" eb="4">
      <t>ジョウ</t>
    </rPh>
    <phoneticPr fontId="4"/>
  </si>
  <si>
    <t>停泊命令等
（総量管理区分）</t>
    <rPh sb="0" eb="2">
      <t>テイハク</t>
    </rPh>
    <rPh sb="2" eb="4">
      <t>メイレイ</t>
    </rPh>
    <rPh sb="4" eb="5">
      <t>トウ</t>
    </rPh>
    <rPh sb="7" eb="9">
      <t>ソウリョウ</t>
    </rPh>
    <rPh sb="9" eb="11">
      <t>カンリ</t>
    </rPh>
    <rPh sb="11" eb="13">
      <t>クブン</t>
    </rPh>
    <phoneticPr fontId="4"/>
  </si>
  <si>
    <t>漁業法
北海道漁業調整規則</t>
    <rPh sb="0" eb="2">
      <t>ギョギョウ</t>
    </rPh>
    <rPh sb="2" eb="3">
      <t>ホウ</t>
    </rPh>
    <phoneticPr fontId="4"/>
  </si>
  <si>
    <t>休業による許可等の取消し（各漁業）</t>
    <rPh sb="0" eb="2">
      <t>キュウギョウ</t>
    </rPh>
    <phoneticPr fontId="4"/>
  </si>
  <si>
    <t>適格性の喪失等による許可等の取消し（各漁業）</t>
    <rPh sb="0" eb="2">
      <t>テキカク</t>
    </rPh>
    <rPh sb="2" eb="3">
      <t>セイ</t>
    </rPh>
    <rPh sb="4" eb="6">
      <t>ソウシツ</t>
    </rPh>
    <rPh sb="6" eb="7">
      <t>トウ</t>
    </rPh>
    <phoneticPr fontId="4"/>
  </si>
  <si>
    <t>漁業関係法令違反による許可等の変更、取消し又は効力の停止（各漁業）</t>
    <rPh sb="0" eb="8">
      <t>ギョギョウカンケイホウレイイハン</t>
    </rPh>
    <rPh sb="21" eb="22">
      <t>マタ</t>
    </rPh>
    <rPh sb="23" eb="25">
      <t>コウリョク</t>
    </rPh>
    <phoneticPr fontId="4"/>
  </si>
  <si>
    <t>衛星船位測定送信機の備付け命令</t>
  </si>
  <si>
    <t>非公</t>
    <rPh sb="0" eb="1">
      <t>ヒ</t>
    </rPh>
    <rPh sb="1" eb="2">
      <t>コウ</t>
    </rPh>
    <phoneticPr fontId="4"/>
  </si>
  <si>
    <t>第86条第４項</t>
    <rPh sb="0" eb="1">
      <t>ダイ</t>
    </rPh>
    <rPh sb="3" eb="4">
      <t>ジョウ</t>
    </rPh>
    <phoneticPr fontId="4"/>
  </si>
  <si>
    <t>第88条第４項</t>
    <rPh sb="0" eb="1">
      <t>ダイ</t>
    </rPh>
    <rPh sb="3" eb="4">
      <t>ジョウ</t>
    </rPh>
    <phoneticPr fontId="4"/>
  </si>
  <si>
    <t>休業中の漁業許可への条件の付加（許可後）</t>
  </si>
  <si>
    <t>漁場の適切かつ有効な活用を図るために必要な措置を講ずべき旨の勧告に従わないことによる休業中の漁業許可の取消し又は行使の停止</t>
    <rPh sb="3" eb="5">
      <t>テキセツ</t>
    </rPh>
    <rPh sb="7" eb="9">
      <t>ユウコウ</t>
    </rPh>
    <rPh sb="10" eb="12">
      <t>カツヨウ</t>
    </rPh>
    <rPh sb="13" eb="14">
      <t>ハカ</t>
    </rPh>
    <rPh sb="18" eb="20">
      <t>ヒツヨウ</t>
    </rPh>
    <rPh sb="21" eb="23">
      <t>ソチ</t>
    </rPh>
    <rPh sb="24" eb="25">
      <t>コウ</t>
    </rPh>
    <rPh sb="28" eb="29">
      <t>ムネ</t>
    </rPh>
    <rPh sb="30" eb="32">
      <t>カンコク</t>
    </rPh>
    <rPh sb="33" eb="34">
      <t>シタガ</t>
    </rPh>
    <rPh sb="42" eb="45">
      <t>キュウギョウチュウ</t>
    </rPh>
    <rPh sb="46" eb="48">
      <t>ギョギョウ</t>
    </rPh>
    <rPh sb="48" eb="50">
      <t>キョカ</t>
    </rPh>
    <rPh sb="51" eb="52">
      <t>ト</t>
    </rPh>
    <rPh sb="52" eb="53">
      <t>ケ</t>
    </rPh>
    <rPh sb="54" eb="55">
      <t>マタ</t>
    </rPh>
    <rPh sb="56" eb="58">
      <t>コウシ</t>
    </rPh>
    <rPh sb="59" eb="61">
      <t>テイシ</t>
    </rPh>
    <phoneticPr fontId="4"/>
  </si>
  <si>
    <t>第88条第５項</t>
    <rPh sb="0" eb="1">
      <t>ダイ</t>
    </rPh>
    <rPh sb="3" eb="4">
      <t>ジョウ</t>
    </rPh>
    <phoneticPr fontId="4"/>
  </si>
  <si>
    <t>漁業権行使停止中の漁業許可への条件の付加（許可後）</t>
  </si>
  <si>
    <t>漁場の適切かつ有効な活用を図るために必要な措置を講ずべき旨の勧告に従わないことによる漁業権行使停止中の漁業許可の取消し又は行使の停止</t>
    <rPh sb="3" eb="5">
      <t>テキセツ</t>
    </rPh>
    <rPh sb="7" eb="9">
      <t>ユウコウ</t>
    </rPh>
    <rPh sb="10" eb="12">
      <t>カツヨウ</t>
    </rPh>
    <rPh sb="13" eb="14">
      <t>ハカ</t>
    </rPh>
    <rPh sb="18" eb="20">
      <t>ヒツヨウ</t>
    </rPh>
    <rPh sb="21" eb="23">
      <t>ソチ</t>
    </rPh>
    <rPh sb="24" eb="25">
      <t>コウ</t>
    </rPh>
    <rPh sb="28" eb="29">
      <t>ムネ</t>
    </rPh>
    <rPh sb="30" eb="32">
      <t>カンコク</t>
    </rPh>
    <rPh sb="33" eb="34">
      <t>シタガ</t>
    </rPh>
    <rPh sb="42" eb="45">
      <t>ギョギョウケン</t>
    </rPh>
    <rPh sb="45" eb="47">
      <t>コウシ</t>
    </rPh>
    <rPh sb="47" eb="50">
      <t>テイシチュウ</t>
    </rPh>
    <rPh sb="51" eb="53">
      <t>ギョギョウ</t>
    </rPh>
    <rPh sb="53" eb="55">
      <t>キョカ</t>
    </rPh>
    <rPh sb="56" eb="57">
      <t>ト</t>
    </rPh>
    <rPh sb="57" eb="58">
      <t>ケ</t>
    </rPh>
    <rPh sb="59" eb="60">
      <t>マタ</t>
    </rPh>
    <rPh sb="61" eb="63">
      <t>コウシ</t>
    </rPh>
    <rPh sb="64" eb="66">
      <t>テイシ</t>
    </rPh>
    <phoneticPr fontId="4"/>
  </si>
  <si>
    <t>第89条第１項</t>
    <rPh sb="0" eb="1">
      <t>ダイ</t>
    </rPh>
    <rPh sb="3" eb="4">
      <t>ジョウ</t>
    </rPh>
    <phoneticPr fontId="4"/>
  </si>
  <si>
    <t>第92条第１項</t>
    <rPh sb="0" eb="1">
      <t>ダイ</t>
    </rPh>
    <rPh sb="3" eb="4">
      <t>ジョウ</t>
    </rPh>
    <phoneticPr fontId="4"/>
  </si>
  <si>
    <t>第92条第２項</t>
    <rPh sb="0" eb="1">
      <t>ダイ</t>
    </rPh>
    <rPh sb="3" eb="4">
      <t>ジョウ</t>
    </rPh>
    <phoneticPr fontId="4"/>
  </si>
  <si>
    <t>漁場の適切かつ有効な活用を図るために必要な措置を講ずべき旨の勧告に従わないことによる漁業権の取消し又は行使の停止</t>
    <rPh sb="42" eb="45">
      <t>ギョギョウケン</t>
    </rPh>
    <rPh sb="46" eb="47">
      <t>ト</t>
    </rPh>
    <rPh sb="47" eb="48">
      <t>ケ</t>
    </rPh>
    <rPh sb="49" eb="50">
      <t>マタ</t>
    </rPh>
    <rPh sb="51" eb="53">
      <t>コウシ</t>
    </rPh>
    <rPh sb="54" eb="56">
      <t>テイシ</t>
    </rPh>
    <phoneticPr fontId="4"/>
  </si>
  <si>
    <t>第93条第１項</t>
    <rPh sb="0" eb="1">
      <t>ダイ</t>
    </rPh>
    <rPh sb="3" eb="4">
      <t>ジョウ</t>
    </rPh>
    <phoneticPr fontId="4"/>
  </si>
  <si>
    <t>第94条</t>
    <rPh sb="0" eb="1">
      <t>ダイ</t>
    </rPh>
    <rPh sb="3" eb="4">
      <t>ジョウ</t>
    </rPh>
    <phoneticPr fontId="4"/>
  </si>
  <si>
    <t>第120条第11項</t>
    <rPh sb="0" eb="1">
      <t>ダイ</t>
    </rPh>
    <rPh sb="4" eb="5">
      <t>ジョウ</t>
    </rPh>
    <rPh sb="5" eb="6">
      <t>ダイ</t>
    </rPh>
    <rPh sb="8" eb="9">
      <t>コウ</t>
    </rPh>
    <phoneticPr fontId="4"/>
  </si>
  <si>
    <t>第122条</t>
    <rPh sb="0" eb="1">
      <t>ダイ</t>
    </rPh>
    <rPh sb="4" eb="5">
      <t>ジョウ</t>
    </rPh>
    <phoneticPr fontId="4"/>
  </si>
  <si>
    <t>第125条第１項（法）
第37条（規則）</t>
    <rPh sb="0" eb="1">
      <t>ダイ</t>
    </rPh>
    <rPh sb="4" eb="5">
      <t>ジョウ</t>
    </rPh>
    <rPh sb="9" eb="10">
      <t>ホウ</t>
    </rPh>
    <rPh sb="12" eb="13">
      <t>ダイ</t>
    </rPh>
    <rPh sb="15" eb="16">
      <t>ジョウ</t>
    </rPh>
    <rPh sb="17" eb="19">
      <t>キソク</t>
    </rPh>
    <phoneticPr fontId="4"/>
  </si>
  <si>
    <t>水産資源の保存及び管理に関する協定の不認定</t>
    <rPh sb="0" eb="2">
      <t>スイサン</t>
    </rPh>
    <rPh sb="2" eb="4">
      <t>シゲン</t>
    </rPh>
    <rPh sb="5" eb="7">
      <t>ホゾン</t>
    </rPh>
    <rPh sb="7" eb="8">
      <t>オヨ</t>
    </rPh>
    <rPh sb="9" eb="11">
      <t>カンリ</t>
    </rPh>
    <rPh sb="12" eb="13">
      <t>カン</t>
    </rPh>
    <rPh sb="15" eb="17">
      <t>キョウテイ</t>
    </rPh>
    <rPh sb="18" eb="21">
      <t>フニンテイ</t>
    </rPh>
    <phoneticPr fontId="4"/>
  </si>
  <si>
    <t>漁業法
漁業法施行令</t>
    <rPh sb="0" eb="2">
      <t>ギョギョウ</t>
    </rPh>
    <rPh sb="2" eb="3">
      <t>ホウ</t>
    </rPh>
    <rPh sb="4" eb="6">
      <t>ギョギョウ</t>
    </rPh>
    <rPh sb="6" eb="7">
      <t>ホウ</t>
    </rPh>
    <rPh sb="7" eb="10">
      <t>セコウレイ</t>
    </rPh>
    <phoneticPr fontId="4"/>
  </si>
  <si>
    <t>第125条第１項（法）
第10条第３項（政令）</t>
    <rPh sb="0" eb="1">
      <t>ダイ</t>
    </rPh>
    <rPh sb="4" eb="5">
      <t>ジョウ</t>
    </rPh>
    <rPh sb="9" eb="10">
      <t>ホウ</t>
    </rPh>
    <rPh sb="12" eb="13">
      <t>ダイ</t>
    </rPh>
    <rPh sb="15" eb="16">
      <t>ジョウ</t>
    </rPh>
    <rPh sb="20" eb="22">
      <t>セイレイ</t>
    </rPh>
    <phoneticPr fontId="4"/>
  </si>
  <si>
    <t>水産資源の保存及び管理に関する協定の変更の不認定</t>
    <rPh sb="18" eb="20">
      <t>ヘンコウ</t>
    </rPh>
    <phoneticPr fontId="4"/>
  </si>
  <si>
    <t>第125条第２項（法）
第10条第４項（政令）</t>
    <rPh sb="0" eb="1">
      <t>ダイ</t>
    </rPh>
    <rPh sb="4" eb="5">
      <t>ジョウ</t>
    </rPh>
    <rPh sb="9" eb="10">
      <t>ホウ</t>
    </rPh>
    <rPh sb="12" eb="13">
      <t>ダイ</t>
    </rPh>
    <rPh sb="15" eb="16">
      <t>ジョウ</t>
    </rPh>
    <rPh sb="20" eb="22">
      <t>セイレイ</t>
    </rPh>
    <phoneticPr fontId="4"/>
  </si>
  <si>
    <t>水産資源の保存及び管理に関する協定の認定取消</t>
    <rPh sb="18" eb="20">
      <t>ニンテイ</t>
    </rPh>
    <rPh sb="20" eb="22">
      <t>トリケシ</t>
    </rPh>
    <phoneticPr fontId="4"/>
  </si>
  <si>
    <t>第126条第２項</t>
    <rPh sb="0" eb="1">
      <t>ダイ</t>
    </rPh>
    <rPh sb="4" eb="5">
      <t>ジョウ</t>
    </rPh>
    <phoneticPr fontId="4"/>
  </si>
  <si>
    <t>水産資源の保存及び管理に関する協定への参加のあっせんをしない処分</t>
    <rPh sb="19" eb="21">
      <t>サンカ</t>
    </rPh>
    <rPh sb="30" eb="32">
      <t>ショブン</t>
    </rPh>
    <phoneticPr fontId="4"/>
  </si>
  <si>
    <t>第126条第４項</t>
    <rPh sb="0" eb="1">
      <t>ダイ</t>
    </rPh>
    <rPh sb="4" eb="5">
      <t>ジョウ</t>
    </rPh>
    <phoneticPr fontId="4"/>
  </si>
  <si>
    <t>水産資源の保存及び管理に関する協定に必要な措置を講じない処分</t>
    <rPh sb="18" eb="20">
      <t>ヒツヨウ</t>
    </rPh>
    <rPh sb="21" eb="23">
      <t>ソチ</t>
    </rPh>
    <rPh sb="24" eb="25">
      <t>コウ</t>
    </rPh>
    <rPh sb="28" eb="30">
      <t>ショブン</t>
    </rPh>
    <phoneticPr fontId="4"/>
  </si>
  <si>
    <t>第144条、第151条、第173条</t>
    <rPh sb="0" eb="1">
      <t>ダイ</t>
    </rPh>
    <rPh sb="4" eb="5">
      <t>ジョウ</t>
    </rPh>
    <rPh sb="6" eb="7">
      <t>ダイ</t>
    </rPh>
    <rPh sb="10" eb="11">
      <t>ジョウ</t>
    </rPh>
    <rPh sb="12" eb="13">
      <t>ダイ</t>
    </rPh>
    <rPh sb="16" eb="17">
      <t>ジョウ</t>
    </rPh>
    <phoneticPr fontId="4"/>
  </si>
  <si>
    <t>第169条
第１項</t>
  </si>
  <si>
    <t>第169条
第２項</t>
  </si>
  <si>
    <t>第170条
第６項</t>
  </si>
  <si>
    <t>第177条第14項</t>
    <rPh sb="0" eb="1">
      <t>ダイ</t>
    </rPh>
    <rPh sb="4" eb="5">
      <t>ジョウ</t>
    </rPh>
    <rPh sb="5" eb="6">
      <t>ダイ</t>
    </rPh>
    <rPh sb="8" eb="9">
      <t>コウ</t>
    </rPh>
    <phoneticPr fontId="4"/>
  </si>
  <si>
    <t>漁業法施行規則</t>
    <rPh sb="0" eb="2">
      <t>ギョギョウ</t>
    </rPh>
    <rPh sb="2" eb="5">
      <t>ホウセコウ</t>
    </rPh>
    <rPh sb="5" eb="7">
      <t>キソク</t>
    </rPh>
    <phoneticPr fontId="4"/>
  </si>
  <si>
    <t>第42条第11項</t>
    <rPh sb="0" eb="1">
      <t>ダイ</t>
    </rPh>
    <rPh sb="3" eb="4">
      <t>ジョウ</t>
    </rPh>
    <rPh sb="4" eb="5">
      <t>ダイ</t>
    </rPh>
    <rPh sb="7" eb="8">
      <t>コウ</t>
    </rPh>
    <phoneticPr fontId="4"/>
  </si>
  <si>
    <t>特定水産動植物の採捕の許可の取消し</t>
    <rPh sb="0" eb="2">
      <t>トクテイ</t>
    </rPh>
    <rPh sb="2" eb="4">
      <t>スイサン</t>
    </rPh>
    <rPh sb="4" eb="7">
      <t>ドウショクブツ</t>
    </rPh>
    <rPh sb="8" eb="10">
      <t>サイホ</t>
    </rPh>
    <rPh sb="11" eb="13">
      <t>キョカ</t>
    </rPh>
    <rPh sb="14" eb="16">
      <t>トリケシ</t>
    </rPh>
    <phoneticPr fontId="4"/>
  </si>
  <si>
    <t>未設定ハ</t>
    <rPh sb="0" eb="3">
      <t>ミセッテイ</t>
    </rPh>
    <phoneticPr fontId="4"/>
  </si>
  <si>
    <t>法第４条第１項第１号
規則第49条第２項</t>
    <rPh sb="0" eb="1">
      <t>ホウ</t>
    </rPh>
    <rPh sb="7" eb="8">
      <t>ダイ</t>
    </rPh>
    <rPh sb="9" eb="10">
      <t>ゴウ</t>
    </rPh>
    <rPh sb="11" eb="13">
      <t>キソク</t>
    </rPh>
    <rPh sb="13" eb="14">
      <t>ダイ</t>
    </rPh>
    <rPh sb="16" eb="17">
      <t>ジョウ</t>
    </rPh>
    <phoneticPr fontId="4"/>
  </si>
  <si>
    <t>有害物質の遺棄漏せつへの除害設備の設置命令等</t>
  </si>
  <si>
    <t>北海道漁業調整規則</t>
    <phoneticPr fontId="4"/>
  </si>
  <si>
    <t>第24条第１項</t>
    <rPh sb="0" eb="1">
      <t>ダイ</t>
    </rPh>
    <rPh sb="3" eb="4">
      <t>ジョウ</t>
    </rPh>
    <phoneticPr fontId="4"/>
  </si>
  <si>
    <t>第22条
第２項</t>
  </si>
  <si>
    <t>保護水面内の無許可工事の変更、原状回復命令</t>
    <rPh sb="0" eb="2">
      <t>ホゴ</t>
    </rPh>
    <rPh sb="2" eb="4">
      <t>スイメン</t>
    </rPh>
    <rPh sb="4" eb="5">
      <t>ナイ</t>
    </rPh>
    <phoneticPr fontId="4"/>
  </si>
  <si>
    <t>第25条
第２項</t>
  </si>
  <si>
    <t>第19条
第１項</t>
  </si>
  <si>
    <t>第53条
第１項</t>
  </si>
  <si>
    <t>停泊命令等</t>
    <phoneticPr fontId="4"/>
  </si>
  <si>
    <t>公</t>
    <phoneticPr fontId="4"/>
  </si>
  <si>
    <t>第54条
第１項</t>
  </si>
  <si>
    <t>船長等の乗組み禁止命令</t>
    <phoneticPr fontId="4"/>
  </si>
  <si>
    <t>第7条</t>
    <phoneticPr fontId="4"/>
  </si>
  <si>
    <t>第51条
第1項</t>
    <phoneticPr fontId="4"/>
  </si>
  <si>
    <t>小規模不動産特定共同事業者に対する指示</t>
    <rPh sb="0" eb="3">
      <t>ショウキボ</t>
    </rPh>
    <phoneticPr fontId="4"/>
  </si>
  <si>
    <t>第51条
第2項</t>
    <phoneticPr fontId="4"/>
  </si>
  <si>
    <t>第52条
第1項</t>
    <phoneticPr fontId="4"/>
  </si>
  <si>
    <t>小規模不動産特定共同事業者の業務停止命令</t>
    <rPh sb="0" eb="3">
      <t>ショウキボ</t>
    </rPh>
    <phoneticPr fontId="4"/>
  </si>
  <si>
    <t>第52条
第2項</t>
    <phoneticPr fontId="4"/>
  </si>
  <si>
    <t>第53条</t>
    <phoneticPr fontId="4"/>
  </si>
  <si>
    <t>小規模不動産特定共同事業者の登録の取消し</t>
    <rPh sb="0" eb="3">
      <t>ショウキボ</t>
    </rPh>
    <rPh sb="14" eb="16">
      <t>トウロク</t>
    </rPh>
    <phoneticPr fontId="4"/>
  </si>
  <si>
    <t>第54条
第1項</t>
    <phoneticPr fontId="4"/>
  </si>
  <si>
    <t>第54条
第2項</t>
    <phoneticPr fontId="4"/>
  </si>
  <si>
    <t>個人施行者の処分の取消し等</t>
    <phoneticPr fontId="4"/>
  </si>
  <si>
    <t>個人施行者の施行認可の取消し</t>
    <phoneticPr fontId="4"/>
  </si>
  <si>
    <t>組合の設立認可の取消し</t>
    <phoneticPr fontId="4"/>
  </si>
  <si>
    <t>住宅局
住宅課</t>
    <rPh sb="4" eb="6">
      <t>ジュウタク</t>
    </rPh>
    <phoneticPr fontId="4"/>
  </si>
  <si>
    <t>第4条の4第3項</t>
    <rPh sb="0" eb="1">
      <t>ダイ</t>
    </rPh>
    <rPh sb="2" eb="3">
      <t>ジョウ</t>
    </rPh>
    <rPh sb="5" eb="6">
      <t>ダイ</t>
    </rPh>
    <rPh sb="7" eb="8">
      <t>コウ</t>
    </rPh>
    <phoneticPr fontId="4"/>
  </si>
  <si>
    <t>許可クロスボウに係る表示措置命令</t>
    <rPh sb="0" eb="2">
      <t>キョカ</t>
    </rPh>
    <rPh sb="8" eb="9">
      <t>カカ</t>
    </rPh>
    <rPh sb="10" eb="12">
      <t>ヒョウジ</t>
    </rPh>
    <rPh sb="12" eb="14">
      <t>ソチ</t>
    </rPh>
    <rPh sb="14" eb="16">
      <t>メイレイ</t>
    </rPh>
    <phoneticPr fontId="4"/>
  </si>
  <si>
    <t>第9条の3の2第2項</t>
    <rPh sb="0" eb="1">
      <t>ダイ</t>
    </rPh>
    <rPh sb="2" eb="3">
      <t>ジョウ</t>
    </rPh>
    <rPh sb="7" eb="8">
      <t>ダイ</t>
    </rPh>
    <rPh sb="9" eb="10">
      <t>コウ</t>
    </rPh>
    <phoneticPr fontId="4"/>
  </si>
  <si>
    <t>クロスボウ射撃指導員の指定の解除</t>
    <rPh sb="5" eb="7">
      <t>シャゲキ</t>
    </rPh>
    <rPh sb="7" eb="10">
      <t>シドウイン</t>
    </rPh>
    <rPh sb="11" eb="13">
      <t>シテイ</t>
    </rPh>
    <rPh sb="14" eb="16">
      <t>カイジョ</t>
    </rPh>
    <phoneticPr fontId="4"/>
  </si>
  <si>
    <t>第9条の16第2項</t>
    <rPh sb="0" eb="1">
      <t>ダイ</t>
    </rPh>
    <rPh sb="2" eb="3">
      <t>ジョウ</t>
    </rPh>
    <rPh sb="6" eb="7">
      <t>ダイ</t>
    </rPh>
    <rPh sb="8" eb="9">
      <t>コウ</t>
    </rPh>
    <phoneticPr fontId="2"/>
  </si>
  <si>
    <t>クロスボウ射撃資格の認定の取消し</t>
    <rPh sb="5" eb="7">
      <t>シャゲキ</t>
    </rPh>
    <rPh sb="7" eb="9">
      <t>シカク</t>
    </rPh>
    <rPh sb="10" eb="12">
      <t>ニンテイ</t>
    </rPh>
    <rPh sb="13" eb="15">
      <t>トリケ</t>
    </rPh>
    <phoneticPr fontId="4"/>
  </si>
  <si>
    <t>第10条の8の2第2項</t>
    <rPh sb="0" eb="1">
      <t>ダイ</t>
    </rPh>
    <rPh sb="3" eb="4">
      <t>ジョウ</t>
    </rPh>
    <rPh sb="8" eb="9">
      <t>ダイ</t>
    </rPh>
    <rPh sb="10" eb="11">
      <t>コウ</t>
    </rPh>
    <phoneticPr fontId="2"/>
  </si>
  <si>
    <t>クロスボウ保管業者に対する措置命令</t>
    <rPh sb="5" eb="7">
      <t>ホカン</t>
    </rPh>
    <rPh sb="7" eb="9">
      <t>ギョウシャ</t>
    </rPh>
    <rPh sb="10" eb="11">
      <t>タイ</t>
    </rPh>
    <rPh sb="13" eb="15">
      <t>ソチ</t>
    </rPh>
    <rPh sb="15" eb="17">
      <t>メイレイ</t>
    </rPh>
    <phoneticPr fontId="4"/>
  </si>
  <si>
    <t>第10条の8の2第3項</t>
    <rPh sb="0" eb="1">
      <t>ダイ</t>
    </rPh>
    <rPh sb="3" eb="4">
      <t>ジョウ</t>
    </rPh>
    <rPh sb="8" eb="9">
      <t>ダイ</t>
    </rPh>
    <rPh sb="10" eb="11">
      <t>コウ</t>
    </rPh>
    <phoneticPr fontId="2"/>
  </si>
  <si>
    <t>クロスボウ保管業者の業務の廃止命令、停止命令</t>
    <rPh sb="5" eb="7">
      <t>ホカン</t>
    </rPh>
    <rPh sb="7" eb="9">
      <t>ギョウシャ</t>
    </rPh>
    <rPh sb="10" eb="12">
      <t>ギョウム</t>
    </rPh>
    <rPh sb="13" eb="15">
      <t>ハイシ</t>
    </rPh>
    <rPh sb="15" eb="17">
      <t>メイレイ</t>
    </rPh>
    <rPh sb="18" eb="20">
      <t>テイシ</t>
    </rPh>
    <rPh sb="20" eb="22">
      <t>メイレイ</t>
    </rPh>
    <phoneticPr fontId="4"/>
  </si>
  <si>
    <t>クロスボウ射撃指導員の許可の取消し</t>
    <rPh sb="5" eb="7">
      <t>シャゲキ</t>
    </rPh>
    <rPh sb="7" eb="10">
      <t>シドウイン</t>
    </rPh>
    <rPh sb="11" eb="13">
      <t>キョカ</t>
    </rPh>
    <rPh sb="14" eb="16">
      <t>トリケ</t>
    </rPh>
    <phoneticPr fontId="4"/>
  </si>
  <si>
    <t>第108条の32の3第2項において準用する第108条の32の2第5項</t>
    <rPh sb="0" eb="1">
      <t>ダイ</t>
    </rPh>
    <rPh sb="4" eb="5">
      <t>ジョウ</t>
    </rPh>
    <rPh sb="10" eb="11">
      <t>ダイ</t>
    </rPh>
    <rPh sb="12" eb="13">
      <t>コウ</t>
    </rPh>
    <rPh sb="17" eb="19">
      <t>ジュンヨウ</t>
    </rPh>
    <rPh sb="21" eb="22">
      <t>ダイ</t>
    </rPh>
    <rPh sb="25" eb="26">
      <t>ジョウ</t>
    </rPh>
    <rPh sb="31" eb="32">
      <t>ダイ</t>
    </rPh>
    <rPh sb="33" eb="34">
      <t>コウ</t>
    </rPh>
    <phoneticPr fontId="2"/>
  </si>
  <si>
    <t>運転免許取得者等検査の認定の取消し</t>
    <rPh sb="0" eb="2">
      <t>ウンテン</t>
    </rPh>
    <rPh sb="2" eb="4">
      <t>メンキョ</t>
    </rPh>
    <rPh sb="4" eb="7">
      <t>シュトクシャ</t>
    </rPh>
    <rPh sb="7" eb="8">
      <t>トウ</t>
    </rPh>
    <rPh sb="8" eb="10">
      <t>ケンサ</t>
    </rPh>
    <rPh sb="11" eb="13">
      <t>ニンテイ</t>
    </rPh>
    <rPh sb="14" eb="16">
      <t>トリケ</t>
    </rPh>
    <phoneticPr fontId="4"/>
  </si>
  <si>
    <t>第15条第2項第1号</t>
    <rPh sb="0" eb="1">
      <t>ダイ</t>
    </rPh>
    <rPh sb="3" eb="4">
      <t>ジョウ</t>
    </rPh>
    <rPh sb="4" eb="5">
      <t>ダイ</t>
    </rPh>
    <rPh sb="6" eb="7">
      <t>コウ</t>
    </rPh>
    <rPh sb="7" eb="8">
      <t>ダイ</t>
    </rPh>
    <rPh sb="9" eb="10">
      <t>ゴウ</t>
    </rPh>
    <phoneticPr fontId="4"/>
  </si>
  <si>
    <t>第105条第4項</t>
    <phoneticPr fontId="4"/>
  </si>
  <si>
    <t>漁業権への条件の付加（免許後）</t>
    <phoneticPr fontId="4"/>
  </si>
  <si>
    <t>公益上の必要による休業中の漁業許可の変更、取消し又は行使の停止</t>
    <rPh sb="24" eb="25">
      <t>マタ</t>
    </rPh>
    <phoneticPr fontId="4"/>
  </si>
  <si>
    <t>漁業関係法令違反による休業中の漁業許可の取消し又は行使の停止</t>
    <rPh sb="23" eb="24">
      <t>マタ</t>
    </rPh>
    <phoneticPr fontId="4"/>
  </si>
  <si>
    <t>公益上の必要による漁業権行使停止中の漁業許可の変更、取消し又は行使の停止</t>
    <rPh sb="29" eb="30">
      <t>マタ</t>
    </rPh>
    <phoneticPr fontId="4"/>
  </si>
  <si>
    <t>漁業関係法令違反による漁業権行使停止中の漁業許可の取消し又は行使の停止</t>
    <rPh sb="28" eb="29">
      <t>マタ</t>
    </rPh>
    <phoneticPr fontId="4"/>
  </si>
  <si>
    <t>漁業関係法令違反による漁業権の取消し又は行使の停止</t>
    <rPh sb="18" eb="19">
      <t>マタ</t>
    </rPh>
    <phoneticPr fontId="4"/>
  </si>
  <si>
    <t>公益上の必要による漁業権の変更、取消し又は行使の停止</t>
    <rPh sb="19" eb="20">
      <t>マタ</t>
    </rPh>
    <phoneticPr fontId="4"/>
  </si>
  <si>
    <t>委員の罷免（知事任命委員）</t>
    <rPh sb="3" eb="5">
      <t>ヒメン</t>
    </rPh>
    <rPh sb="8" eb="10">
      <t>ニンメイ</t>
    </rPh>
    <phoneticPr fontId="4"/>
  </si>
  <si>
    <t>公益上の必要による休業中の漁業許可の変更､取消し又は行使の停止による受益者への補償金負担命令</t>
    <rPh sb="24" eb="25">
      <t>マタ</t>
    </rPh>
    <phoneticPr fontId="4"/>
  </si>
  <si>
    <t>公益上の必要による漁業権行使停止中の漁業許可の変更､取消し又は行使の停止による受益者への補償金負担命令</t>
    <rPh sb="29" eb="30">
      <t>マタ</t>
    </rPh>
    <phoneticPr fontId="4"/>
  </si>
  <si>
    <t>公益上の必要による漁業権の変更､取消し又は行使の停止による受益者への補償金負担命令</t>
    <rPh sb="19" eb="20">
      <t>マタ</t>
    </rPh>
    <phoneticPr fontId="4"/>
  </si>
  <si>
    <t>計画認定事業者に対する改善命令</t>
    <rPh sb="2" eb="4">
      <t>ニンテイ</t>
    </rPh>
    <phoneticPr fontId="4"/>
  </si>
  <si>
    <t>計画認定の取消し</t>
    <rPh sb="2" eb="4">
      <t>ニンテイ</t>
    </rPh>
    <phoneticPr fontId="4"/>
  </si>
  <si>
    <t>第13条第１項</t>
    <rPh sb="4" eb="5">
      <t>ダイ</t>
    </rPh>
    <rPh sb="6" eb="7">
      <t>コウ</t>
    </rPh>
    <phoneticPr fontId="4"/>
  </si>
  <si>
    <t>生涯学習推進局
社会教育課</t>
    <rPh sb="8" eb="10">
      <t>シャカイ</t>
    </rPh>
    <rPh sb="10" eb="12">
      <t>キョウイク</t>
    </rPh>
    <phoneticPr fontId="4"/>
  </si>
  <si>
    <t>北海道立埋蔵文化財センター利用規則</t>
    <rPh sb="3" eb="4">
      <t>リツ</t>
    </rPh>
    <phoneticPr fontId="4"/>
  </si>
  <si>
    <t>北海道立埋蔵文化財センター条例</t>
    <rPh sb="13" eb="15">
      <t>ジョウレイ</t>
    </rPh>
    <phoneticPr fontId="4"/>
  </si>
  <si>
    <t>第9条第2項</t>
    <rPh sb="3" eb="4">
      <t>ダイ</t>
    </rPh>
    <rPh sb="5" eb="6">
      <t>コウ</t>
    </rPh>
    <phoneticPr fontId="4"/>
  </si>
  <si>
    <t>銃砲等又は刀剣類の提出命令</t>
    <rPh sb="0" eb="2">
      <t>ジュウホウ</t>
    </rPh>
    <rPh sb="2" eb="3">
      <t>トウ</t>
    </rPh>
    <rPh sb="3" eb="4">
      <t>マタ</t>
    </rPh>
    <rPh sb="5" eb="8">
      <t>トウケンルイ</t>
    </rPh>
    <rPh sb="9" eb="11">
      <t>テイシュツ</t>
    </rPh>
    <rPh sb="11" eb="13">
      <t>メイレイ</t>
    </rPh>
    <phoneticPr fontId="2"/>
  </si>
  <si>
    <t>猟銃等射撃指導員の指定の解除</t>
    <rPh sb="0" eb="2">
      <t>リョウジュウ</t>
    </rPh>
    <rPh sb="2" eb="3">
      <t>トウ</t>
    </rPh>
    <rPh sb="3" eb="5">
      <t>シャゲキ</t>
    </rPh>
    <rPh sb="5" eb="8">
      <t>シドウイン</t>
    </rPh>
    <rPh sb="9" eb="11">
      <t>シテイ</t>
    </rPh>
    <rPh sb="12" eb="14">
      <t>カイジョ</t>
    </rPh>
    <phoneticPr fontId="2"/>
  </si>
  <si>
    <t>教習射撃指導員の解任の命令</t>
    <rPh sb="0" eb="2">
      <t>キョウシュウ</t>
    </rPh>
    <rPh sb="2" eb="4">
      <t>シャゲキ</t>
    </rPh>
    <rPh sb="4" eb="7">
      <t>シドウイン</t>
    </rPh>
    <rPh sb="8" eb="10">
      <t>カイニン</t>
    </rPh>
    <rPh sb="11" eb="13">
      <t>メイレイ</t>
    </rPh>
    <phoneticPr fontId="2"/>
  </si>
  <si>
    <t>教習射撃場の指定の解除、教習修了証明書の交付禁止</t>
    <rPh sb="0" eb="2">
      <t>キョウシュウ</t>
    </rPh>
    <rPh sb="2" eb="5">
      <t>シャゲキジョウ</t>
    </rPh>
    <rPh sb="6" eb="8">
      <t>シテイ</t>
    </rPh>
    <rPh sb="9" eb="11">
      <t>カイジョ</t>
    </rPh>
    <rPh sb="12" eb="14">
      <t>キョウシュウ</t>
    </rPh>
    <rPh sb="14" eb="16">
      <t>シュウリョウ</t>
    </rPh>
    <rPh sb="16" eb="19">
      <t>ショウメイショ</t>
    </rPh>
    <rPh sb="20" eb="22">
      <t>コウフ</t>
    </rPh>
    <rPh sb="22" eb="24">
      <t>キンシ</t>
    </rPh>
    <phoneticPr fontId="2"/>
  </si>
  <si>
    <t>銃砲等又は刀剣類の所持許可の取消し</t>
    <rPh sb="0" eb="2">
      <t>ジュウホウ</t>
    </rPh>
    <rPh sb="2" eb="3">
      <t>トウ</t>
    </rPh>
    <rPh sb="3" eb="4">
      <t>マタ</t>
    </rPh>
    <rPh sb="5" eb="8">
      <t>トウケンルイ</t>
    </rPh>
    <rPh sb="9" eb="11">
      <t>ショジ</t>
    </rPh>
    <rPh sb="11" eb="13">
      <t>キョカ</t>
    </rPh>
    <rPh sb="14" eb="16">
      <t>トリケシ</t>
    </rPh>
    <phoneticPr fontId="2"/>
  </si>
  <si>
    <t>銃砲等の所持許可の取消し</t>
    <rPh sb="0" eb="2">
      <t>ジュウホウ</t>
    </rPh>
    <rPh sb="2" eb="3">
      <t>トウ</t>
    </rPh>
    <rPh sb="4" eb="6">
      <t>ショジ</t>
    </rPh>
    <rPh sb="6" eb="8">
      <t>キョカ</t>
    </rPh>
    <rPh sb="9" eb="11">
      <t>トリケシ</t>
    </rPh>
    <phoneticPr fontId="2"/>
  </si>
  <si>
    <t>拳銃等又は猟銃の所持許可の取消し</t>
    <rPh sb="0" eb="2">
      <t>ケンジュウ</t>
    </rPh>
    <rPh sb="2" eb="3">
      <t>トウ</t>
    </rPh>
    <rPh sb="3" eb="4">
      <t>マタ</t>
    </rPh>
    <rPh sb="5" eb="7">
      <t>リョウジュウ</t>
    </rPh>
    <rPh sb="8" eb="10">
      <t>ショジ</t>
    </rPh>
    <rPh sb="10" eb="12">
      <t>キョカ</t>
    </rPh>
    <rPh sb="13" eb="15">
      <t>トリケシ</t>
    </rPh>
    <phoneticPr fontId="2"/>
  </si>
  <si>
    <t>猟銃若しくは空気銃又はクロスボウの所持許可の取消し</t>
    <rPh sb="0" eb="2">
      <t>リョウジュウ</t>
    </rPh>
    <rPh sb="2" eb="3">
      <t>モ</t>
    </rPh>
    <rPh sb="6" eb="9">
      <t>クウキジュウ</t>
    </rPh>
    <rPh sb="9" eb="10">
      <t>マタ</t>
    </rPh>
    <rPh sb="17" eb="19">
      <t>ショジ</t>
    </rPh>
    <rPh sb="19" eb="21">
      <t>キョカ</t>
    </rPh>
    <rPh sb="22" eb="24">
      <t>トリケシ</t>
    </rPh>
    <phoneticPr fontId="2"/>
  </si>
  <si>
    <t>猟銃等射撃指導員の許可の取消し</t>
    <rPh sb="0" eb="2">
      <t>リョウジュウ</t>
    </rPh>
    <rPh sb="2" eb="3">
      <t>トウ</t>
    </rPh>
    <rPh sb="3" eb="5">
      <t>シャゲキ</t>
    </rPh>
    <rPh sb="5" eb="8">
      <t>シドウイン</t>
    </rPh>
    <rPh sb="9" eb="11">
      <t>キョカ</t>
    </rPh>
    <rPh sb="12" eb="14">
      <t>トリケシ</t>
    </rPh>
    <phoneticPr fontId="2"/>
  </si>
  <si>
    <t>取消し前の銃砲等又は刀剣類の提出命令</t>
    <rPh sb="0" eb="2">
      <t>トリケシ</t>
    </rPh>
    <rPh sb="3" eb="4">
      <t>マエ</t>
    </rPh>
    <rPh sb="5" eb="7">
      <t>ジュウホウ</t>
    </rPh>
    <rPh sb="7" eb="8">
      <t>トウ</t>
    </rPh>
    <rPh sb="8" eb="9">
      <t>マタ</t>
    </rPh>
    <rPh sb="10" eb="13">
      <t>トウケンルイ</t>
    </rPh>
    <rPh sb="14" eb="16">
      <t>テイシュツ</t>
    </rPh>
    <rPh sb="16" eb="18">
      <t>メイレイ</t>
    </rPh>
    <phoneticPr fontId="2"/>
  </si>
  <si>
    <t>調査を行う間における銃砲等又は刀剣類の提出命令</t>
    <rPh sb="0" eb="2">
      <t>チョウサ</t>
    </rPh>
    <rPh sb="3" eb="4">
      <t>オコナ</t>
    </rPh>
    <rPh sb="5" eb="6">
      <t>アイダ</t>
    </rPh>
    <rPh sb="10" eb="12">
      <t>ジュウホウ</t>
    </rPh>
    <rPh sb="12" eb="13">
      <t>トウ</t>
    </rPh>
    <rPh sb="13" eb="14">
      <t>マタ</t>
    </rPh>
    <rPh sb="15" eb="18">
      <t>トウケンルイ</t>
    </rPh>
    <rPh sb="19" eb="21">
      <t>テイシュツ</t>
    </rPh>
    <rPh sb="21" eb="23">
      <t>メイレイ</t>
    </rPh>
    <phoneticPr fontId="2"/>
  </si>
  <si>
    <t>運転免許取得者等教育の認定の取消し</t>
    <rPh sb="0" eb="2">
      <t>ウンテン</t>
    </rPh>
    <rPh sb="2" eb="4">
      <t>メンキョ</t>
    </rPh>
    <rPh sb="4" eb="7">
      <t>シュトクシャ</t>
    </rPh>
    <rPh sb="7" eb="8">
      <t>トウ</t>
    </rPh>
    <rPh sb="8" eb="10">
      <t>キョウイク</t>
    </rPh>
    <rPh sb="11" eb="13">
      <t>ニンテイ</t>
    </rPh>
    <rPh sb="14" eb="16">
      <t>トリケシ</t>
    </rPh>
    <phoneticPr fontId="2"/>
  </si>
  <si>
    <t>第29条第15項</t>
    <phoneticPr fontId="4"/>
  </si>
  <si>
    <t>第29条第16項</t>
    <phoneticPr fontId="4"/>
  </si>
  <si>
    <t>社会福祉士及び介護福祉士法施行令</t>
    <rPh sb="0" eb="2">
      <t>シャカイ</t>
    </rPh>
    <rPh sb="2" eb="5">
      <t>フクシシ</t>
    </rPh>
    <rPh sb="5" eb="6">
      <t>オヨ</t>
    </rPh>
    <rPh sb="7" eb="9">
      <t>カイゴ</t>
    </rPh>
    <rPh sb="9" eb="12">
      <t>フクシシ</t>
    </rPh>
    <rPh sb="12" eb="13">
      <t>ホウ</t>
    </rPh>
    <rPh sb="13" eb="16">
      <t>セコウレイ</t>
    </rPh>
    <phoneticPr fontId="4"/>
  </si>
  <si>
    <t>介護保険法施行令</t>
    <rPh sb="0" eb="2">
      <t>カイゴ</t>
    </rPh>
    <rPh sb="2" eb="5">
      <t>ホケンホウ</t>
    </rPh>
    <rPh sb="5" eb="8">
      <t>セコウレイ</t>
    </rPh>
    <phoneticPr fontId="4"/>
  </si>
  <si>
    <t>第9条</t>
    <phoneticPr fontId="4"/>
  </si>
  <si>
    <t>第3条第3項</t>
    <rPh sb="3" eb="4">
      <t>ダイ</t>
    </rPh>
    <rPh sb="5" eb="6">
      <t>コウ</t>
    </rPh>
    <phoneticPr fontId="4"/>
  </si>
  <si>
    <t>社会福祉法施行令</t>
    <rPh sb="0" eb="2">
      <t>シャカイ</t>
    </rPh>
    <rPh sb="2" eb="5">
      <t>フクシホウ</t>
    </rPh>
    <rPh sb="5" eb="8">
      <t>セコウレイ</t>
    </rPh>
    <phoneticPr fontId="4"/>
  </si>
  <si>
    <t>保健福祉部</t>
    <rPh sb="0" eb="2">
      <t>ホケン</t>
    </rPh>
    <rPh sb="2" eb="5">
      <t>フクシブ</t>
    </rPh>
    <phoneticPr fontId="4"/>
  </si>
  <si>
    <t>介護支援専門員及び介護支援専門員証未交付者に対する指示又は研修受講命令</t>
    <rPh sb="7" eb="8">
      <t>オヨ</t>
    </rPh>
    <rPh sb="9" eb="11">
      <t>カイゴ</t>
    </rPh>
    <rPh sb="11" eb="13">
      <t>シエン</t>
    </rPh>
    <rPh sb="13" eb="16">
      <t>センモンイン</t>
    </rPh>
    <rPh sb="16" eb="17">
      <t>ショウ</t>
    </rPh>
    <rPh sb="17" eb="20">
      <t>ミコウフ</t>
    </rPh>
    <rPh sb="20" eb="21">
      <t>シャ</t>
    </rPh>
    <rPh sb="22" eb="23">
      <t>タイ</t>
    </rPh>
    <phoneticPr fontId="2"/>
  </si>
  <si>
    <t>介護職員初任者研修事業者の指定の取消し</t>
    <rPh sb="0" eb="2">
      <t>カイゴ</t>
    </rPh>
    <rPh sb="2" eb="4">
      <t>ショクイン</t>
    </rPh>
    <rPh sb="4" eb="7">
      <t>ショニンシャ</t>
    </rPh>
    <rPh sb="7" eb="9">
      <t>ケンシュウ</t>
    </rPh>
    <rPh sb="9" eb="12">
      <t>ジギョウシャ</t>
    </rPh>
    <rPh sb="13" eb="15">
      <t>シテイ</t>
    </rPh>
    <rPh sb="16" eb="17">
      <t>ト</t>
    </rPh>
    <rPh sb="17" eb="18">
      <t>ケ</t>
    </rPh>
    <phoneticPr fontId="4"/>
  </si>
  <si>
    <t>雇用管理の改善計画の認定の取り消し</t>
    <phoneticPr fontId="4"/>
  </si>
  <si>
    <t>計画局
土地水対策課</t>
    <rPh sb="0" eb="3">
      <t>ケイカクキョク</t>
    </rPh>
    <phoneticPr fontId="4"/>
  </si>
  <si>
    <t>地域行政局
市町村課</t>
    <rPh sb="2" eb="4">
      <t>ギョウセイ</t>
    </rPh>
    <phoneticPr fontId="4"/>
  </si>
  <si>
    <t>航空港湾局
航空課</t>
    <rPh sb="2" eb="4">
      <t>コウワン</t>
    </rPh>
    <phoneticPr fontId="4"/>
  </si>
  <si>
    <t>環境保全局
環境政策課</t>
    <rPh sb="2" eb="4">
      <t>ホゼン</t>
    </rPh>
    <phoneticPr fontId="4"/>
  </si>
  <si>
    <t>環境保全局
循環型社会推進課</t>
    <rPh sb="2" eb="4">
      <t>ホゼン</t>
    </rPh>
    <phoneticPr fontId="4"/>
  </si>
  <si>
    <t>自然環境局
野生動物対策課</t>
    <rPh sb="0" eb="2">
      <t>シゼン</t>
    </rPh>
    <rPh sb="6" eb="8">
      <t>ヤセイ</t>
    </rPh>
    <rPh sb="8" eb="10">
      <t>ドウブツ</t>
    </rPh>
    <rPh sb="10" eb="13">
      <t>タイサクカ</t>
    </rPh>
    <phoneticPr fontId="4"/>
  </si>
  <si>
    <t>自然環境局
自然環境課</t>
    <rPh sb="0" eb="2">
      <t>シゼン</t>
    </rPh>
    <rPh sb="2" eb="5">
      <t>カンキョウキョク</t>
    </rPh>
    <rPh sb="6" eb="8">
      <t>シゼン</t>
    </rPh>
    <rPh sb="8" eb="11">
      <t>カンキョウカ</t>
    </rPh>
    <phoneticPr fontId="4"/>
  </si>
  <si>
    <t>くらし安全局
道民生活課</t>
    <phoneticPr fontId="4"/>
  </si>
  <si>
    <t>くらし安全局
消費者安全課</t>
    <phoneticPr fontId="4"/>
  </si>
  <si>
    <t>スポーツ局
スポーツ振興課</t>
    <rPh sb="10" eb="12">
      <t>シンコウ</t>
    </rPh>
    <phoneticPr fontId="4"/>
  </si>
  <si>
    <t>地域医療推進局
医務薬務課</t>
    <phoneticPr fontId="4"/>
  </si>
  <si>
    <t>健康安全局
地域保健課</t>
    <phoneticPr fontId="4"/>
  </si>
  <si>
    <t>健康安全局
食品衛生課</t>
    <phoneticPr fontId="4"/>
  </si>
  <si>
    <t>感染症対策局
感染症対策課</t>
    <rPh sb="0" eb="3">
      <t>カンセンショウ</t>
    </rPh>
    <rPh sb="3" eb="6">
      <t>タイサクキョク</t>
    </rPh>
    <rPh sb="7" eb="10">
      <t>カンセンショウ</t>
    </rPh>
    <rPh sb="10" eb="13">
      <t>タイサクカ</t>
    </rPh>
    <phoneticPr fontId="4"/>
  </si>
  <si>
    <t>人事委員会事務局
総務審査課</t>
    <phoneticPr fontId="4"/>
  </si>
  <si>
    <t>旅行サービス手配業の登録の取消又は一部停止</t>
    <rPh sb="6" eb="8">
      <t>テハイ</t>
    </rPh>
    <rPh sb="15" eb="16">
      <t>マタ</t>
    </rPh>
    <rPh sb="17" eb="18">
      <t>イチ</t>
    </rPh>
    <rPh sb="18" eb="19">
      <t>ブ</t>
    </rPh>
    <rPh sb="19" eb="21">
      <t>テイシ</t>
    </rPh>
    <phoneticPr fontId="4"/>
  </si>
  <si>
    <t>行政局
財産課</t>
    <rPh sb="0" eb="3">
      <t>ギョウセイキョク</t>
    </rPh>
    <rPh sb="4" eb="6">
      <t>ザイサン</t>
    </rPh>
    <rPh sb="6" eb="7">
      <t>カ</t>
    </rPh>
    <phoneticPr fontId="4"/>
  </si>
  <si>
    <t>北方領土対策本部</t>
    <phoneticPr fontId="4"/>
  </si>
  <si>
    <t>第10条の20第3項（10条の16第2項関係）</t>
    <phoneticPr fontId="4"/>
  </si>
  <si>
    <t>第14条第1項</t>
  </si>
  <si>
    <t>第5条第2項</t>
  </si>
  <si>
    <t>第6条第2項</t>
  </si>
  <si>
    <t>第56条第6項</t>
  </si>
  <si>
    <t>第56条第7項</t>
  </si>
  <si>
    <t>社会福祉法人に対する業務の全部若しくは一部の停止命令</t>
    <phoneticPr fontId="4"/>
  </si>
  <si>
    <t>第56条第8項</t>
  </si>
  <si>
    <t>第72条第2項
第3項</t>
    <phoneticPr fontId="4"/>
  </si>
  <si>
    <t>社会福祉法の規定に違反して社会福祉事業を経営する者の制限等</t>
  </si>
  <si>
    <t>第25条第2項</t>
  </si>
  <si>
    <t>職権による保護の廃止</t>
    <rPh sb="8" eb="10">
      <t>ハイシ</t>
    </rPh>
    <phoneticPr fontId="3"/>
  </si>
  <si>
    <t>第28条第5項</t>
  </si>
  <si>
    <t>第45条第2項</t>
  </si>
  <si>
    <t>第46条第3項</t>
  </si>
  <si>
    <t>保護施設の管理規定の変更命令</t>
    <rPh sb="7" eb="9">
      <t>キテイ</t>
    </rPh>
    <phoneticPr fontId="3"/>
  </si>
  <si>
    <t>第48条第3項</t>
  </si>
  <si>
    <t>第51条第2項</t>
  </si>
  <si>
    <t>第54条の2第5項及び第6項において準用する同法第51条第2項</t>
    <rPh sb="9" eb="10">
      <t>オヨ</t>
    </rPh>
    <rPh sb="11" eb="12">
      <t>ダイ</t>
    </rPh>
    <rPh sb="13" eb="14">
      <t>コウ</t>
    </rPh>
    <rPh sb="18" eb="20">
      <t>ジュンヨウ</t>
    </rPh>
    <rPh sb="22" eb="24">
      <t>ドウホウ</t>
    </rPh>
    <rPh sb="24" eb="25">
      <t>ダイ</t>
    </rPh>
    <rPh sb="27" eb="28">
      <t>ジョウ</t>
    </rPh>
    <rPh sb="28" eb="29">
      <t>ダイ</t>
    </rPh>
    <rPh sb="30" eb="31">
      <t>コウ</t>
    </rPh>
    <phoneticPr fontId="3"/>
  </si>
  <si>
    <t>第62条第3項</t>
  </si>
  <si>
    <t>第77条</t>
  </si>
  <si>
    <t>第78条第1項</t>
    <rPh sb="4" eb="5">
      <t>ダイ</t>
    </rPh>
    <rPh sb="6" eb="7">
      <t>コウ</t>
    </rPh>
    <phoneticPr fontId="1"/>
  </si>
  <si>
    <t>公益上の必要による許可等の変更、取消し又は効力の停止（各漁業）</t>
    <rPh sb="0" eb="3">
      <t>コウエキジョウ</t>
    </rPh>
    <rPh sb="4" eb="6">
      <t>ヒツヨウ</t>
    </rPh>
    <rPh sb="19" eb="20">
      <t>マタ</t>
    </rPh>
    <rPh sb="21" eb="23">
      <t>コウリョク</t>
    </rPh>
    <phoneticPr fontId="4"/>
  </si>
  <si>
    <t>水産資源保護法
北海道漁業調整規則</t>
    <rPh sb="0" eb="2">
      <t>スイサン</t>
    </rPh>
    <rPh sb="2" eb="4">
      <t>シゲン</t>
    </rPh>
    <rPh sb="4" eb="7">
      <t>ホゴホウ</t>
    </rPh>
    <phoneticPr fontId="2"/>
  </si>
  <si>
    <t>電気通信事業法</t>
    <phoneticPr fontId="4"/>
  </si>
  <si>
    <t>第140条
第2項</t>
  </si>
  <si>
    <t>水底線路の工事の変更命令</t>
  </si>
  <si>
    <t>第141条
第5項</t>
  </si>
  <si>
    <t>保護区域内の漁業権の取消等</t>
  </si>
  <si>
    <t>北海道立道民の森管理規則</t>
    <rPh sb="8" eb="10">
      <t>カンリ</t>
    </rPh>
    <rPh sb="10" eb="12">
      <t>キソク</t>
    </rPh>
    <phoneticPr fontId="2"/>
  </si>
  <si>
    <t>福祉局
高齢者保健福祉課</t>
    <rPh sb="0" eb="3">
      <t>フクシキョク</t>
    </rPh>
    <rPh sb="4" eb="7">
      <t>コウレイシャ</t>
    </rPh>
    <rPh sb="7" eb="9">
      <t>ホケン</t>
    </rPh>
    <rPh sb="9" eb="12">
      <t>フクシカ</t>
    </rPh>
    <phoneticPr fontId="4"/>
  </si>
  <si>
    <t>第75条の26
第1項</t>
    <rPh sb="0" eb="1">
      <t>ダイ</t>
    </rPh>
    <rPh sb="3" eb="4">
      <t>ジョウ</t>
    </rPh>
    <rPh sb="8" eb="9">
      <t>ダイ</t>
    </rPh>
    <rPh sb="10" eb="11">
      <t>コウ</t>
    </rPh>
    <phoneticPr fontId="4"/>
  </si>
  <si>
    <t>特定自動運行実施者に対する指示</t>
    <rPh sb="0" eb="2">
      <t>トクテイ</t>
    </rPh>
    <rPh sb="2" eb="4">
      <t>ジドウ</t>
    </rPh>
    <rPh sb="4" eb="6">
      <t>ウンコウ</t>
    </rPh>
    <rPh sb="6" eb="9">
      <t>ジッシシャ</t>
    </rPh>
    <rPh sb="10" eb="11">
      <t>タイ</t>
    </rPh>
    <rPh sb="13" eb="15">
      <t>シジ</t>
    </rPh>
    <phoneticPr fontId="4"/>
  </si>
  <si>
    <t>第75条の27
第1項</t>
    <rPh sb="0" eb="1">
      <t>ダイ</t>
    </rPh>
    <rPh sb="3" eb="4">
      <t>ジョウ</t>
    </rPh>
    <rPh sb="8" eb="9">
      <t>ダイ</t>
    </rPh>
    <rPh sb="10" eb="11">
      <t>コウ</t>
    </rPh>
    <phoneticPr fontId="4"/>
  </si>
  <si>
    <t>特定自動運行の許可の取消し、許可の効力の停止</t>
    <rPh sb="0" eb="2">
      <t>トクテイ</t>
    </rPh>
    <rPh sb="2" eb="4">
      <t>ジドウ</t>
    </rPh>
    <rPh sb="4" eb="6">
      <t>ウンコウ</t>
    </rPh>
    <rPh sb="7" eb="9">
      <t>キョカ</t>
    </rPh>
    <rPh sb="10" eb="12">
      <t>トリケ</t>
    </rPh>
    <rPh sb="14" eb="16">
      <t>キョカ</t>
    </rPh>
    <rPh sb="17" eb="19">
      <t>コウリョク</t>
    </rPh>
    <rPh sb="20" eb="22">
      <t>テイシ</t>
    </rPh>
    <phoneticPr fontId="4"/>
  </si>
  <si>
    <t>第108条の3の5第１項</t>
    <rPh sb="0" eb="1">
      <t>ダイ</t>
    </rPh>
    <rPh sb="4" eb="5">
      <t>ジョウ</t>
    </rPh>
    <rPh sb="9" eb="10">
      <t>ダイ</t>
    </rPh>
    <rPh sb="11" eb="12">
      <t>コウ</t>
    </rPh>
    <phoneticPr fontId="2"/>
  </si>
  <si>
    <t>特定小型原動機付自転車運転者講習の受講命令</t>
    <rPh sb="0" eb="2">
      <t>トクテイ</t>
    </rPh>
    <rPh sb="2" eb="4">
      <t>コガタ</t>
    </rPh>
    <rPh sb="4" eb="8">
      <t>ゲンドウキツキ</t>
    </rPh>
    <rPh sb="8" eb="11">
      <t>ジテンシャ</t>
    </rPh>
    <rPh sb="11" eb="14">
      <t>ウンテンシャ</t>
    </rPh>
    <rPh sb="14" eb="16">
      <t>コウシュウ</t>
    </rPh>
    <rPh sb="17" eb="19">
      <t>ジュコウ</t>
    </rPh>
    <rPh sb="19" eb="21">
      <t>メイレイ</t>
    </rPh>
    <phoneticPr fontId="4"/>
  </si>
  <si>
    <t>第108条の3の5第２項</t>
    <rPh sb="0" eb="1">
      <t>ダイ</t>
    </rPh>
    <rPh sb="4" eb="5">
      <t>ジョウ</t>
    </rPh>
    <rPh sb="9" eb="10">
      <t>ダイ</t>
    </rPh>
    <rPh sb="11" eb="12">
      <t>コウ</t>
    </rPh>
    <phoneticPr fontId="2"/>
  </si>
  <si>
    <t>食の安全推進局
食品政策課</t>
    <rPh sb="0" eb="1">
      <t>ショク</t>
    </rPh>
    <rPh sb="2" eb="4">
      <t>アンゼン</t>
    </rPh>
    <rPh sb="4" eb="7">
      <t>スイシンキョク</t>
    </rPh>
    <rPh sb="8" eb="10">
      <t>ショクヒン</t>
    </rPh>
    <rPh sb="10" eb="13">
      <t>セイサクカ</t>
    </rPh>
    <phoneticPr fontId="4"/>
  </si>
  <si>
    <t>環境と調和のとれた食料システムの確立のための環境負荷低減事業活動の促進等に関する法律</t>
    <rPh sb="0" eb="2">
      <t>カンキョウ</t>
    </rPh>
    <rPh sb="3" eb="5">
      <t>チョウワ</t>
    </rPh>
    <rPh sb="9" eb="11">
      <t>ショクリョウ</t>
    </rPh>
    <rPh sb="16" eb="18">
      <t>カクリツ</t>
    </rPh>
    <rPh sb="22" eb="32">
      <t>カンキョウフカテイゲンジギョウカツドウ</t>
    </rPh>
    <rPh sb="33" eb="35">
      <t>ソクシン</t>
    </rPh>
    <rPh sb="35" eb="36">
      <t>トウ</t>
    </rPh>
    <rPh sb="37" eb="38">
      <t>カン</t>
    </rPh>
    <rPh sb="40" eb="42">
      <t>ホウリツ</t>
    </rPh>
    <phoneticPr fontId="4"/>
  </si>
  <si>
    <t>第20条
第3項</t>
    <rPh sb="0" eb="1">
      <t>ダイ</t>
    </rPh>
    <rPh sb="3" eb="4">
      <t>ジョウ</t>
    </rPh>
    <rPh sb="5" eb="6">
      <t>ダイ</t>
    </rPh>
    <rPh sb="7" eb="8">
      <t>コウ</t>
    </rPh>
    <phoneticPr fontId="4"/>
  </si>
  <si>
    <t>環境負荷低減事業活動の認定の取り消し</t>
    <rPh sb="0" eb="2">
      <t>カンキョウ</t>
    </rPh>
    <rPh sb="2" eb="4">
      <t>フカ</t>
    </rPh>
    <rPh sb="4" eb="6">
      <t>テイゲン</t>
    </rPh>
    <rPh sb="6" eb="8">
      <t>ジギョウ</t>
    </rPh>
    <rPh sb="8" eb="10">
      <t>カツドウ</t>
    </rPh>
    <rPh sb="11" eb="13">
      <t>ニンテイ</t>
    </rPh>
    <rPh sb="14" eb="15">
      <t>ト</t>
    </rPh>
    <rPh sb="16" eb="17">
      <t>ケ</t>
    </rPh>
    <phoneticPr fontId="4"/>
  </si>
  <si>
    <t>第22条
第3項</t>
    <rPh sb="0" eb="1">
      <t>ダイ</t>
    </rPh>
    <rPh sb="3" eb="4">
      <t>ジョウ</t>
    </rPh>
    <rPh sb="5" eb="6">
      <t>ダイ</t>
    </rPh>
    <rPh sb="7" eb="8">
      <t>コウ</t>
    </rPh>
    <phoneticPr fontId="4"/>
  </si>
  <si>
    <t>特定環境負荷低減事業活動の認定の取り消し</t>
    <rPh sb="0" eb="2">
      <t>トクテイ</t>
    </rPh>
    <rPh sb="2" eb="4">
      <t>カンキョウ</t>
    </rPh>
    <rPh sb="4" eb="6">
      <t>フカ</t>
    </rPh>
    <rPh sb="6" eb="8">
      <t>テイゲン</t>
    </rPh>
    <rPh sb="8" eb="10">
      <t>ジギョウ</t>
    </rPh>
    <rPh sb="10" eb="12">
      <t>カツドウ</t>
    </rPh>
    <rPh sb="13" eb="15">
      <t>ニンテイ</t>
    </rPh>
    <rPh sb="16" eb="17">
      <t>ト</t>
    </rPh>
    <rPh sb="18" eb="19">
      <t>ケ</t>
    </rPh>
    <phoneticPr fontId="4"/>
  </si>
  <si>
    <t>福祉局
障がい者保健福祉課</t>
    <rPh sb="0" eb="3">
      <t>フクシキョク</t>
    </rPh>
    <rPh sb="4" eb="5">
      <t>ショウ</t>
    </rPh>
    <rPh sb="7" eb="8">
      <t>シャ</t>
    </rPh>
    <rPh sb="8" eb="10">
      <t>ホケン</t>
    </rPh>
    <rPh sb="10" eb="13">
      <t>フクシカ</t>
    </rPh>
    <phoneticPr fontId="4"/>
  </si>
  <si>
    <t>地域医療推進局
地域医療課</t>
    <rPh sb="0" eb="2">
      <t>チイキ</t>
    </rPh>
    <rPh sb="2" eb="4">
      <t>イリョウ</t>
    </rPh>
    <rPh sb="4" eb="7">
      <t>スイシンキョク</t>
    </rPh>
    <phoneticPr fontId="4"/>
  </si>
  <si>
    <t>アイヌ政策推進局
アイヌ政策課</t>
    <rPh sb="3" eb="5">
      <t>セイサク</t>
    </rPh>
    <rPh sb="5" eb="8">
      <t>スイシンキョク</t>
    </rPh>
    <rPh sb="14" eb="15">
      <t>カ</t>
    </rPh>
    <phoneticPr fontId="4"/>
  </si>
  <si>
    <t>食関連産業局
食産業振興課</t>
    <rPh sb="0" eb="1">
      <t>ショク</t>
    </rPh>
    <rPh sb="1" eb="3">
      <t>カンレン</t>
    </rPh>
    <rPh sb="3" eb="6">
      <t>サンギョウキョク</t>
    </rPh>
    <rPh sb="7" eb="10">
      <t>ショクサンギョウ</t>
    </rPh>
    <rPh sb="10" eb="13">
      <t>シンコウカ</t>
    </rPh>
    <phoneticPr fontId="4"/>
  </si>
  <si>
    <t>観光局
観光振興課</t>
    <rPh sb="4" eb="6">
      <t>カンコウ</t>
    </rPh>
    <rPh sb="6" eb="9">
      <t>シンコウカ</t>
    </rPh>
    <phoneticPr fontId="4"/>
  </si>
  <si>
    <t>産業振興局
産業振興課</t>
    <rPh sb="0" eb="2">
      <t>サンギョウ</t>
    </rPh>
    <rPh sb="2" eb="5">
      <t>シンコウキョク</t>
    </rPh>
    <rPh sb="6" eb="8">
      <t>サンギョウ</t>
    </rPh>
    <rPh sb="8" eb="11">
      <t>シンコウカ</t>
    </rPh>
    <phoneticPr fontId="4"/>
  </si>
  <si>
    <t>教育・法人局
学事課</t>
    <rPh sb="0" eb="2">
      <t>キョウイク</t>
    </rPh>
    <phoneticPr fontId="4"/>
  </si>
  <si>
    <t>第14条の2第2項</t>
    <rPh sb="0" eb="1">
      <t>ダイ</t>
    </rPh>
    <rPh sb="3" eb="4">
      <t>ジョウ</t>
    </rPh>
    <rPh sb="6" eb="7">
      <t>ダイ</t>
    </rPh>
    <rPh sb="8" eb="9">
      <t>コウ</t>
    </rPh>
    <phoneticPr fontId="2"/>
  </si>
  <si>
    <t>行政書士法人に対する戒告、業務停止</t>
    <rPh sb="0" eb="2">
      <t>ギョウセイ</t>
    </rPh>
    <rPh sb="2" eb="3">
      <t>ショ</t>
    </rPh>
    <rPh sb="3" eb="4">
      <t>シ</t>
    </rPh>
    <rPh sb="4" eb="6">
      <t>ホウジン</t>
    </rPh>
    <rPh sb="7" eb="8">
      <t>タイ</t>
    </rPh>
    <rPh sb="10" eb="12">
      <t>カイコク</t>
    </rPh>
    <rPh sb="13" eb="15">
      <t>ギョウム</t>
    </rPh>
    <rPh sb="15" eb="17">
      <t>テイシ</t>
    </rPh>
    <phoneticPr fontId="2"/>
  </si>
  <si>
    <t>経済部</t>
    <rPh sb="0" eb="3">
      <t>ケイザイブ</t>
    </rPh>
    <phoneticPr fontId="4"/>
  </si>
  <si>
    <t>ゼロカーボン推進局地球温暖化対策課</t>
    <rPh sb="6" eb="9">
      <t>スイシンキョク</t>
    </rPh>
    <rPh sb="9" eb="14">
      <t>チキュウオンダンカ</t>
    </rPh>
    <rPh sb="14" eb="16">
      <t>タイサク</t>
    </rPh>
    <rPh sb="16" eb="17">
      <t>カ</t>
    </rPh>
    <phoneticPr fontId="4"/>
  </si>
  <si>
    <t>ゼロカーボン推進局ゼロカーボン戦略課</t>
    <rPh sb="6" eb="9">
      <t>スイシンキョク</t>
    </rPh>
    <rPh sb="15" eb="17">
      <t>センリャク</t>
    </rPh>
    <rPh sb="17" eb="18">
      <t>カ</t>
    </rPh>
    <phoneticPr fontId="4"/>
  </si>
  <si>
    <t>第36条</t>
    <rPh sb="0" eb="1">
      <t>ダイ</t>
    </rPh>
    <rPh sb="3" eb="4">
      <t>ジョウ</t>
    </rPh>
    <phoneticPr fontId="4"/>
  </si>
  <si>
    <t>指定外来種を放つこと等に対する中止命令等</t>
    <rPh sb="12" eb="13">
      <t>タイ</t>
    </rPh>
    <rPh sb="15" eb="20">
      <t>チュウシメイレイトウ</t>
    </rPh>
    <phoneticPr fontId="4"/>
  </si>
  <si>
    <t>資源エネルギー局
資源エネルギー課</t>
    <rPh sb="0" eb="2">
      <t>シゲン</t>
    </rPh>
    <rPh sb="9" eb="11">
      <t>シゲン</t>
    </rPh>
    <rPh sb="16" eb="17">
      <t>カ</t>
    </rPh>
    <phoneticPr fontId="4"/>
  </si>
  <si>
    <t>子ども政策局
子ども家庭支援課</t>
    <rPh sb="0" eb="1">
      <t>コ</t>
    </rPh>
    <rPh sb="3" eb="5">
      <t>セイサク</t>
    </rPh>
    <rPh sb="5" eb="6">
      <t>キョク</t>
    </rPh>
    <rPh sb="7" eb="8">
      <t>コ</t>
    </rPh>
    <rPh sb="10" eb="12">
      <t>カテイ</t>
    </rPh>
    <rPh sb="12" eb="14">
      <t>シエン</t>
    </rPh>
    <rPh sb="14" eb="15">
      <t>カ</t>
    </rPh>
    <phoneticPr fontId="4"/>
  </si>
  <si>
    <t>子ども政策局
子ども政策企画課</t>
    <rPh sb="0" eb="1">
      <t>コ</t>
    </rPh>
    <rPh sb="3" eb="5">
      <t>セイサク</t>
    </rPh>
    <rPh sb="5" eb="6">
      <t>キョク</t>
    </rPh>
    <rPh sb="7" eb="8">
      <t>コ</t>
    </rPh>
    <rPh sb="10" eb="12">
      <t>セイサク</t>
    </rPh>
    <rPh sb="12" eb="14">
      <t>キカク</t>
    </rPh>
    <rPh sb="14" eb="15">
      <t>カ</t>
    </rPh>
    <phoneticPr fontId="4"/>
  </si>
  <si>
    <t>子ども政策局
子ども家庭支援課</t>
  </si>
  <si>
    <t>子ども政策局
子ども政策企画課
子ども家庭支援課</t>
    <rPh sb="0" eb="1">
      <t>コ</t>
    </rPh>
    <rPh sb="3" eb="5">
      <t>セイサク</t>
    </rPh>
    <rPh sb="5" eb="6">
      <t>キョク</t>
    </rPh>
    <rPh sb="7" eb="8">
      <t>コ</t>
    </rPh>
    <rPh sb="16" eb="17">
      <t>コ</t>
    </rPh>
    <rPh sb="19" eb="21">
      <t>カテイ</t>
    </rPh>
    <rPh sb="21" eb="23">
      <t>シエン</t>
    </rPh>
    <rPh sb="23" eb="24">
      <t>カ</t>
    </rPh>
    <phoneticPr fontId="4"/>
  </si>
  <si>
    <t>子ども政策局
子ども政策企画課
子ども家庭支援課</t>
  </si>
  <si>
    <t>子ども政策局
子ども政策企画課
子ども家庭支援課</t>
    <rPh sb="21" eb="23">
      <t>シエン</t>
    </rPh>
    <phoneticPr fontId="4"/>
  </si>
  <si>
    <t>子ども政策局
子ども政策企画課</t>
  </si>
  <si>
    <t>子ども政策局
子ども家庭支援課</t>
    <rPh sb="10" eb="12">
      <t>カテイ</t>
    </rPh>
    <rPh sb="12" eb="14">
      <t>シエン</t>
    </rPh>
    <rPh sb="14" eb="15">
      <t>カ</t>
    </rPh>
    <phoneticPr fontId="4"/>
  </si>
  <si>
    <t>子ども政策局
子ども家庭支援課</t>
    <rPh sb="0" eb="1">
      <t>コ</t>
    </rPh>
    <rPh sb="3" eb="6">
      <t>セイサクキョク</t>
    </rPh>
    <rPh sb="7" eb="8">
      <t>コ</t>
    </rPh>
    <rPh sb="10" eb="12">
      <t>カテイ</t>
    </rPh>
    <rPh sb="12" eb="15">
      <t>シエンカ</t>
    </rPh>
    <phoneticPr fontId="4"/>
  </si>
  <si>
    <t>登録営業所の登録の取消し</t>
    <phoneticPr fontId="4"/>
  </si>
  <si>
    <t>死体の移動制限</t>
    <phoneticPr fontId="4"/>
  </si>
  <si>
    <t>第56条
第2項、第6項</t>
    <rPh sb="9" eb="10">
      <t>ダイ</t>
    </rPh>
    <rPh sb="11" eb="12">
      <t>コウ</t>
    </rPh>
    <phoneticPr fontId="4"/>
  </si>
  <si>
    <t>費用の徴収及び支払い命令</t>
    <rPh sb="7" eb="9">
      <t>シハラ</t>
    </rPh>
    <rPh sb="10" eb="12">
      <t>メイレイ</t>
    </rPh>
    <phoneticPr fontId="4"/>
  </si>
  <si>
    <t>組合員以外の者の事業利用の特例の認可の取消</t>
    <phoneticPr fontId="4"/>
  </si>
  <si>
    <t>第9条の2の3の第2項(第9条の9第5項において準用する場合を含む)</t>
    <phoneticPr fontId="4"/>
  </si>
  <si>
    <t>第89条の2第8項</t>
    <rPh sb="0" eb="1">
      <t>ダイ</t>
    </rPh>
    <rPh sb="3" eb="4">
      <t>ジョウ</t>
    </rPh>
    <rPh sb="6" eb="7">
      <t>ダイ</t>
    </rPh>
    <rPh sb="8" eb="9">
      <t>コウ</t>
    </rPh>
    <phoneticPr fontId="2"/>
  </si>
  <si>
    <t>未設定
イ</t>
    <rPh sb="0" eb="3">
      <t>ミセッテイ</t>
    </rPh>
    <phoneticPr fontId="4"/>
  </si>
  <si>
    <t>第13条第1項
第13条第2項</t>
    <phoneticPr fontId="4"/>
  </si>
  <si>
    <t>第56条の4
第1項</t>
    <phoneticPr fontId="4"/>
  </si>
  <si>
    <t>第56条の3
第2項</t>
    <phoneticPr fontId="4"/>
  </si>
  <si>
    <t>第17条第２項、
第45条第２項</t>
    <phoneticPr fontId="4"/>
  </si>
  <si>
    <t>第39条の5
第1項</t>
    <phoneticPr fontId="4"/>
  </si>
  <si>
    <t>第39条の5
第2項</t>
    <phoneticPr fontId="4"/>
  </si>
  <si>
    <t>第39条の2
第1項</t>
    <phoneticPr fontId="4"/>
  </si>
  <si>
    <t>第39条の2
第2項</t>
    <phoneticPr fontId="4"/>
  </si>
  <si>
    <t>第16条第1項</t>
    <phoneticPr fontId="4"/>
  </si>
  <si>
    <t>第21条第1項</t>
    <phoneticPr fontId="4"/>
  </si>
  <si>
    <t>第21条第2項</t>
    <phoneticPr fontId="4"/>
  </si>
  <si>
    <t>第22条第1項</t>
    <phoneticPr fontId="4"/>
  </si>
  <si>
    <t>（使用の停止等）
空港設備を使用する者又は空港内で営業する者が条例等に違反した場合等、その使用若しくは営業の停止を命じ、又は許可を取り消すことができる。</t>
    <phoneticPr fontId="4"/>
  </si>
  <si>
    <t>第21条
第3項
第38条</t>
    <phoneticPr fontId="4"/>
  </si>
  <si>
    <t>法第58条で準用する第51条第１項
規則第21条第１項</t>
    <rPh sb="0" eb="1">
      <t>ホウ</t>
    </rPh>
    <rPh sb="1" eb="2">
      <t>ダイ</t>
    </rPh>
    <rPh sb="4" eb="5">
      <t>ジョウ</t>
    </rPh>
    <rPh sb="6" eb="8">
      <t>ジュンヨウ</t>
    </rPh>
    <rPh sb="10" eb="11">
      <t>ダイ</t>
    </rPh>
    <rPh sb="13" eb="14">
      <t>ジョウ</t>
    </rPh>
    <rPh sb="18" eb="20">
      <t>キソク</t>
    </rPh>
    <rPh sb="20" eb="21">
      <t>ダイ</t>
    </rPh>
    <rPh sb="23" eb="24">
      <t>ジョウ</t>
    </rPh>
    <phoneticPr fontId="4"/>
  </si>
  <si>
    <t>法第58条で準用する第54条第１項
規則第23条第１項</t>
    <rPh sb="0" eb="1">
      <t>ホウ</t>
    </rPh>
    <rPh sb="1" eb="2">
      <t>ダイ</t>
    </rPh>
    <rPh sb="4" eb="5">
      <t>ジョウ</t>
    </rPh>
    <rPh sb="6" eb="8">
      <t>ジュンヨウ</t>
    </rPh>
    <rPh sb="10" eb="11">
      <t>ダイ</t>
    </rPh>
    <rPh sb="13" eb="14">
      <t>ジョウ</t>
    </rPh>
    <rPh sb="18" eb="20">
      <t>キソク</t>
    </rPh>
    <rPh sb="20" eb="21">
      <t>ダイ</t>
    </rPh>
    <rPh sb="23" eb="24">
      <t>ジョウ</t>
    </rPh>
    <phoneticPr fontId="4"/>
  </si>
  <si>
    <t>法第58条で準用する第54条第２項
規則第23条第２項</t>
    <rPh sb="0" eb="1">
      <t>ホウ</t>
    </rPh>
    <rPh sb="1" eb="2">
      <t>ダイ</t>
    </rPh>
    <rPh sb="4" eb="5">
      <t>ジョウ</t>
    </rPh>
    <rPh sb="6" eb="8">
      <t>ジュンヨウ</t>
    </rPh>
    <rPh sb="10" eb="11">
      <t>ダイ</t>
    </rPh>
    <rPh sb="13" eb="14">
      <t>ジョウ</t>
    </rPh>
    <rPh sb="18" eb="20">
      <t>キソク</t>
    </rPh>
    <rPh sb="20" eb="21">
      <t>ダイ</t>
    </rPh>
    <rPh sb="23" eb="24">
      <t>ジョウ</t>
    </rPh>
    <phoneticPr fontId="4"/>
  </si>
  <si>
    <t>法第58条で準用する第52条第２項
規則第55条</t>
    <rPh sb="0" eb="1">
      <t>ホウ</t>
    </rPh>
    <rPh sb="1" eb="2">
      <t>ダイ</t>
    </rPh>
    <rPh sb="4" eb="5">
      <t>ジョウ</t>
    </rPh>
    <rPh sb="6" eb="8">
      <t>ジュンヨウ</t>
    </rPh>
    <rPh sb="10" eb="11">
      <t>ダイ</t>
    </rPh>
    <rPh sb="13" eb="14">
      <t>ジョウ</t>
    </rPh>
    <rPh sb="18" eb="20">
      <t>キソク</t>
    </rPh>
    <rPh sb="20" eb="21">
      <t>ダイ</t>
    </rPh>
    <rPh sb="23" eb="24">
      <t>ジョウ</t>
    </rPh>
    <phoneticPr fontId="4"/>
  </si>
  <si>
    <t>第30条第3項　
(第138条第1項)　　　</t>
    <rPh sb="0" eb="1">
      <t>ダイ</t>
    </rPh>
    <rPh sb="3" eb="4">
      <t>ジョウ</t>
    </rPh>
    <rPh sb="4" eb="5">
      <t>ダイ</t>
    </rPh>
    <rPh sb="6" eb="7">
      <t>コウ</t>
    </rPh>
    <phoneticPr fontId="2"/>
  </si>
  <si>
    <t>第91条の2第1項</t>
    <rPh sb="0" eb="1">
      <t>ダイ</t>
    </rPh>
    <rPh sb="3" eb="4">
      <t>ジョウ</t>
    </rPh>
    <rPh sb="6" eb="7">
      <t>ダイ</t>
    </rPh>
    <rPh sb="8" eb="9">
      <t>コウ</t>
    </rPh>
    <phoneticPr fontId="2"/>
  </si>
  <si>
    <t>第91条の2第4項</t>
    <rPh sb="0" eb="1">
      <t>ダイ</t>
    </rPh>
    <rPh sb="3" eb="4">
      <t>ジョウ</t>
    </rPh>
    <rPh sb="6" eb="7">
      <t>ダイ</t>
    </rPh>
    <rPh sb="8" eb="9">
      <t>コウ</t>
    </rPh>
    <phoneticPr fontId="2"/>
  </si>
  <si>
    <t>第91条の2第6項</t>
    <rPh sb="0" eb="1">
      <t>ダイ</t>
    </rPh>
    <rPh sb="3" eb="4">
      <t>ジョウ</t>
    </rPh>
    <rPh sb="6" eb="7">
      <t>ダイ</t>
    </rPh>
    <rPh sb="8" eb="9">
      <t>コウ</t>
    </rPh>
    <phoneticPr fontId="2"/>
  </si>
  <si>
    <t>第134条第2項</t>
    <rPh sb="0" eb="1">
      <t>ダイ</t>
    </rPh>
    <rPh sb="4" eb="5">
      <t>ジョウ</t>
    </rPh>
    <rPh sb="5" eb="6">
      <t>ダイ</t>
    </rPh>
    <rPh sb="7" eb="8">
      <t>コウ</t>
    </rPh>
    <phoneticPr fontId="2"/>
  </si>
  <si>
    <t>第134条第3項</t>
    <rPh sb="0" eb="1">
      <t>ダイ</t>
    </rPh>
    <rPh sb="4" eb="5">
      <t>ジョウ</t>
    </rPh>
    <rPh sb="5" eb="6">
      <t>ダイ</t>
    </rPh>
    <rPh sb="7" eb="8">
      <t>コウ</t>
    </rPh>
    <phoneticPr fontId="2"/>
  </si>
  <si>
    <t>第135条第1項</t>
    <rPh sb="0" eb="1">
      <t>ダイ</t>
    </rPh>
    <rPh sb="4" eb="5">
      <t>ジョウ</t>
    </rPh>
    <rPh sb="5" eb="6">
      <t>ダイ</t>
    </rPh>
    <rPh sb="7" eb="8">
      <t>コウ</t>
    </rPh>
    <phoneticPr fontId="2"/>
  </si>
  <si>
    <t>第90条の2第1項</t>
    <rPh sb="0" eb="1">
      <t>ダイ</t>
    </rPh>
    <rPh sb="3" eb="4">
      <t>ジョウ</t>
    </rPh>
    <rPh sb="6" eb="7">
      <t>ダイ</t>
    </rPh>
    <rPh sb="8" eb="9">
      <t>コウ</t>
    </rPh>
    <phoneticPr fontId="2"/>
  </si>
  <si>
    <t>第90条の2第4項</t>
    <rPh sb="0" eb="1">
      <t>ダイ</t>
    </rPh>
    <rPh sb="3" eb="4">
      <t>ジョウ</t>
    </rPh>
    <rPh sb="6" eb="7">
      <t>ダイ</t>
    </rPh>
    <rPh sb="8" eb="9">
      <t>コウ</t>
    </rPh>
    <phoneticPr fontId="2"/>
  </si>
  <si>
    <t>第90条の2第6項</t>
    <rPh sb="0" eb="1">
      <t>ダイ</t>
    </rPh>
    <rPh sb="3" eb="4">
      <t>ジョウ</t>
    </rPh>
    <rPh sb="6" eb="7">
      <t>ダイ</t>
    </rPh>
    <rPh sb="8" eb="9">
      <t>コウ</t>
    </rPh>
    <phoneticPr fontId="2"/>
  </si>
  <si>
    <t>第5条第4項</t>
    <rPh sb="3" eb="4">
      <t>ダイ</t>
    </rPh>
    <rPh sb="5" eb="6">
      <t>コウ</t>
    </rPh>
    <phoneticPr fontId="2"/>
  </si>
  <si>
    <t>第8条第2項</t>
    <rPh sb="3" eb="4">
      <t>ダイ</t>
    </rPh>
    <rPh sb="5" eb="6">
      <t>コウ</t>
    </rPh>
    <phoneticPr fontId="2"/>
  </si>
  <si>
    <t>第21条第2項(法)
第11条(規則)</t>
    <rPh sb="0" eb="1">
      <t>ダイ</t>
    </rPh>
    <rPh sb="3" eb="4">
      <t>ジョウ</t>
    </rPh>
    <rPh sb="8" eb="9">
      <t>ホウ</t>
    </rPh>
    <rPh sb="11" eb="12">
      <t>ダイ</t>
    </rPh>
    <rPh sb="14" eb="15">
      <t>ジョウ</t>
    </rPh>
    <rPh sb="16" eb="18">
      <t>キソク</t>
    </rPh>
    <phoneticPr fontId="4"/>
  </si>
  <si>
    <t>第22条第2項(法)
第14条(規則)</t>
    <rPh sb="0" eb="1">
      <t>ダイ</t>
    </rPh>
    <rPh sb="3" eb="4">
      <t>ジョウ</t>
    </rPh>
    <rPh sb="8" eb="9">
      <t>ホウ</t>
    </rPh>
    <rPh sb="11" eb="12">
      <t>ダイ</t>
    </rPh>
    <rPh sb="14" eb="15">
      <t>ジョウ</t>
    </rPh>
    <rPh sb="16" eb="18">
      <t>キソク</t>
    </rPh>
    <phoneticPr fontId="4"/>
  </si>
  <si>
    <t>土壌汚染対策法</t>
    <rPh sb="0" eb="2">
      <t>ドジョウ</t>
    </rPh>
    <rPh sb="2" eb="4">
      <t>オセン</t>
    </rPh>
    <rPh sb="4" eb="7">
      <t>タイサクホウ</t>
    </rPh>
    <phoneticPr fontId="4"/>
  </si>
  <si>
    <t>第3条
第3項</t>
    <rPh sb="0" eb="1">
      <t>ダイ</t>
    </rPh>
    <rPh sb="2" eb="3">
      <t>ジョウ</t>
    </rPh>
    <rPh sb="4" eb="5">
      <t>ダイ</t>
    </rPh>
    <rPh sb="6" eb="7">
      <t>コウ</t>
    </rPh>
    <phoneticPr fontId="4"/>
  </si>
  <si>
    <t>有害物質使用特定施設の使用が廃止された旨及び土壌汚染状況調査を行うために必要な情報の通知</t>
    <rPh sb="0" eb="10">
      <t>ユ</t>
    </rPh>
    <rPh sb="11" eb="13">
      <t>シヨウ</t>
    </rPh>
    <rPh sb="14" eb="16">
      <t>ハイシ</t>
    </rPh>
    <rPh sb="19" eb="20">
      <t>ムネ</t>
    </rPh>
    <rPh sb="42" eb="44">
      <t>ツウチ</t>
    </rPh>
    <phoneticPr fontId="4"/>
  </si>
  <si>
    <t>環境生活部</t>
    <rPh sb="0" eb="2">
      <t>カンキョウ</t>
    </rPh>
    <rPh sb="2" eb="5">
      <t>セイカツブ</t>
    </rPh>
    <phoneticPr fontId="4"/>
  </si>
  <si>
    <t>汚染除去等計画の作成提出の指示</t>
    <rPh sb="0" eb="7">
      <t>オ</t>
    </rPh>
    <rPh sb="8" eb="12">
      <t>サクセイテイシュツ</t>
    </rPh>
    <rPh sb="13" eb="15">
      <t>シジ</t>
    </rPh>
    <phoneticPr fontId="2"/>
  </si>
  <si>
    <t>環境生活部</t>
    <rPh sb="0" eb="2">
      <t>カンキョウ</t>
    </rPh>
    <rPh sb="2" eb="5">
      <t>セイカツブ</t>
    </rPh>
    <phoneticPr fontId="4"/>
  </si>
  <si>
    <t>第7条
第2項</t>
    <rPh sb="4" eb="5">
      <t>ダイ</t>
    </rPh>
    <rPh sb="6" eb="7">
      <t>コウ</t>
    </rPh>
    <phoneticPr fontId="2"/>
  </si>
  <si>
    <t>汚染除去等計画の提出命令</t>
    <rPh sb="0" eb="7">
      <t>オ</t>
    </rPh>
    <rPh sb="8" eb="10">
      <t>テイシュツ</t>
    </rPh>
    <rPh sb="10" eb="12">
      <t>メイレイ</t>
    </rPh>
    <phoneticPr fontId="2"/>
  </si>
  <si>
    <t>第7条
第4項</t>
    <rPh sb="4" eb="5">
      <t>ダイ</t>
    </rPh>
    <rPh sb="6" eb="7">
      <t>コウ</t>
    </rPh>
    <phoneticPr fontId="2"/>
  </si>
  <si>
    <t>汚染除去等計画の変更命令</t>
    <rPh sb="0" eb="7">
      <t>オ</t>
    </rPh>
    <rPh sb="8" eb="10">
      <t>ヘンコウ</t>
    </rPh>
    <rPh sb="10" eb="12">
      <t>メイレイ</t>
    </rPh>
    <phoneticPr fontId="2"/>
  </si>
  <si>
    <t>土壌汚染対策法</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</si>
</sst>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0" x14ac:knownFonts="1">
    <font>
      <sz val="11"/>
      <color theme="1"/>
      <name val="ＭＳ Ｐゴシック"/>
    </font>
    <font>
      <sz val="11"/>
      <color theme="1"/>
      <name val="ＭＳ Ｐゴシック"/>
      <family val="3"/>
      <charset val="128"/>
    </font>
    <font>
      <sz val="11"/>
      <color indexed="8"/>
      <name val="ＭＳ Ｐゴシック"/>
      <family val="3"/>
      <charset val="128"/>
    </font>
    <font>
      <sz val="10"/>
      <name val="ＭＳ 明朝"/>
      <family val="1"/>
      <charset val="128"/>
    </font>
    <font>
      <sz val="6"/>
      <name val="ＭＳ Ｐゴシック"/>
      <family val="3"/>
      <charset val="128"/>
    </font>
    <font>
      <sz val="10"/>
      <color theme="1"/>
      <name val="ＭＳ ゴシック"/>
      <family val="3"/>
      <charset val="128"/>
    </font>
    <font>
      <sz val="16"/>
      <color theme="1"/>
      <name val="ＭＳ ゴシック"/>
      <family val="3"/>
      <charset val="128"/>
    </font>
    <font>
      <sz val="12"/>
      <color theme="1"/>
      <name val="ＭＳ ゴシック"/>
      <family val="3"/>
      <charset val="128"/>
    </font>
    <font>
      <sz val="10"/>
      <color theme="1"/>
      <name val="ＭＳ 明朝"/>
      <family val="1"/>
      <charset val="128"/>
    </font>
    <font>
      <u/>
      <sz val="11"/>
      <color theme="10"/>
      <name val="ＭＳ ゴシック"/>
      <family val="3"/>
      <charset val="128"/>
    </font>
    <font>
      <u/>
      <sz val="10"/>
      <color theme="1"/>
      <name val="ＭＳ ゴシック"/>
      <family val="3"/>
      <charset val="128"/>
    </font>
    <font>
      <sz val="10"/>
      <color rgb="FFFF0000"/>
      <name val="ＭＳ ゴシック"/>
      <family val="3"/>
      <charset val="128"/>
    </font>
    <font>
      <sz val="11"/>
      <color theme="1"/>
      <name val="ＭＳ ゴシック"/>
      <family val="3"/>
      <charset val="128"/>
    </font>
    <font>
      <u/>
      <sz val="10"/>
      <color theme="10"/>
      <name val="ＭＳ ゴシック"/>
      <family val="3"/>
      <charset val="128"/>
    </font>
    <font>
      <sz val="10"/>
      <color indexed="8"/>
      <name val="ＭＳ ゴシック"/>
      <family val="3"/>
      <charset val="128"/>
    </font>
    <font>
      <strike/>
      <sz val="10"/>
      <color rgb="FFFF0000"/>
      <name val="ＭＳ ゴシック"/>
      <family val="3"/>
      <charset val="128"/>
    </font>
    <font>
      <sz val="6"/>
      <name val="ＭＳ Ｐゴシック"/>
      <family val="2"/>
      <charset val="128"/>
      <scheme val="minor"/>
    </font>
    <font>
      <sz val="10"/>
      <name val="ＭＳ ゴシック"/>
      <family val="3"/>
      <charset val="128"/>
    </font>
    <font>
      <sz val="9"/>
      <name val="ＭＳ ゴシック"/>
      <family val="3"/>
      <charset val="128"/>
    </font>
    <font>
      <strike/>
      <sz val="10"/>
      <name val="ＭＳ 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dashDotDot">
        <color auto="1"/>
      </left>
      <right/>
      <top style="dashDotDot">
        <color auto="1"/>
      </top>
      <bottom/>
      <diagonal/>
    </border>
    <border>
      <left style="dashDotDot">
        <color auto="1"/>
      </left>
      <right/>
      <top/>
      <bottom/>
      <diagonal/>
    </border>
    <border>
      <left style="dashDotDot">
        <color auto="1"/>
      </left>
      <right/>
      <top/>
      <bottom style="dashDotDot">
        <color auto="1"/>
      </bottom>
      <diagonal/>
    </border>
    <border>
      <left style="thin">
        <color indexed="64"/>
      </left>
      <right style="thin">
        <color indexed="64"/>
      </right>
      <top style="thin">
        <color indexed="64"/>
      </top>
      <bottom style="thin">
        <color indexed="64"/>
      </bottom>
      <diagonal/>
    </border>
    <border>
      <left/>
      <right/>
      <top style="dashDotDot">
        <color auto="1"/>
      </top>
      <bottom/>
      <diagonal/>
    </border>
    <border>
      <left/>
      <right/>
      <top/>
      <bottom style="dashDotDot">
        <color auto="1"/>
      </bottom>
      <diagonal/>
    </border>
    <border>
      <left style="thin">
        <color indexed="64"/>
      </left>
      <right style="thin">
        <color indexed="64"/>
      </right>
      <top/>
      <bottom style="thin">
        <color indexed="64"/>
      </bottom>
      <diagonal/>
    </border>
    <border>
      <left/>
      <right style="dashDotDot">
        <color auto="1"/>
      </right>
      <top style="dashDotDot">
        <color auto="1"/>
      </top>
      <bottom/>
      <diagonal/>
    </border>
    <border>
      <left/>
      <right style="dashDotDot">
        <color auto="1"/>
      </right>
      <top/>
      <bottom/>
      <diagonal/>
    </border>
    <border>
      <left/>
      <right style="dashDotDot">
        <color auto="1"/>
      </right>
      <top/>
      <bottom style="dashDotDot">
        <color auto="1"/>
      </bottom>
      <diagonal/>
    </border>
    <border>
      <left style="thin">
        <color indexed="64"/>
      </left>
      <right style="thin">
        <color indexed="64"/>
      </right>
      <top style="thin">
        <color indexed="64"/>
      </top>
      <bottom/>
      <diagonal/>
    </border>
    <border>
      <left/>
      <right style="dashDotDot">
        <color auto="1"/>
      </right>
      <top style="dashDotDot">
        <color auto="1"/>
      </top>
      <bottom style="thin">
        <color indexed="64"/>
      </bottom>
      <diagonal/>
    </border>
  </borders>
  <cellStyleXfs count="6">
    <xf numFmtId="0" fontId="0" fillId="0" borderId="0">
      <alignment vertical="center"/>
    </xf>
    <xf numFmtId="0" fontId="1" fillId="0" borderId="0">
      <alignment vertical="center"/>
    </xf>
    <xf numFmtId="0" fontId="2" fillId="0" borderId="0">
      <alignment vertical="center"/>
    </xf>
    <xf numFmtId="0" fontId="1" fillId="0" borderId="0">
      <alignment vertical="center"/>
    </xf>
    <xf numFmtId="0" fontId="3" fillId="0" borderId="0">
      <alignment vertical="center"/>
    </xf>
    <xf numFmtId="0" fontId="2" fillId="0" borderId="0">
      <alignment vertical="center"/>
    </xf>
  </cellStyleXfs>
  <cellXfs count="91">
    <xf numFmtId="0" fontId="0" fillId="0" borderId="0" xfId="0">
      <alignment vertical="center"/>
    </xf>
    <xf numFmtId="0" fontId="5" fillId="0" borderId="0" xfId="0" applyFont="1">
      <alignment vertical="center"/>
    </xf>
    <xf numFmtId="0" fontId="5" fillId="0" borderId="0" xfId="1" applyFont="1" applyAlignment="1">
      <alignment horizontal="center" vertical="center"/>
    </xf>
    <xf numFmtId="0" fontId="5" fillId="2" borderId="0" xfId="0" applyFont="1" applyFill="1">
      <alignment vertical="center"/>
    </xf>
    <xf numFmtId="0" fontId="5" fillId="0" borderId="0" xfId="1" applyFont="1">
      <alignment vertical="center"/>
    </xf>
    <xf numFmtId="0" fontId="11" fillId="0" borderId="0" xfId="0" applyFont="1">
      <alignment vertical="center"/>
    </xf>
    <xf numFmtId="0" fontId="15" fillId="0" borderId="0" xfId="0" applyFont="1">
      <alignment vertical="center"/>
    </xf>
    <xf numFmtId="0" fontId="5" fillId="0" borderId="0" xfId="0" applyFont="1" applyFill="1">
      <alignment vertical="center"/>
    </xf>
    <xf numFmtId="0" fontId="5" fillId="0" borderId="0" xfId="0" applyFont="1" applyFill="1" applyAlignment="1">
      <alignment horizontal="left" vertical="center"/>
    </xf>
    <xf numFmtId="0" fontId="6" fillId="0" borderId="0" xfId="1" applyFont="1" applyFill="1" applyBorder="1" applyAlignment="1">
      <alignment vertical="center"/>
    </xf>
    <xf numFmtId="0" fontId="5" fillId="0" borderId="0" xfId="1" applyFont="1" applyFill="1" applyBorder="1" applyAlignment="1">
      <alignment vertical="center"/>
    </xf>
    <xf numFmtId="0" fontId="5" fillId="0" borderId="1" xfId="0" applyFont="1" applyFill="1" applyBorder="1">
      <alignment vertical="center"/>
    </xf>
    <xf numFmtId="0" fontId="8" fillId="0" borderId="5" xfId="1" applyFont="1" applyFill="1" applyBorder="1" applyAlignment="1">
      <alignment horizontal="left" vertical="center"/>
    </xf>
    <xf numFmtId="0" fontId="8" fillId="0" borderId="5" xfId="1" applyFont="1" applyFill="1" applyBorder="1" applyAlignment="1">
      <alignment horizontal="center" vertical="center"/>
    </xf>
    <xf numFmtId="0" fontId="8" fillId="0" borderId="5" xfId="1" applyFont="1" applyFill="1" applyBorder="1" applyAlignment="1">
      <alignment vertical="center"/>
    </xf>
    <xf numFmtId="0" fontId="8" fillId="0" borderId="8" xfId="1" applyFont="1" applyFill="1" applyBorder="1" applyAlignment="1">
      <alignment vertical="center"/>
    </xf>
    <xf numFmtId="0" fontId="5" fillId="0" borderId="2" xfId="0" applyFont="1" applyFill="1" applyBorder="1">
      <alignment vertical="center"/>
    </xf>
    <xf numFmtId="0" fontId="8" fillId="0" borderId="0" xfId="1" applyFont="1" applyFill="1" applyBorder="1" applyAlignment="1">
      <alignment horizontal="left" vertical="center"/>
    </xf>
    <xf numFmtId="0" fontId="8" fillId="0" borderId="0" xfId="1" applyFont="1" applyFill="1" applyBorder="1" applyAlignment="1">
      <alignment horizontal="center" vertical="center"/>
    </xf>
    <xf numFmtId="0" fontId="8" fillId="0" borderId="0" xfId="1" applyFont="1" applyFill="1" applyBorder="1">
      <alignment vertical="center"/>
    </xf>
    <xf numFmtId="0" fontId="8" fillId="0" borderId="0" xfId="1" applyFont="1" applyFill="1" applyBorder="1" applyAlignment="1">
      <alignment vertical="center"/>
    </xf>
    <xf numFmtId="0" fontId="8" fillId="0" borderId="9" xfId="1" applyFont="1" applyFill="1" applyBorder="1" applyAlignment="1">
      <alignment vertical="center"/>
    </xf>
    <xf numFmtId="0" fontId="8" fillId="0" borderId="0" xfId="1" applyFont="1" applyFill="1" applyBorder="1" applyAlignment="1">
      <alignment horizontal="left" vertical="center" wrapText="1"/>
    </xf>
    <xf numFmtId="0" fontId="8" fillId="0" borderId="9" xfId="1" applyFont="1" applyFill="1" applyBorder="1" applyAlignment="1">
      <alignment horizontal="left" vertical="center" wrapText="1"/>
    </xf>
    <xf numFmtId="0" fontId="5" fillId="0" borderId="3" xfId="0" applyFont="1" applyFill="1" applyBorder="1">
      <alignment vertical="center"/>
    </xf>
    <xf numFmtId="0" fontId="8" fillId="0" borderId="6" xfId="1" applyFont="1" applyFill="1" applyBorder="1" applyAlignment="1">
      <alignment horizontal="left" vertical="center"/>
    </xf>
    <xf numFmtId="0" fontId="8" fillId="0" borderId="6" xfId="1" applyFont="1" applyFill="1" applyBorder="1" applyAlignment="1">
      <alignment horizontal="center" vertical="center"/>
    </xf>
    <xf numFmtId="0" fontId="8" fillId="0" borderId="6"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7" fillId="0" borderId="0" xfId="1" applyFont="1" applyFill="1" applyBorder="1" applyAlignment="1">
      <alignment horizontal="center" vertical="center"/>
    </xf>
    <xf numFmtId="0" fontId="8" fillId="0" borderId="0" xfId="1" applyFont="1" applyFill="1" applyAlignment="1">
      <alignment horizontal="left" vertical="center" wrapText="1"/>
    </xf>
    <xf numFmtId="0" fontId="5" fillId="0" borderId="5" xfId="0" applyFont="1" applyFill="1" applyBorder="1">
      <alignment vertical="center"/>
    </xf>
    <xf numFmtId="0" fontId="5" fillId="0" borderId="0" xfId="0" applyFont="1" applyFill="1" applyBorder="1">
      <alignment vertical="center"/>
    </xf>
    <xf numFmtId="0" fontId="5" fillId="0" borderId="6" xfId="0" applyFont="1" applyFill="1" applyBorder="1">
      <alignment vertical="center"/>
    </xf>
    <xf numFmtId="0" fontId="17" fillId="0" borderId="4" xfId="1" applyFont="1" applyFill="1" applyBorder="1" applyAlignment="1">
      <alignment horizontal="center" vertical="center" wrapText="1"/>
    </xf>
    <xf numFmtId="0" fontId="17" fillId="0" borderId="4" xfId="1" applyFont="1" applyFill="1" applyBorder="1" applyAlignment="1">
      <alignment vertical="center" wrapText="1"/>
    </xf>
    <xf numFmtId="0" fontId="17" fillId="0" borderId="4" xfId="1" applyFont="1" applyFill="1" applyBorder="1" applyAlignment="1">
      <alignment horizontal="center" vertical="center"/>
    </xf>
    <xf numFmtId="176" fontId="17" fillId="0" borderId="4" xfId="0" applyNumberFormat="1" applyFont="1" applyFill="1" applyBorder="1" applyAlignment="1">
      <alignment vertical="center" wrapText="1"/>
    </xf>
    <xf numFmtId="176" fontId="17" fillId="0" borderId="4" xfId="0" applyNumberFormat="1" applyFont="1" applyFill="1" applyBorder="1" applyAlignment="1">
      <alignment horizontal="center" vertical="center" wrapText="1"/>
    </xf>
    <xf numFmtId="0" fontId="17" fillId="0" borderId="4" xfId="0" applyFont="1" applyFill="1" applyBorder="1" applyAlignment="1">
      <alignment horizontal="left" vertical="top" wrapText="1"/>
    </xf>
    <xf numFmtId="176" fontId="17" fillId="0" borderId="4" xfId="0" applyNumberFormat="1" applyFont="1" applyFill="1" applyBorder="1" applyAlignment="1">
      <alignment horizontal="left" vertical="center" wrapText="1"/>
    </xf>
    <xf numFmtId="0" fontId="17" fillId="0" borderId="7" xfId="1" applyFont="1" applyFill="1" applyBorder="1" applyAlignment="1">
      <alignment horizontal="center" vertical="center" wrapText="1"/>
    </xf>
    <xf numFmtId="0" fontId="17" fillId="0" borderId="4" xfId="1" applyFont="1" applyFill="1" applyBorder="1" applyAlignment="1">
      <alignment vertical="center"/>
    </xf>
    <xf numFmtId="176" fontId="17" fillId="0" borderId="4" xfId="0" applyNumberFormat="1" applyFont="1" applyFill="1" applyBorder="1" applyAlignment="1">
      <alignment horizontal="center" vertical="center"/>
    </xf>
    <xf numFmtId="0" fontId="17" fillId="0" borderId="4" xfId="1" applyFont="1" applyFill="1" applyBorder="1" applyAlignment="1">
      <alignment horizontal="left"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left" vertical="center"/>
    </xf>
    <xf numFmtId="0" fontId="18" fillId="0" borderId="4" xfId="0" applyFont="1" applyFill="1" applyBorder="1" applyAlignment="1">
      <alignment horizontal="left" vertical="center" wrapText="1"/>
    </xf>
    <xf numFmtId="0" fontId="17" fillId="0" borderId="4" xfId="3" applyFont="1" applyFill="1" applyBorder="1" applyAlignment="1">
      <alignment horizontal="left" vertical="center" wrapText="1"/>
    </xf>
    <xf numFmtId="0" fontId="17" fillId="0" borderId="4" xfId="4" applyFont="1" applyFill="1" applyBorder="1" applyAlignment="1">
      <alignment horizontal="center" vertical="center" wrapText="1" justifyLastLine="1"/>
    </xf>
    <xf numFmtId="0" fontId="17" fillId="0" borderId="4" xfId="3" applyFont="1" applyFill="1" applyBorder="1" applyAlignment="1">
      <alignment vertical="center" wrapText="1"/>
    </xf>
    <xf numFmtId="0" fontId="17" fillId="0" borderId="4" xfId="1" applyFont="1" applyFill="1" applyBorder="1" applyAlignment="1">
      <alignment horizontal="left" vertical="center" wrapText="1" shrinkToFit="1"/>
    </xf>
    <xf numFmtId="0" fontId="17" fillId="0" borderId="4" xfId="1" applyFont="1" applyFill="1" applyBorder="1" applyAlignment="1">
      <alignment vertical="center" wrapText="1" shrinkToFit="1"/>
    </xf>
    <xf numFmtId="0" fontId="17" fillId="0" borderId="4" xfId="4"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4" xfId="0" applyFont="1" applyFill="1" applyBorder="1">
      <alignment vertical="center"/>
    </xf>
    <xf numFmtId="0" fontId="17" fillId="0" borderId="4" xfId="0" applyFont="1" applyFill="1" applyBorder="1" applyAlignment="1">
      <alignment vertical="center" wrapText="1"/>
    </xf>
    <xf numFmtId="49" fontId="17" fillId="0" borderId="4" xfId="0" applyNumberFormat="1" applyFont="1" applyFill="1" applyBorder="1" applyAlignment="1">
      <alignment horizontal="left" vertical="center" wrapText="1"/>
    </xf>
    <xf numFmtId="17" fontId="17" fillId="0" borderId="4" xfId="1" applyNumberFormat="1" applyFont="1" applyFill="1" applyBorder="1" applyAlignment="1">
      <alignment horizontal="left" vertical="center" wrapText="1"/>
    </xf>
    <xf numFmtId="0" fontId="17" fillId="0" borderId="7" xfId="1" applyFont="1" applyFill="1" applyBorder="1" applyAlignment="1">
      <alignment vertical="center" wrapText="1"/>
    </xf>
    <xf numFmtId="0" fontId="17" fillId="0" borderId="7" xfId="0" applyFont="1" applyFill="1" applyBorder="1" applyAlignment="1">
      <alignment horizontal="left" vertical="center" wrapText="1"/>
    </xf>
    <xf numFmtId="0" fontId="17" fillId="0" borderId="11" xfId="1" applyFont="1" applyFill="1" applyBorder="1" applyAlignment="1">
      <alignment vertical="center"/>
    </xf>
    <xf numFmtId="0" fontId="17" fillId="0" borderId="4" xfId="3" applyFont="1" applyFill="1" applyBorder="1" applyAlignment="1">
      <alignment vertical="top" wrapText="1"/>
    </xf>
    <xf numFmtId="56" fontId="17" fillId="0" borderId="4" xfId="1" quotePrefix="1" applyNumberFormat="1" applyFont="1" applyFill="1" applyBorder="1" applyAlignment="1">
      <alignment horizontal="left" vertical="center" wrapText="1"/>
    </xf>
    <xf numFmtId="0" fontId="17" fillId="0" borderId="4" xfId="1" applyFont="1" applyFill="1" applyBorder="1">
      <alignment vertical="center"/>
    </xf>
    <xf numFmtId="0" fontId="17" fillId="0" borderId="4" xfId="4" applyFont="1" applyFill="1" applyBorder="1" applyAlignment="1">
      <alignment horizontal="center" vertical="center"/>
    </xf>
    <xf numFmtId="0" fontId="17" fillId="0" borderId="11" xfId="1" applyFont="1" applyFill="1" applyBorder="1" applyAlignment="1">
      <alignment horizontal="center" vertical="center" wrapText="1"/>
    </xf>
    <xf numFmtId="0" fontId="17" fillId="0" borderId="4" xfId="0" applyFont="1" applyBorder="1">
      <alignment vertical="center"/>
    </xf>
    <xf numFmtId="0" fontId="17" fillId="0" borderId="4" xfId="0" applyFont="1" applyBorder="1" applyAlignment="1">
      <alignment vertical="center" wrapText="1"/>
    </xf>
    <xf numFmtId="0" fontId="17" fillId="0" borderId="4" xfId="1" applyFont="1" applyFill="1" applyBorder="1" applyAlignment="1">
      <alignment horizontal="center" vertical="center" wrapText="1" shrinkToFit="1"/>
    </xf>
    <xf numFmtId="0" fontId="17" fillId="0" borderId="4" xfId="1"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0" xfId="0" applyFont="1" applyFill="1" applyAlignment="1">
      <alignment vertical="center" wrapText="1"/>
    </xf>
    <xf numFmtId="0" fontId="17" fillId="0" borderId="4" xfId="1" applyFont="1" applyBorder="1" applyAlignment="1">
      <alignment horizontal="center" vertical="center" wrapText="1"/>
    </xf>
    <xf numFmtId="0" fontId="8" fillId="0" borderId="12" xfId="1" applyFont="1" applyFill="1" applyBorder="1" applyAlignment="1">
      <alignment horizontal="left" vertical="center" wrapText="1"/>
    </xf>
    <xf numFmtId="0" fontId="11" fillId="0" borderId="4" xfId="1" applyFont="1" applyFill="1" applyBorder="1" applyAlignment="1">
      <alignment vertical="center" wrapText="1"/>
    </xf>
    <xf numFmtId="0" fontId="11" fillId="0" borderId="4" xfId="1" applyFont="1" applyFill="1" applyBorder="1" applyAlignment="1">
      <alignment horizontal="left" vertical="center"/>
    </xf>
    <xf numFmtId="0" fontId="17" fillId="0" borderId="4" xfId="2" applyFont="1" applyFill="1" applyBorder="1" applyAlignment="1">
      <alignment vertical="center" wrapText="1"/>
    </xf>
    <xf numFmtId="0" fontId="19" fillId="0" borderId="4" xfId="2" applyFont="1" applyFill="1" applyBorder="1" applyAlignment="1">
      <alignment vertical="center" wrapText="1"/>
    </xf>
    <xf numFmtId="0" fontId="17" fillId="0" borderId="4" xfId="1" applyFont="1" applyFill="1" applyBorder="1" applyAlignment="1">
      <alignment horizontal="left" vertical="top" wrapText="1"/>
    </xf>
    <xf numFmtId="0" fontId="11" fillId="0" borderId="4" xfId="0" applyFont="1" applyFill="1" applyBorder="1">
      <alignment vertical="center"/>
    </xf>
    <xf numFmtId="0" fontId="18" fillId="0" borderId="4" xfId="1" applyFont="1" applyFill="1" applyBorder="1" applyAlignment="1">
      <alignment vertical="center" wrapText="1"/>
    </xf>
    <xf numFmtId="0" fontId="17" fillId="0" borderId="7" xfId="0" applyFont="1" applyFill="1" applyBorder="1">
      <alignment vertical="center"/>
    </xf>
    <xf numFmtId="0" fontId="17" fillId="0" borderId="4" xfId="5" applyFont="1" applyFill="1" applyBorder="1" applyAlignment="1">
      <alignment horizontal="left" vertical="center" wrapText="1"/>
    </xf>
    <xf numFmtId="0" fontId="17" fillId="0" borderId="4" xfId="1"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4" xfId="1" applyFont="1" applyFill="1" applyBorder="1" applyAlignment="1">
      <alignment horizontal="center" vertical="center" wrapText="1" shrinkToFit="1"/>
    </xf>
    <xf numFmtId="0" fontId="17" fillId="0" borderId="4" xfId="0" applyFont="1" applyFill="1" applyBorder="1" applyAlignment="1">
      <alignment horizontal="left" vertical="center" wrapText="1"/>
    </xf>
    <xf numFmtId="0" fontId="17" fillId="0" borderId="4" xfId="1" applyFont="1" applyFill="1" applyBorder="1" applyAlignment="1">
      <alignment horizontal="left" vertical="center" wrapText="1"/>
    </xf>
    <xf numFmtId="0" fontId="6" fillId="0" borderId="0" xfId="1" applyFont="1" applyFill="1" applyBorder="1" applyAlignment="1">
      <alignment horizontal="center" vertical="center"/>
    </xf>
  </cellXfs>
  <cellStyles count="6">
    <cellStyle name="標準" xfId="0" builtinId="0"/>
    <cellStyle name="標準 2" xfId="1"/>
    <cellStyle name="標準 2 2" xfId="2"/>
    <cellStyle name="標準 3" xfId="3"/>
    <cellStyle name="標準 3 2" xfId="4"/>
    <cellStyle name="標準_03_一覧表１(維持管理防災課（管理G）道路管理)"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13</xdr:row>
      <xdr:rowOff>0</xdr:rowOff>
    </xdr:from>
    <xdr:to>
      <xdr:col>8</xdr:col>
      <xdr:colOff>0</xdr:colOff>
      <xdr:row>13</xdr:row>
      <xdr:rowOff>9525</xdr:rowOff>
    </xdr:to>
    <xdr:cxnSp macro="">
      <xdr:nvCxnSpPr>
        <xdr:cNvPr id="2" name="直線コネクタ 1"/>
        <xdr:cNvCxnSpPr/>
      </xdr:nvCxnSpPr>
      <xdr:spPr>
        <a:xfrm rot="5400000">
          <a:off x="12677775" y="2952750"/>
          <a:ext cx="0" cy="3619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13</xdr:row>
      <xdr:rowOff>0</xdr:rowOff>
    </xdr:from>
    <xdr:to>
      <xdr:col>8</xdr:col>
      <xdr:colOff>0</xdr:colOff>
      <xdr:row>13</xdr:row>
      <xdr:rowOff>9525</xdr:rowOff>
    </xdr:to>
    <xdr:cxnSp macro="">
      <xdr:nvCxnSpPr>
        <xdr:cNvPr id="3" name="直線コネクタ 1"/>
        <xdr:cNvCxnSpPr/>
      </xdr:nvCxnSpPr>
      <xdr:spPr>
        <a:xfrm rot="5400000">
          <a:off x="12496800"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13</xdr:row>
      <xdr:rowOff>0</xdr:rowOff>
    </xdr:from>
    <xdr:to>
      <xdr:col>8</xdr:col>
      <xdr:colOff>0</xdr:colOff>
      <xdr:row>13</xdr:row>
      <xdr:rowOff>9525</xdr:rowOff>
    </xdr:to>
    <xdr:cxnSp macro="">
      <xdr:nvCxnSpPr>
        <xdr:cNvPr id="4" name="直線コネクタ 1"/>
        <xdr:cNvCxnSpPr/>
      </xdr:nvCxnSpPr>
      <xdr:spPr>
        <a:xfrm rot="5400000">
          <a:off x="12496800"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13</xdr:row>
      <xdr:rowOff>0</xdr:rowOff>
    </xdr:from>
    <xdr:to>
      <xdr:col>8</xdr:col>
      <xdr:colOff>0</xdr:colOff>
      <xdr:row>13</xdr:row>
      <xdr:rowOff>9525</xdr:rowOff>
    </xdr:to>
    <xdr:cxnSp macro="">
      <xdr:nvCxnSpPr>
        <xdr:cNvPr id="5" name="直線コネクタ 1"/>
        <xdr:cNvCxnSpPr/>
      </xdr:nvCxnSpPr>
      <xdr:spPr>
        <a:xfrm rot="5400000">
          <a:off x="12496800"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63</xdr:row>
      <xdr:rowOff>85725</xdr:rowOff>
    </xdr:from>
    <xdr:to>
      <xdr:col>8</xdr:col>
      <xdr:colOff>0</xdr:colOff>
      <xdr:row>64</xdr:row>
      <xdr:rowOff>10160</xdr:rowOff>
    </xdr:to>
    <xdr:cxnSp macro="">
      <xdr:nvCxnSpPr>
        <xdr:cNvPr id="6" name="直線コネクタ 1"/>
        <xdr:cNvCxnSpPr/>
      </xdr:nvCxnSpPr>
      <xdr:spPr>
        <a:xfrm rot="5400000">
          <a:off x="12477432" y="3134043"/>
          <a:ext cx="36258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63</xdr:row>
      <xdr:rowOff>85725</xdr:rowOff>
    </xdr:from>
    <xdr:to>
      <xdr:col>8</xdr:col>
      <xdr:colOff>0</xdr:colOff>
      <xdr:row>64</xdr:row>
      <xdr:rowOff>9525</xdr:rowOff>
    </xdr:to>
    <xdr:cxnSp macro="">
      <xdr:nvCxnSpPr>
        <xdr:cNvPr id="7" name="直線コネクタ 1"/>
        <xdr:cNvCxnSpPr/>
      </xdr:nvCxnSpPr>
      <xdr:spPr>
        <a:xfrm rot="5400000">
          <a:off x="12477750"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63</xdr:row>
      <xdr:rowOff>85725</xdr:rowOff>
    </xdr:from>
    <xdr:to>
      <xdr:col>8</xdr:col>
      <xdr:colOff>0</xdr:colOff>
      <xdr:row>64</xdr:row>
      <xdr:rowOff>9525</xdr:rowOff>
    </xdr:to>
    <xdr:cxnSp macro="">
      <xdr:nvCxnSpPr>
        <xdr:cNvPr id="8" name="直線コネクタ 1"/>
        <xdr:cNvCxnSpPr/>
      </xdr:nvCxnSpPr>
      <xdr:spPr>
        <a:xfrm rot="5400000">
          <a:off x="12477750"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63</xdr:row>
      <xdr:rowOff>85725</xdr:rowOff>
    </xdr:from>
    <xdr:to>
      <xdr:col>8</xdr:col>
      <xdr:colOff>0</xdr:colOff>
      <xdr:row>64</xdr:row>
      <xdr:rowOff>9525</xdr:rowOff>
    </xdr:to>
    <xdr:cxnSp macro="">
      <xdr:nvCxnSpPr>
        <xdr:cNvPr id="9" name="直線コネクタ 1"/>
        <xdr:cNvCxnSpPr/>
      </xdr:nvCxnSpPr>
      <xdr:spPr>
        <a:xfrm rot="5400000">
          <a:off x="12477750"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82</xdr:row>
      <xdr:rowOff>85725</xdr:rowOff>
    </xdr:from>
    <xdr:to>
      <xdr:col>8</xdr:col>
      <xdr:colOff>0</xdr:colOff>
      <xdr:row>83</xdr:row>
      <xdr:rowOff>10160</xdr:rowOff>
    </xdr:to>
    <xdr:cxnSp macro="">
      <xdr:nvCxnSpPr>
        <xdr:cNvPr id="10" name="直線コネクタ 1"/>
        <xdr:cNvCxnSpPr/>
      </xdr:nvCxnSpPr>
      <xdr:spPr>
        <a:xfrm rot="5400000">
          <a:off x="12486957" y="3134043"/>
          <a:ext cx="36258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82</xdr:row>
      <xdr:rowOff>85725</xdr:rowOff>
    </xdr:from>
    <xdr:to>
      <xdr:col>8</xdr:col>
      <xdr:colOff>0</xdr:colOff>
      <xdr:row>83</xdr:row>
      <xdr:rowOff>9525</xdr:rowOff>
    </xdr:to>
    <xdr:cxnSp macro="">
      <xdr:nvCxnSpPr>
        <xdr:cNvPr id="11"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82</xdr:row>
      <xdr:rowOff>85725</xdr:rowOff>
    </xdr:from>
    <xdr:to>
      <xdr:col>8</xdr:col>
      <xdr:colOff>0</xdr:colOff>
      <xdr:row>83</xdr:row>
      <xdr:rowOff>9525</xdr:rowOff>
    </xdr:to>
    <xdr:cxnSp macro="">
      <xdr:nvCxnSpPr>
        <xdr:cNvPr id="12"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82</xdr:row>
      <xdr:rowOff>85725</xdr:rowOff>
    </xdr:from>
    <xdr:to>
      <xdr:col>8</xdr:col>
      <xdr:colOff>0</xdr:colOff>
      <xdr:row>83</xdr:row>
      <xdr:rowOff>9525</xdr:rowOff>
    </xdr:to>
    <xdr:cxnSp macro="">
      <xdr:nvCxnSpPr>
        <xdr:cNvPr id="13"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287</xdr:row>
      <xdr:rowOff>85725</xdr:rowOff>
    </xdr:from>
    <xdr:to>
      <xdr:col>8</xdr:col>
      <xdr:colOff>0</xdr:colOff>
      <xdr:row>288</xdr:row>
      <xdr:rowOff>10160</xdr:rowOff>
    </xdr:to>
    <xdr:cxnSp macro="">
      <xdr:nvCxnSpPr>
        <xdr:cNvPr id="14" name="直線コネクタ 1"/>
        <xdr:cNvCxnSpPr/>
      </xdr:nvCxnSpPr>
      <xdr:spPr>
        <a:xfrm rot="5400000">
          <a:off x="12486957" y="3134043"/>
          <a:ext cx="36258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287</xdr:row>
      <xdr:rowOff>85725</xdr:rowOff>
    </xdr:from>
    <xdr:to>
      <xdr:col>8</xdr:col>
      <xdr:colOff>0</xdr:colOff>
      <xdr:row>288</xdr:row>
      <xdr:rowOff>9525</xdr:rowOff>
    </xdr:to>
    <xdr:cxnSp macro="">
      <xdr:nvCxnSpPr>
        <xdr:cNvPr id="15"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287</xdr:row>
      <xdr:rowOff>85725</xdr:rowOff>
    </xdr:from>
    <xdr:to>
      <xdr:col>8</xdr:col>
      <xdr:colOff>0</xdr:colOff>
      <xdr:row>288</xdr:row>
      <xdr:rowOff>9525</xdr:rowOff>
    </xdr:to>
    <xdr:cxnSp macro="">
      <xdr:nvCxnSpPr>
        <xdr:cNvPr id="16"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287</xdr:row>
      <xdr:rowOff>85725</xdr:rowOff>
    </xdr:from>
    <xdr:to>
      <xdr:col>8</xdr:col>
      <xdr:colOff>0</xdr:colOff>
      <xdr:row>288</xdr:row>
      <xdr:rowOff>9525</xdr:rowOff>
    </xdr:to>
    <xdr:cxnSp macro="">
      <xdr:nvCxnSpPr>
        <xdr:cNvPr id="17"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664</xdr:row>
      <xdr:rowOff>85725</xdr:rowOff>
    </xdr:from>
    <xdr:to>
      <xdr:col>8</xdr:col>
      <xdr:colOff>0</xdr:colOff>
      <xdr:row>665</xdr:row>
      <xdr:rowOff>9525</xdr:rowOff>
    </xdr:to>
    <xdr:cxnSp macro="">
      <xdr:nvCxnSpPr>
        <xdr:cNvPr id="18"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664</xdr:row>
      <xdr:rowOff>85725</xdr:rowOff>
    </xdr:from>
    <xdr:to>
      <xdr:col>8</xdr:col>
      <xdr:colOff>0</xdr:colOff>
      <xdr:row>665</xdr:row>
      <xdr:rowOff>9525</xdr:rowOff>
    </xdr:to>
    <xdr:cxnSp macro="">
      <xdr:nvCxnSpPr>
        <xdr:cNvPr id="19"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664</xdr:row>
      <xdr:rowOff>85725</xdr:rowOff>
    </xdr:from>
    <xdr:to>
      <xdr:col>8</xdr:col>
      <xdr:colOff>0</xdr:colOff>
      <xdr:row>665</xdr:row>
      <xdr:rowOff>9525</xdr:rowOff>
    </xdr:to>
    <xdr:cxnSp macro="">
      <xdr:nvCxnSpPr>
        <xdr:cNvPr id="20"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664</xdr:row>
      <xdr:rowOff>85725</xdr:rowOff>
    </xdr:from>
    <xdr:to>
      <xdr:col>8</xdr:col>
      <xdr:colOff>0</xdr:colOff>
      <xdr:row>665</xdr:row>
      <xdr:rowOff>9525</xdr:rowOff>
    </xdr:to>
    <xdr:cxnSp macro="">
      <xdr:nvCxnSpPr>
        <xdr:cNvPr id="21"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842</xdr:row>
      <xdr:rowOff>85725</xdr:rowOff>
    </xdr:from>
    <xdr:to>
      <xdr:col>8</xdr:col>
      <xdr:colOff>0</xdr:colOff>
      <xdr:row>843</xdr:row>
      <xdr:rowOff>9525</xdr:rowOff>
    </xdr:to>
    <xdr:cxnSp macro="">
      <xdr:nvCxnSpPr>
        <xdr:cNvPr id="22"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842</xdr:row>
      <xdr:rowOff>85725</xdr:rowOff>
    </xdr:from>
    <xdr:to>
      <xdr:col>8</xdr:col>
      <xdr:colOff>0</xdr:colOff>
      <xdr:row>843</xdr:row>
      <xdr:rowOff>9525</xdr:rowOff>
    </xdr:to>
    <xdr:cxnSp macro="">
      <xdr:nvCxnSpPr>
        <xdr:cNvPr id="23"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842</xdr:row>
      <xdr:rowOff>85725</xdr:rowOff>
    </xdr:from>
    <xdr:to>
      <xdr:col>8</xdr:col>
      <xdr:colOff>0</xdr:colOff>
      <xdr:row>843</xdr:row>
      <xdr:rowOff>9525</xdr:rowOff>
    </xdr:to>
    <xdr:cxnSp macro="">
      <xdr:nvCxnSpPr>
        <xdr:cNvPr id="24"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842</xdr:row>
      <xdr:rowOff>85725</xdr:rowOff>
    </xdr:from>
    <xdr:to>
      <xdr:col>8</xdr:col>
      <xdr:colOff>0</xdr:colOff>
      <xdr:row>843</xdr:row>
      <xdr:rowOff>9525</xdr:rowOff>
    </xdr:to>
    <xdr:cxnSp macro="">
      <xdr:nvCxnSpPr>
        <xdr:cNvPr id="25"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964</xdr:row>
      <xdr:rowOff>85725</xdr:rowOff>
    </xdr:from>
    <xdr:to>
      <xdr:col>8</xdr:col>
      <xdr:colOff>0</xdr:colOff>
      <xdr:row>965</xdr:row>
      <xdr:rowOff>9525</xdr:rowOff>
    </xdr:to>
    <xdr:cxnSp macro="">
      <xdr:nvCxnSpPr>
        <xdr:cNvPr id="26"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964</xdr:row>
      <xdr:rowOff>85725</xdr:rowOff>
    </xdr:from>
    <xdr:to>
      <xdr:col>8</xdr:col>
      <xdr:colOff>0</xdr:colOff>
      <xdr:row>965</xdr:row>
      <xdr:rowOff>9525</xdr:rowOff>
    </xdr:to>
    <xdr:cxnSp macro="">
      <xdr:nvCxnSpPr>
        <xdr:cNvPr id="27"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964</xdr:row>
      <xdr:rowOff>85725</xdr:rowOff>
    </xdr:from>
    <xdr:to>
      <xdr:col>8</xdr:col>
      <xdr:colOff>0</xdr:colOff>
      <xdr:row>965</xdr:row>
      <xdr:rowOff>9525</xdr:rowOff>
    </xdr:to>
    <xdr:cxnSp macro="">
      <xdr:nvCxnSpPr>
        <xdr:cNvPr id="28"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964</xdr:row>
      <xdr:rowOff>85725</xdr:rowOff>
    </xdr:from>
    <xdr:to>
      <xdr:col>8</xdr:col>
      <xdr:colOff>0</xdr:colOff>
      <xdr:row>965</xdr:row>
      <xdr:rowOff>9525</xdr:rowOff>
    </xdr:to>
    <xdr:cxnSp macro="">
      <xdr:nvCxnSpPr>
        <xdr:cNvPr id="29"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1132</xdr:row>
      <xdr:rowOff>85725</xdr:rowOff>
    </xdr:from>
    <xdr:to>
      <xdr:col>8</xdr:col>
      <xdr:colOff>0</xdr:colOff>
      <xdr:row>1133</xdr:row>
      <xdr:rowOff>9525</xdr:rowOff>
    </xdr:to>
    <xdr:cxnSp macro="">
      <xdr:nvCxnSpPr>
        <xdr:cNvPr id="30"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1132</xdr:row>
      <xdr:rowOff>85725</xdr:rowOff>
    </xdr:from>
    <xdr:to>
      <xdr:col>8</xdr:col>
      <xdr:colOff>0</xdr:colOff>
      <xdr:row>1133</xdr:row>
      <xdr:rowOff>9525</xdr:rowOff>
    </xdr:to>
    <xdr:cxnSp macro="">
      <xdr:nvCxnSpPr>
        <xdr:cNvPr id="31"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1132</xdr:row>
      <xdr:rowOff>85725</xdr:rowOff>
    </xdr:from>
    <xdr:to>
      <xdr:col>8</xdr:col>
      <xdr:colOff>0</xdr:colOff>
      <xdr:row>1133</xdr:row>
      <xdr:rowOff>9525</xdr:rowOff>
    </xdr:to>
    <xdr:cxnSp macro="">
      <xdr:nvCxnSpPr>
        <xdr:cNvPr id="32"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1132</xdr:row>
      <xdr:rowOff>85725</xdr:rowOff>
    </xdr:from>
    <xdr:to>
      <xdr:col>8</xdr:col>
      <xdr:colOff>0</xdr:colOff>
      <xdr:row>1133</xdr:row>
      <xdr:rowOff>9525</xdr:rowOff>
    </xdr:to>
    <xdr:cxnSp macro="">
      <xdr:nvCxnSpPr>
        <xdr:cNvPr id="33"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1452</xdr:row>
      <xdr:rowOff>85725</xdr:rowOff>
    </xdr:from>
    <xdr:to>
      <xdr:col>8</xdr:col>
      <xdr:colOff>0</xdr:colOff>
      <xdr:row>1453</xdr:row>
      <xdr:rowOff>9525</xdr:rowOff>
    </xdr:to>
    <xdr:cxnSp macro="">
      <xdr:nvCxnSpPr>
        <xdr:cNvPr id="34"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1452</xdr:row>
      <xdr:rowOff>85725</xdr:rowOff>
    </xdr:from>
    <xdr:to>
      <xdr:col>8</xdr:col>
      <xdr:colOff>0</xdr:colOff>
      <xdr:row>1453</xdr:row>
      <xdr:rowOff>9525</xdr:rowOff>
    </xdr:to>
    <xdr:cxnSp macro="">
      <xdr:nvCxnSpPr>
        <xdr:cNvPr id="35"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1452</xdr:row>
      <xdr:rowOff>85725</xdr:rowOff>
    </xdr:from>
    <xdr:to>
      <xdr:col>8</xdr:col>
      <xdr:colOff>0</xdr:colOff>
      <xdr:row>1453</xdr:row>
      <xdr:rowOff>9525</xdr:rowOff>
    </xdr:to>
    <xdr:cxnSp macro="">
      <xdr:nvCxnSpPr>
        <xdr:cNvPr id="36"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1452</xdr:row>
      <xdr:rowOff>85725</xdr:rowOff>
    </xdr:from>
    <xdr:to>
      <xdr:col>8</xdr:col>
      <xdr:colOff>0</xdr:colOff>
      <xdr:row>1453</xdr:row>
      <xdr:rowOff>9525</xdr:rowOff>
    </xdr:to>
    <xdr:cxnSp macro="">
      <xdr:nvCxnSpPr>
        <xdr:cNvPr id="37"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1458</xdr:row>
      <xdr:rowOff>85725</xdr:rowOff>
    </xdr:from>
    <xdr:to>
      <xdr:col>8</xdr:col>
      <xdr:colOff>0</xdr:colOff>
      <xdr:row>1459</xdr:row>
      <xdr:rowOff>9525</xdr:rowOff>
    </xdr:to>
    <xdr:cxnSp macro="">
      <xdr:nvCxnSpPr>
        <xdr:cNvPr id="38"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1458</xdr:row>
      <xdr:rowOff>85725</xdr:rowOff>
    </xdr:from>
    <xdr:to>
      <xdr:col>8</xdr:col>
      <xdr:colOff>0</xdr:colOff>
      <xdr:row>1459</xdr:row>
      <xdr:rowOff>9525</xdr:rowOff>
    </xdr:to>
    <xdr:cxnSp macro="">
      <xdr:nvCxnSpPr>
        <xdr:cNvPr id="39"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1458</xdr:row>
      <xdr:rowOff>85725</xdr:rowOff>
    </xdr:from>
    <xdr:to>
      <xdr:col>8</xdr:col>
      <xdr:colOff>0</xdr:colOff>
      <xdr:row>1459</xdr:row>
      <xdr:rowOff>9525</xdr:rowOff>
    </xdr:to>
    <xdr:cxnSp macro="">
      <xdr:nvCxnSpPr>
        <xdr:cNvPr id="40"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1458</xdr:row>
      <xdr:rowOff>85725</xdr:rowOff>
    </xdr:from>
    <xdr:to>
      <xdr:col>8</xdr:col>
      <xdr:colOff>0</xdr:colOff>
      <xdr:row>1459</xdr:row>
      <xdr:rowOff>9525</xdr:rowOff>
    </xdr:to>
    <xdr:cxnSp macro="">
      <xdr:nvCxnSpPr>
        <xdr:cNvPr id="41"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1461</xdr:row>
      <xdr:rowOff>85725</xdr:rowOff>
    </xdr:from>
    <xdr:to>
      <xdr:col>8</xdr:col>
      <xdr:colOff>0</xdr:colOff>
      <xdr:row>1462</xdr:row>
      <xdr:rowOff>9525</xdr:rowOff>
    </xdr:to>
    <xdr:cxnSp macro="">
      <xdr:nvCxnSpPr>
        <xdr:cNvPr id="42"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1461</xdr:row>
      <xdr:rowOff>85725</xdr:rowOff>
    </xdr:from>
    <xdr:to>
      <xdr:col>8</xdr:col>
      <xdr:colOff>0</xdr:colOff>
      <xdr:row>1462</xdr:row>
      <xdr:rowOff>9525</xdr:rowOff>
    </xdr:to>
    <xdr:cxnSp macro="">
      <xdr:nvCxnSpPr>
        <xdr:cNvPr id="43"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1461</xdr:row>
      <xdr:rowOff>85725</xdr:rowOff>
    </xdr:from>
    <xdr:to>
      <xdr:col>8</xdr:col>
      <xdr:colOff>0</xdr:colOff>
      <xdr:row>1462</xdr:row>
      <xdr:rowOff>9525</xdr:rowOff>
    </xdr:to>
    <xdr:cxnSp macro="">
      <xdr:nvCxnSpPr>
        <xdr:cNvPr id="44"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1461</xdr:row>
      <xdr:rowOff>85725</xdr:rowOff>
    </xdr:from>
    <xdr:to>
      <xdr:col>8</xdr:col>
      <xdr:colOff>0</xdr:colOff>
      <xdr:row>1462</xdr:row>
      <xdr:rowOff>9525</xdr:rowOff>
    </xdr:to>
    <xdr:cxnSp macro="">
      <xdr:nvCxnSpPr>
        <xdr:cNvPr id="45"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1463</xdr:row>
      <xdr:rowOff>85725</xdr:rowOff>
    </xdr:from>
    <xdr:to>
      <xdr:col>8</xdr:col>
      <xdr:colOff>0</xdr:colOff>
      <xdr:row>1464</xdr:row>
      <xdr:rowOff>9525</xdr:rowOff>
    </xdr:to>
    <xdr:cxnSp macro="">
      <xdr:nvCxnSpPr>
        <xdr:cNvPr id="46"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1463</xdr:row>
      <xdr:rowOff>85725</xdr:rowOff>
    </xdr:from>
    <xdr:to>
      <xdr:col>8</xdr:col>
      <xdr:colOff>0</xdr:colOff>
      <xdr:row>1464</xdr:row>
      <xdr:rowOff>9525</xdr:rowOff>
    </xdr:to>
    <xdr:cxnSp macro="">
      <xdr:nvCxnSpPr>
        <xdr:cNvPr id="47"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1463</xdr:row>
      <xdr:rowOff>85725</xdr:rowOff>
    </xdr:from>
    <xdr:to>
      <xdr:col>8</xdr:col>
      <xdr:colOff>0</xdr:colOff>
      <xdr:row>1464</xdr:row>
      <xdr:rowOff>9525</xdr:rowOff>
    </xdr:to>
    <xdr:cxnSp macro="">
      <xdr:nvCxnSpPr>
        <xdr:cNvPr id="48"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1463</xdr:row>
      <xdr:rowOff>85725</xdr:rowOff>
    </xdr:from>
    <xdr:to>
      <xdr:col>8</xdr:col>
      <xdr:colOff>0</xdr:colOff>
      <xdr:row>1464</xdr:row>
      <xdr:rowOff>9525</xdr:rowOff>
    </xdr:to>
    <xdr:cxnSp macro="">
      <xdr:nvCxnSpPr>
        <xdr:cNvPr id="49"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1465</xdr:row>
      <xdr:rowOff>85725</xdr:rowOff>
    </xdr:from>
    <xdr:to>
      <xdr:col>8</xdr:col>
      <xdr:colOff>0</xdr:colOff>
      <xdr:row>1466</xdr:row>
      <xdr:rowOff>9525</xdr:rowOff>
    </xdr:to>
    <xdr:cxnSp macro="">
      <xdr:nvCxnSpPr>
        <xdr:cNvPr id="50"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1465</xdr:row>
      <xdr:rowOff>85725</xdr:rowOff>
    </xdr:from>
    <xdr:to>
      <xdr:col>8</xdr:col>
      <xdr:colOff>0</xdr:colOff>
      <xdr:row>1466</xdr:row>
      <xdr:rowOff>9525</xdr:rowOff>
    </xdr:to>
    <xdr:cxnSp macro="">
      <xdr:nvCxnSpPr>
        <xdr:cNvPr id="51"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1465</xdr:row>
      <xdr:rowOff>85725</xdr:rowOff>
    </xdr:from>
    <xdr:to>
      <xdr:col>8</xdr:col>
      <xdr:colOff>0</xdr:colOff>
      <xdr:row>1466</xdr:row>
      <xdr:rowOff>9525</xdr:rowOff>
    </xdr:to>
    <xdr:cxnSp macro="">
      <xdr:nvCxnSpPr>
        <xdr:cNvPr id="52"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1465</xdr:row>
      <xdr:rowOff>85725</xdr:rowOff>
    </xdr:from>
    <xdr:to>
      <xdr:col>8</xdr:col>
      <xdr:colOff>0</xdr:colOff>
      <xdr:row>1466</xdr:row>
      <xdr:rowOff>9525</xdr:rowOff>
    </xdr:to>
    <xdr:cxnSp macro="">
      <xdr:nvCxnSpPr>
        <xdr:cNvPr id="53"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1516</xdr:row>
      <xdr:rowOff>85725</xdr:rowOff>
    </xdr:from>
    <xdr:to>
      <xdr:col>8</xdr:col>
      <xdr:colOff>0</xdr:colOff>
      <xdr:row>1517</xdr:row>
      <xdr:rowOff>9525</xdr:rowOff>
    </xdr:to>
    <xdr:cxnSp macro="">
      <xdr:nvCxnSpPr>
        <xdr:cNvPr id="54"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1516</xdr:row>
      <xdr:rowOff>85725</xdr:rowOff>
    </xdr:from>
    <xdr:to>
      <xdr:col>8</xdr:col>
      <xdr:colOff>0</xdr:colOff>
      <xdr:row>1517</xdr:row>
      <xdr:rowOff>9525</xdr:rowOff>
    </xdr:to>
    <xdr:cxnSp macro="">
      <xdr:nvCxnSpPr>
        <xdr:cNvPr id="55"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1516</xdr:row>
      <xdr:rowOff>85725</xdr:rowOff>
    </xdr:from>
    <xdr:to>
      <xdr:col>8</xdr:col>
      <xdr:colOff>0</xdr:colOff>
      <xdr:row>1517</xdr:row>
      <xdr:rowOff>9525</xdr:rowOff>
    </xdr:to>
    <xdr:cxnSp macro="">
      <xdr:nvCxnSpPr>
        <xdr:cNvPr id="56"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1516</xdr:row>
      <xdr:rowOff>85725</xdr:rowOff>
    </xdr:from>
    <xdr:to>
      <xdr:col>8</xdr:col>
      <xdr:colOff>0</xdr:colOff>
      <xdr:row>1517</xdr:row>
      <xdr:rowOff>9525</xdr:rowOff>
    </xdr:to>
    <xdr:cxnSp macro="">
      <xdr:nvCxnSpPr>
        <xdr:cNvPr id="57" name="直線コネクタ 1"/>
        <xdr:cNvCxnSpPr/>
      </xdr:nvCxnSpPr>
      <xdr:spPr>
        <a:xfrm rot="5400000">
          <a:off x="1248727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63</xdr:row>
      <xdr:rowOff>85725</xdr:rowOff>
    </xdr:from>
    <xdr:to>
      <xdr:col>8</xdr:col>
      <xdr:colOff>0</xdr:colOff>
      <xdr:row>64</xdr:row>
      <xdr:rowOff>10160</xdr:rowOff>
    </xdr:to>
    <xdr:cxnSp macro="">
      <xdr:nvCxnSpPr>
        <xdr:cNvPr id="58" name="直線コネクタ 1"/>
        <xdr:cNvCxnSpPr/>
      </xdr:nvCxnSpPr>
      <xdr:spPr>
        <a:xfrm rot="5400000">
          <a:off x="12232957" y="26746518"/>
          <a:ext cx="36258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82</xdr:row>
      <xdr:rowOff>85725</xdr:rowOff>
    </xdr:from>
    <xdr:to>
      <xdr:col>8</xdr:col>
      <xdr:colOff>0</xdr:colOff>
      <xdr:row>83</xdr:row>
      <xdr:rowOff>10160</xdr:rowOff>
    </xdr:to>
    <xdr:cxnSp macro="">
      <xdr:nvCxnSpPr>
        <xdr:cNvPr id="59" name="直線コネクタ 1"/>
        <xdr:cNvCxnSpPr/>
      </xdr:nvCxnSpPr>
      <xdr:spPr>
        <a:xfrm rot="5400000">
          <a:off x="12232957" y="44240768"/>
          <a:ext cx="36258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287</xdr:row>
      <xdr:rowOff>85725</xdr:rowOff>
    </xdr:from>
    <xdr:to>
      <xdr:col>8</xdr:col>
      <xdr:colOff>0</xdr:colOff>
      <xdr:row>288</xdr:row>
      <xdr:rowOff>10160</xdr:rowOff>
    </xdr:to>
    <xdr:cxnSp macro="">
      <xdr:nvCxnSpPr>
        <xdr:cNvPr id="60" name="直線コネクタ 1"/>
        <xdr:cNvCxnSpPr/>
      </xdr:nvCxnSpPr>
      <xdr:spPr>
        <a:xfrm rot="5400000">
          <a:off x="12232957" y="131127818"/>
          <a:ext cx="36258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82</xdr:row>
      <xdr:rowOff>85725</xdr:rowOff>
    </xdr:from>
    <xdr:to>
      <xdr:col>8</xdr:col>
      <xdr:colOff>0</xdr:colOff>
      <xdr:row>83</xdr:row>
      <xdr:rowOff>10160</xdr:rowOff>
    </xdr:to>
    <xdr:cxnSp macro="">
      <xdr:nvCxnSpPr>
        <xdr:cNvPr id="61" name="直線コネクタ 1"/>
        <xdr:cNvCxnSpPr/>
      </xdr:nvCxnSpPr>
      <xdr:spPr>
        <a:xfrm rot="5400000">
          <a:off x="11998007" y="17164368"/>
          <a:ext cx="36258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82</xdr:row>
      <xdr:rowOff>85725</xdr:rowOff>
    </xdr:from>
    <xdr:to>
      <xdr:col>8</xdr:col>
      <xdr:colOff>0</xdr:colOff>
      <xdr:row>83</xdr:row>
      <xdr:rowOff>10160</xdr:rowOff>
    </xdr:to>
    <xdr:cxnSp macro="">
      <xdr:nvCxnSpPr>
        <xdr:cNvPr id="62" name="直線コネクタ 1"/>
        <xdr:cNvCxnSpPr/>
      </xdr:nvCxnSpPr>
      <xdr:spPr>
        <a:xfrm rot="5400000">
          <a:off x="11998007" y="17164368"/>
          <a:ext cx="36258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964</xdr:row>
      <xdr:rowOff>85725</xdr:rowOff>
    </xdr:from>
    <xdr:to>
      <xdr:col>8</xdr:col>
      <xdr:colOff>0</xdr:colOff>
      <xdr:row>965</xdr:row>
      <xdr:rowOff>9525</xdr:rowOff>
    </xdr:to>
    <xdr:cxnSp macro="">
      <xdr:nvCxnSpPr>
        <xdr:cNvPr id="63" name="直線コネクタ 1"/>
        <xdr:cNvCxnSpPr/>
      </xdr:nvCxnSpPr>
      <xdr:spPr>
        <a:xfrm rot="5400000">
          <a:off x="11998325" y="40271700"/>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964</xdr:row>
      <xdr:rowOff>85725</xdr:rowOff>
    </xdr:from>
    <xdr:to>
      <xdr:col>8</xdr:col>
      <xdr:colOff>0</xdr:colOff>
      <xdr:row>965</xdr:row>
      <xdr:rowOff>9525</xdr:rowOff>
    </xdr:to>
    <xdr:cxnSp macro="">
      <xdr:nvCxnSpPr>
        <xdr:cNvPr id="64" name="直線コネクタ 1"/>
        <xdr:cNvCxnSpPr/>
      </xdr:nvCxnSpPr>
      <xdr:spPr>
        <a:xfrm rot="5400000">
          <a:off x="11998325" y="40271700"/>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964</xdr:row>
      <xdr:rowOff>85725</xdr:rowOff>
    </xdr:from>
    <xdr:to>
      <xdr:col>8</xdr:col>
      <xdr:colOff>0</xdr:colOff>
      <xdr:row>965</xdr:row>
      <xdr:rowOff>9525</xdr:rowOff>
    </xdr:to>
    <xdr:cxnSp macro="">
      <xdr:nvCxnSpPr>
        <xdr:cNvPr id="65" name="直線コネクタ 1"/>
        <xdr:cNvCxnSpPr/>
      </xdr:nvCxnSpPr>
      <xdr:spPr>
        <a:xfrm rot="5400000">
          <a:off x="11998325" y="40271700"/>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964</xdr:row>
      <xdr:rowOff>85725</xdr:rowOff>
    </xdr:from>
    <xdr:to>
      <xdr:col>8</xdr:col>
      <xdr:colOff>0</xdr:colOff>
      <xdr:row>965</xdr:row>
      <xdr:rowOff>9525</xdr:rowOff>
    </xdr:to>
    <xdr:cxnSp macro="">
      <xdr:nvCxnSpPr>
        <xdr:cNvPr id="66" name="直線コネクタ 1"/>
        <xdr:cNvCxnSpPr/>
      </xdr:nvCxnSpPr>
      <xdr:spPr>
        <a:xfrm rot="5400000">
          <a:off x="11998325" y="40271700"/>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20"/>
  <sheetViews>
    <sheetView tabSelected="1" view="pageBreakPreview" zoomScaleSheetLayoutView="100" workbookViewId="0">
      <selection activeCell="A2" sqref="A2:H2"/>
    </sheetView>
  </sheetViews>
  <sheetFormatPr defaultRowHeight="12" x14ac:dyDescent="0.2"/>
  <cols>
    <col min="1" max="1" width="4.6328125" style="7" customWidth="1"/>
    <col min="2" max="2" width="23" style="7" customWidth="1"/>
    <col min="3" max="3" width="17" style="7" customWidth="1"/>
    <col min="4" max="4" width="32.6328125" style="7" customWidth="1"/>
    <col min="5" max="5" width="7.90625" style="7" customWidth="1"/>
    <col min="6" max="6" width="13" style="7" customWidth="1"/>
    <col min="7" max="7" width="17" style="8" customWidth="1"/>
    <col min="8" max="8" width="15" style="7" customWidth="1"/>
    <col min="9" max="254" width="9" style="1" customWidth="1"/>
    <col min="255" max="255" width="4.36328125" style="1" customWidth="1"/>
    <col min="256" max="256" width="14.90625" style="1" customWidth="1"/>
    <col min="257" max="257" width="10.26953125" style="1" customWidth="1"/>
    <col min="258" max="258" width="27.36328125" style="1" customWidth="1"/>
    <col min="259" max="259" width="7.90625" style="1" customWidth="1"/>
    <col min="260" max="260" width="15.26953125" style="1" customWidth="1"/>
    <col min="261" max="510" width="9" style="1" customWidth="1"/>
    <col min="511" max="511" width="4.36328125" style="1" customWidth="1"/>
    <col min="512" max="512" width="14.90625" style="1" customWidth="1"/>
    <col min="513" max="513" width="10.26953125" style="1" customWidth="1"/>
    <col min="514" max="514" width="27.36328125" style="1" customWidth="1"/>
    <col min="515" max="515" width="7.90625" style="1" customWidth="1"/>
    <col min="516" max="516" width="15.26953125" style="1" customWidth="1"/>
    <col min="517" max="766" width="9" style="1" customWidth="1"/>
    <col min="767" max="767" width="4.36328125" style="1" customWidth="1"/>
    <col min="768" max="768" width="14.90625" style="1" customWidth="1"/>
    <col min="769" max="769" width="10.26953125" style="1" customWidth="1"/>
    <col min="770" max="770" width="27.36328125" style="1" customWidth="1"/>
    <col min="771" max="771" width="7.90625" style="1" customWidth="1"/>
    <col min="772" max="772" width="15.26953125" style="1" customWidth="1"/>
    <col min="773" max="1022" width="9" style="1" customWidth="1"/>
    <col min="1023" max="1023" width="4.36328125" style="1" customWidth="1"/>
    <col min="1024" max="1024" width="14.90625" style="1" customWidth="1"/>
    <col min="1025" max="1025" width="10.26953125" style="1" customWidth="1"/>
    <col min="1026" max="1026" width="27.36328125" style="1" customWidth="1"/>
    <col min="1027" max="1027" width="7.90625" style="1" customWidth="1"/>
    <col min="1028" max="1028" width="15.26953125" style="1" customWidth="1"/>
    <col min="1029" max="1278" width="9" style="1" customWidth="1"/>
    <col min="1279" max="1279" width="4.36328125" style="1" customWidth="1"/>
    <col min="1280" max="1280" width="14.90625" style="1" customWidth="1"/>
    <col min="1281" max="1281" width="10.26953125" style="1" customWidth="1"/>
    <col min="1282" max="1282" width="27.36328125" style="1" customWidth="1"/>
    <col min="1283" max="1283" width="7.90625" style="1" customWidth="1"/>
    <col min="1284" max="1284" width="15.26953125" style="1" customWidth="1"/>
    <col min="1285" max="1534" width="9" style="1" customWidth="1"/>
    <col min="1535" max="1535" width="4.36328125" style="1" customWidth="1"/>
    <col min="1536" max="1536" width="14.90625" style="1" customWidth="1"/>
    <col min="1537" max="1537" width="10.26953125" style="1" customWidth="1"/>
    <col min="1538" max="1538" width="27.36328125" style="1" customWidth="1"/>
    <col min="1539" max="1539" width="7.90625" style="1" customWidth="1"/>
    <col min="1540" max="1540" width="15.26953125" style="1" customWidth="1"/>
    <col min="1541" max="1790" width="9" style="1" customWidth="1"/>
    <col min="1791" max="1791" width="4.36328125" style="1" customWidth="1"/>
    <col min="1792" max="1792" width="14.90625" style="1" customWidth="1"/>
    <col min="1793" max="1793" width="10.26953125" style="1" customWidth="1"/>
    <col min="1794" max="1794" width="27.36328125" style="1" customWidth="1"/>
    <col min="1795" max="1795" width="7.90625" style="1" customWidth="1"/>
    <col min="1796" max="1796" width="15.26953125" style="1" customWidth="1"/>
    <col min="1797" max="2046" width="9" style="1" customWidth="1"/>
    <col min="2047" max="2047" width="4.36328125" style="1" customWidth="1"/>
    <col min="2048" max="2048" width="14.90625" style="1" customWidth="1"/>
    <col min="2049" max="2049" width="10.26953125" style="1" customWidth="1"/>
    <col min="2050" max="2050" width="27.36328125" style="1" customWidth="1"/>
    <col min="2051" max="2051" width="7.90625" style="1" customWidth="1"/>
    <col min="2052" max="2052" width="15.26953125" style="1" customWidth="1"/>
    <col min="2053" max="2302" width="9" style="1" customWidth="1"/>
    <col min="2303" max="2303" width="4.36328125" style="1" customWidth="1"/>
    <col min="2304" max="2304" width="14.90625" style="1" customWidth="1"/>
    <col min="2305" max="2305" width="10.26953125" style="1" customWidth="1"/>
    <col min="2306" max="2306" width="27.36328125" style="1" customWidth="1"/>
    <col min="2307" max="2307" width="7.90625" style="1" customWidth="1"/>
    <col min="2308" max="2308" width="15.26953125" style="1" customWidth="1"/>
    <col min="2309" max="2558" width="9" style="1" customWidth="1"/>
    <col min="2559" max="2559" width="4.36328125" style="1" customWidth="1"/>
    <col min="2560" max="2560" width="14.90625" style="1" customWidth="1"/>
    <col min="2561" max="2561" width="10.26953125" style="1" customWidth="1"/>
    <col min="2562" max="2562" width="27.36328125" style="1" customWidth="1"/>
    <col min="2563" max="2563" width="7.90625" style="1" customWidth="1"/>
    <col min="2564" max="2564" width="15.26953125" style="1" customWidth="1"/>
    <col min="2565" max="2814" width="9" style="1" customWidth="1"/>
    <col min="2815" max="2815" width="4.36328125" style="1" customWidth="1"/>
    <col min="2816" max="2816" width="14.90625" style="1" customWidth="1"/>
    <col min="2817" max="2817" width="10.26953125" style="1" customWidth="1"/>
    <col min="2818" max="2818" width="27.36328125" style="1" customWidth="1"/>
    <col min="2819" max="2819" width="7.90625" style="1" customWidth="1"/>
    <col min="2820" max="2820" width="15.26953125" style="1" customWidth="1"/>
    <col min="2821" max="3070" width="9" style="1" customWidth="1"/>
    <col min="3071" max="3071" width="4.36328125" style="1" customWidth="1"/>
    <col min="3072" max="3072" width="14.90625" style="1" customWidth="1"/>
    <col min="3073" max="3073" width="10.26953125" style="1" customWidth="1"/>
    <col min="3074" max="3074" width="27.36328125" style="1" customWidth="1"/>
    <col min="3075" max="3075" width="7.90625" style="1" customWidth="1"/>
    <col min="3076" max="3076" width="15.26953125" style="1" customWidth="1"/>
    <col min="3077" max="3326" width="9" style="1" customWidth="1"/>
    <col min="3327" max="3327" width="4.36328125" style="1" customWidth="1"/>
    <col min="3328" max="3328" width="14.90625" style="1" customWidth="1"/>
    <col min="3329" max="3329" width="10.26953125" style="1" customWidth="1"/>
    <col min="3330" max="3330" width="27.36328125" style="1" customWidth="1"/>
    <col min="3331" max="3331" width="7.90625" style="1" customWidth="1"/>
    <col min="3332" max="3332" width="15.26953125" style="1" customWidth="1"/>
    <col min="3333" max="3582" width="9" style="1" customWidth="1"/>
    <col min="3583" max="3583" width="4.36328125" style="1" customWidth="1"/>
    <col min="3584" max="3584" width="14.90625" style="1" customWidth="1"/>
    <col min="3585" max="3585" width="10.26953125" style="1" customWidth="1"/>
    <col min="3586" max="3586" width="27.36328125" style="1" customWidth="1"/>
    <col min="3587" max="3587" width="7.90625" style="1" customWidth="1"/>
    <col min="3588" max="3588" width="15.26953125" style="1" customWidth="1"/>
    <col min="3589" max="3838" width="9" style="1" customWidth="1"/>
    <col min="3839" max="3839" width="4.36328125" style="1" customWidth="1"/>
    <col min="3840" max="3840" width="14.90625" style="1" customWidth="1"/>
    <col min="3841" max="3841" width="10.26953125" style="1" customWidth="1"/>
    <col min="3842" max="3842" width="27.36328125" style="1" customWidth="1"/>
    <col min="3843" max="3843" width="7.90625" style="1" customWidth="1"/>
    <col min="3844" max="3844" width="15.26953125" style="1" customWidth="1"/>
    <col min="3845" max="4094" width="9" style="1" customWidth="1"/>
    <col min="4095" max="4095" width="4.36328125" style="1" customWidth="1"/>
    <col min="4096" max="4096" width="14.90625" style="1" customWidth="1"/>
    <col min="4097" max="4097" width="10.26953125" style="1" customWidth="1"/>
    <col min="4098" max="4098" width="27.36328125" style="1" customWidth="1"/>
    <col min="4099" max="4099" width="7.90625" style="1" customWidth="1"/>
    <col min="4100" max="4100" width="15.26953125" style="1" customWidth="1"/>
    <col min="4101" max="4350" width="9" style="1" customWidth="1"/>
    <col min="4351" max="4351" width="4.36328125" style="1" customWidth="1"/>
    <col min="4352" max="4352" width="14.90625" style="1" customWidth="1"/>
    <col min="4353" max="4353" width="10.26953125" style="1" customWidth="1"/>
    <col min="4354" max="4354" width="27.36328125" style="1" customWidth="1"/>
    <col min="4355" max="4355" width="7.90625" style="1" customWidth="1"/>
    <col min="4356" max="4356" width="15.26953125" style="1" customWidth="1"/>
    <col min="4357" max="4606" width="9" style="1" customWidth="1"/>
    <col min="4607" max="4607" width="4.36328125" style="1" customWidth="1"/>
    <col min="4608" max="4608" width="14.90625" style="1" customWidth="1"/>
    <col min="4609" max="4609" width="10.26953125" style="1" customWidth="1"/>
    <col min="4610" max="4610" width="27.36328125" style="1" customWidth="1"/>
    <col min="4611" max="4611" width="7.90625" style="1" customWidth="1"/>
    <col min="4612" max="4612" width="15.26953125" style="1" customWidth="1"/>
    <col min="4613" max="4862" width="9" style="1" customWidth="1"/>
    <col min="4863" max="4863" width="4.36328125" style="1" customWidth="1"/>
    <col min="4864" max="4864" width="14.90625" style="1" customWidth="1"/>
    <col min="4865" max="4865" width="10.26953125" style="1" customWidth="1"/>
    <col min="4866" max="4866" width="27.36328125" style="1" customWidth="1"/>
    <col min="4867" max="4867" width="7.90625" style="1" customWidth="1"/>
    <col min="4868" max="4868" width="15.26953125" style="1" customWidth="1"/>
    <col min="4869" max="5118" width="9" style="1" customWidth="1"/>
    <col min="5119" max="5119" width="4.36328125" style="1" customWidth="1"/>
    <col min="5120" max="5120" width="14.90625" style="1" customWidth="1"/>
    <col min="5121" max="5121" width="10.26953125" style="1" customWidth="1"/>
    <col min="5122" max="5122" width="27.36328125" style="1" customWidth="1"/>
    <col min="5123" max="5123" width="7.90625" style="1" customWidth="1"/>
    <col min="5124" max="5124" width="15.26953125" style="1" customWidth="1"/>
    <col min="5125" max="5374" width="9" style="1" customWidth="1"/>
    <col min="5375" max="5375" width="4.36328125" style="1" customWidth="1"/>
    <col min="5376" max="5376" width="14.90625" style="1" customWidth="1"/>
    <col min="5377" max="5377" width="10.26953125" style="1" customWidth="1"/>
    <col min="5378" max="5378" width="27.36328125" style="1" customWidth="1"/>
    <col min="5379" max="5379" width="7.90625" style="1" customWidth="1"/>
    <col min="5380" max="5380" width="15.26953125" style="1" customWidth="1"/>
    <col min="5381" max="5630" width="9" style="1" customWidth="1"/>
    <col min="5631" max="5631" width="4.36328125" style="1" customWidth="1"/>
    <col min="5632" max="5632" width="14.90625" style="1" customWidth="1"/>
    <col min="5633" max="5633" width="10.26953125" style="1" customWidth="1"/>
    <col min="5634" max="5634" width="27.36328125" style="1" customWidth="1"/>
    <col min="5635" max="5635" width="7.90625" style="1" customWidth="1"/>
    <col min="5636" max="5636" width="15.26953125" style="1" customWidth="1"/>
    <col min="5637" max="5886" width="9" style="1" customWidth="1"/>
    <col min="5887" max="5887" width="4.36328125" style="1" customWidth="1"/>
    <col min="5888" max="5888" width="14.90625" style="1" customWidth="1"/>
    <col min="5889" max="5889" width="10.26953125" style="1" customWidth="1"/>
    <col min="5890" max="5890" width="27.36328125" style="1" customWidth="1"/>
    <col min="5891" max="5891" width="7.90625" style="1" customWidth="1"/>
    <col min="5892" max="5892" width="15.26953125" style="1" customWidth="1"/>
    <col min="5893" max="6142" width="9" style="1" customWidth="1"/>
    <col min="6143" max="6143" width="4.36328125" style="1" customWidth="1"/>
    <col min="6144" max="6144" width="14.90625" style="1" customWidth="1"/>
    <col min="6145" max="6145" width="10.26953125" style="1" customWidth="1"/>
    <col min="6146" max="6146" width="27.36328125" style="1" customWidth="1"/>
    <col min="6147" max="6147" width="7.90625" style="1" customWidth="1"/>
    <col min="6148" max="6148" width="15.26953125" style="1" customWidth="1"/>
    <col min="6149" max="6398" width="9" style="1" customWidth="1"/>
    <col min="6399" max="6399" width="4.36328125" style="1" customWidth="1"/>
    <col min="6400" max="6400" width="14.90625" style="1" customWidth="1"/>
    <col min="6401" max="6401" width="10.26953125" style="1" customWidth="1"/>
    <col min="6402" max="6402" width="27.36328125" style="1" customWidth="1"/>
    <col min="6403" max="6403" width="7.90625" style="1" customWidth="1"/>
    <col min="6404" max="6404" width="15.26953125" style="1" customWidth="1"/>
    <col min="6405" max="6654" width="9" style="1" customWidth="1"/>
    <col min="6655" max="6655" width="4.36328125" style="1" customWidth="1"/>
    <col min="6656" max="6656" width="14.90625" style="1" customWidth="1"/>
    <col min="6657" max="6657" width="10.26953125" style="1" customWidth="1"/>
    <col min="6658" max="6658" width="27.36328125" style="1" customWidth="1"/>
    <col min="6659" max="6659" width="7.90625" style="1" customWidth="1"/>
    <col min="6660" max="6660" width="15.26953125" style="1" customWidth="1"/>
    <col min="6661" max="6910" width="9" style="1" customWidth="1"/>
    <col min="6911" max="6911" width="4.36328125" style="1" customWidth="1"/>
    <col min="6912" max="6912" width="14.90625" style="1" customWidth="1"/>
    <col min="6913" max="6913" width="10.26953125" style="1" customWidth="1"/>
    <col min="6914" max="6914" width="27.36328125" style="1" customWidth="1"/>
    <col min="6915" max="6915" width="7.90625" style="1" customWidth="1"/>
    <col min="6916" max="6916" width="15.26953125" style="1" customWidth="1"/>
    <col min="6917" max="7166" width="9" style="1" customWidth="1"/>
    <col min="7167" max="7167" width="4.36328125" style="1" customWidth="1"/>
    <col min="7168" max="7168" width="14.90625" style="1" customWidth="1"/>
    <col min="7169" max="7169" width="10.26953125" style="1" customWidth="1"/>
    <col min="7170" max="7170" width="27.36328125" style="1" customWidth="1"/>
    <col min="7171" max="7171" width="7.90625" style="1" customWidth="1"/>
    <col min="7172" max="7172" width="15.26953125" style="1" customWidth="1"/>
    <col min="7173" max="7422" width="9" style="1" customWidth="1"/>
    <col min="7423" max="7423" width="4.36328125" style="1" customWidth="1"/>
    <col min="7424" max="7424" width="14.90625" style="1" customWidth="1"/>
    <col min="7425" max="7425" width="10.26953125" style="1" customWidth="1"/>
    <col min="7426" max="7426" width="27.36328125" style="1" customWidth="1"/>
    <col min="7427" max="7427" width="7.90625" style="1" customWidth="1"/>
    <col min="7428" max="7428" width="15.26953125" style="1" customWidth="1"/>
    <col min="7429" max="7678" width="9" style="1" customWidth="1"/>
    <col min="7679" max="7679" width="4.36328125" style="1" customWidth="1"/>
    <col min="7680" max="7680" width="14.90625" style="1" customWidth="1"/>
    <col min="7681" max="7681" width="10.26953125" style="1" customWidth="1"/>
    <col min="7682" max="7682" width="27.36328125" style="1" customWidth="1"/>
    <col min="7683" max="7683" width="7.90625" style="1" customWidth="1"/>
    <col min="7684" max="7684" width="15.26953125" style="1" customWidth="1"/>
    <col min="7685" max="7934" width="9" style="1" customWidth="1"/>
    <col min="7935" max="7935" width="4.36328125" style="1" customWidth="1"/>
    <col min="7936" max="7936" width="14.90625" style="1" customWidth="1"/>
    <col min="7937" max="7937" width="10.26953125" style="1" customWidth="1"/>
    <col min="7938" max="7938" width="27.36328125" style="1" customWidth="1"/>
    <col min="7939" max="7939" width="7.90625" style="1" customWidth="1"/>
    <col min="7940" max="7940" width="15.26953125" style="1" customWidth="1"/>
    <col min="7941" max="8190" width="9" style="1" customWidth="1"/>
    <col min="8191" max="8191" width="4.36328125" style="1" customWidth="1"/>
    <col min="8192" max="8192" width="14.90625" style="1" customWidth="1"/>
    <col min="8193" max="8193" width="10.26953125" style="1" customWidth="1"/>
    <col min="8194" max="8194" width="27.36328125" style="1" customWidth="1"/>
    <col min="8195" max="8195" width="7.90625" style="1" customWidth="1"/>
    <col min="8196" max="8196" width="15.26953125" style="1" customWidth="1"/>
    <col min="8197" max="8446" width="9" style="1" customWidth="1"/>
    <col min="8447" max="8447" width="4.36328125" style="1" customWidth="1"/>
    <col min="8448" max="8448" width="14.90625" style="1" customWidth="1"/>
    <col min="8449" max="8449" width="10.26953125" style="1" customWidth="1"/>
    <col min="8450" max="8450" width="27.36328125" style="1" customWidth="1"/>
    <col min="8451" max="8451" width="7.90625" style="1" customWidth="1"/>
    <col min="8452" max="8452" width="15.26953125" style="1" customWidth="1"/>
    <col min="8453" max="8702" width="9" style="1" customWidth="1"/>
    <col min="8703" max="8703" width="4.36328125" style="1" customWidth="1"/>
    <col min="8704" max="8704" width="14.90625" style="1" customWidth="1"/>
    <col min="8705" max="8705" width="10.26953125" style="1" customWidth="1"/>
    <col min="8706" max="8706" width="27.36328125" style="1" customWidth="1"/>
    <col min="8707" max="8707" width="7.90625" style="1" customWidth="1"/>
    <col min="8708" max="8708" width="15.26953125" style="1" customWidth="1"/>
    <col min="8709" max="8958" width="9" style="1" customWidth="1"/>
    <col min="8959" max="8959" width="4.36328125" style="1" customWidth="1"/>
    <col min="8960" max="8960" width="14.90625" style="1" customWidth="1"/>
    <col min="8961" max="8961" width="10.26953125" style="1" customWidth="1"/>
    <col min="8962" max="8962" width="27.36328125" style="1" customWidth="1"/>
    <col min="8963" max="8963" width="7.90625" style="1" customWidth="1"/>
    <col min="8964" max="8964" width="15.26953125" style="1" customWidth="1"/>
    <col min="8965" max="9214" width="9" style="1" customWidth="1"/>
    <col min="9215" max="9215" width="4.36328125" style="1" customWidth="1"/>
    <col min="9216" max="9216" width="14.90625" style="1" customWidth="1"/>
    <col min="9217" max="9217" width="10.26953125" style="1" customWidth="1"/>
    <col min="9218" max="9218" width="27.36328125" style="1" customWidth="1"/>
    <col min="9219" max="9219" width="7.90625" style="1" customWidth="1"/>
    <col min="9220" max="9220" width="15.26953125" style="1" customWidth="1"/>
    <col min="9221" max="9470" width="9" style="1" customWidth="1"/>
    <col min="9471" max="9471" width="4.36328125" style="1" customWidth="1"/>
    <col min="9472" max="9472" width="14.90625" style="1" customWidth="1"/>
    <col min="9473" max="9473" width="10.26953125" style="1" customWidth="1"/>
    <col min="9474" max="9474" width="27.36328125" style="1" customWidth="1"/>
    <col min="9475" max="9475" width="7.90625" style="1" customWidth="1"/>
    <col min="9476" max="9476" width="15.26953125" style="1" customWidth="1"/>
    <col min="9477" max="9726" width="9" style="1" customWidth="1"/>
    <col min="9727" max="9727" width="4.36328125" style="1" customWidth="1"/>
    <col min="9728" max="9728" width="14.90625" style="1" customWidth="1"/>
    <col min="9729" max="9729" width="10.26953125" style="1" customWidth="1"/>
    <col min="9730" max="9730" width="27.36328125" style="1" customWidth="1"/>
    <col min="9731" max="9731" width="7.90625" style="1" customWidth="1"/>
    <col min="9732" max="9732" width="15.26953125" style="1" customWidth="1"/>
    <col min="9733" max="9982" width="9" style="1" customWidth="1"/>
    <col min="9983" max="9983" width="4.36328125" style="1" customWidth="1"/>
    <col min="9984" max="9984" width="14.90625" style="1" customWidth="1"/>
    <col min="9985" max="9985" width="10.26953125" style="1" customWidth="1"/>
    <col min="9986" max="9986" width="27.36328125" style="1" customWidth="1"/>
    <col min="9987" max="9987" width="7.90625" style="1" customWidth="1"/>
    <col min="9988" max="9988" width="15.26953125" style="1" customWidth="1"/>
    <col min="9989" max="10238" width="9" style="1" customWidth="1"/>
    <col min="10239" max="10239" width="4.36328125" style="1" customWidth="1"/>
    <col min="10240" max="10240" width="14.90625" style="1" customWidth="1"/>
    <col min="10241" max="10241" width="10.26953125" style="1" customWidth="1"/>
    <col min="10242" max="10242" width="27.36328125" style="1" customWidth="1"/>
    <col min="10243" max="10243" width="7.90625" style="1" customWidth="1"/>
    <col min="10244" max="10244" width="15.26953125" style="1" customWidth="1"/>
    <col min="10245" max="10494" width="9" style="1" customWidth="1"/>
    <col min="10495" max="10495" width="4.36328125" style="1" customWidth="1"/>
    <col min="10496" max="10496" width="14.90625" style="1" customWidth="1"/>
    <col min="10497" max="10497" width="10.26953125" style="1" customWidth="1"/>
    <col min="10498" max="10498" width="27.36328125" style="1" customWidth="1"/>
    <col min="10499" max="10499" width="7.90625" style="1" customWidth="1"/>
    <col min="10500" max="10500" width="15.26953125" style="1" customWidth="1"/>
    <col min="10501" max="10750" width="9" style="1" customWidth="1"/>
    <col min="10751" max="10751" width="4.36328125" style="1" customWidth="1"/>
    <col min="10752" max="10752" width="14.90625" style="1" customWidth="1"/>
    <col min="10753" max="10753" width="10.26953125" style="1" customWidth="1"/>
    <col min="10754" max="10754" width="27.36328125" style="1" customWidth="1"/>
    <col min="10755" max="10755" width="7.90625" style="1" customWidth="1"/>
    <col min="10756" max="10756" width="15.26953125" style="1" customWidth="1"/>
    <col min="10757" max="11006" width="9" style="1" customWidth="1"/>
    <col min="11007" max="11007" width="4.36328125" style="1" customWidth="1"/>
    <col min="11008" max="11008" width="14.90625" style="1" customWidth="1"/>
    <col min="11009" max="11009" width="10.26953125" style="1" customWidth="1"/>
    <col min="11010" max="11010" width="27.36328125" style="1" customWidth="1"/>
    <col min="11011" max="11011" width="7.90625" style="1" customWidth="1"/>
    <col min="11012" max="11012" width="15.26953125" style="1" customWidth="1"/>
    <col min="11013" max="11262" width="9" style="1" customWidth="1"/>
    <col min="11263" max="11263" width="4.36328125" style="1" customWidth="1"/>
    <col min="11264" max="11264" width="14.90625" style="1" customWidth="1"/>
    <col min="11265" max="11265" width="10.26953125" style="1" customWidth="1"/>
    <col min="11266" max="11266" width="27.36328125" style="1" customWidth="1"/>
    <col min="11267" max="11267" width="7.90625" style="1" customWidth="1"/>
    <col min="11268" max="11268" width="15.26953125" style="1" customWidth="1"/>
    <col min="11269" max="11518" width="9" style="1" customWidth="1"/>
    <col min="11519" max="11519" width="4.36328125" style="1" customWidth="1"/>
    <col min="11520" max="11520" width="14.90625" style="1" customWidth="1"/>
    <col min="11521" max="11521" width="10.26953125" style="1" customWidth="1"/>
    <col min="11522" max="11522" width="27.36328125" style="1" customWidth="1"/>
    <col min="11523" max="11523" width="7.90625" style="1" customWidth="1"/>
    <col min="11524" max="11524" width="15.26953125" style="1" customWidth="1"/>
    <col min="11525" max="11774" width="9" style="1" customWidth="1"/>
    <col min="11775" max="11775" width="4.36328125" style="1" customWidth="1"/>
    <col min="11776" max="11776" width="14.90625" style="1" customWidth="1"/>
    <col min="11777" max="11777" width="10.26953125" style="1" customWidth="1"/>
    <col min="11778" max="11778" width="27.36328125" style="1" customWidth="1"/>
    <col min="11779" max="11779" width="7.90625" style="1" customWidth="1"/>
    <col min="11780" max="11780" width="15.26953125" style="1" customWidth="1"/>
    <col min="11781" max="12030" width="9" style="1" customWidth="1"/>
    <col min="12031" max="12031" width="4.36328125" style="1" customWidth="1"/>
    <col min="12032" max="12032" width="14.90625" style="1" customWidth="1"/>
    <col min="12033" max="12033" width="10.26953125" style="1" customWidth="1"/>
    <col min="12034" max="12034" width="27.36328125" style="1" customWidth="1"/>
    <col min="12035" max="12035" width="7.90625" style="1" customWidth="1"/>
    <col min="12036" max="12036" width="15.26953125" style="1" customWidth="1"/>
    <col min="12037" max="12286" width="9" style="1" customWidth="1"/>
    <col min="12287" max="12287" width="4.36328125" style="1" customWidth="1"/>
    <col min="12288" max="12288" width="14.90625" style="1" customWidth="1"/>
    <col min="12289" max="12289" width="10.26953125" style="1" customWidth="1"/>
    <col min="12290" max="12290" width="27.36328125" style="1" customWidth="1"/>
    <col min="12291" max="12291" width="7.90625" style="1" customWidth="1"/>
    <col min="12292" max="12292" width="15.26953125" style="1" customWidth="1"/>
    <col min="12293" max="12542" width="9" style="1" customWidth="1"/>
    <col min="12543" max="12543" width="4.36328125" style="1" customWidth="1"/>
    <col min="12544" max="12544" width="14.90625" style="1" customWidth="1"/>
    <col min="12545" max="12545" width="10.26953125" style="1" customWidth="1"/>
    <col min="12546" max="12546" width="27.36328125" style="1" customWidth="1"/>
    <col min="12547" max="12547" width="7.90625" style="1" customWidth="1"/>
    <col min="12548" max="12548" width="15.26953125" style="1" customWidth="1"/>
    <col min="12549" max="12798" width="9" style="1" customWidth="1"/>
    <col min="12799" max="12799" width="4.36328125" style="1" customWidth="1"/>
    <col min="12800" max="12800" width="14.90625" style="1" customWidth="1"/>
    <col min="12801" max="12801" width="10.26953125" style="1" customWidth="1"/>
    <col min="12802" max="12802" width="27.36328125" style="1" customWidth="1"/>
    <col min="12803" max="12803" width="7.90625" style="1" customWidth="1"/>
    <col min="12804" max="12804" width="15.26953125" style="1" customWidth="1"/>
    <col min="12805" max="13054" width="9" style="1" customWidth="1"/>
    <col min="13055" max="13055" width="4.36328125" style="1" customWidth="1"/>
    <col min="13056" max="13056" width="14.90625" style="1" customWidth="1"/>
    <col min="13057" max="13057" width="10.26953125" style="1" customWidth="1"/>
    <col min="13058" max="13058" width="27.36328125" style="1" customWidth="1"/>
    <col min="13059" max="13059" width="7.90625" style="1" customWidth="1"/>
    <col min="13060" max="13060" width="15.26953125" style="1" customWidth="1"/>
    <col min="13061" max="13310" width="9" style="1" customWidth="1"/>
    <col min="13311" max="13311" width="4.36328125" style="1" customWidth="1"/>
    <col min="13312" max="13312" width="14.90625" style="1" customWidth="1"/>
    <col min="13313" max="13313" width="10.26953125" style="1" customWidth="1"/>
    <col min="13314" max="13314" width="27.36328125" style="1" customWidth="1"/>
    <col min="13315" max="13315" width="7.90625" style="1" customWidth="1"/>
    <col min="13316" max="13316" width="15.26953125" style="1" customWidth="1"/>
    <col min="13317" max="13566" width="9" style="1" customWidth="1"/>
    <col min="13567" max="13567" width="4.36328125" style="1" customWidth="1"/>
    <col min="13568" max="13568" width="14.90625" style="1" customWidth="1"/>
    <col min="13569" max="13569" width="10.26953125" style="1" customWidth="1"/>
    <col min="13570" max="13570" width="27.36328125" style="1" customWidth="1"/>
    <col min="13571" max="13571" width="7.90625" style="1" customWidth="1"/>
    <col min="13572" max="13572" width="15.26953125" style="1" customWidth="1"/>
    <col min="13573" max="13822" width="9" style="1" customWidth="1"/>
    <col min="13823" max="13823" width="4.36328125" style="1" customWidth="1"/>
    <col min="13824" max="13824" width="14.90625" style="1" customWidth="1"/>
    <col min="13825" max="13825" width="10.26953125" style="1" customWidth="1"/>
    <col min="13826" max="13826" width="27.36328125" style="1" customWidth="1"/>
    <col min="13827" max="13827" width="7.90625" style="1" customWidth="1"/>
    <col min="13828" max="13828" width="15.26953125" style="1" customWidth="1"/>
    <col min="13829" max="14078" width="9" style="1" customWidth="1"/>
    <col min="14079" max="14079" width="4.36328125" style="1" customWidth="1"/>
    <col min="14080" max="14080" width="14.90625" style="1" customWidth="1"/>
    <col min="14081" max="14081" width="10.26953125" style="1" customWidth="1"/>
    <col min="14082" max="14082" width="27.36328125" style="1" customWidth="1"/>
    <col min="14083" max="14083" width="7.90625" style="1" customWidth="1"/>
    <col min="14084" max="14084" width="15.26953125" style="1" customWidth="1"/>
    <col min="14085" max="14334" width="9" style="1" customWidth="1"/>
    <col min="14335" max="14335" width="4.36328125" style="1" customWidth="1"/>
    <col min="14336" max="14336" width="14.90625" style="1" customWidth="1"/>
    <col min="14337" max="14337" width="10.26953125" style="1" customWidth="1"/>
    <col min="14338" max="14338" width="27.36328125" style="1" customWidth="1"/>
    <col min="14339" max="14339" width="7.90625" style="1" customWidth="1"/>
    <col min="14340" max="14340" width="15.26953125" style="1" customWidth="1"/>
    <col min="14341" max="14590" width="9" style="1" customWidth="1"/>
    <col min="14591" max="14591" width="4.36328125" style="1" customWidth="1"/>
    <col min="14592" max="14592" width="14.90625" style="1" customWidth="1"/>
    <col min="14593" max="14593" width="10.26953125" style="1" customWidth="1"/>
    <col min="14594" max="14594" width="27.36328125" style="1" customWidth="1"/>
    <col min="14595" max="14595" width="7.90625" style="1" customWidth="1"/>
    <col min="14596" max="14596" width="15.26953125" style="1" customWidth="1"/>
    <col min="14597" max="14846" width="9" style="1" customWidth="1"/>
    <col min="14847" max="14847" width="4.36328125" style="1" customWidth="1"/>
    <col min="14848" max="14848" width="14.90625" style="1" customWidth="1"/>
    <col min="14849" max="14849" width="10.26953125" style="1" customWidth="1"/>
    <col min="14850" max="14850" width="27.36328125" style="1" customWidth="1"/>
    <col min="14851" max="14851" width="7.90625" style="1" customWidth="1"/>
    <col min="14852" max="14852" width="15.26953125" style="1" customWidth="1"/>
    <col min="14853" max="15102" width="9" style="1" customWidth="1"/>
    <col min="15103" max="15103" width="4.36328125" style="1" customWidth="1"/>
    <col min="15104" max="15104" width="14.90625" style="1" customWidth="1"/>
    <col min="15105" max="15105" width="10.26953125" style="1" customWidth="1"/>
    <col min="15106" max="15106" width="27.36328125" style="1" customWidth="1"/>
    <col min="15107" max="15107" width="7.90625" style="1" customWidth="1"/>
    <col min="15108" max="15108" width="15.26953125" style="1" customWidth="1"/>
    <col min="15109" max="15358" width="9" style="1" customWidth="1"/>
    <col min="15359" max="15359" width="4.36328125" style="1" customWidth="1"/>
    <col min="15360" max="15360" width="14.90625" style="1" customWidth="1"/>
    <col min="15361" max="15361" width="10.26953125" style="1" customWidth="1"/>
    <col min="15362" max="15362" width="27.36328125" style="1" customWidth="1"/>
    <col min="15363" max="15363" width="7.90625" style="1" customWidth="1"/>
    <col min="15364" max="15364" width="15.26953125" style="1" customWidth="1"/>
    <col min="15365" max="15614" width="9" style="1" customWidth="1"/>
    <col min="15615" max="15615" width="4.36328125" style="1" customWidth="1"/>
    <col min="15616" max="15616" width="14.90625" style="1" customWidth="1"/>
    <col min="15617" max="15617" width="10.26953125" style="1" customWidth="1"/>
    <col min="15618" max="15618" width="27.36328125" style="1" customWidth="1"/>
    <col min="15619" max="15619" width="7.90625" style="1" customWidth="1"/>
    <col min="15620" max="15620" width="15.26953125" style="1" customWidth="1"/>
    <col min="15621" max="15870" width="9" style="1" customWidth="1"/>
    <col min="15871" max="15871" width="4.36328125" style="1" customWidth="1"/>
    <col min="15872" max="15872" width="14.90625" style="1" customWidth="1"/>
    <col min="15873" max="15873" width="10.26953125" style="1" customWidth="1"/>
    <col min="15874" max="15874" width="27.36328125" style="1" customWidth="1"/>
    <col min="15875" max="15875" width="7.90625" style="1" customWidth="1"/>
    <col min="15876" max="15876" width="15.26953125" style="1" customWidth="1"/>
    <col min="15877" max="16126" width="9" style="1" customWidth="1"/>
    <col min="16127" max="16127" width="4.36328125" style="1" customWidth="1"/>
    <col min="16128" max="16128" width="14.90625" style="1" customWidth="1"/>
    <col min="16129" max="16129" width="10.26953125" style="1" customWidth="1"/>
    <col min="16130" max="16130" width="27.36328125" style="1" customWidth="1"/>
    <col min="16131" max="16131" width="7.90625" style="1" customWidth="1"/>
    <col min="16132" max="16132" width="15.26953125" style="1" customWidth="1"/>
    <col min="16133" max="16384" width="9" style="1" customWidth="1"/>
  </cols>
  <sheetData>
    <row r="1" spans="1:8" ht="19.5" customHeight="1" x14ac:dyDescent="0.2">
      <c r="A1" s="7" t="s">
        <v>57</v>
      </c>
    </row>
    <row r="2" spans="1:8" ht="34.5" customHeight="1" x14ac:dyDescent="0.2">
      <c r="A2" s="90" t="s">
        <v>1561</v>
      </c>
      <c r="B2" s="90"/>
      <c r="C2" s="90"/>
      <c r="D2" s="90"/>
      <c r="E2" s="90"/>
      <c r="F2" s="90"/>
      <c r="G2" s="90"/>
      <c r="H2" s="90"/>
    </row>
    <row r="3" spans="1:8" ht="7.5" customHeight="1" x14ac:dyDescent="0.2">
      <c r="A3" s="9"/>
      <c r="B3" s="9"/>
      <c r="C3" s="9"/>
      <c r="D3" s="9"/>
      <c r="E3" s="9"/>
      <c r="F3" s="10"/>
      <c r="G3" s="10"/>
      <c r="H3" s="10"/>
    </row>
    <row r="4" spans="1:8" ht="17.25" customHeight="1" x14ac:dyDescent="0.2">
      <c r="A4" s="11" t="s">
        <v>182</v>
      </c>
      <c r="B4" s="31"/>
      <c r="C4" s="12"/>
      <c r="D4" s="13"/>
      <c r="E4" s="13"/>
      <c r="F4" s="14"/>
      <c r="G4" s="14"/>
      <c r="H4" s="15"/>
    </row>
    <row r="5" spans="1:8" ht="17.25" customHeight="1" x14ac:dyDescent="0.2">
      <c r="A5" s="16" t="s">
        <v>38</v>
      </c>
      <c r="B5" s="32"/>
      <c r="C5" s="17"/>
      <c r="D5" s="18"/>
      <c r="E5" s="18"/>
      <c r="F5" s="19"/>
      <c r="G5" s="20"/>
      <c r="H5" s="21"/>
    </row>
    <row r="6" spans="1:8" ht="17.25" customHeight="1" x14ac:dyDescent="0.2">
      <c r="A6" s="16" t="s">
        <v>2308</v>
      </c>
      <c r="B6" s="32"/>
      <c r="C6" s="17"/>
      <c r="D6" s="18"/>
      <c r="E6" s="18"/>
      <c r="F6" s="19"/>
      <c r="G6" s="20"/>
      <c r="H6" s="21"/>
    </row>
    <row r="7" spans="1:8" ht="17.25" customHeight="1" x14ac:dyDescent="0.2">
      <c r="A7" s="16" t="s">
        <v>2309</v>
      </c>
      <c r="B7" s="32"/>
      <c r="C7" s="17"/>
      <c r="D7" s="18"/>
      <c r="E7" s="18"/>
      <c r="F7" s="19"/>
      <c r="G7" s="20"/>
      <c r="H7" s="21"/>
    </row>
    <row r="8" spans="1:8" ht="17.25" customHeight="1" x14ac:dyDescent="0.2">
      <c r="A8" s="16" t="s">
        <v>2310</v>
      </c>
      <c r="B8" s="32"/>
      <c r="C8" s="17"/>
      <c r="D8" s="18"/>
      <c r="E8" s="18"/>
      <c r="F8" s="19"/>
      <c r="G8" s="20"/>
      <c r="H8" s="21"/>
    </row>
    <row r="9" spans="1:8" ht="17.25" customHeight="1" x14ac:dyDescent="0.2">
      <c r="A9" s="16" t="s">
        <v>68</v>
      </c>
      <c r="B9" s="32"/>
      <c r="C9" s="17"/>
      <c r="D9" s="18"/>
      <c r="E9" s="18"/>
      <c r="F9" s="19"/>
      <c r="G9" s="20"/>
      <c r="H9" s="21"/>
    </row>
    <row r="10" spans="1:8" ht="17.25" customHeight="1" x14ac:dyDescent="0.2">
      <c r="A10" s="16" t="s">
        <v>2311</v>
      </c>
      <c r="B10" s="32"/>
      <c r="C10" s="19"/>
      <c r="D10" s="18"/>
      <c r="E10" s="18"/>
      <c r="F10" s="22"/>
      <c r="G10" s="22"/>
      <c r="H10" s="23"/>
    </row>
    <row r="11" spans="1:8" ht="17.25" customHeight="1" x14ac:dyDescent="0.2">
      <c r="A11" s="16" t="s">
        <v>601</v>
      </c>
      <c r="B11" s="32"/>
      <c r="C11" s="19"/>
      <c r="D11" s="18"/>
      <c r="E11" s="18"/>
      <c r="F11" s="22"/>
      <c r="G11" s="22"/>
      <c r="H11" s="23"/>
    </row>
    <row r="12" spans="1:8" ht="1" customHeight="1" x14ac:dyDescent="0.2">
      <c r="A12" s="24"/>
      <c r="B12" s="33"/>
      <c r="C12" s="25"/>
      <c r="D12" s="26"/>
      <c r="E12" s="26"/>
      <c r="F12" s="27"/>
      <c r="G12" s="27"/>
      <c r="H12" s="28"/>
    </row>
    <row r="13" spans="1:8" ht="9" customHeight="1" x14ac:dyDescent="0.2">
      <c r="A13" s="29"/>
      <c r="B13" s="29"/>
      <c r="C13" s="29"/>
      <c r="D13" s="29"/>
      <c r="E13" s="29"/>
      <c r="F13" s="30"/>
      <c r="G13" s="30"/>
      <c r="H13" s="75"/>
    </row>
    <row r="14" spans="1:8" s="2" customFormat="1" ht="37.5" customHeight="1" x14ac:dyDescent="0.2">
      <c r="A14" s="36" t="s">
        <v>10</v>
      </c>
      <c r="B14" s="36" t="s">
        <v>15</v>
      </c>
      <c r="C14" s="36" t="s">
        <v>2</v>
      </c>
      <c r="D14" s="34" t="s">
        <v>606</v>
      </c>
      <c r="E14" s="34" t="s">
        <v>24</v>
      </c>
      <c r="F14" s="36" t="s">
        <v>3153</v>
      </c>
      <c r="G14" s="36" t="s">
        <v>76</v>
      </c>
      <c r="H14" s="36" t="s">
        <v>17</v>
      </c>
    </row>
    <row r="15" spans="1:8" ht="37" customHeight="1" x14ac:dyDescent="0.2">
      <c r="A15" s="34">
        <f>COUNTIF($F$15:F15,F15)</f>
        <v>1</v>
      </c>
      <c r="B15" s="35" t="s">
        <v>79</v>
      </c>
      <c r="C15" s="71" t="s">
        <v>116</v>
      </c>
      <c r="D15" s="35" t="s">
        <v>71</v>
      </c>
      <c r="E15" s="34" t="s">
        <v>3448</v>
      </c>
      <c r="F15" s="34" t="s">
        <v>3152</v>
      </c>
      <c r="G15" s="34" t="s">
        <v>3371</v>
      </c>
      <c r="H15" s="88" t="s">
        <v>561</v>
      </c>
    </row>
    <row r="16" spans="1:8" ht="37" customHeight="1" x14ac:dyDescent="0.2">
      <c r="A16" s="34">
        <f>COUNTIF($F$15:F16,F16)</f>
        <v>2</v>
      </c>
      <c r="B16" s="71" t="s">
        <v>67</v>
      </c>
      <c r="C16" s="71" t="s">
        <v>262</v>
      </c>
      <c r="D16" s="71" t="s">
        <v>604</v>
      </c>
      <c r="E16" s="34" t="s">
        <v>3448</v>
      </c>
      <c r="F16" s="34" t="s">
        <v>3167</v>
      </c>
      <c r="G16" s="34" t="str">
        <f t="shared" ref="G16:G17" si="0">G15</f>
        <v>行政局
財産課</v>
      </c>
      <c r="H16" s="88"/>
    </row>
    <row r="17" spans="1:8" ht="27" customHeight="1" x14ac:dyDescent="0.2">
      <c r="A17" s="34">
        <f>COUNTIF($F$15:F17,F17)</f>
        <v>3</v>
      </c>
      <c r="B17" s="71" t="s">
        <v>2555</v>
      </c>
      <c r="C17" s="71" t="s">
        <v>2556</v>
      </c>
      <c r="D17" s="71" t="s">
        <v>2557</v>
      </c>
      <c r="E17" s="34" t="s">
        <v>1562</v>
      </c>
      <c r="F17" s="34" t="s">
        <v>3167</v>
      </c>
      <c r="G17" s="34" t="str">
        <f t="shared" si="0"/>
        <v>行政局
財産課</v>
      </c>
      <c r="H17" s="72"/>
    </row>
    <row r="18" spans="1:8" ht="27" customHeight="1" x14ac:dyDescent="0.2">
      <c r="A18" s="34">
        <f>COUNTIF($F$15:F18,F18)</f>
        <v>4</v>
      </c>
      <c r="B18" s="37" t="s">
        <v>1571</v>
      </c>
      <c r="C18" s="37" t="s">
        <v>1572</v>
      </c>
      <c r="D18" s="37" t="s">
        <v>1573</v>
      </c>
      <c r="E18" s="38" t="s">
        <v>1567</v>
      </c>
      <c r="F18" s="34" t="s">
        <v>3167</v>
      </c>
      <c r="G18" s="34" t="s">
        <v>90</v>
      </c>
      <c r="H18" s="35"/>
    </row>
    <row r="19" spans="1:8" ht="27" customHeight="1" x14ac:dyDescent="0.2">
      <c r="A19" s="34">
        <f>COUNTIF($F$15:F19,F19)</f>
        <v>5</v>
      </c>
      <c r="B19" s="35" t="s">
        <v>1574</v>
      </c>
      <c r="C19" s="71" t="s">
        <v>1575</v>
      </c>
      <c r="D19" s="35" t="s">
        <v>1576</v>
      </c>
      <c r="E19" s="34" t="s">
        <v>1567</v>
      </c>
      <c r="F19" s="34" t="s">
        <v>3167</v>
      </c>
      <c r="G19" s="34" t="str">
        <f>G18</f>
        <v>人事局
職員厚生課</v>
      </c>
      <c r="H19" s="35"/>
    </row>
    <row r="20" spans="1:8" ht="27" customHeight="1" x14ac:dyDescent="0.2">
      <c r="A20" s="34">
        <f>COUNTIF($F$15:F20,F20)</f>
        <v>6</v>
      </c>
      <c r="B20" s="71" t="s">
        <v>2568</v>
      </c>
      <c r="C20" s="35" t="s">
        <v>1697</v>
      </c>
      <c r="D20" s="35" t="s">
        <v>2569</v>
      </c>
      <c r="E20" s="34" t="s">
        <v>1722</v>
      </c>
      <c r="F20" s="34" t="s">
        <v>3167</v>
      </c>
      <c r="G20" s="34" t="s">
        <v>3423</v>
      </c>
      <c r="H20" s="35"/>
    </row>
    <row r="21" spans="1:8" ht="27" customHeight="1" x14ac:dyDescent="0.2">
      <c r="A21" s="34">
        <f>COUNTIF($F$15:F21,F21)</f>
        <v>7</v>
      </c>
      <c r="B21" s="71" t="str">
        <f t="shared" ref="B21" si="1">B20</f>
        <v>学校教育法</v>
      </c>
      <c r="C21" s="35" t="s">
        <v>2570</v>
      </c>
      <c r="D21" s="35" t="s">
        <v>2571</v>
      </c>
      <c r="E21" s="34" t="s">
        <v>1722</v>
      </c>
      <c r="F21" s="34" t="s">
        <v>3167</v>
      </c>
      <c r="G21" s="34" t="s">
        <v>3423</v>
      </c>
      <c r="H21" s="35"/>
    </row>
    <row r="22" spans="1:8" ht="27" customHeight="1" x14ac:dyDescent="0.2">
      <c r="A22" s="34">
        <f>COUNTIF($F$15:F22,F22)</f>
        <v>8</v>
      </c>
      <c r="B22" s="71" t="str">
        <f t="shared" ref="B22" si="2">B21</f>
        <v>学校教育法</v>
      </c>
      <c r="C22" s="71" t="s">
        <v>2572</v>
      </c>
      <c r="D22" s="35" t="s">
        <v>2573</v>
      </c>
      <c r="E22" s="34" t="s">
        <v>1722</v>
      </c>
      <c r="F22" s="34" t="s">
        <v>3167</v>
      </c>
      <c r="G22" s="34" t="s">
        <v>3423</v>
      </c>
      <c r="H22" s="35"/>
    </row>
    <row r="23" spans="1:8" ht="27" customHeight="1" x14ac:dyDescent="0.2">
      <c r="A23" s="34">
        <f>COUNTIF($F$15:F23,F23)</f>
        <v>9</v>
      </c>
      <c r="B23" s="71" t="str">
        <f t="shared" ref="B23" si="3">B22</f>
        <v>学校教育法</v>
      </c>
      <c r="C23" s="71" t="s">
        <v>2574</v>
      </c>
      <c r="D23" s="35" t="s">
        <v>2575</v>
      </c>
      <c r="E23" s="34" t="s">
        <v>1722</v>
      </c>
      <c r="F23" s="34" t="s">
        <v>3167</v>
      </c>
      <c r="G23" s="34" t="s">
        <v>3423</v>
      </c>
      <c r="H23" s="35"/>
    </row>
    <row r="24" spans="1:8" ht="27" customHeight="1" x14ac:dyDescent="0.2">
      <c r="A24" s="34">
        <f>COUNTIF($F$15:F24,F24)</f>
        <v>10</v>
      </c>
      <c r="B24" s="71" t="s">
        <v>13</v>
      </c>
      <c r="C24" s="71" t="s">
        <v>2576</v>
      </c>
      <c r="D24" s="35" t="s">
        <v>2577</v>
      </c>
      <c r="E24" s="34" t="s">
        <v>1722</v>
      </c>
      <c r="F24" s="34" t="s">
        <v>3167</v>
      </c>
      <c r="G24" s="34" t="s">
        <v>3423</v>
      </c>
      <c r="H24" s="35"/>
    </row>
    <row r="25" spans="1:8" ht="27" customHeight="1" x14ac:dyDescent="0.2">
      <c r="A25" s="34">
        <f>COUNTIF($F$15:F25,F25)</f>
        <v>11</v>
      </c>
      <c r="B25" s="71" t="str">
        <f t="shared" ref="B25" si="4">B24</f>
        <v>私立学校法</v>
      </c>
      <c r="C25" s="71" t="s">
        <v>2578</v>
      </c>
      <c r="D25" s="35" t="s">
        <v>2579</v>
      </c>
      <c r="E25" s="34" t="s">
        <v>1722</v>
      </c>
      <c r="F25" s="34" t="s">
        <v>3167</v>
      </c>
      <c r="G25" s="34" t="s">
        <v>3423</v>
      </c>
      <c r="H25" s="35"/>
    </row>
    <row r="26" spans="1:8" ht="27" customHeight="1" x14ac:dyDescent="0.2">
      <c r="A26" s="34">
        <f>COUNTIF($F$15:F26,F26)</f>
        <v>12</v>
      </c>
      <c r="B26" s="71" t="str">
        <f t="shared" ref="B26" si="5">B25</f>
        <v>私立学校法</v>
      </c>
      <c r="C26" s="71" t="s">
        <v>2580</v>
      </c>
      <c r="D26" s="35" t="s">
        <v>2581</v>
      </c>
      <c r="E26" s="34" t="s">
        <v>1722</v>
      </c>
      <c r="F26" s="34" t="s">
        <v>3167</v>
      </c>
      <c r="G26" s="34" t="s">
        <v>3423</v>
      </c>
      <c r="H26" s="35"/>
    </row>
    <row r="27" spans="1:8" ht="27" customHeight="1" x14ac:dyDescent="0.2">
      <c r="A27" s="34">
        <f>COUNTIF($F$15:F27,F27)</f>
        <v>13</v>
      </c>
      <c r="B27" s="71" t="str">
        <f t="shared" ref="B27" si="6">B26</f>
        <v>私立学校法</v>
      </c>
      <c r="C27" s="71" t="s">
        <v>2582</v>
      </c>
      <c r="D27" s="35" t="s">
        <v>2583</v>
      </c>
      <c r="E27" s="34" t="s">
        <v>1722</v>
      </c>
      <c r="F27" s="34" t="s">
        <v>3167</v>
      </c>
      <c r="G27" s="34" t="s">
        <v>3423</v>
      </c>
      <c r="H27" s="35"/>
    </row>
    <row r="28" spans="1:8" ht="27" customHeight="1" x14ac:dyDescent="0.2">
      <c r="A28" s="34">
        <f>COUNTIF($F$15:F28,F28)</f>
        <v>14</v>
      </c>
      <c r="B28" s="71" t="str">
        <f t="shared" ref="B28" si="7">B27</f>
        <v>私立学校法</v>
      </c>
      <c r="C28" s="71" t="s">
        <v>2584</v>
      </c>
      <c r="D28" s="35" t="s">
        <v>2585</v>
      </c>
      <c r="E28" s="34" t="s">
        <v>1722</v>
      </c>
      <c r="F28" s="34" t="s">
        <v>3167</v>
      </c>
      <c r="G28" s="34" t="s">
        <v>3423</v>
      </c>
      <c r="H28" s="35"/>
    </row>
    <row r="29" spans="1:8" ht="27" customHeight="1" x14ac:dyDescent="0.2">
      <c r="A29" s="34">
        <f>COUNTIF($F$15:F29,F29)</f>
        <v>15</v>
      </c>
      <c r="B29" s="71" t="s">
        <v>101</v>
      </c>
      <c r="C29" s="71" t="s">
        <v>2586</v>
      </c>
      <c r="D29" s="35" t="s">
        <v>2587</v>
      </c>
      <c r="E29" s="34" t="s">
        <v>1727</v>
      </c>
      <c r="F29" s="34" t="s">
        <v>3167</v>
      </c>
      <c r="G29" s="34" t="s">
        <v>3423</v>
      </c>
      <c r="H29" s="35"/>
    </row>
    <row r="30" spans="1:8" ht="27" customHeight="1" x14ac:dyDescent="0.2">
      <c r="A30" s="34">
        <f>COUNTIF($F$15:F30,F30)</f>
        <v>16</v>
      </c>
      <c r="B30" s="71" t="str">
        <f>B29</f>
        <v>宗教法人法</v>
      </c>
      <c r="C30" s="71" t="s">
        <v>2588</v>
      </c>
      <c r="D30" s="35" t="s">
        <v>2589</v>
      </c>
      <c r="E30" s="34" t="s">
        <v>1727</v>
      </c>
      <c r="F30" s="34" t="s">
        <v>3167</v>
      </c>
      <c r="G30" s="34" t="s">
        <v>3423</v>
      </c>
      <c r="H30" s="35"/>
    </row>
    <row r="31" spans="1:8" ht="37" customHeight="1" x14ac:dyDescent="0.2">
      <c r="A31" s="34">
        <f>COUNTIF($F$15:F31,F31)</f>
        <v>17</v>
      </c>
      <c r="B31" s="71" t="s">
        <v>617</v>
      </c>
      <c r="C31" s="71" t="s">
        <v>618</v>
      </c>
      <c r="D31" s="35" t="s">
        <v>2590</v>
      </c>
      <c r="E31" s="34" t="s">
        <v>624</v>
      </c>
      <c r="F31" s="34" t="s">
        <v>3167</v>
      </c>
      <c r="G31" s="34" t="s">
        <v>3423</v>
      </c>
      <c r="H31" s="35"/>
    </row>
    <row r="32" spans="1:8" ht="27" customHeight="1" x14ac:dyDescent="0.2">
      <c r="A32" s="34">
        <f>COUNTIF($F$15:F32,F32)</f>
        <v>18</v>
      </c>
      <c r="B32" s="35" t="s">
        <v>2591</v>
      </c>
      <c r="C32" s="71" t="s">
        <v>2592</v>
      </c>
      <c r="D32" s="35" t="s">
        <v>2590</v>
      </c>
      <c r="E32" s="34" t="s">
        <v>1722</v>
      </c>
      <c r="F32" s="34" t="s">
        <v>3167</v>
      </c>
      <c r="G32" s="34" t="s">
        <v>3423</v>
      </c>
      <c r="H32" s="35"/>
    </row>
    <row r="33" spans="1:8" ht="27" customHeight="1" x14ac:dyDescent="0.2">
      <c r="A33" s="34">
        <f>COUNTIF($F$15:F33,F33)</f>
        <v>19</v>
      </c>
      <c r="B33" s="35" t="str">
        <f>B32</f>
        <v>私立学校振興助成法</v>
      </c>
      <c r="C33" s="71" t="s">
        <v>2047</v>
      </c>
      <c r="D33" s="35" t="s">
        <v>2593</v>
      </c>
      <c r="E33" s="34" t="s">
        <v>1722</v>
      </c>
      <c r="F33" s="34" t="s">
        <v>3167</v>
      </c>
      <c r="G33" s="34" t="s">
        <v>3423</v>
      </c>
      <c r="H33" s="35"/>
    </row>
    <row r="34" spans="1:8" ht="27" customHeight="1" x14ac:dyDescent="0.2">
      <c r="A34" s="34">
        <f>COUNTIF($F$15:F34,F34)</f>
        <v>20</v>
      </c>
      <c r="B34" s="71" t="s">
        <v>1631</v>
      </c>
      <c r="C34" s="71" t="s">
        <v>1632</v>
      </c>
      <c r="D34" s="35" t="s">
        <v>1633</v>
      </c>
      <c r="E34" s="34" t="s">
        <v>1598</v>
      </c>
      <c r="F34" s="34" t="s">
        <v>3167</v>
      </c>
      <c r="G34" s="34" t="s">
        <v>2559</v>
      </c>
      <c r="H34" s="35"/>
    </row>
    <row r="35" spans="1:8" ht="27" customHeight="1" x14ac:dyDescent="0.2">
      <c r="A35" s="34">
        <f>COUNTIF($F$15:F35,F35)</f>
        <v>21</v>
      </c>
      <c r="B35" s="71" t="str">
        <f>B34</f>
        <v>整備法</v>
      </c>
      <c r="C35" s="71" t="s">
        <v>1634</v>
      </c>
      <c r="D35" s="35" t="s">
        <v>1635</v>
      </c>
      <c r="E35" s="34" t="s">
        <v>1598</v>
      </c>
      <c r="F35" s="34" t="s">
        <v>3167</v>
      </c>
      <c r="G35" s="34" t="str">
        <f t="shared" ref="G35" si="8">G34</f>
        <v>教育・法人局
法人団体課</v>
      </c>
      <c r="H35" s="35"/>
    </row>
    <row r="36" spans="1:8" ht="27" customHeight="1" x14ac:dyDescent="0.2">
      <c r="A36" s="34">
        <f>COUNTIF($F$15:F36,F36)</f>
        <v>22</v>
      </c>
      <c r="B36" s="71" t="s">
        <v>1636</v>
      </c>
      <c r="C36" s="71" t="s">
        <v>1637</v>
      </c>
      <c r="D36" s="35" t="s">
        <v>1638</v>
      </c>
      <c r="E36" s="34" t="s">
        <v>1598</v>
      </c>
      <c r="F36" s="34" t="s">
        <v>3167</v>
      </c>
      <c r="G36" s="34" t="str">
        <f t="shared" ref="G36" si="9">G35</f>
        <v>教育・法人局
法人団体課</v>
      </c>
      <c r="H36" s="35"/>
    </row>
    <row r="37" spans="1:8" ht="37.5" customHeight="1" x14ac:dyDescent="0.2">
      <c r="A37" s="34">
        <f>COUNTIF($F$15:F37,F37)</f>
        <v>23</v>
      </c>
      <c r="B37" s="71" t="str">
        <f>B36</f>
        <v>認定法</v>
      </c>
      <c r="C37" s="71" t="s">
        <v>1639</v>
      </c>
      <c r="D37" s="35" t="s">
        <v>1640</v>
      </c>
      <c r="E37" s="34" t="s">
        <v>1598</v>
      </c>
      <c r="F37" s="34" t="s">
        <v>3167</v>
      </c>
      <c r="G37" s="34" t="str">
        <f t="shared" ref="G37" si="10">G36</f>
        <v>教育・法人局
法人団体課</v>
      </c>
      <c r="H37" s="35"/>
    </row>
    <row r="38" spans="1:8" ht="26.5" customHeight="1" x14ac:dyDescent="0.2">
      <c r="A38" s="34">
        <f>COUNTIF($F$15:F38,F38)</f>
        <v>24</v>
      </c>
      <c r="B38" s="35" t="s">
        <v>1641</v>
      </c>
      <c r="C38" s="71" t="s">
        <v>1642</v>
      </c>
      <c r="D38" s="35" t="s">
        <v>1643</v>
      </c>
      <c r="E38" s="34" t="s">
        <v>1617</v>
      </c>
      <c r="F38" s="34" t="s">
        <v>3167</v>
      </c>
      <c r="G38" s="34" t="str">
        <f t="shared" ref="G38" si="11">G37</f>
        <v>教育・法人局
法人団体課</v>
      </c>
      <c r="H38" s="35"/>
    </row>
    <row r="39" spans="1:8" ht="37.5" customHeight="1" x14ac:dyDescent="0.2">
      <c r="A39" s="34">
        <f>COUNTIF($F$15:F39,F39)</f>
        <v>25</v>
      </c>
      <c r="B39" s="35" t="s">
        <v>3179</v>
      </c>
      <c r="C39" s="71" t="s">
        <v>1644</v>
      </c>
      <c r="D39" s="35" t="s">
        <v>1645</v>
      </c>
      <c r="E39" s="34" t="s">
        <v>1617</v>
      </c>
      <c r="F39" s="34" t="s">
        <v>3167</v>
      </c>
      <c r="G39" s="34" t="str">
        <f t="shared" ref="G39" si="12">G38</f>
        <v>教育・法人局
法人団体課</v>
      </c>
      <c r="H39" s="35"/>
    </row>
    <row r="40" spans="1:8" ht="37.5" customHeight="1" x14ac:dyDescent="0.2">
      <c r="A40" s="34">
        <f>COUNTIF($F$15:F40,F40)</f>
        <v>26</v>
      </c>
      <c r="B40" s="39" t="str">
        <f>B39</f>
        <v>信託法
公益信託ニ関スル法律</v>
      </c>
      <c r="C40" s="71" t="s">
        <v>1646</v>
      </c>
      <c r="D40" s="35" t="s">
        <v>1647</v>
      </c>
      <c r="E40" s="34" t="s">
        <v>1617</v>
      </c>
      <c r="F40" s="34" t="s">
        <v>3167</v>
      </c>
      <c r="G40" s="34" t="str">
        <f t="shared" ref="G40" si="13">G39</f>
        <v>教育・法人局
法人団体課</v>
      </c>
      <c r="H40" s="35"/>
    </row>
    <row r="41" spans="1:8" ht="37.5" customHeight="1" x14ac:dyDescent="0.2">
      <c r="A41" s="34">
        <f>COUNTIF($F$15:F41,F41)</f>
        <v>27</v>
      </c>
      <c r="B41" s="39" t="str">
        <f t="shared" ref="B41" si="14">B40</f>
        <v>信託法
公益信託ニ関スル法律</v>
      </c>
      <c r="C41" s="71" t="s">
        <v>1648</v>
      </c>
      <c r="D41" s="35" t="s">
        <v>1649</v>
      </c>
      <c r="E41" s="34" t="s">
        <v>1617</v>
      </c>
      <c r="F41" s="34" t="s">
        <v>3167</v>
      </c>
      <c r="G41" s="34" t="str">
        <f t="shared" ref="G41" si="15">G40</f>
        <v>教育・法人局
法人団体課</v>
      </c>
      <c r="H41" s="35"/>
    </row>
    <row r="42" spans="1:8" ht="27" customHeight="1" x14ac:dyDescent="0.2">
      <c r="A42" s="34">
        <f>COUNTIF($F$15:F42,F42)</f>
        <v>28</v>
      </c>
      <c r="B42" s="40" t="s">
        <v>143</v>
      </c>
      <c r="C42" s="35" t="s">
        <v>638</v>
      </c>
      <c r="D42" s="37" t="s">
        <v>318</v>
      </c>
      <c r="E42" s="38" t="s">
        <v>259</v>
      </c>
      <c r="F42" s="34" t="str">
        <f t="shared" ref="F42" si="16">F41</f>
        <v>総務部</v>
      </c>
      <c r="G42" s="34" t="s">
        <v>55</v>
      </c>
      <c r="H42" s="35"/>
    </row>
    <row r="43" spans="1:8" ht="27" customHeight="1" x14ac:dyDescent="0.2">
      <c r="A43" s="34">
        <f>COUNTIF($F$15:F43,F43)</f>
        <v>29</v>
      </c>
      <c r="B43" s="40" t="str">
        <f t="shared" ref="B43" si="17">B42</f>
        <v>消防法</v>
      </c>
      <c r="C43" s="35" t="s">
        <v>96</v>
      </c>
      <c r="D43" s="37" t="s">
        <v>641</v>
      </c>
      <c r="E43" s="38" t="s">
        <v>259</v>
      </c>
      <c r="F43" s="34" t="str">
        <f t="shared" ref="F43" si="18">F42</f>
        <v>総務部</v>
      </c>
      <c r="G43" s="34" t="str">
        <f t="shared" ref="G43" si="19">G42</f>
        <v>危機対策局
危機対策課</v>
      </c>
      <c r="H43" s="35"/>
    </row>
    <row r="44" spans="1:8" ht="27" customHeight="1" x14ac:dyDescent="0.2">
      <c r="A44" s="34">
        <f>COUNTIF($F$15:F44,F44)</f>
        <v>30</v>
      </c>
      <c r="B44" s="40" t="str">
        <f t="shared" ref="B44" si="20">B43</f>
        <v>消防法</v>
      </c>
      <c r="C44" s="35" t="s">
        <v>111</v>
      </c>
      <c r="D44" s="37" t="s">
        <v>643</v>
      </c>
      <c r="E44" s="38" t="s">
        <v>259</v>
      </c>
      <c r="F44" s="34" t="str">
        <f t="shared" ref="F44" si="21">F43</f>
        <v>総務部</v>
      </c>
      <c r="G44" s="34" t="str">
        <f t="shared" ref="G44" si="22">G43</f>
        <v>危機対策局
危機対策課</v>
      </c>
      <c r="H44" s="35"/>
    </row>
    <row r="45" spans="1:8" ht="27" customHeight="1" x14ac:dyDescent="0.2">
      <c r="A45" s="34">
        <f>COUNTIF($F$15:F45,F45)</f>
        <v>31</v>
      </c>
      <c r="B45" s="40" t="str">
        <f t="shared" ref="B45" si="23">B44</f>
        <v>消防法</v>
      </c>
      <c r="C45" s="35" t="s">
        <v>645</v>
      </c>
      <c r="D45" s="37" t="s">
        <v>180</v>
      </c>
      <c r="E45" s="38" t="s">
        <v>259</v>
      </c>
      <c r="F45" s="34" t="str">
        <f t="shared" ref="F45" si="24">F44</f>
        <v>総務部</v>
      </c>
      <c r="G45" s="34" t="str">
        <f t="shared" ref="G45" si="25">G44</f>
        <v>危機対策局
危機対策課</v>
      </c>
      <c r="H45" s="35"/>
    </row>
    <row r="46" spans="1:8" ht="27" customHeight="1" x14ac:dyDescent="0.2">
      <c r="A46" s="34">
        <f>COUNTIF($F$15:F46,F46)</f>
        <v>32</v>
      </c>
      <c r="B46" s="40" t="str">
        <f t="shared" ref="B46" si="26">B45</f>
        <v>消防法</v>
      </c>
      <c r="C46" s="35" t="s">
        <v>647</v>
      </c>
      <c r="D46" s="37" t="s">
        <v>648</v>
      </c>
      <c r="E46" s="38" t="s">
        <v>259</v>
      </c>
      <c r="F46" s="34" t="str">
        <f t="shared" ref="F46" si="27">F45</f>
        <v>総務部</v>
      </c>
      <c r="G46" s="34" t="str">
        <f t="shared" ref="G46" si="28">G45</f>
        <v>危機対策局
危機対策課</v>
      </c>
      <c r="H46" s="35"/>
    </row>
    <row r="47" spans="1:8" ht="27" customHeight="1" x14ac:dyDescent="0.2">
      <c r="A47" s="34">
        <f>COUNTIF($F$15:F47,F47)</f>
        <v>33</v>
      </c>
      <c r="B47" s="40" t="str">
        <f t="shared" ref="B47" si="29">B46</f>
        <v>消防法</v>
      </c>
      <c r="C47" s="35" t="s">
        <v>649</v>
      </c>
      <c r="D47" s="37" t="s">
        <v>650</v>
      </c>
      <c r="E47" s="38" t="s">
        <v>259</v>
      </c>
      <c r="F47" s="34" t="str">
        <f t="shared" ref="F47" si="30">F46</f>
        <v>総務部</v>
      </c>
      <c r="G47" s="34" t="str">
        <f t="shared" ref="G47" si="31">G46</f>
        <v>危機対策局
危機対策課</v>
      </c>
      <c r="H47" s="88"/>
    </row>
    <row r="48" spans="1:8" ht="27" customHeight="1" x14ac:dyDescent="0.2">
      <c r="A48" s="34">
        <f>COUNTIF($F$15:F48,F48)</f>
        <v>34</v>
      </c>
      <c r="B48" s="40" t="str">
        <f t="shared" ref="B48" si="32">B47</f>
        <v>消防法</v>
      </c>
      <c r="C48" s="35" t="s">
        <v>652</v>
      </c>
      <c r="D48" s="37" t="s">
        <v>436</v>
      </c>
      <c r="E48" s="38" t="s">
        <v>2594</v>
      </c>
      <c r="F48" s="34" t="str">
        <f t="shared" ref="F48" si="33">F47</f>
        <v>総務部</v>
      </c>
      <c r="G48" s="34" t="str">
        <f t="shared" ref="G48" si="34">G47</f>
        <v>危機対策局
危機対策課</v>
      </c>
      <c r="H48" s="88"/>
    </row>
    <row r="49" spans="1:8" ht="27" customHeight="1" x14ac:dyDescent="0.2">
      <c r="A49" s="34">
        <f>COUNTIF($F$15:F49,F49)</f>
        <v>35</v>
      </c>
      <c r="B49" s="40" t="str">
        <f t="shared" ref="B49" si="35">B48</f>
        <v>消防法</v>
      </c>
      <c r="C49" s="35" t="s">
        <v>654</v>
      </c>
      <c r="D49" s="37" t="s">
        <v>489</v>
      </c>
      <c r="E49" s="38" t="s">
        <v>259</v>
      </c>
      <c r="F49" s="34" t="str">
        <f t="shared" ref="F49" si="36">F48</f>
        <v>総務部</v>
      </c>
      <c r="G49" s="34" t="str">
        <f t="shared" ref="G49" si="37">G48</f>
        <v>危機対策局
危機対策課</v>
      </c>
      <c r="H49" s="35"/>
    </row>
    <row r="50" spans="1:8" ht="27" customHeight="1" x14ac:dyDescent="0.2">
      <c r="A50" s="34">
        <f>COUNTIF($F$15:F50,F50)</f>
        <v>36</v>
      </c>
      <c r="B50" s="40" t="str">
        <f t="shared" ref="B50" si="38">B49</f>
        <v>消防法</v>
      </c>
      <c r="C50" s="35" t="s">
        <v>655</v>
      </c>
      <c r="D50" s="37" t="s">
        <v>631</v>
      </c>
      <c r="E50" s="38" t="s">
        <v>259</v>
      </c>
      <c r="F50" s="34" t="str">
        <f t="shared" ref="F50" si="39">F49</f>
        <v>総務部</v>
      </c>
      <c r="G50" s="34" t="str">
        <f t="shared" ref="G50" si="40">G49</f>
        <v>危機対策局
危機対策課</v>
      </c>
      <c r="H50" s="35"/>
    </row>
    <row r="51" spans="1:8" ht="27" customHeight="1" x14ac:dyDescent="0.2">
      <c r="A51" s="34">
        <f>COUNTIF($F$15:F51,F51)</f>
        <v>37</v>
      </c>
      <c r="B51" s="40" t="str">
        <f t="shared" ref="B51" si="41">B50</f>
        <v>消防法</v>
      </c>
      <c r="C51" s="35" t="s">
        <v>628</v>
      </c>
      <c r="D51" s="37" t="s">
        <v>656</v>
      </c>
      <c r="E51" s="38" t="s">
        <v>259</v>
      </c>
      <c r="F51" s="34" t="str">
        <f t="shared" ref="F51" si="42">F50</f>
        <v>総務部</v>
      </c>
      <c r="G51" s="34" t="str">
        <f t="shared" ref="G51" si="43">G50</f>
        <v>危機対策局
危機対策課</v>
      </c>
      <c r="H51" s="88"/>
    </row>
    <row r="52" spans="1:8" ht="27" customHeight="1" x14ac:dyDescent="0.2">
      <c r="A52" s="34">
        <f>COUNTIF($F$15:F52,F52)</f>
        <v>38</v>
      </c>
      <c r="B52" s="40" t="str">
        <f t="shared" ref="B52" si="44">B51</f>
        <v>消防法</v>
      </c>
      <c r="C52" s="35" t="s">
        <v>123</v>
      </c>
      <c r="D52" s="37" t="s">
        <v>657</v>
      </c>
      <c r="E52" s="38" t="s">
        <v>259</v>
      </c>
      <c r="F52" s="34" t="str">
        <f t="shared" ref="F52" si="45">F51</f>
        <v>総務部</v>
      </c>
      <c r="G52" s="34" t="str">
        <f t="shared" ref="G52" si="46">G51</f>
        <v>危機対策局
危機対策課</v>
      </c>
      <c r="H52" s="88"/>
    </row>
    <row r="53" spans="1:8" ht="27" customHeight="1" x14ac:dyDescent="0.2">
      <c r="A53" s="34">
        <f>COUNTIF($F$15:F53,F53)</f>
        <v>39</v>
      </c>
      <c r="B53" s="40" t="s">
        <v>659</v>
      </c>
      <c r="C53" s="35" t="s">
        <v>100</v>
      </c>
      <c r="D53" s="37" t="s">
        <v>660</v>
      </c>
      <c r="E53" s="38" t="s">
        <v>391</v>
      </c>
      <c r="F53" s="34" t="str">
        <f t="shared" ref="F53" si="47">F52</f>
        <v>総務部</v>
      </c>
      <c r="G53" s="34" t="str">
        <f t="shared" ref="G53" si="48">G52</f>
        <v>危機対策局
危機対策課</v>
      </c>
      <c r="H53" s="88"/>
    </row>
    <row r="54" spans="1:8" ht="27" customHeight="1" x14ac:dyDescent="0.2">
      <c r="A54" s="34">
        <f>COUNTIF($F$15:F54,F54)</f>
        <v>40</v>
      </c>
      <c r="B54" s="40" t="str">
        <f>B53</f>
        <v>災害対策基本法</v>
      </c>
      <c r="C54" s="35" t="s">
        <v>500</v>
      </c>
      <c r="D54" s="37" t="s">
        <v>603</v>
      </c>
      <c r="E54" s="38" t="s">
        <v>391</v>
      </c>
      <c r="F54" s="34" t="str">
        <f t="shared" ref="F54" si="49">F53</f>
        <v>総務部</v>
      </c>
      <c r="G54" s="34" t="str">
        <f t="shared" ref="G54" si="50">G53</f>
        <v>危機対策局
危機対策課</v>
      </c>
      <c r="H54" s="35"/>
    </row>
    <row r="55" spans="1:8" ht="36" x14ac:dyDescent="0.2">
      <c r="A55" s="34">
        <f>COUNTIF($F$15:F55,F55)</f>
        <v>41</v>
      </c>
      <c r="B55" s="40" t="s">
        <v>33</v>
      </c>
      <c r="C55" s="71" t="s">
        <v>661</v>
      </c>
      <c r="D55" s="35" t="s">
        <v>663</v>
      </c>
      <c r="E55" s="34" t="s">
        <v>259</v>
      </c>
      <c r="F55" s="34" t="str">
        <f t="shared" ref="F55" si="51">F54</f>
        <v>総務部</v>
      </c>
      <c r="G55" s="34" t="str">
        <f t="shared" ref="G55" si="52">G54</f>
        <v>危機対策局
危機対策課</v>
      </c>
      <c r="H55" s="35"/>
    </row>
    <row r="56" spans="1:8" ht="27" customHeight="1" x14ac:dyDescent="0.2">
      <c r="A56" s="34">
        <f>COUNTIF($F$15:F56,F56)</f>
        <v>42</v>
      </c>
      <c r="B56" s="40" t="str">
        <f t="shared" ref="B56" si="53">B55</f>
        <v>石油コンビナート等災害防止法</v>
      </c>
      <c r="C56" s="71" t="s">
        <v>576</v>
      </c>
      <c r="D56" s="35" t="s">
        <v>616</v>
      </c>
      <c r="E56" s="34" t="s">
        <v>259</v>
      </c>
      <c r="F56" s="34" t="str">
        <f t="shared" ref="F56" si="54">F55</f>
        <v>総務部</v>
      </c>
      <c r="G56" s="34" t="str">
        <f t="shared" ref="G56" si="55">G55</f>
        <v>危機対策局
危機対策課</v>
      </c>
      <c r="H56" s="35"/>
    </row>
    <row r="57" spans="1:8" ht="27" customHeight="1" x14ac:dyDescent="0.2">
      <c r="A57" s="34">
        <f>COUNTIF($F$15:F57,F57)</f>
        <v>43</v>
      </c>
      <c r="B57" s="40" t="str">
        <f t="shared" ref="B57" si="56">B56</f>
        <v>石油コンビナート等災害防止法</v>
      </c>
      <c r="C57" s="71" t="s">
        <v>667</v>
      </c>
      <c r="D57" s="35" t="s">
        <v>668</v>
      </c>
      <c r="E57" s="34" t="s">
        <v>259</v>
      </c>
      <c r="F57" s="34" t="str">
        <f t="shared" ref="F57" si="57">F56</f>
        <v>総務部</v>
      </c>
      <c r="G57" s="34" t="str">
        <f t="shared" ref="G57" si="58">G56</f>
        <v>危機対策局
危機対策課</v>
      </c>
      <c r="H57" s="35"/>
    </row>
    <row r="58" spans="1:8" ht="27" customHeight="1" x14ac:dyDescent="0.2">
      <c r="A58" s="34">
        <f>COUNTIF($F$15:F58,F58)</f>
        <v>44</v>
      </c>
      <c r="B58" s="40" t="str">
        <f t="shared" ref="B58" si="59">B57</f>
        <v>石油コンビナート等災害防止法</v>
      </c>
      <c r="C58" s="71" t="s">
        <v>440</v>
      </c>
      <c r="D58" s="35" t="s">
        <v>669</v>
      </c>
      <c r="E58" s="34" t="s">
        <v>130</v>
      </c>
      <c r="F58" s="34" t="str">
        <f t="shared" ref="F58" si="60">F57</f>
        <v>総務部</v>
      </c>
      <c r="G58" s="34" t="str">
        <f t="shared" ref="G58" si="61">G57</f>
        <v>危機対策局
危機対策課</v>
      </c>
      <c r="H58" s="35"/>
    </row>
    <row r="59" spans="1:8" ht="27" customHeight="1" x14ac:dyDescent="0.2">
      <c r="A59" s="34">
        <f>COUNTIF($F$15:F59,F59)</f>
        <v>45</v>
      </c>
      <c r="B59" s="40" t="str">
        <f t="shared" ref="B59" si="62">B58</f>
        <v>石油コンビナート等災害防止法</v>
      </c>
      <c r="C59" s="71" t="s">
        <v>579</v>
      </c>
      <c r="D59" s="35" t="s">
        <v>547</v>
      </c>
      <c r="E59" s="34" t="s">
        <v>391</v>
      </c>
      <c r="F59" s="34" t="str">
        <f t="shared" ref="F59" si="63">F58</f>
        <v>総務部</v>
      </c>
      <c r="G59" s="34" t="str">
        <f t="shared" ref="G59" si="64">G58</f>
        <v>危機対策局
危機対策課</v>
      </c>
      <c r="H59" s="35"/>
    </row>
    <row r="60" spans="1:8" ht="27" customHeight="1" x14ac:dyDescent="0.2">
      <c r="A60" s="34">
        <f>COUNTIF($F$15:F60,F60)</f>
        <v>46</v>
      </c>
      <c r="B60" s="40" t="str">
        <f t="shared" ref="B60" si="65">B59</f>
        <v>石油コンビナート等災害防止法</v>
      </c>
      <c r="C60" s="71" t="s">
        <v>670</v>
      </c>
      <c r="D60" s="35" t="s">
        <v>673</v>
      </c>
      <c r="E60" s="34" t="s">
        <v>391</v>
      </c>
      <c r="F60" s="34" t="str">
        <f t="shared" ref="F60" si="66">F59</f>
        <v>総務部</v>
      </c>
      <c r="G60" s="34" t="str">
        <f t="shared" ref="G60" si="67">G59</f>
        <v>危機対策局
危機対策課</v>
      </c>
      <c r="H60" s="35"/>
    </row>
    <row r="61" spans="1:8" ht="27" customHeight="1" x14ac:dyDescent="0.2">
      <c r="A61" s="34">
        <f>COUNTIF($F$15:F61,F61)</f>
        <v>47</v>
      </c>
      <c r="B61" s="40" t="str">
        <f t="shared" ref="B61" si="68">B60</f>
        <v>石油コンビナート等災害防止法</v>
      </c>
      <c r="C61" s="71" t="s">
        <v>381</v>
      </c>
      <c r="D61" s="35" t="s">
        <v>675</v>
      </c>
      <c r="E61" s="34" t="s">
        <v>130</v>
      </c>
      <c r="F61" s="34" t="str">
        <f t="shared" ref="F61" si="69">F60</f>
        <v>総務部</v>
      </c>
      <c r="G61" s="34" t="str">
        <f t="shared" ref="G61" si="70">G60</f>
        <v>危機対策局
危機対策課</v>
      </c>
      <c r="H61" s="35"/>
    </row>
    <row r="62" spans="1:8" ht="40" customHeight="1" x14ac:dyDescent="0.2">
      <c r="A62" s="34">
        <f>COUNTIF($F$15:F62,F62)</f>
        <v>48</v>
      </c>
      <c r="B62" s="35" t="s">
        <v>298</v>
      </c>
      <c r="C62" s="71" t="s">
        <v>286</v>
      </c>
      <c r="D62" s="35" t="s">
        <v>678</v>
      </c>
      <c r="E62" s="34" t="s">
        <v>130</v>
      </c>
      <c r="F62" s="34" t="str">
        <f t="shared" ref="F62" si="71">F61</f>
        <v>総務部</v>
      </c>
      <c r="G62" s="34" t="str">
        <f t="shared" ref="G62" si="72">G61</f>
        <v>危機対策局
危機対策課</v>
      </c>
      <c r="H62" s="35"/>
    </row>
    <row r="63" spans="1:8" ht="27" customHeight="1" x14ac:dyDescent="0.2">
      <c r="A63" s="34">
        <f>COUNTIF($F$15:F63,F63)</f>
        <v>49</v>
      </c>
      <c r="B63" s="71" t="s">
        <v>521</v>
      </c>
      <c r="C63" s="71" t="s">
        <v>349</v>
      </c>
      <c r="D63" s="71" t="s">
        <v>680</v>
      </c>
      <c r="E63" s="34" t="s">
        <v>130</v>
      </c>
      <c r="F63" s="34" t="s">
        <v>3167</v>
      </c>
      <c r="G63" s="34" t="s">
        <v>3372</v>
      </c>
      <c r="H63" s="35"/>
    </row>
    <row r="64" spans="1:8" ht="27" customHeight="1" x14ac:dyDescent="0.2">
      <c r="A64" s="34">
        <f>COUNTIF($F$15:F64,F64)</f>
        <v>50</v>
      </c>
      <c r="B64" s="71" t="str">
        <f>B63</f>
        <v>北海道立北方四島交流センター条例</v>
      </c>
      <c r="C64" s="71" t="s">
        <v>487</v>
      </c>
      <c r="D64" s="71" t="s">
        <v>235</v>
      </c>
      <c r="E64" s="34" t="s">
        <v>391</v>
      </c>
      <c r="F64" s="34" t="s">
        <v>3167</v>
      </c>
      <c r="G64" s="34" t="str">
        <f t="shared" ref="G64" si="73">G63</f>
        <v>北方領土対策本部</v>
      </c>
      <c r="H64" s="35"/>
    </row>
    <row r="65" spans="1:8" s="2" customFormat="1" ht="27" customHeight="1" x14ac:dyDescent="0.2">
      <c r="A65" s="34">
        <f>COUNTIF($F$15:F65,F65)</f>
        <v>51</v>
      </c>
      <c r="B65" s="71" t="s">
        <v>581</v>
      </c>
      <c r="C65" s="71" t="s">
        <v>681</v>
      </c>
      <c r="D65" s="71" t="s">
        <v>682</v>
      </c>
      <c r="E65" s="34" t="s">
        <v>391</v>
      </c>
      <c r="F65" s="34" t="s">
        <v>3167</v>
      </c>
      <c r="G65" s="34" t="str">
        <f t="shared" ref="G65" si="74">G64</f>
        <v>北方領土対策本部</v>
      </c>
      <c r="H65" s="35"/>
    </row>
    <row r="66" spans="1:8" ht="27" customHeight="1" x14ac:dyDescent="0.2">
      <c r="A66" s="34">
        <f>COUNTIF($F$15:F66,F66)</f>
        <v>1</v>
      </c>
      <c r="B66" s="70" t="s">
        <v>1664</v>
      </c>
      <c r="C66" s="71" t="s">
        <v>1665</v>
      </c>
      <c r="D66" s="35" t="s">
        <v>1666</v>
      </c>
      <c r="E66" s="34" t="s">
        <v>1598</v>
      </c>
      <c r="F66" s="41" t="s">
        <v>3154</v>
      </c>
      <c r="G66" s="34" t="s">
        <v>3355</v>
      </c>
      <c r="H66" s="35"/>
    </row>
    <row r="67" spans="1:8" ht="27" customHeight="1" x14ac:dyDescent="0.2">
      <c r="A67" s="34">
        <f>COUNTIF($F$15:F67,F67)</f>
        <v>2</v>
      </c>
      <c r="B67" s="70" t="str">
        <f t="shared" ref="B67" si="75">B66</f>
        <v>不動産の鑑定評価に関する法律</v>
      </c>
      <c r="C67" s="71" t="s">
        <v>1667</v>
      </c>
      <c r="D67" s="35" t="s">
        <v>1668</v>
      </c>
      <c r="E67" s="34" t="s">
        <v>1598</v>
      </c>
      <c r="F67" s="41" t="str">
        <f t="shared" ref="F67" si="76">F66</f>
        <v>総合政策部</v>
      </c>
      <c r="G67" s="34" t="str">
        <f t="shared" ref="G67" si="77">G66</f>
        <v>計画局
土地水対策課</v>
      </c>
      <c r="H67" s="35"/>
    </row>
    <row r="68" spans="1:8" ht="27" customHeight="1" x14ac:dyDescent="0.2">
      <c r="A68" s="34">
        <f>COUNTIF($F$15:F68,F68)</f>
        <v>3</v>
      </c>
      <c r="B68" s="70" t="str">
        <f t="shared" ref="B68" si="78">B67</f>
        <v>不動産の鑑定評価に関する法律</v>
      </c>
      <c r="C68" s="37" t="s">
        <v>1669</v>
      </c>
      <c r="D68" s="37" t="s">
        <v>1670</v>
      </c>
      <c r="E68" s="38" t="s">
        <v>1617</v>
      </c>
      <c r="F68" s="41" t="str">
        <f t="shared" ref="F68" si="79">F67</f>
        <v>総合政策部</v>
      </c>
      <c r="G68" s="34" t="str">
        <f t="shared" ref="G68" si="80">G67</f>
        <v>計画局
土地水対策課</v>
      </c>
      <c r="H68" s="35"/>
    </row>
    <row r="69" spans="1:8" ht="27" customHeight="1" x14ac:dyDescent="0.2">
      <c r="A69" s="34">
        <f>COUNTIF($F$15:F69,F69)</f>
        <v>4</v>
      </c>
      <c r="B69" s="70" t="str">
        <f t="shared" ref="B69" si="81">B68</f>
        <v>不動産の鑑定評価に関する法律</v>
      </c>
      <c r="C69" s="71" t="s">
        <v>1671</v>
      </c>
      <c r="D69" s="35" t="s">
        <v>1672</v>
      </c>
      <c r="E69" s="34" t="s">
        <v>1567</v>
      </c>
      <c r="F69" s="41" t="str">
        <f t="shared" ref="F69" si="82">F68</f>
        <v>総合政策部</v>
      </c>
      <c r="G69" s="34" t="str">
        <f t="shared" ref="G69" si="83">G68</f>
        <v>計画局
土地水対策課</v>
      </c>
      <c r="H69" s="35" t="s">
        <v>1673</v>
      </c>
    </row>
    <row r="70" spans="1:8" ht="27" customHeight="1" x14ac:dyDescent="0.2">
      <c r="A70" s="34">
        <f>COUNTIF($F$15:F70,F70)</f>
        <v>5</v>
      </c>
      <c r="B70" s="70" t="s">
        <v>2595</v>
      </c>
      <c r="C70" s="35" t="s">
        <v>2000</v>
      </c>
      <c r="D70" s="35" t="s">
        <v>2596</v>
      </c>
      <c r="E70" s="34" t="s">
        <v>1617</v>
      </c>
      <c r="F70" s="41" t="str">
        <f t="shared" ref="F70" si="84">F69</f>
        <v>総合政策部</v>
      </c>
      <c r="G70" s="34" t="s">
        <v>3356</v>
      </c>
      <c r="H70" s="35"/>
    </row>
    <row r="71" spans="1:8" ht="27" customHeight="1" x14ac:dyDescent="0.2">
      <c r="A71" s="34">
        <f>COUNTIF($F$15:F71,F71)</f>
        <v>6</v>
      </c>
      <c r="B71" s="70" t="s">
        <v>2595</v>
      </c>
      <c r="C71" s="35" t="s">
        <v>2597</v>
      </c>
      <c r="D71" s="35" t="s">
        <v>2598</v>
      </c>
      <c r="E71" s="34" t="s">
        <v>1617</v>
      </c>
      <c r="F71" s="41" t="str">
        <f t="shared" ref="F71:F73" si="85">F70</f>
        <v>総合政策部</v>
      </c>
      <c r="G71" s="34" t="str">
        <f t="shared" ref="G71:G73" si="86">G70</f>
        <v>地域行政局
市町村課</v>
      </c>
      <c r="H71" s="35"/>
    </row>
    <row r="72" spans="1:8" ht="27" customHeight="1" x14ac:dyDescent="0.2">
      <c r="A72" s="34">
        <f>COUNTIF($F$15:F72,F72)</f>
        <v>7</v>
      </c>
      <c r="B72" s="70" t="s">
        <v>2595</v>
      </c>
      <c r="C72" s="35" t="s">
        <v>3424</v>
      </c>
      <c r="D72" s="35" t="s">
        <v>3425</v>
      </c>
      <c r="E72" s="34" t="s">
        <v>1617</v>
      </c>
      <c r="F72" s="41" t="str">
        <f t="shared" si="85"/>
        <v>総合政策部</v>
      </c>
      <c r="G72" s="34" t="str">
        <f t="shared" si="86"/>
        <v>地域行政局
市町村課</v>
      </c>
      <c r="H72" s="76"/>
    </row>
    <row r="73" spans="1:8" ht="27" customHeight="1" x14ac:dyDescent="0.2">
      <c r="A73" s="34">
        <f>COUNTIF($F$15:F73,F73)</f>
        <v>8</v>
      </c>
      <c r="B73" s="70" t="s">
        <v>2599</v>
      </c>
      <c r="C73" s="35" t="s">
        <v>2600</v>
      </c>
      <c r="D73" s="35" t="s">
        <v>2601</v>
      </c>
      <c r="E73" s="34" t="s">
        <v>1617</v>
      </c>
      <c r="F73" s="41" t="str">
        <f t="shared" si="85"/>
        <v>総合政策部</v>
      </c>
      <c r="G73" s="34" t="str">
        <f t="shared" si="86"/>
        <v>地域行政局
市町村課</v>
      </c>
      <c r="H73" s="35"/>
    </row>
    <row r="74" spans="1:8" ht="37.5" customHeight="1" x14ac:dyDescent="0.2">
      <c r="A74" s="34">
        <f>COUNTIF($F$15:F74,F74)</f>
        <v>9</v>
      </c>
      <c r="B74" s="70" t="str">
        <f>B73</f>
        <v>住民基本台帳法</v>
      </c>
      <c r="C74" s="71" t="s">
        <v>2602</v>
      </c>
      <c r="D74" s="35" t="s">
        <v>2603</v>
      </c>
      <c r="E74" s="34" t="s">
        <v>1617</v>
      </c>
      <c r="F74" s="41" t="str">
        <f t="shared" ref="F74" si="87">F73</f>
        <v>総合政策部</v>
      </c>
      <c r="G74" s="34" t="str">
        <f t="shared" ref="G74" si="88">G73</f>
        <v>地域行政局
市町村課</v>
      </c>
      <c r="H74" s="35"/>
    </row>
    <row r="75" spans="1:8" ht="27" customHeight="1" x14ac:dyDescent="0.2">
      <c r="A75" s="34">
        <f>COUNTIF($F$15:F75,F75)</f>
        <v>10</v>
      </c>
      <c r="B75" s="70" t="s">
        <v>1577</v>
      </c>
      <c r="C75" s="71" t="s">
        <v>256</v>
      </c>
      <c r="D75" s="35" t="s">
        <v>671</v>
      </c>
      <c r="E75" s="34" t="s">
        <v>196</v>
      </c>
      <c r="F75" s="41" t="str">
        <f t="shared" ref="F75" si="89">F74</f>
        <v>総合政策部</v>
      </c>
      <c r="G75" s="34" t="s">
        <v>3357</v>
      </c>
      <c r="H75" s="35"/>
    </row>
    <row r="76" spans="1:8" ht="27" customHeight="1" x14ac:dyDescent="0.2">
      <c r="A76" s="34">
        <f>COUNTIF($F$15:F76,F76)</f>
        <v>11</v>
      </c>
      <c r="B76" s="70" t="str">
        <f t="shared" ref="B76" si="90">B75</f>
        <v>運河法</v>
      </c>
      <c r="C76" s="71" t="s">
        <v>342</v>
      </c>
      <c r="D76" s="35" t="s">
        <v>686</v>
      </c>
      <c r="E76" s="34" t="s">
        <v>196</v>
      </c>
      <c r="F76" s="41" t="str">
        <f t="shared" ref="F76" si="91">F75</f>
        <v>総合政策部</v>
      </c>
      <c r="G76" s="34" t="s">
        <v>3357</v>
      </c>
      <c r="H76" s="35"/>
    </row>
    <row r="77" spans="1:8" ht="27" customHeight="1" x14ac:dyDescent="0.2">
      <c r="A77" s="34">
        <f>COUNTIF($F$15:F77,F77)</f>
        <v>12</v>
      </c>
      <c r="B77" s="70" t="str">
        <f t="shared" ref="B77" si="92">B76</f>
        <v>運河法</v>
      </c>
      <c r="C77" s="71" t="s">
        <v>306</v>
      </c>
      <c r="D77" s="35" t="s">
        <v>689</v>
      </c>
      <c r="E77" s="34" t="s">
        <v>196</v>
      </c>
      <c r="F77" s="41" t="str">
        <f t="shared" ref="F77" si="93">F76</f>
        <v>総合政策部</v>
      </c>
      <c r="G77" s="34" t="s">
        <v>3357</v>
      </c>
      <c r="H77" s="35"/>
    </row>
    <row r="78" spans="1:8" ht="27" customHeight="1" x14ac:dyDescent="0.2">
      <c r="A78" s="34">
        <f>COUNTIF($F$15:F78,F78)</f>
        <v>13</v>
      </c>
      <c r="B78" s="70" t="str">
        <f t="shared" ref="B78" si="94">B77</f>
        <v>運河法</v>
      </c>
      <c r="C78" s="71" t="s">
        <v>214</v>
      </c>
      <c r="D78" s="35" t="s">
        <v>691</v>
      </c>
      <c r="E78" s="34" t="s">
        <v>196</v>
      </c>
      <c r="F78" s="41" t="str">
        <f t="shared" ref="F78" si="95">F77</f>
        <v>総合政策部</v>
      </c>
      <c r="G78" s="34" t="s">
        <v>3357</v>
      </c>
      <c r="H78" s="35"/>
    </row>
    <row r="79" spans="1:8" ht="27" customHeight="1" x14ac:dyDescent="0.2">
      <c r="A79" s="34">
        <f>COUNTIF($F$15:F79,F79)</f>
        <v>14</v>
      </c>
      <c r="B79" s="70" t="str">
        <f t="shared" ref="B79" si="96">B78</f>
        <v>運河法</v>
      </c>
      <c r="C79" s="71" t="s">
        <v>166</v>
      </c>
      <c r="D79" s="35" t="s">
        <v>640</v>
      </c>
      <c r="E79" s="34" t="s">
        <v>196</v>
      </c>
      <c r="F79" s="41" t="str">
        <f t="shared" ref="F79" si="97">F78</f>
        <v>総合政策部</v>
      </c>
      <c r="G79" s="34" t="s">
        <v>3357</v>
      </c>
      <c r="H79" s="35"/>
    </row>
    <row r="80" spans="1:8" ht="37" customHeight="1" x14ac:dyDescent="0.2">
      <c r="A80" s="34">
        <f>COUNTIF($F$15:F80,F80)</f>
        <v>15</v>
      </c>
      <c r="B80" s="70" t="s">
        <v>625</v>
      </c>
      <c r="C80" s="71" t="s">
        <v>314</v>
      </c>
      <c r="D80" s="35" t="s">
        <v>692</v>
      </c>
      <c r="E80" s="34" t="s">
        <v>196</v>
      </c>
      <c r="F80" s="41" t="str">
        <f t="shared" ref="F80" si="98">F79</f>
        <v>総合政策部</v>
      </c>
      <c r="G80" s="34" t="s">
        <v>3357</v>
      </c>
      <c r="H80" s="35"/>
    </row>
    <row r="81" spans="1:8" s="3" customFormat="1" ht="30" customHeight="1" x14ac:dyDescent="0.2">
      <c r="A81" s="34">
        <f>COUNTIF($F$15:F81,F81)</f>
        <v>16</v>
      </c>
      <c r="B81" s="70" t="str">
        <f t="shared" ref="B81" si="99">B80</f>
        <v>港湾法</v>
      </c>
      <c r="C81" s="71" t="s">
        <v>3451</v>
      </c>
      <c r="D81" s="35" t="s">
        <v>694</v>
      </c>
      <c r="E81" s="34" t="s">
        <v>196</v>
      </c>
      <c r="F81" s="41" t="str">
        <f t="shared" ref="F81" si="100">F80</f>
        <v>総合政策部</v>
      </c>
      <c r="G81" s="34" t="s">
        <v>3357</v>
      </c>
      <c r="H81" s="35"/>
    </row>
    <row r="82" spans="1:8" s="3" customFormat="1" ht="30" customHeight="1" x14ac:dyDescent="0.2">
      <c r="A82" s="34">
        <f>COUNTIF($F$15:F82,F82)</f>
        <v>17</v>
      </c>
      <c r="B82" s="70" t="str">
        <f t="shared" ref="B82" si="101">B81</f>
        <v>港湾法</v>
      </c>
      <c r="C82" s="71" t="s">
        <v>3450</v>
      </c>
      <c r="D82" s="35" t="s">
        <v>696</v>
      </c>
      <c r="E82" s="34" t="s">
        <v>196</v>
      </c>
      <c r="F82" s="41" t="str">
        <f t="shared" ref="F82:F85" si="102">F81</f>
        <v>総合政策部</v>
      </c>
      <c r="G82" s="34" t="s">
        <v>3357</v>
      </c>
      <c r="H82" s="35"/>
    </row>
    <row r="83" spans="1:8" ht="70" customHeight="1" x14ac:dyDescent="0.2">
      <c r="A83" s="34">
        <f>COUNTIF($F$15:F83,F83)</f>
        <v>18</v>
      </c>
      <c r="B83" s="42" t="s">
        <v>211</v>
      </c>
      <c r="C83" s="72" t="s">
        <v>121</v>
      </c>
      <c r="D83" s="35" t="s">
        <v>3461</v>
      </c>
      <c r="E83" s="34" t="s">
        <v>1562</v>
      </c>
      <c r="F83" s="34" t="str">
        <f t="shared" si="102"/>
        <v>総合政策部</v>
      </c>
      <c r="G83" s="34" t="s">
        <v>3357</v>
      </c>
      <c r="H83" s="35" t="s">
        <v>2276</v>
      </c>
    </row>
    <row r="84" spans="1:8" s="2" customFormat="1" ht="140" customHeight="1" x14ac:dyDescent="0.2">
      <c r="A84" s="34">
        <f>COUNTIF($F$15:F84,F84)</f>
        <v>19</v>
      </c>
      <c r="B84" s="42" t="s">
        <v>2277</v>
      </c>
      <c r="C84" s="72" t="s">
        <v>707</v>
      </c>
      <c r="D84" s="35" t="s">
        <v>709</v>
      </c>
      <c r="E84" s="34" t="s">
        <v>130</v>
      </c>
      <c r="F84" s="34" t="str">
        <f t="shared" si="102"/>
        <v>総合政策部</v>
      </c>
      <c r="G84" s="34" t="s">
        <v>3357</v>
      </c>
      <c r="H84" s="35" t="s">
        <v>1</v>
      </c>
    </row>
    <row r="85" spans="1:8" s="3" customFormat="1" ht="27" customHeight="1" x14ac:dyDescent="0.2">
      <c r="A85" s="34">
        <f>COUNTIF($F$15:F85,F85)</f>
        <v>20</v>
      </c>
      <c r="B85" s="70" t="s">
        <v>354</v>
      </c>
      <c r="C85" s="35" t="s">
        <v>2604</v>
      </c>
      <c r="D85" s="35" t="s">
        <v>2605</v>
      </c>
      <c r="E85" s="34" t="s">
        <v>1567</v>
      </c>
      <c r="F85" s="41" t="str">
        <f t="shared" si="102"/>
        <v>総合政策部</v>
      </c>
      <c r="G85" s="34" t="s">
        <v>1563</v>
      </c>
      <c r="H85" s="35"/>
    </row>
    <row r="86" spans="1:8" s="3" customFormat="1" ht="27" customHeight="1" x14ac:dyDescent="0.2">
      <c r="A86" s="34">
        <f>COUNTIF($F$15:F86,F86)</f>
        <v>21</v>
      </c>
      <c r="B86" s="70" t="str">
        <f t="shared" ref="B86" si="103">B85</f>
        <v>自動車運転代行業の業務の適正化に関する法律</v>
      </c>
      <c r="C86" s="35" t="s">
        <v>2606</v>
      </c>
      <c r="D86" s="35" t="s">
        <v>2607</v>
      </c>
      <c r="E86" s="34" t="s">
        <v>1567</v>
      </c>
      <c r="F86" s="41" t="str">
        <f t="shared" ref="F86:F96" si="104">F85</f>
        <v>総合政策部</v>
      </c>
      <c r="G86" s="34" t="s">
        <v>1563</v>
      </c>
      <c r="H86" s="35"/>
    </row>
    <row r="87" spans="1:8" s="3" customFormat="1" ht="27" customHeight="1" x14ac:dyDescent="0.2">
      <c r="A87" s="34">
        <f>COUNTIF($F$15:F87,F87)</f>
        <v>22</v>
      </c>
      <c r="B87" s="70" t="str">
        <f t="shared" ref="B87" si="105">B86</f>
        <v>自動車運転代行業の業務の適正化に関する法律</v>
      </c>
      <c r="C87" s="70" t="s">
        <v>2608</v>
      </c>
      <c r="D87" s="35" t="s">
        <v>2609</v>
      </c>
      <c r="E87" s="34" t="s">
        <v>1567</v>
      </c>
      <c r="F87" s="41" t="str">
        <f t="shared" si="104"/>
        <v>総合政策部</v>
      </c>
      <c r="G87" s="34" t="s">
        <v>1563</v>
      </c>
      <c r="H87" s="35"/>
    </row>
    <row r="88" spans="1:8" s="3" customFormat="1" ht="27" customHeight="1" x14ac:dyDescent="0.2">
      <c r="A88" s="34">
        <f>COUNTIF($F$15:F88,F88)</f>
        <v>23</v>
      </c>
      <c r="B88" s="70" t="str">
        <f t="shared" ref="B88" si="106">B87</f>
        <v>自動車運転代行業の業務の適正化に関する法律</v>
      </c>
      <c r="C88" s="70" t="s">
        <v>2610</v>
      </c>
      <c r="D88" s="35" t="s">
        <v>2611</v>
      </c>
      <c r="E88" s="34" t="s">
        <v>1567</v>
      </c>
      <c r="F88" s="41" t="str">
        <f t="shared" si="104"/>
        <v>総合政策部</v>
      </c>
      <c r="G88" s="34" t="s">
        <v>1563</v>
      </c>
      <c r="H88" s="35"/>
    </row>
    <row r="89" spans="1:8" s="3" customFormat="1" ht="27" customHeight="1" x14ac:dyDescent="0.2">
      <c r="A89" s="34">
        <f>COUNTIF($F$15:F89,F89)</f>
        <v>24</v>
      </c>
      <c r="B89" s="70" t="str">
        <f t="shared" ref="B89" si="107">B88</f>
        <v>自動車運転代行業の業務の適正化に関する法律</v>
      </c>
      <c r="C89" s="70" t="s">
        <v>2612</v>
      </c>
      <c r="D89" s="35" t="s">
        <v>2613</v>
      </c>
      <c r="E89" s="34" t="s">
        <v>1567</v>
      </c>
      <c r="F89" s="41" t="str">
        <f t="shared" si="104"/>
        <v>総合政策部</v>
      </c>
      <c r="G89" s="34" t="s">
        <v>1563</v>
      </c>
      <c r="H89" s="35"/>
    </row>
    <row r="90" spans="1:8" s="3" customFormat="1" ht="27" customHeight="1" x14ac:dyDescent="0.2">
      <c r="A90" s="34">
        <f>COUNTIF($F$15:F90,F90)</f>
        <v>25</v>
      </c>
      <c r="B90" s="70" t="str">
        <f t="shared" ref="B90" si="108">B89</f>
        <v>自動車運転代行業の業務の適正化に関する法律</v>
      </c>
      <c r="C90" s="70" t="s">
        <v>2614</v>
      </c>
      <c r="D90" s="35" t="s">
        <v>2615</v>
      </c>
      <c r="E90" s="34" t="s">
        <v>1567</v>
      </c>
      <c r="F90" s="41" t="str">
        <f t="shared" si="104"/>
        <v>総合政策部</v>
      </c>
      <c r="G90" s="34" t="s">
        <v>1563</v>
      </c>
      <c r="H90" s="35"/>
    </row>
    <row r="91" spans="1:8" s="3" customFormat="1" ht="27" customHeight="1" x14ac:dyDescent="0.2">
      <c r="A91" s="34">
        <f>COUNTIF($F$15:F91,F91)</f>
        <v>26</v>
      </c>
      <c r="B91" s="70" t="str">
        <f t="shared" ref="B91" si="109">B90</f>
        <v>自動車運転代行業の業務の適正化に関する法律</v>
      </c>
      <c r="C91" s="70" t="s">
        <v>2616</v>
      </c>
      <c r="D91" s="35" t="s">
        <v>2617</v>
      </c>
      <c r="E91" s="34" t="s">
        <v>1567</v>
      </c>
      <c r="F91" s="41" t="str">
        <f t="shared" si="104"/>
        <v>総合政策部</v>
      </c>
      <c r="G91" s="34" t="s">
        <v>1563</v>
      </c>
      <c r="H91" s="35"/>
    </row>
    <row r="92" spans="1:8" s="3" customFormat="1" ht="27" customHeight="1" x14ac:dyDescent="0.2">
      <c r="A92" s="34">
        <f>COUNTIF($F$15:F92,F92)</f>
        <v>27</v>
      </c>
      <c r="B92" s="70" t="str">
        <f t="shared" ref="B92" si="110">B91</f>
        <v>自動車運転代行業の業務の適正化に関する法律</v>
      </c>
      <c r="C92" s="70" t="s">
        <v>2618</v>
      </c>
      <c r="D92" s="35" t="s">
        <v>2619</v>
      </c>
      <c r="E92" s="34" t="s">
        <v>1567</v>
      </c>
      <c r="F92" s="41" t="str">
        <f t="shared" si="104"/>
        <v>総合政策部</v>
      </c>
      <c r="G92" s="34" t="s">
        <v>1563</v>
      </c>
      <c r="H92" s="35"/>
    </row>
    <row r="93" spans="1:8" s="3" customFormat="1" ht="27" customHeight="1" x14ac:dyDescent="0.2">
      <c r="A93" s="34">
        <f>COUNTIF($F$15:F93,F93)</f>
        <v>28</v>
      </c>
      <c r="B93" s="70" t="str">
        <f t="shared" ref="B93" si="111">B92</f>
        <v>自動車運転代行業の業務の適正化に関する法律</v>
      </c>
      <c r="C93" s="70" t="s">
        <v>2620</v>
      </c>
      <c r="D93" s="35" t="s">
        <v>2621</v>
      </c>
      <c r="E93" s="34" t="s">
        <v>1567</v>
      </c>
      <c r="F93" s="41" t="str">
        <f t="shared" si="104"/>
        <v>総合政策部</v>
      </c>
      <c r="G93" s="34" t="s">
        <v>1563</v>
      </c>
      <c r="H93" s="35"/>
    </row>
    <row r="94" spans="1:8" s="3" customFormat="1" ht="27" customHeight="1" x14ac:dyDescent="0.2">
      <c r="A94" s="34">
        <f>COUNTIF($F$15:F94,F94)</f>
        <v>29</v>
      </c>
      <c r="B94" s="70" t="str">
        <f t="shared" ref="B94" si="112">B93</f>
        <v>自動車運転代行業の業務の適正化に関する法律</v>
      </c>
      <c r="C94" s="70" t="s">
        <v>2622</v>
      </c>
      <c r="D94" s="35" t="s">
        <v>2623</v>
      </c>
      <c r="E94" s="34" t="s">
        <v>1567</v>
      </c>
      <c r="F94" s="41" t="str">
        <f t="shared" si="104"/>
        <v>総合政策部</v>
      </c>
      <c r="G94" s="34" t="s">
        <v>1563</v>
      </c>
      <c r="H94" s="35"/>
    </row>
    <row r="95" spans="1:8" ht="27" customHeight="1" x14ac:dyDescent="0.2">
      <c r="A95" s="34">
        <f>COUNTIF($F$15:F95,F95)</f>
        <v>30</v>
      </c>
      <c r="B95" s="70" t="str">
        <f t="shared" ref="B95" si="113">B94</f>
        <v>自動車運転代行業の業務の適正化に関する法律</v>
      </c>
      <c r="C95" s="70" t="s">
        <v>2624</v>
      </c>
      <c r="D95" s="35" t="s">
        <v>2625</v>
      </c>
      <c r="E95" s="34" t="s">
        <v>1567</v>
      </c>
      <c r="F95" s="41" t="str">
        <f t="shared" si="104"/>
        <v>総合政策部</v>
      </c>
      <c r="G95" s="34" t="s">
        <v>1563</v>
      </c>
      <c r="H95" s="35"/>
    </row>
    <row r="96" spans="1:8" ht="37" customHeight="1" x14ac:dyDescent="0.2">
      <c r="A96" s="34">
        <f>COUNTIF($F$15:F96,F96)</f>
        <v>31</v>
      </c>
      <c r="B96" s="35" t="s">
        <v>2626</v>
      </c>
      <c r="C96" s="35" t="s">
        <v>2627</v>
      </c>
      <c r="D96" s="35" t="s">
        <v>2628</v>
      </c>
      <c r="E96" s="34" t="s">
        <v>1567</v>
      </c>
      <c r="F96" s="41" t="str">
        <f t="shared" si="104"/>
        <v>総合政策部</v>
      </c>
      <c r="G96" s="34" t="s">
        <v>1563</v>
      </c>
      <c r="H96" s="35"/>
    </row>
    <row r="97" spans="1:8" ht="37" customHeight="1" x14ac:dyDescent="0.2">
      <c r="A97" s="34">
        <f>COUNTIF($F$15:F97,F97)</f>
        <v>1</v>
      </c>
      <c r="B97" s="70" t="s">
        <v>217</v>
      </c>
      <c r="C97" s="71" t="s">
        <v>1625</v>
      </c>
      <c r="D97" s="71" t="s">
        <v>1626</v>
      </c>
      <c r="E97" s="34" t="s">
        <v>130</v>
      </c>
      <c r="F97" s="34" t="s">
        <v>3155</v>
      </c>
      <c r="G97" s="34" t="s">
        <v>3419</v>
      </c>
      <c r="H97" s="88" t="s">
        <v>18</v>
      </c>
    </row>
    <row r="98" spans="1:8" ht="37" customHeight="1" x14ac:dyDescent="0.2">
      <c r="A98" s="34">
        <f>COUNTIF($F$15:F98,F98)</f>
        <v>2</v>
      </c>
      <c r="B98" s="71" t="s">
        <v>1627</v>
      </c>
      <c r="C98" s="71" t="s">
        <v>1628</v>
      </c>
      <c r="D98" s="71" t="s">
        <v>1629</v>
      </c>
      <c r="E98" s="34" t="s">
        <v>130</v>
      </c>
      <c r="F98" s="34" t="s">
        <v>3168</v>
      </c>
      <c r="G98" s="34" t="str">
        <f>G97</f>
        <v>アイヌ政策推進局
アイヌ政策課</v>
      </c>
      <c r="H98" s="88"/>
    </row>
    <row r="99" spans="1:8" ht="70" customHeight="1" x14ac:dyDescent="0.2">
      <c r="A99" s="34">
        <f>COUNTIF($F$15:F99,F99)</f>
        <v>3</v>
      </c>
      <c r="B99" s="42" t="s">
        <v>223</v>
      </c>
      <c r="C99" s="71" t="s">
        <v>710</v>
      </c>
      <c r="D99" s="70" t="s">
        <v>2383</v>
      </c>
      <c r="E99" s="36" t="s">
        <v>259</v>
      </c>
      <c r="F99" s="34" t="str">
        <f t="shared" ref="F99:F164" si="114">F98</f>
        <v>環境生活部</v>
      </c>
      <c r="G99" s="34" t="s">
        <v>3358</v>
      </c>
      <c r="H99" s="72"/>
    </row>
    <row r="100" spans="1:8" ht="27" customHeight="1" x14ac:dyDescent="0.2">
      <c r="A100" s="34">
        <f>COUNTIF($F$15:F100,F100)</f>
        <v>4</v>
      </c>
      <c r="B100" s="42" t="s">
        <v>712</v>
      </c>
      <c r="C100" s="40" t="s">
        <v>2384</v>
      </c>
      <c r="D100" s="40" t="s">
        <v>714</v>
      </c>
      <c r="E100" s="43" t="s">
        <v>259</v>
      </c>
      <c r="F100" s="34" t="str">
        <f t="shared" si="114"/>
        <v>環境生活部</v>
      </c>
      <c r="G100" s="34" t="str">
        <f>G99</f>
        <v>環境保全局
環境政策課</v>
      </c>
      <c r="H100" s="72"/>
    </row>
    <row r="101" spans="1:8" ht="27" customHeight="1" x14ac:dyDescent="0.2">
      <c r="A101" s="34">
        <f>COUNTIF($F$15:F101,F101)</f>
        <v>5</v>
      </c>
      <c r="B101" s="44" t="s">
        <v>19</v>
      </c>
      <c r="C101" s="71" t="s">
        <v>152</v>
      </c>
      <c r="D101" s="70" t="s">
        <v>725</v>
      </c>
      <c r="E101" s="34" t="s">
        <v>130</v>
      </c>
      <c r="F101" s="34" t="str">
        <f t="shared" si="114"/>
        <v>環境生活部</v>
      </c>
      <c r="G101" s="34" t="str">
        <f t="shared" ref="G101" si="115">G100</f>
        <v>環境保全局
環境政策課</v>
      </c>
      <c r="H101" s="72"/>
    </row>
    <row r="102" spans="1:8" ht="27" customHeight="1" x14ac:dyDescent="0.2">
      <c r="A102" s="34">
        <f>COUNTIF($F$15:F102,F102)</f>
        <v>6</v>
      </c>
      <c r="B102" s="44" t="str">
        <f t="shared" ref="B102" si="116">B101</f>
        <v>水道法</v>
      </c>
      <c r="C102" s="71" t="s">
        <v>526</v>
      </c>
      <c r="D102" s="70" t="s">
        <v>768</v>
      </c>
      <c r="E102" s="34" t="s">
        <v>130</v>
      </c>
      <c r="F102" s="34" t="str">
        <f t="shared" si="114"/>
        <v>環境生活部</v>
      </c>
      <c r="G102" s="34" t="str">
        <f t="shared" ref="G102" si="117">G101</f>
        <v>環境保全局
環境政策課</v>
      </c>
      <c r="H102" s="72"/>
    </row>
    <row r="103" spans="1:8" ht="27" customHeight="1" x14ac:dyDescent="0.2">
      <c r="A103" s="34">
        <f>COUNTIF($F$15:F103,F103)</f>
        <v>7</v>
      </c>
      <c r="B103" s="44" t="str">
        <f t="shared" ref="B103" si="118">B102</f>
        <v>水道法</v>
      </c>
      <c r="C103" s="71" t="s">
        <v>78</v>
      </c>
      <c r="D103" s="70" t="s">
        <v>769</v>
      </c>
      <c r="E103" s="34" t="s">
        <v>130</v>
      </c>
      <c r="F103" s="34" t="str">
        <f t="shared" si="114"/>
        <v>環境生活部</v>
      </c>
      <c r="G103" s="34" t="str">
        <f t="shared" ref="G103" si="119">G102</f>
        <v>環境保全局
環境政策課</v>
      </c>
      <c r="H103" s="42"/>
    </row>
    <row r="104" spans="1:8" ht="27" customHeight="1" x14ac:dyDescent="0.2">
      <c r="A104" s="34">
        <f>COUNTIF($F$15:F104,F104)</f>
        <v>8</v>
      </c>
      <c r="B104" s="44" t="str">
        <f t="shared" ref="B104" si="120">B103</f>
        <v>水道法</v>
      </c>
      <c r="C104" s="71" t="s">
        <v>457</v>
      </c>
      <c r="D104" s="70" t="s">
        <v>770</v>
      </c>
      <c r="E104" s="34" t="s">
        <v>130</v>
      </c>
      <c r="F104" s="34" t="str">
        <f t="shared" si="114"/>
        <v>環境生活部</v>
      </c>
      <c r="G104" s="34" t="str">
        <f t="shared" ref="G104" si="121">G103</f>
        <v>環境保全局
環境政策課</v>
      </c>
      <c r="H104" s="42"/>
    </row>
    <row r="105" spans="1:8" ht="37.5" customHeight="1" x14ac:dyDescent="0.2">
      <c r="A105" s="34">
        <f>COUNTIF($F$15:F105,F105)</f>
        <v>9</v>
      </c>
      <c r="B105" s="44" t="str">
        <f t="shared" ref="B105" si="122">B104</f>
        <v>水道法</v>
      </c>
      <c r="C105" s="71" t="s">
        <v>241</v>
      </c>
      <c r="D105" s="70" t="s">
        <v>2385</v>
      </c>
      <c r="E105" s="34" t="s">
        <v>130</v>
      </c>
      <c r="F105" s="34" t="str">
        <f t="shared" si="114"/>
        <v>環境生活部</v>
      </c>
      <c r="G105" s="34" t="str">
        <f t="shared" ref="G105" si="123">G104</f>
        <v>環境保全局
環境政策課</v>
      </c>
      <c r="H105" s="42"/>
    </row>
    <row r="106" spans="1:8" ht="30" customHeight="1" x14ac:dyDescent="0.2">
      <c r="A106" s="34">
        <f>COUNTIF($F$15:F106,F106)</f>
        <v>10</v>
      </c>
      <c r="B106" s="44" t="str">
        <f t="shared" ref="B106" si="124">B105</f>
        <v>水道法</v>
      </c>
      <c r="C106" s="71" t="s">
        <v>2386</v>
      </c>
      <c r="D106" s="70" t="s">
        <v>2387</v>
      </c>
      <c r="E106" s="34" t="s">
        <v>130</v>
      </c>
      <c r="F106" s="34" t="str">
        <f t="shared" si="114"/>
        <v>環境生活部</v>
      </c>
      <c r="G106" s="34" t="str">
        <f t="shared" ref="G106" si="125">G105</f>
        <v>環境保全局
環境政策課</v>
      </c>
      <c r="H106" s="42"/>
    </row>
    <row r="107" spans="1:8" ht="27" customHeight="1" x14ac:dyDescent="0.2">
      <c r="A107" s="34">
        <f>COUNTIF($F$15:F107,F107)</f>
        <v>11</v>
      </c>
      <c r="B107" s="44" t="s">
        <v>3180</v>
      </c>
      <c r="C107" s="71" t="s">
        <v>214</v>
      </c>
      <c r="D107" s="70" t="s">
        <v>251</v>
      </c>
      <c r="E107" s="34" t="s">
        <v>130</v>
      </c>
      <c r="F107" s="34" t="str">
        <f t="shared" si="114"/>
        <v>環境生活部</v>
      </c>
      <c r="G107" s="34" t="s">
        <v>3359</v>
      </c>
      <c r="H107" s="72"/>
    </row>
    <row r="108" spans="1:8" ht="27" customHeight="1" x14ac:dyDescent="0.2">
      <c r="A108" s="34">
        <f>COUNTIF($F$15:F108,F108)</f>
        <v>12</v>
      </c>
      <c r="B108" s="44" t="str">
        <f t="shared" ref="B108" si="126">B107</f>
        <v>大気汚染防止法</v>
      </c>
      <c r="C108" s="71" t="s">
        <v>147</v>
      </c>
      <c r="D108" s="70" t="s">
        <v>715</v>
      </c>
      <c r="E108" s="34" t="s">
        <v>130</v>
      </c>
      <c r="F108" s="34" t="str">
        <f t="shared" si="114"/>
        <v>環境生活部</v>
      </c>
      <c r="G108" s="34" t="s">
        <v>3359</v>
      </c>
      <c r="H108" s="72"/>
    </row>
    <row r="109" spans="1:8" ht="27" customHeight="1" x14ac:dyDescent="0.2">
      <c r="A109" s="34">
        <f>COUNTIF($F$15:F109,F109)</f>
        <v>13</v>
      </c>
      <c r="B109" s="44" t="str">
        <f t="shared" ref="B109" si="127">B108</f>
        <v>大気汚染防止法</v>
      </c>
      <c r="C109" s="71" t="s">
        <v>437</v>
      </c>
      <c r="D109" s="70" t="s">
        <v>716</v>
      </c>
      <c r="E109" s="34" t="s">
        <v>130</v>
      </c>
      <c r="F109" s="34" t="str">
        <f t="shared" si="114"/>
        <v>環境生活部</v>
      </c>
      <c r="G109" s="34" t="s">
        <v>3359</v>
      </c>
      <c r="H109" s="72"/>
    </row>
    <row r="110" spans="1:8" ht="27" customHeight="1" x14ac:dyDescent="0.2">
      <c r="A110" s="34">
        <f>COUNTIF($F$15:F110,F110)</f>
        <v>14</v>
      </c>
      <c r="B110" s="44" t="str">
        <f t="shared" ref="B110" si="128">B109</f>
        <v>大気汚染防止法</v>
      </c>
      <c r="C110" s="71" t="s">
        <v>0</v>
      </c>
      <c r="D110" s="70" t="s">
        <v>718</v>
      </c>
      <c r="E110" s="34" t="s">
        <v>130</v>
      </c>
      <c r="F110" s="34" t="str">
        <f t="shared" si="114"/>
        <v>環境生活部</v>
      </c>
      <c r="G110" s="34" t="s">
        <v>3359</v>
      </c>
      <c r="H110" s="72"/>
    </row>
    <row r="111" spans="1:8" ht="27" customHeight="1" x14ac:dyDescent="0.2">
      <c r="A111" s="34">
        <f>COUNTIF($F$15:F111,F111)</f>
        <v>15</v>
      </c>
      <c r="B111" s="44" t="str">
        <f t="shared" ref="B111" si="129">B110</f>
        <v>大気汚染防止法</v>
      </c>
      <c r="C111" s="71" t="s">
        <v>719</v>
      </c>
      <c r="D111" s="70" t="s">
        <v>720</v>
      </c>
      <c r="E111" s="34" t="s">
        <v>130</v>
      </c>
      <c r="F111" s="34" t="str">
        <f t="shared" si="114"/>
        <v>環境生活部</v>
      </c>
      <c r="G111" s="34" t="s">
        <v>3359</v>
      </c>
      <c r="H111" s="72"/>
    </row>
    <row r="112" spans="1:8" ht="27" customHeight="1" x14ac:dyDescent="0.2">
      <c r="A112" s="34">
        <f>COUNTIF($F$15:F112,F112)</f>
        <v>16</v>
      </c>
      <c r="B112" s="44" t="str">
        <f t="shared" ref="B112" si="130">B111</f>
        <v>大気汚染防止法</v>
      </c>
      <c r="C112" s="71" t="s">
        <v>723</v>
      </c>
      <c r="D112" s="70" t="s">
        <v>726</v>
      </c>
      <c r="E112" s="34" t="s">
        <v>130</v>
      </c>
      <c r="F112" s="34" t="str">
        <f t="shared" si="114"/>
        <v>環境生活部</v>
      </c>
      <c r="G112" s="34" t="s">
        <v>3359</v>
      </c>
      <c r="H112" s="42"/>
    </row>
    <row r="113" spans="1:8" ht="27" customHeight="1" x14ac:dyDescent="0.2">
      <c r="A113" s="34">
        <f>COUNTIF($F$15:F113,F113)</f>
        <v>17</v>
      </c>
      <c r="B113" s="44" t="str">
        <f t="shared" ref="B113" si="131">B112</f>
        <v>大気汚染防止法</v>
      </c>
      <c r="C113" s="71" t="s">
        <v>728</v>
      </c>
      <c r="D113" s="70" t="s">
        <v>729</v>
      </c>
      <c r="E113" s="34" t="s">
        <v>130</v>
      </c>
      <c r="F113" s="34" t="str">
        <f t="shared" si="114"/>
        <v>環境生活部</v>
      </c>
      <c r="G113" s="34" t="s">
        <v>3359</v>
      </c>
      <c r="H113" s="42"/>
    </row>
    <row r="114" spans="1:8" ht="27" customHeight="1" x14ac:dyDescent="0.2">
      <c r="A114" s="34">
        <f>COUNTIF($F$15:F114,F114)</f>
        <v>18</v>
      </c>
      <c r="B114" s="44" t="str">
        <f t="shared" ref="B114" si="132">B113</f>
        <v>大気汚染防止法</v>
      </c>
      <c r="C114" s="71" t="s">
        <v>731</v>
      </c>
      <c r="D114" s="70" t="s">
        <v>732</v>
      </c>
      <c r="E114" s="34" t="s">
        <v>130</v>
      </c>
      <c r="F114" s="34" t="str">
        <f t="shared" si="114"/>
        <v>環境生活部</v>
      </c>
      <c r="G114" s="34" t="s">
        <v>3359</v>
      </c>
      <c r="H114" s="42"/>
    </row>
    <row r="115" spans="1:8" ht="27" customHeight="1" x14ac:dyDescent="0.2">
      <c r="A115" s="34">
        <f>COUNTIF($F$15:F115,F115)</f>
        <v>19</v>
      </c>
      <c r="B115" s="44" t="str">
        <f t="shared" ref="B115" si="133">B114</f>
        <v>大気汚染防止法</v>
      </c>
      <c r="C115" s="71" t="s">
        <v>733</v>
      </c>
      <c r="D115" s="70" t="s">
        <v>474</v>
      </c>
      <c r="E115" s="34" t="s">
        <v>130</v>
      </c>
      <c r="F115" s="34" t="str">
        <f t="shared" si="114"/>
        <v>環境生活部</v>
      </c>
      <c r="G115" s="34" t="s">
        <v>3359</v>
      </c>
      <c r="H115" s="42"/>
    </row>
    <row r="116" spans="1:8" ht="27" customHeight="1" x14ac:dyDescent="0.2">
      <c r="A116" s="34">
        <f>COUNTIF($F$15:F116,F116)</f>
        <v>20</v>
      </c>
      <c r="B116" s="44" t="str">
        <f t="shared" ref="B116" si="134">B115</f>
        <v>大気汚染防止法</v>
      </c>
      <c r="C116" s="40" t="s">
        <v>735</v>
      </c>
      <c r="D116" s="40" t="s">
        <v>736</v>
      </c>
      <c r="E116" s="34" t="s">
        <v>130</v>
      </c>
      <c r="F116" s="34" t="str">
        <f t="shared" si="114"/>
        <v>環境生活部</v>
      </c>
      <c r="G116" s="34" t="s">
        <v>3359</v>
      </c>
      <c r="H116" s="72"/>
    </row>
    <row r="117" spans="1:8" ht="27" customHeight="1" x14ac:dyDescent="0.2">
      <c r="A117" s="34">
        <f>COUNTIF($F$15:F117,F117)</f>
        <v>21</v>
      </c>
      <c r="B117" s="44" t="str">
        <f t="shared" ref="B117" si="135">B116</f>
        <v>大気汚染防止法</v>
      </c>
      <c r="C117" s="71" t="s">
        <v>738</v>
      </c>
      <c r="D117" s="70" t="s">
        <v>388</v>
      </c>
      <c r="E117" s="34" t="s">
        <v>130</v>
      </c>
      <c r="F117" s="34" t="str">
        <f t="shared" si="114"/>
        <v>環境生活部</v>
      </c>
      <c r="G117" s="34" t="s">
        <v>3359</v>
      </c>
      <c r="H117" s="72"/>
    </row>
    <row r="118" spans="1:8" ht="27" customHeight="1" x14ac:dyDescent="0.2">
      <c r="A118" s="34">
        <f>COUNTIF($F$15:F118,F118)</f>
        <v>22</v>
      </c>
      <c r="B118" s="44" t="str">
        <f t="shared" ref="B118" si="136">B117</f>
        <v>大気汚染防止法</v>
      </c>
      <c r="C118" s="71" t="s">
        <v>2379</v>
      </c>
      <c r="D118" s="70" t="s">
        <v>740</v>
      </c>
      <c r="E118" s="34" t="s">
        <v>130</v>
      </c>
      <c r="F118" s="34" t="str">
        <f t="shared" si="114"/>
        <v>環境生活部</v>
      </c>
      <c r="G118" s="34" t="s">
        <v>3359</v>
      </c>
      <c r="H118" s="72"/>
    </row>
    <row r="119" spans="1:8" ht="27" customHeight="1" x14ac:dyDescent="0.2">
      <c r="A119" s="34">
        <f>COUNTIF($F$15:F119,F119)</f>
        <v>23</v>
      </c>
      <c r="B119" s="70" t="s">
        <v>741</v>
      </c>
      <c r="C119" s="71" t="s">
        <v>282</v>
      </c>
      <c r="D119" s="70" t="s">
        <v>238</v>
      </c>
      <c r="E119" s="34" t="s">
        <v>130</v>
      </c>
      <c r="F119" s="34" t="str">
        <f t="shared" si="114"/>
        <v>環境生活部</v>
      </c>
      <c r="G119" s="34" t="s">
        <v>3359</v>
      </c>
      <c r="H119" s="72"/>
    </row>
    <row r="120" spans="1:8" ht="27" customHeight="1" x14ac:dyDescent="0.2">
      <c r="A120" s="34">
        <f>COUNTIF($F$15:F120,F120)</f>
        <v>24</v>
      </c>
      <c r="B120" s="70" t="str">
        <f t="shared" ref="B120" si="137">B119</f>
        <v>ダイオキシン類対策特別措置法</v>
      </c>
      <c r="C120" s="71" t="s">
        <v>2380</v>
      </c>
      <c r="D120" s="70" t="s">
        <v>744</v>
      </c>
      <c r="E120" s="34" t="s">
        <v>130</v>
      </c>
      <c r="F120" s="34" t="str">
        <f t="shared" si="114"/>
        <v>環境生活部</v>
      </c>
      <c r="G120" s="34" t="s">
        <v>3359</v>
      </c>
      <c r="H120" s="72"/>
    </row>
    <row r="121" spans="1:8" ht="27" customHeight="1" x14ac:dyDescent="0.2">
      <c r="A121" s="34">
        <f>COUNTIF($F$15:F121,F121)</f>
        <v>25</v>
      </c>
      <c r="B121" s="70" t="str">
        <f t="shared" ref="B121" si="138">B120</f>
        <v>ダイオキシン類対策特別措置法</v>
      </c>
      <c r="C121" s="71" t="s">
        <v>2381</v>
      </c>
      <c r="D121" s="70" t="s">
        <v>135</v>
      </c>
      <c r="E121" s="34" t="s">
        <v>130</v>
      </c>
      <c r="F121" s="34" t="str">
        <f t="shared" si="114"/>
        <v>環境生活部</v>
      </c>
      <c r="G121" s="34" t="s">
        <v>3359</v>
      </c>
      <c r="H121" s="72"/>
    </row>
    <row r="122" spans="1:8" ht="27" customHeight="1" x14ac:dyDescent="0.2">
      <c r="A122" s="34">
        <f>COUNTIF($F$15:F122,F122)</f>
        <v>26</v>
      </c>
      <c r="B122" s="35" t="s">
        <v>3181</v>
      </c>
      <c r="C122" s="71" t="s">
        <v>185</v>
      </c>
      <c r="D122" s="70" t="s">
        <v>747</v>
      </c>
      <c r="E122" s="34" t="s">
        <v>130</v>
      </c>
      <c r="F122" s="34" t="str">
        <f t="shared" si="114"/>
        <v>環境生活部</v>
      </c>
      <c r="G122" s="34" t="s">
        <v>3359</v>
      </c>
      <c r="H122" s="42"/>
    </row>
    <row r="123" spans="1:8" ht="27" customHeight="1" x14ac:dyDescent="0.2">
      <c r="A123" s="34">
        <f>COUNTIF($F$15:F123,F123)</f>
        <v>27</v>
      </c>
      <c r="B123" s="35" t="s">
        <v>3182</v>
      </c>
      <c r="C123" s="71" t="s">
        <v>214</v>
      </c>
      <c r="D123" s="70" t="s">
        <v>260</v>
      </c>
      <c r="E123" s="34" t="s">
        <v>130</v>
      </c>
      <c r="F123" s="34" t="str">
        <f t="shared" si="114"/>
        <v>環境生活部</v>
      </c>
      <c r="G123" s="34" t="s">
        <v>3359</v>
      </c>
      <c r="H123" s="42"/>
    </row>
    <row r="124" spans="1:8" ht="27" customHeight="1" x14ac:dyDescent="0.2">
      <c r="A124" s="34">
        <f>COUNTIF($F$15:F124,F124)</f>
        <v>28</v>
      </c>
      <c r="B124" s="70" t="s">
        <v>62</v>
      </c>
      <c r="C124" s="71" t="s">
        <v>2489</v>
      </c>
      <c r="D124" s="71" t="s">
        <v>2490</v>
      </c>
      <c r="E124" s="45" t="s">
        <v>2491</v>
      </c>
      <c r="F124" s="34" t="str">
        <f t="shared" si="114"/>
        <v>環境生活部</v>
      </c>
      <c r="G124" s="34" t="s">
        <v>3359</v>
      </c>
      <c r="H124" s="72"/>
    </row>
    <row r="125" spans="1:8" ht="27" customHeight="1" x14ac:dyDescent="0.2">
      <c r="A125" s="34">
        <f>COUNTIF($F$15:F125,F125)</f>
        <v>29</v>
      </c>
      <c r="B125" s="70" t="str">
        <f t="shared" ref="B125" si="139">B124</f>
        <v>廃棄物の処理及び清掃に関する法律　</v>
      </c>
      <c r="C125" s="71" t="s">
        <v>2492</v>
      </c>
      <c r="D125" s="71" t="s">
        <v>2493</v>
      </c>
      <c r="E125" s="45" t="s">
        <v>2491</v>
      </c>
      <c r="F125" s="34" t="str">
        <f t="shared" si="114"/>
        <v>環境生活部</v>
      </c>
      <c r="G125" s="34" t="s">
        <v>3359</v>
      </c>
      <c r="H125" s="72"/>
    </row>
    <row r="126" spans="1:8" ht="27" customHeight="1" x14ac:dyDescent="0.2">
      <c r="A126" s="34">
        <f>COUNTIF($F$15:F126,F126)</f>
        <v>30</v>
      </c>
      <c r="B126" s="70" t="str">
        <f t="shared" ref="B126" si="140">B125</f>
        <v>廃棄物の処理及び清掃に関する法律　</v>
      </c>
      <c r="C126" s="71" t="s">
        <v>2494</v>
      </c>
      <c r="D126" s="71" t="s">
        <v>2495</v>
      </c>
      <c r="E126" s="45" t="s">
        <v>2491</v>
      </c>
      <c r="F126" s="34" t="str">
        <f t="shared" si="114"/>
        <v>環境生活部</v>
      </c>
      <c r="G126" s="34" t="s">
        <v>3359</v>
      </c>
      <c r="H126" s="72"/>
    </row>
    <row r="127" spans="1:8" ht="27" customHeight="1" x14ac:dyDescent="0.2">
      <c r="A127" s="34">
        <f>COUNTIF($F$15:F127,F127)</f>
        <v>31</v>
      </c>
      <c r="B127" s="70" t="str">
        <f t="shared" ref="B127" si="141">B126</f>
        <v>廃棄物の処理及び清掃に関する法律　</v>
      </c>
      <c r="C127" s="71" t="s">
        <v>2496</v>
      </c>
      <c r="D127" s="71" t="s">
        <v>2497</v>
      </c>
      <c r="E127" s="45" t="s">
        <v>2491</v>
      </c>
      <c r="F127" s="34" t="str">
        <f t="shared" si="114"/>
        <v>環境生活部</v>
      </c>
      <c r="G127" s="34" t="s">
        <v>3359</v>
      </c>
      <c r="H127" s="72"/>
    </row>
    <row r="128" spans="1:8" ht="27" customHeight="1" x14ac:dyDescent="0.2">
      <c r="A128" s="34">
        <f>COUNTIF($F$15:F128,F128)</f>
        <v>32</v>
      </c>
      <c r="B128" s="70" t="str">
        <f t="shared" ref="B128" si="142">B127</f>
        <v>廃棄物の処理及び清掃に関する法律　</v>
      </c>
      <c r="C128" s="71" t="s">
        <v>2498</v>
      </c>
      <c r="D128" s="71" t="s">
        <v>2499</v>
      </c>
      <c r="E128" s="45" t="s">
        <v>2491</v>
      </c>
      <c r="F128" s="34" t="str">
        <f t="shared" si="114"/>
        <v>環境生活部</v>
      </c>
      <c r="G128" s="34" t="s">
        <v>3359</v>
      </c>
      <c r="H128" s="72"/>
    </row>
    <row r="129" spans="1:8" ht="37.5" customHeight="1" x14ac:dyDescent="0.2">
      <c r="A129" s="34">
        <f>COUNTIF($F$15:F129,F129)</f>
        <v>33</v>
      </c>
      <c r="B129" s="70" t="str">
        <f t="shared" ref="B129" si="143">B128</f>
        <v>廃棄物の処理及び清掃に関する法律　</v>
      </c>
      <c r="C129" s="71" t="s">
        <v>2500</v>
      </c>
      <c r="D129" s="71" t="s">
        <v>2501</v>
      </c>
      <c r="E129" s="45" t="s">
        <v>2491</v>
      </c>
      <c r="F129" s="34" t="str">
        <f t="shared" si="114"/>
        <v>環境生活部</v>
      </c>
      <c r="G129" s="34" t="s">
        <v>3359</v>
      </c>
      <c r="H129" s="72"/>
    </row>
    <row r="130" spans="1:8" ht="37.5" customHeight="1" x14ac:dyDescent="0.2">
      <c r="A130" s="34">
        <f>COUNTIF($F$15:F130,F130)</f>
        <v>34</v>
      </c>
      <c r="B130" s="70" t="str">
        <f t="shared" ref="B130" si="144">B129</f>
        <v>廃棄物の処理及び清掃に関する法律　</v>
      </c>
      <c r="C130" s="71" t="s">
        <v>2502</v>
      </c>
      <c r="D130" s="71" t="s">
        <v>2503</v>
      </c>
      <c r="E130" s="45" t="s">
        <v>2491</v>
      </c>
      <c r="F130" s="34" t="str">
        <f t="shared" si="114"/>
        <v>環境生活部</v>
      </c>
      <c r="G130" s="34" t="s">
        <v>3359</v>
      </c>
      <c r="H130" s="72"/>
    </row>
    <row r="131" spans="1:8" ht="27" customHeight="1" x14ac:dyDescent="0.2">
      <c r="A131" s="34">
        <f>COUNTIF($F$15:F131,F131)</f>
        <v>35</v>
      </c>
      <c r="B131" s="70" t="str">
        <f t="shared" ref="B131" si="145">B130</f>
        <v>廃棄物の処理及び清掃に関する法律　</v>
      </c>
      <c r="C131" s="71" t="s">
        <v>2504</v>
      </c>
      <c r="D131" s="46" t="s">
        <v>2505</v>
      </c>
      <c r="E131" s="45" t="s">
        <v>1562</v>
      </c>
      <c r="F131" s="34" t="str">
        <f t="shared" si="114"/>
        <v>環境生活部</v>
      </c>
      <c r="G131" s="34" t="s">
        <v>3359</v>
      </c>
      <c r="H131" s="72"/>
    </row>
    <row r="132" spans="1:8" ht="27" customHeight="1" x14ac:dyDescent="0.2">
      <c r="A132" s="34">
        <f>COUNTIF($F$15:F132,F132)</f>
        <v>36</v>
      </c>
      <c r="B132" s="70" t="str">
        <f t="shared" ref="B132" si="146">B131</f>
        <v>廃棄物の処理及び清掃に関する法律　</v>
      </c>
      <c r="C132" s="71" t="s">
        <v>2506</v>
      </c>
      <c r="D132" s="71" t="s">
        <v>2507</v>
      </c>
      <c r="E132" s="45" t="s">
        <v>1562</v>
      </c>
      <c r="F132" s="34" t="str">
        <f t="shared" si="114"/>
        <v>環境生活部</v>
      </c>
      <c r="G132" s="34" t="s">
        <v>3359</v>
      </c>
      <c r="H132" s="72"/>
    </row>
    <row r="133" spans="1:8" ht="27" customHeight="1" x14ac:dyDescent="0.2">
      <c r="A133" s="34">
        <f>COUNTIF($F$15:F133,F133)</f>
        <v>37</v>
      </c>
      <c r="B133" s="70" t="str">
        <f t="shared" ref="B133" si="147">B132</f>
        <v>廃棄物の処理及び清掃に関する法律　</v>
      </c>
      <c r="C133" s="71" t="s">
        <v>2508</v>
      </c>
      <c r="D133" s="71" t="s">
        <v>2509</v>
      </c>
      <c r="E133" s="45" t="s">
        <v>1562</v>
      </c>
      <c r="F133" s="34" t="str">
        <f t="shared" si="114"/>
        <v>環境生活部</v>
      </c>
      <c r="G133" s="34" t="s">
        <v>3359</v>
      </c>
      <c r="H133" s="72"/>
    </row>
    <row r="134" spans="1:8" ht="27" customHeight="1" x14ac:dyDescent="0.2">
      <c r="A134" s="34">
        <f>COUNTIF($F$15:F134,F134)</f>
        <v>38</v>
      </c>
      <c r="B134" s="70" t="str">
        <f t="shared" ref="B134" si="148">B133</f>
        <v>廃棄物の処理及び清掃に関する法律　</v>
      </c>
      <c r="C134" s="71" t="s">
        <v>2510</v>
      </c>
      <c r="D134" s="71" t="s">
        <v>2511</v>
      </c>
      <c r="E134" s="45" t="s">
        <v>2491</v>
      </c>
      <c r="F134" s="34" t="str">
        <f t="shared" si="114"/>
        <v>環境生活部</v>
      </c>
      <c r="G134" s="34" t="s">
        <v>3359</v>
      </c>
      <c r="H134" s="72"/>
    </row>
    <row r="135" spans="1:8" ht="27" customHeight="1" x14ac:dyDescent="0.2">
      <c r="A135" s="34">
        <f>COUNTIF($F$15:F135,F135)</f>
        <v>39</v>
      </c>
      <c r="B135" s="70" t="str">
        <f t="shared" ref="B135" si="149">B134</f>
        <v>廃棄物の処理及び清掃に関する法律　</v>
      </c>
      <c r="C135" s="71" t="s">
        <v>2512</v>
      </c>
      <c r="D135" s="71" t="s">
        <v>2513</v>
      </c>
      <c r="E135" s="45" t="s">
        <v>1562</v>
      </c>
      <c r="F135" s="34" t="str">
        <f t="shared" si="114"/>
        <v>環境生活部</v>
      </c>
      <c r="G135" s="34" t="s">
        <v>3359</v>
      </c>
      <c r="H135" s="72"/>
    </row>
    <row r="136" spans="1:8" ht="27" customHeight="1" x14ac:dyDescent="0.2">
      <c r="A136" s="34">
        <f>COUNTIF($F$15:F136,F136)</f>
        <v>40</v>
      </c>
      <c r="B136" s="70" t="str">
        <f t="shared" ref="B136" si="150">B135</f>
        <v>廃棄物の処理及び清掃に関する法律　</v>
      </c>
      <c r="C136" s="71" t="s">
        <v>2514</v>
      </c>
      <c r="D136" s="71" t="s">
        <v>2515</v>
      </c>
      <c r="E136" s="45" t="s">
        <v>2491</v>
      </c>
      <c r="F136" s="34" t="str">
        <f t="shared" si="114"/>
        <v>環境生活部</v>
      </c>
      <c r="G136" s="34" t="s">
        <v>3359</v>
      </c>
      <c r="H136" s="72"/>
    </row>
    <row r="137" spans="1:8" ht="27" customHeight="1" x14ac:dyDescent="0.2">
      <c r="A137" s="34">
        <f>COUNTIF($F$15:F137,F137)</f>
        <v>41</v>
      </c>
      <c r="B137" s="70" t="str">
        <f t="shared" ref="B137" si="151">B136</f>
        <v>廃棄物の処理及び清掃に関する法律　</v>
      </c>
      <c r="C137" s="71" t="s">
        <v>2516</v>
      </c>
      <c r="D137" s="71" t="s">
        <v>2517</v>
      </c>
      <c r="E137" s="45" t="s">
        <v>2491</v>
      </c>
      <c r="F137" s="34" t="str">
        <f t="shared" si="114"/>
        <v>環境生活部</v>
      </c>
      <c r="G137" s="34" t="s">
        <v>3359</v>
      </c>
      <c r="H137" s="72"/>
    </row>
    <row r="138" spans="1:8" ht="27" customHeight="1" x14ac:dyDescent="0.2">
      <c r="A138" s="34">
        <f>COUNTIF($F$15:F138,F138)</f>
        <v>42</v>
      </c>
      <c r="B138" s="70" t="str">
        <f t="shared" ref="B138" si="152">B137</f>
        <v>廃棄物の処理及び清掃に関する法律　</v>
      </c>
      <c r="C138" s="71" t="s">
        <v>2518</v>
      </c>
      <c r="D138" s="71" t="s">
        <v>2519</v>
      </c>
      <c r="E138" s="45" t="s">
        <v>2491</v>
      </c>
      <c r="F138" s="34" t="str">
        <f t="shared" si="114"/>
        <v>環境生活部</v>
      </c>
      <c r="G138" s="34" t="s">
        <v>3359</v>
      </c>
      <c r="H138" s="72"/>
    </row>
    <row r="139" spans="1:8" ht="27" customHeight="1" x14ac:dyDescent="0.2">
      <c r="A139" s="34">
        <f>COUNTIF($F$15:F139,F139)</f>
        <v>43</v>
      </c>
      <c r="B139" s="70" t="str">
        <f t="shared" ref="B139" si="153">B138</f>
        <v>廃棄物の処理及び清掃に関する法律　</v>
      </c>
      <c r="C139" s="71" t="s">
        <v>2520</v>
      </c>
      <c r="D139" s="71" t="s">
        <v>2543</v>
      </c>
      <c r="E139" s="45" t="s">
        <v>130</v>
      </c>
      <c r="F139" s="34" t="str">
        <f t="shared" si="114"/>
        <v>環境生活部</v>
      </c>
      <c r="G139" s="34" t="s">
        <v>3359</v>
      </c>
      <c r="H139" s="72"/>
    </row>
    <row r="140" spans="1:8" ht="27" customHeight="1" x14ac:dyDescent="0.2">
      <c r="A140" s="34">
        <f>COUNTIF($F$15:F140,F140)</f>
        <v>44</v>
      </c>
      <c r="B140" s="70" t="str">
        <f t="shared" ref="B140" si="154">B139</f>
        <v>廃棄物の処理及び清掃に関する法律　</v>
      </c>
      <c r="C140" s="71" t="s">
        <v>2521</v>
      </c>
      <c r="D140" s="71" t="s">
        <v>2522</v>
      </c>
      <c r="E140" s="45" t="s">
        <v>130</v>
      </c>
      <c r="F140" s="34" t="str">
        <f t="shared" si="114"/>
        <v>環境生活部</v>
      </c>
      <c r="G140" s="34" t="s">
        <v>3359</v>
      </c>
      <c r="H140" s="72"/>
    </row>
    <row r="141" spans="1:8" ht="27" customHeight="1" x14ac:dyDescent="0.2">
      <c r="A141" s="34">
        <f>COUNTIF($F$15:F141,F141)</f>
        <v>45</v>
      </c>
      <c r="B141" s="70" t="str">
        <f t="shared" ref="B141" si="155">B140</f>
        <v>廃棄物の処理及び清掃に関する法律　</v>
      </c>
      <c r="C141" s="71" t="s">
        <v>2523</v>
      </c>
      <c r="D141" s="71" t="s">
        <v>2524</v>
      </c>
      <c r="E141" s="45" t="s">
        <v>130</v>
      </c>
      <c r="F141" s="34" t="str">
        <f t="shared" si="114"/>
        <v>環境生活部</v>
      </c>
      <c r="G141" s="34" t="s">
        <v>3359</v>
      </c>
      <c r="H141" s="72"/>
    </row>
    <row r="142" spans="1:8" ht="27" customHeight="1" x14ac:dyDescent="0.2">
      <c r="A142" s="34">
        <f>COUNTIF($F$15:F142,F142)</f>
        <v>46</v>
      </c>
      <c r="B142" s="70" t="str">
        <f t="shared" ref="B142" si="156">B141</f>
        <v>廃棄物の処理及び清掃に関する法律　</v>
      </c>
      <c r="C142" s="71" t="s">
        <v>2525</v>
      </c>
      <c r="D142" s="71" t="s">
        <v>2526</v>
      </c>
      <c r="E142" s="45" t="s">
        <v>130</v>
      </c>
      <c r="F142" s="34" t="str">
        <f t="shared" si="114"/>
        <v>環境生活部</v>
      </c>
      <c r="G142" s="34" t="s">
        <v>3359</v>
      </c>
      <c r="H142" s="72"/>
    </row>
    <row r="143" spans="1:8" ht="37.5" customHeight="1" x14ac:dyDescent="0.2">
      <c r="A143" s="34">
        <f>COUNTIF($F$15:F143,F143)</f>
        <v>47</v>
      </c>
      <c r="B143" s="35" t="s">
        <v>776</v>
      </c>
      <c r="C143" s="71" t="s">
        <v>2527</v>
      </c>
      <c r="D143" s="71" t="s">
        <v>2528</v>
      </c>
      <c r="E143" s="45" t="s">
        <v>2491</v>
      </c>
      <c r="F143" s="34" t="str">
        <f t="shared" si="114"/>
        <v>環境生活部</v>
      </c>
      <c r="G143" s="34" t="s">
        <v>3359</v>
      </c>
      <c r="H143" s="72"/>
    </row>
    <row r="144" spans="1:8" ht="27" customHeight="1" x14ac:dyDescent="0.2">
      <c r="A144" s="34">
        <f>COUNTIF($F$15:F144,F144)</f>
        <v>48</v>
      </c>
      <c r="B144" s="35" t="s">
        <v>3183</v>
      </c>
      <c r="C144" s="71" t="s">
        <v>2529</v>
      </c>
      <c r="D144" s="71" t="s">
        <v>2530</v>
      </c>
      <c r="E144" s="45" t="s">
        <v>1562</v>
      </c>
      <c r="F144" s="34" t="str">
        <f t="shared" si="114"/>
        <v>環境生活部</v>
      </c>
      <c r="G144" s="34" t="s">
        <v>3359</v>
      </c>
      <c r="H144" s="72"/>
    </row>
    <row r="145" spans="1:8" ht="27" customHeight="1" x14ac:dyDescent="0.2">
      <c r="A145" s="34">
        <f>COUNTIF($F$15:F145,F145)</f>
        <v>49</v>
      </c>
      <c r="B145" s="70" t="s">
        <v>261</v>
      </c>
      <c r="C145" s="71" t="s">
        <v>2544</v>
      </c>
      <c r="D145" s="71" t="s">
        <v>2531</v>
      </c>
      <c r="E145" s="45" t="s">
        <v>130</v>
      </c>
      <c r="F145" s="34" t="str">
        <f t="shared" si="114"/>
        <v>環境生活部</v>
      </c>
      <c r="G145" s="34" t="s">
        <v>3359</v>
      </c>
      <c r="H145" s="48"/>
    </row>
    <row r="146" spans="1:8" ht="27" customHeight="1" x14ac:dyDescent="0.2">
      <c r="A146" s="34">
        <f>COUNTIF($F$15:F146,F146)</f>
        <v>50</v>
      </c>
      <c r="B146" s="70" t="str">
        <f t="shared" ref="B146" si="157">B145</f>
        <v>使用済自動車の再資源化等に関する法律</v>
      </c>
      <c r="C146" s="71" t="s">
        <v>2532</v>
      </c>
      <c r="D146" s="71" t="s">
        <v>2545</v>
      </c>
      <c r="E146" s="45" t="s">
        <v>1562</v>
      </c>
      <c r="F146" s="34" t="str">
        <f t="shared" si="114"/>
        <v>環境生活部</v>
      </c>
      <c r="G146" s="34" t="s">
        <v>3359</v>
      </c>
      <c r="H146" s="48"/>
    </row>
    <row r="147" spans="1:8" ht="27" customHeight="1" x14ac:dyDescent="0.2">
      <c r="A147" s="34">
        <f>COUNTIF($F$15:F147,F147)</f>
        <v>51</v>
      </c>
      <c r="B147" s="70" t="str">
        <f t="shared" ref="B147" si="158">B146</f>
        <v>使用済自動車の再資源化等に関する法律</v>
      </c>
      <c r="C147" s="71" t="s">
        <v>2533</v>
      </c>
      <c r="D147" s="71" t="s">
        <v>2534</v>
      </c>
      <c r="E147" s="45" t="s">
        <v>1562</v>
      </c>
      <c r="F147" s="34" t="str">
        <f t="shared" si="114"/>
        <v>環境生活部</v>
      </c>
      <c r="G147" s="34" t="s">
        <v>3359</v>
      </c>
      <c r="H147" s="48"/>
    </row>
    <row r="148" spans="1:8" ht="27" customHeight="1" x14ac:dyDescent="0.2">
      <c r="A148" s="34">
        <f>COUNTIF($F$15:F148,F148)</f>
        <v>52</v>
      </c>
      <c r="B148" s="70" t="str">
        <f t="shared" ref="B148" si="159">B147</f>
        <v>使用済自動車の再資源化等に関する法律</v>
      </c>
      <c r="C148" s="71" t="s">
        <v>2535</v>
      </c>
      <c r="D148" s="71" t="s">
        <v>2536</v>
      </c>
      <c r="E148" s="45" t="s">
        <v>1562</v>
      </c>
      <c r="F148" s="34" t="str">
        <f t="shared" si="114"/>
        <v>環境生活部</v>
      </c>
      <c r="G148" s="34" t="s">
        <v>3359</v>
      </c>
      <c r="H148" s="48"/>
    </row>
    <row r="149" spans="1:8" ht="27" customHeight="1" x14ac:dyDescent="0.2">
      <c r="A149" s="34">
        <f>COUNTIF($F$15:F149,F149)</f>
        <v>53</v>
      </c>
      <c r="B149" s="70" t="str">
        <f t="shared" ref="B149" si="160">B148</f>
        <v>使用済自動車の再資源化等に関する法律</v>
      </c>
      <c r="C149" s="71" t="s">
        <v>2537</v>
      </c>
      <c r="D149" s="71" t="s">
        <v>2538</v>
      </c>
      <c r="E149" s="45" t="s">
        <v>1562</v>
      </c>
      <c r="F149" s="34" t="str">
        <f t="shared" si="114"/>
        <v>環境生活部</v>
      </c>
      <c r="G149" s="34" t="s">
        <v>3359</v>
      </c>
      <c r="H149" s="72"/>
    </row>
    <row r="150" spans="1:8" s="5" customFormat="1" ht="27" customHeight="1" x14ac:dyDescent="0.2">
      <c r="A150" s="34">
        <f>COUNTIF($F$15:F150,F150)</f>
        <v>54</v>
      </c>
      <c r="B150" s="70" t="str">
        <f t="shared" ref="B150" si="161">B149</f>
        <v>使用済自動車の再資源化等に関する法律</v>
      </c>
      <c r="C150" s="71" t="s">
        <v>2539</v>
      </c>
      <c r="D150" s="71" t="s">
        <v>2540</v>
      </c>
      <c r="E150" s="45" t="s">
        <v>130</v>
      </c>
      <c r="F150" s="34" t="str">
        <f t="shared" si="114"/>
        <v>環境生活部</v>
      </c>
      <c r="G150" s="34" t="s">
        <v>3359</v>
      </c>
      <c r="H150" s="72"/>
    </row>
    <row r="151" spans="1:8" s="5" customFormat="1" ht="27" customHeight="1" x14ac:dyDescent="0.2">
      <c r="A151" s="34">
        <f>COUNTIF($F$15:F151,F151)</f>
        <v>55</v>
      </c>
      <c r="B151" s="35" t="s">
        <v>2094</v>
      </c>
      <c r="C151" s="71" t="s">
        <v>2541</v>
      </c>
      <c r="D151" s="71" t="s">
        <v>2542</v>
      </c>
      <c r="E151" s="45" t="s">
        <v>212</v>
      </c>
      <c r="F151" s="34" t="str">
        <f t="shared" si="114"/>
        <v>環境生活部</v>
      </c>
      <c r="G151" s="34" t="s">
        <v>3359</v>
      </c>
      <c r="H151" s="72"/>
    </row>
    <row r="152" spans="1:8" s="5" customFormat="1" ht="36" x14ac:dyDescent="0.2">
      <c r="A152" s="34">
        <f>COUNTIF($F$15:F152,F152)</f>
        <v>56</v>
      </c>
      <c r="B152" s="35" t="s">
        <v>3481</v>
      </c>
      <c r="C152" s="86" t="s">
        <v>3482</v>
      </c>
      <c r="D152" s="85" t="s">
        <v>3483</v>
      </c>
      <c r="E152" s="34" t="s">
        <v>130</v>
      </c>
      <c r="F152" s="34" t="str">
        <f t="shared" si="114"/>
        <v>環境生活部</v>
      </c>
      <c r="G152" s="34" t="s">
        <v>3359</v>
      </c>
      <c r="H152" s="86"/>
    </row>
    <row r="153" spans="1:8" s="5" customFormat="1" ht="27" customHeight="1" x14ac:dyDescent="0.2">
      <c r="A153" s="34">
        <f>COUNTIF($F$15:F153,F153)</f>
        <v>57</v>
      </c>
      <c r="B153" s="44" t="s">
        <v>751</v>
      </c>
      <c r="C153" s="86" t="s">
        <v>2095</v>
      </c>
      <c r="D153" s="85" t="s">
        <v>2096</v>
      </c>
      <c r="E153" s="34" t="s">
        <v>130</v>
      </c>
      <c r="F153" s="34" t="s">
        <v>3484</v>
      </c>
      <c r="G153" s="34" t="s">
        <v>3359</v>
      </c>
      <c r="H153" s="42"/>
    </row>
    <row r="154" spans="1:8" s="5" customFormat="1" ht="37" customHeight="1" x14ac:dyDescent="0.2">
      <c r="A154" s="34">
        <f>COUNTIF($F$15:F154,F154)</f>
        <v>58</v>
      </c>
      <c r="B154" s="44" t="s">
        <v>751</v>
      </c>
      <c r="C154" s="86" t="s">
        <v>2097</v>
      </c>
      <c r="D154" s="85" t="s">
        <v>2098</v>
      </c>
      <c r="E154" s="34" t="s">
        <v>130</v>
      </c>
      <c r="F154" s="34" t="str">
        <f t="shared" si="114"/>
        <v>環境生活部</v>
      </c>
      <c r="G154" s="34" t="s">
        <v>3359</v>
      </c>
      <c r="H154" s="42"/>
    </row>
    <row r="155" spans="1:8" s="5" customFormat="1" ht="37" customHeight="1" x14ac:dyDescent="0.2">
      <c r="A155" s="34">
        <f>COUNTIF($F$15:F155,F155)</f>
        <v>59</v>
      </c>
      <c r="B155" s="44" t="str">
        <f t="shared" ref="B155" si="162">B154</f>
        <v>土壌汚染対策法</v>
      </c>
      <c r="C155" s="40" t="s">
        <v>2099</v>
      </c>
      <c r="D155" s="40" t="s">
        <v>2100</v>
      </c>
      <c r="E155" s="34" t="s">
        <v>130</v>
      </c>
      <c r="F155" s="34" t="str">
        <f t="shared" si="114"/>
        <v>環境生活部</v>
      </c>
      <c r="G155" s="34" t="s">
        <v>3359</v>
      </c>
      <c r="H155" s="72"/>
    </row>
    <row r="156" spans="1:8" s="5" customFormat="1" ht="27" customHeight="1" x14ac:dyDescent="0.2">
      <c r="A156" s="34">
        <f>COUNTIF($F$15:F156,F156)</f>
        <v>60</v>
      </c>
      <c r="B156" s="44" t="s">
        <v>3481</v>
      </c>
      <c r="C156" s="86" t="s">
        <v>2850</v>
      </c>
      <c r="D156" s="40" t="s">
        <v>3485</v>
      </c>
      <c r="E156" s="34" t="s">
        <v>130</v>
      </c>
      <c r="F156" s="34" t="s">
        <v>3486</v>
      </c>
      <c r="G156" s="34" t="s">
        <v>3359</v>
      </c>
      <c r="H156" s="86"/>
    </row>
    <row r="157" spans="1:8" s="5" customFormat="1" ht="27" customHeight="1" x14ac:dyDescent="0.2">
      <c r="A157" s="34">
        <f>COUNTIF($F$15:F157,F157)</f>
        <v>61</v>
      </c>
      <c r="B157" s="44" t="s">
        <v>3481</v>
      </c>
      <c r="C157" s="86" t="s">
        <v>3487</v>
      </c>
      <c r="D157" s="40" t="s">
        <v>3488</v>
      </c>
      <c r="E157" s="34" t="s">
        <v>130</v>
      </c>
      <c r="F157" s="34" t="s">
        <v>3486</v>
      </c>
      <c r="G157" s="34" t="s">
        <v>3359</v>
      </c>
      <c r="H157" s="86"/>
    </row>
    <row r="158" spans="1:8" s="5" customFormat="1" ht="27" customHeight="1" x14ac:dyDescent="0.2">
      <c r="A158" s="34">
        <f>COUNTIF($F$15:F158,F158)</f>
        <v>62</v>
      </c>
      <c r="B158" s="44" t="s">
        <v>3481</v>
      </c>
      <c r="C158" s="86" t="s">
        <v>3489</v>
      </c>
      <c r="D158" s="40" t="s">
        <v>3490</v>
      </c>
      <c r="E158" s="34" t="s">
        <v>130</v>
      </c>
      <c r="F158" s="34" t="s">
        <v>3486</v>
      </c>
      <c r="G158" s="34" t="s">
        <v>3359</v>
      </c>
      <c r="H158" s="86"/>
    </row>
    <row r="159" spans="1:8" s="5" customFormat="1" ht="27" customHeight="1" x14ac:dyDescent="0.2">
      <c r="A159" s="34">
        <f>COUNTIF($F$15:F159,F159)</f>
        <v>63</v>
      </c>
      <c r="B159" s="44" t="s">
        <v>3491</v>
      </c>
      <c r="C159" s="71" t="s">
        <v>2102</v>
      </c>
      <c r="D159" s="70" t="s">
        <v>2103</v>
      </c>
      <c r="E159" s="34" t="s">
        <v>130</v>
      </c>
      <c r="F159" s="34" t="s">
        <v>3486</v>
      </c>
      <c r="G159" s="34" t="s">
        <v>3359</v>
      </c>
      <c r="H159" s="72"/>
    </row>
    <row r="160" spans="1:8" s="5" customFormat="1" ht="27" customHeight="1" x14ac:dyDescent="0.2">
      <c r="A160" s="34">
        <f>COUNTIF($F$15:F160,F160)</f>
        <v>64</v>
      </c>
      <c r="B160" s="44" t="s">
        <v>3491</v>
      </c>
      <c r="C160" s="71" t="s">
        <v>2104</v>
      </c>
      <c r="D160" s="70" t="s">
        <v>756</v>
      </c>
      <c r="E160" s="34" t="s">
        <v>130</v>
      </c>
      <c r="F160" s="34" t="str">
        <f>F157</f>
        <v>環境生活部</v>
      </c>
      <c r="G160" s="34" t="s">
        <v>3359</v>
      </c>
      <c r="H160" s="72"/>
    </row>
    <row r="161" spans="1:8" s="5" customFormat="1" ht="37.5" customHeight="1" x14ac:dyDescent="0.2">
      <c r="A161" s="34">
        <f>COUNTIF($F$15:F161,F161)</f>
        <v>65</v>
      </c>
      <c r="B161" s="44" t="str">
        <f t="shared" ref="B161" si="163">B160</f>
        <v>土壌汚染対策法</v>
      </c>
      <c r="C161" s="71" t="s">
        <v>2105</v>
      </c>
      <c r="D161" s="70" t="s">
        <v>2106</v>
      </c>
      <c r="E161" s="34" t="s">
        <v>130</v>
      </c>
      <c r="F161" s="34" t="str">
        <f t="shared" si="114"/>
        <v>環境生活部</v>
      </c>
      <c r="G161" s="34" t="s">
        <v>3359</v>
      </c>
      <c r="H161" s="72"/>
    </row>
    <row r="162" spans="1:8" s="5" customFormat="1" ht="27" customHeight="1" x14ac:dyDescent="0.2">
      <c r="A162" s="34">
        <f>COUNTIF($F$15:F162,F162)</f>
        <v>66</v>
      </c>
      <c r="B162" s="44" t="str">
        <f t="shared" ref="B162" si="164">B161</f>
        <v>土壌汚染対策法</v>
      </c>
      <c r="C162" s="71" t="s">
        <v>459</v>
      </c>
      <c r="D162" s="70" t="s">
        <v>2107</v>
      </c>
      <c r="E162" s="34" t="s">
        <v>130</v>
      </c>
      <c r="F162" s="34" t="str">
        <f t="shared" si="114"/>
        <v>環境生活部</v>
      </c>
      <c r="G162" s="34" t="s">
        <v>3359</v>
      </c>
      <c r="H162" s="42"/>
    </row>
    <row r="163" spans="1:8" s="5" customFormat="1" ht="27" customHeight="1" x14ac:dyDescent="0.2">
      <c r="A163" s="34">
        <f>COUNTIF($F$15:F163,F163)</f>
        <v>67</v>
      </c>
      <c r="B163" s="44" t="str">
        <f t="shared" ref="B163" si="165">B162</f>
        <v>土壌汚染対策法</v>
      </c>
      <c r="C163" s="71" t="s">
        <v>367</v>
      </c>
      <c r="D163" s="70" t="s">
        <v>2108</v>
      </c>
      <c r="E163" s="34" t="s">
        <v>130</v>
      </c>
      <c r="F163" s="34" t="str">
        <f t="shared" si="114"/>
        <v>環境生活部</v>
      </c>
      <c r="G163" s="34" t="s">
        <v>3359</v>
      </c>
      <c r="H163" s="42"/>
    </row>
    <row r="164" spans="1:8" s="5" customFormat="1" ht="37" customHeight="1" x14ac:dyDescent="0.2">
      <c r="A164" s="34">
        <f>COUNTIF($F$15:F164,F164)</f>
        <v>68</v>
      </c>
      <c r="B164" s="44" t="str">
        <f t="shared" ref="B164" si="166">B163</f>
        <v>土壌汚染対策法</v>
      </c>
      <c r="C164" s="71" t="s">
        <v>103</v>
      </c>
      <c r="D164" s="70" t="s">
        <v>2109</v>
      </c>
      <c r="E164" s="34" t="s">
        <v>130</v>
      </c>
      <c r="F164" s="34" t="str">
        <f t="shared" si="114"/>
        <v>環境生活部</v>
      </c>
      <c r="G164" s="34" t="s">
        <v>3359</v>
      </c>
      <c r="H164" s="42"/>
    </row>
    <row r="165" spans="1:8" s="5" customFormat="1" ht="27" customHeight="1" x14ac:dyDescent="0.2">
      <c r="A165" s="34">
        <f>COUNTIF($F$15:F165,F165)</f>
        <v>69</v>
      </c>
      <c r="B165" s="44" t="str">
        <f t="shared" ref="B165" si="167">B164</f>
        <v>土壌汚染対策法</v>
      </c>
      <c r="C165" s="71" t="s">
        <v>2110</v>
      </c>
      <c r="D165" s="70" t="s">
        <v>2111</v>
      </c>
      <c r="E165" s="34" t="s">
        <v>130</v>
      </c>
      <c r="F165" s="34" t="str">
        <f t="shared" ref="F165:F175" si="168">F164</f>
        <v>環境生活部</v>
      </c>
      <c r="G165" s="34" t="s">
        <v>3359</v>
      </c>
      <c r="H165" s="42"/>
    </row>
    <row r="166" spans="1:8" s="5" customFormat="1" ht="27" customHeight="1" x14ac:dyDescent="0.2">
      <c r="A166" s="34">
        <f>COUNTIF($F$15:F166,F166)</f>
        <v>70</v>
      </c>
      <c r="B166" s="44" t="str">
        <f t="shared" ref="B166" si="169">B165</f>
        <v>土壌汚染対策法</v>
      </c>
      <c r="C166" s="40" t="s">
        <v>2112</v>
      </c>
      <c r="D166" s="40" t="s">
        <v>2113</v>
      </c>
      <c r="E166" s="34" t="s">
        <v>130</v>
      </c>
      <c r="F166" s="34" t="str">
        <f t="shared" si="168"/>
        <v>環境生活部</v>
      </c>
      <c r="G166" s="34" t="s">
        <v>3359</v>
      </c>
      <c r="H166" s="72"/>
    </row>
    <row r="167" spans="1:8" s="5" customFormat="1" ht="27" customHeight="1" x14ac:dyDescent="0.2">
      <c r="A167" s="34">
        <f>COUNTIF($F$15:F167,F167)</f>
        <v>71</v>
      </c>
      <c r="B167" s="44" t="str">
        <f t="shared" ref="B167" si="170">B166</f>
        <v>土壌汚染対策法</v>
      </c>
      <c r="C167" s="71" t="s">
        <v>279</v>
      </c>
      <c r="D167" s="70" t="s">
        <v>2114</v>
      </c>
      <c r="E167" s="34" t="s">
        <v>130</v>
      </c>
      <c r="F167" s="34" t="str">
        <f t="shared" si="168"/>
        <v>環境生活部</v>
      </c>
      <c r="G167" s="34" t="s">
        <v>3359</v>
      </c>
      <c r="H167" s="72"/>
    </row>
    <row r="168" spans="1:8" s="5" customFormat="1" ht="27" customHeight="1" x14ac:dyDescent="0.2">
      <c r="A168" s="34">
        <f>COUNTIF($F$15:F168,F168)</f>
        <v>72</v>
      </c>
      <c r="B168" s="44" t="str">
        <f t="shared" ref="B168" si="171">B167</f>
        <v>土壌汚染対策法</v>
      </c>
      <c r="C168" s="71" t="s">
        <v>445</v>
      </c>
      <c r="D168" s="70" t="s">
        <v>2115</v>
      </c>
      <c r="E168" s="34" t="s">
        <v>130</v>
      </c>
      <c r="F168" s="34" t="str">
        <f t="shared" si="168"/>
        <v>環境生活部</v>
      </c>
      <c r="G168" s="34" t="s">
        <v>3359</v>
      </c>
      <c r="H168" s="72"/>
    </row>
    <row r="169" spans="1:8" s="5" customFormat="1" ht="27" customHeight="1" x14ac:dyDescent="0.2">
      <c r="A169" s="34">
        <f>COUNTIF($F$15:F169,F169)</f>
        <v>73</v>
      </c>
      <c r="B169" s="44" t="s">
        <v>760</v>
      </c>
      <c r="C169" s="71" t="s">
        <v>2116</v>
      </c>
      <c r="D169" s="70" t="s">
        <v>2117</v>
      </c>
      <c r="E169" s="34" t="s">
        <v>130</v>
      </c>
      <c r="F169" s="34" t="str">
        <f t="shared" si="168"/>
        <v>環境生活部</v>
      </c>
      <c r="G169" s="34" t="s">
        <v>3359</v>
      </c>
      <c r="H169" s="72"/>
    </row>
    <row r="170" spans="1:8" s="5" customFormat="1" ht="27" customHeight="1" x14ac:dyDescent="0.2">
      <c r="A170" s="34">
        <f>COUNTIF($F$15:F170,F170)</f>
        <v>74</v>
      </c>
      <c r="B170" s="44" t="str">
        <f t="shared" ref="B170" si="172">B169</f>
        <v>水質汚濁防止法</v>
      </c>
      <c r="C170" s="71" t="s">
        <v>2118</v>
      </c>
      <c r="D170" s="70" t="s">
        <v>761</v>
      </c>
      <c r="E170" s="34" t="s">
        <v>130</v>
      </c>
      <c r="F170" s="34" t="str">
        <f t="shared" si="168"/>
        <v>環境生活部</v>
      </c>
      <c r="G170" s="34" t="s">
        <v>3359</v>
      </c>
      <c r="H170" s="72"/>
    </row>
    <row r="171" spans="1:8" s="5" customFormat="1" ht="27" customHeight="1" x14ac:dyDescent="0.2">
      <c r="A171" s="34">
        <f>COUNTIF($F$15:F171,F171)</f>
        <v>75</v>
      </c>
      <c r="B171" s="44" t="str">
        <f t="shared" ref="B171" si="173">B170</f>
        <v>水質汚濁防止法</v>
      </c>
      <c r="C171" s="71" t="s">
        <v>2119</v>
      </c>
      <c r="D171" s="70" t="s">
        <v>761</v>
      </c>
      <c r="E171" s="34" t="s">
        <v>130</v>
      </c>
      <c r="F171" s="34" t="str">
        <f t="shared" si="168"/>
        <v>環境生活部</v>
      </c>
      <c r="G171" s="34" t="s">
        <v>3359</v>
      </c>
      <c r="H171" s="72"/>
    </row>
    <row r="172" spans="1:8" s="5" customFormat="1" ht="30" customHeight="1" x14ac:dyDescent="0.2">
      <c r="A172" s="34">
        <f>COUNTIF($F$15:F172,F172)</f>
        <v>76</v>
      </c>
      <c r="B172" s="44" t="str">
        <f t="shared" ref="B172" si="174">B171</f>
        <v>水質汚濁防止法</v>
      </c>
      <c r="C172" s="71" t="s">
        <v>1868</v>
      </c>
      <c r="D172" s="70" t="s">
        <v>2120</v>
      </c>
      <c r="E172" s="34" t="s">
        <v>130</v>
      </c>
      <c r="F172" s="34" t="str">
        <f t="shared" si="168"/>
        <v>環境生活部</v>
      </c>
      <c r="G172" s="34" t="s">
        <v>3359</v>
      </c>
      <c r="H172" s="42"/>
    </row>
    <row r="173" spans="1:8" s="5" customFormat="1" ht="27" customHeight="1" x14ac:dyDescent="0.2">
      <c r="A173" s="34">
        <f>COUNTIF($F$15:F173,F173)</f>
        <v>77</v>
      </c>
      <c r="B173" s="44" t="str">
        <f t="shared" ref="B173" si="175">B172</f>
        <v>水質汚濁防止法</v>
      </c>
      <c r="C173" s="71" t="s">
        <v>2121</v>
      </c>
      <c r="D173" s="70" t="s">
        <v>206</v>
      </c>
      <c r="E173" s="34" t="s">
        <v>130</v>
      </c>
      <c r="F173" s="34" t="str">
        <f t="shared" si="168"/>
        <v>環境生活部</v>
      </c>
      <c r="G173" s="34" t="s">
        <v>3359</v>
      </c>
      <c r="H173" s="42"/>
    </row>
    <row r="174" spans="1:8" ht="24" x14ac:dyDescent="0.2">
      <c r="A174" s="34">
        <f>COUNTIF($F$15:F174,F174)</f>
        <v>78</v>
      </c>
      <c r="B174" s="44" t="str">
        <f t="shared" ref="B174" si="176">B173</f>
        <v>水質汚濁防止法</v>
      </c>
      <c r="C174" s="71" t="s">
        <v>2122</v>
      </c>
      <c r="D174" s="70" t="s">
        <v>766</v>
      </c>
      <c r="E174" s="34" t="s">
        <v>130</v>
      </c>
      <c r="F174" s="34" t="str">
        <f t="shared" si="168"/>
        <v>環境生活部</v>
      </c>
      <c r="G174" s="34" t="s">
        <v>3359</v>
      </c>
      <c r="H174" s="42"/>
    </row>
    <row r="175" spans="1:8" ht="27" customHeight="1" x14ac:dyDescent="0.2">
      <c r="A175" s="34">
        <f>COUNTIF($F$15:F175,F175)</f>
        <v>79</v>
      </c>
      <c r="B175" s="44" t="str">
        <f t="shared" ref="B175" si="177">B174</f>
        <v>水質汚濁防止法</v>
      </c>
      <c r="C175" s="71" t="s">
        <v>166</v>
      </c>
      <c r="D175" s="70" t="s">
        <v>722</v>
      </c>
      <c r="E175" s="34" t="s">
        <v>130</v>
      </c>
      <c r="F175" s="34" t="str">
        <f t="shared" si="168"/>
        <v>環境生活部</v>
      </c>
      <c r="G175" s="34" t="s">
        <v>3359</v>
      </c>
      <c r="H175" s="42"/>
    </row>
    <row r="176" spans="1:8" ht="27" customHeight="1" x14ac:dyDescent="0.2">
      <c r="A176" s="34">
        <f>COUNTIF($F$15:F176,F176)</f>
        <v>80</v>
      </c>
      <c r="B176" s="71" t="s">
        <v>2629</v>
      </c>
      <c r="C176" s="71" t="s">
        <v>2630</v>
      </c>
      <c r="D176" s="71" t="s">
        <v>2631</v>
      </c>
      <c r="E176" s="34" t="s">
        <v>1598</v>
      </c>
      <c r="F176" s="34" t="s">
        <v>3168</v>
      </c>
      <c r="G176" s="34" t="s">
        <v>3360</v>
      </c>
      <c r="H176" s="72"/>
    </row>
    <row r="177" spans="1:8" ht="27" customHeight="1" x14ac:dyDescent="0.2">
      <c r="A177" s="34">
        <f>COUNTIF($F$15:F177,F177)</f>
        <v>81</v>
      </c>
      <c r="B177" s="71" t="str">
        <f t="shared" ref="B177" si="178">B176</f>
        <v>鳥獣の保護及び管理並びに狩猟の適正化に関する法律</v>
      </c>
      <c r="C177" s="71" t="s">
        <v>2632</v>
      </c>
      <c r="D177" s="40" t="s">
        <v>2633</v>
      </c>
      <c r="E177" s="38" t="s">
        <v>1598</v>
      </c>
      <c r="F177" s="34" t="s">
        <v>3168</v>
      </c>
      <c r="G177" s="34" t="str">
        <f t="shared" ref="G177" si="179">G176</f>
        <v>自然環境局
野生動物対策課</v>
      </c>
      <c r="H177" s="72"/>
    </row>
    <row r="178" spans="1:8" ht="27" customHeight="1" x14ac:dyDescent="0.2">
      <c r="A178" s="34">
        <f>COUNTIF($F$15:F178,F178)</f>
        <v>82</v>
      </c>
      <c r="B178" s="71" t="str">
        <f t="shared" ref="B178" si="180">B177</f>
        <v>鳥獣の保護及び管理並びに狩猟の適正化に関する法律</v>
      </c>
      <c r="C178" s="71" t="s">
        <v>1564</v>
      </c>
      <c r="D178" s="40" t="s">
        <v>1565</v>
      </c>
      <c r="E178" s="38" t="s">
        <v>1598</v>
      </c>
      <c r="F178" s="34" t="s">
        <v>3168</v>
      </c>
      <c r="G178" s="34" t="str">
        <f t="shared" ref="G178" si="181">G177</f>
        <v>自然環境局
野生動物対策課</v>
      </c>
      <c r="H178" s="72"/>
    </row>
    <row r="179" spans="1:8" ht="27" customHeight="1" x14ac:dyDescent="0.2">
      <c r="A179" s="34">
        <f>COUNTIF($F$15:F179,F179)</f>
        <v>83</v>
      </c>
      <c r="B179" s="71" t="str">
        <f t="shared" ref="B179" si="182">B178</f>
        <v>鳥獣の保護及び管理並びに狩猟の適正化に関する法律</v>
      </c>
      <c r="C179" s="71" t="s">
        <v>2634</v>
      </c>
      <c r="D179" s="40" t="s">
        <v>2635</v>
      </c>
      <c r="E179" s="38" t="s">
        <v>1613</v>
      </c>
      <c r="F179" s="34" t="s">
        <v>3168</v>
      </c>
      <c r="G179" s="34" t="str">
        <f t="shared" ref="G179" si="183">G178</f>
        <v>自然環境局
野生動物対策課</v>
      </c>
      <c r="H179" s="72"/>
    </row>
    <row r="180" spans="1:8" ht="27" customHeight="1" x14ac:dyDescent="0.2">
      <c r="A180" s="34">
        <f>COUNTIF($F$15:F180,F180)</f>
        <v>84</v>
      </c>
      <c r="B180" s="71" t="str">
        <f t="shared" ref="B180" si="184">B179</f>
        <v>鳥獣の保護及び管理並びに狩猟の適正化に関する法律</v>
      </c>
      <c r="C180" s="71" t="s">
        <v>2636</v>
      </c>
      <c r="D180" s="40" t="s">
        <v>2637</v>
      </c>
      <c r="E180" s="38" t="s">
        <v>1613</v>
      </c>
      <c r="F180" s="34" t="s">
        <v>3168</v>
      </c>
      <c r="G180" s="34" t="str">
        <f t="shared" ref="G180" si="185">G179</f>
        <v>自然環境局
野生動物対策課</v>
      </c>
      <c r="H180" s="72"/>
    </row>
    <row r="181" spans="1:8" ht="27" customHeight="1" x14ac:dyDescent="0.2">
      <c r="A181" s="34">
        <f>COUNTIF($F$15:F181,F181)</f>
        <v>85</v>
      </c>
      <c r="B181" s="71" t="str">
        <f t="shared" ref="B181" si="186">B180</f>
        <v>鳥獣の保護及び管理並びに狩猟の適正化に関する法律</v>
      </c>
      <c r="C181" s="71" t="s">
        <v>1738</v>
      </c>
      <c r="D181" s="40" t="s">
        <v>2638</v>
      </c>
      <c r="E181" s="38" t="s">
        <v>1567</v>
      </c>
      <c r="F181" s="34" t="s">
        <v>3168</v>
      </c>
      <c r="G181" s="34" t="str">
        <f t="shared" ref="G181" si="187">G180</f>
        <v>自然環境局
野生動物対策課</v>
      </c>
      <c r="H181" s="72"/>
    </row>
    <row r="182" spans="1:8" ht="40" customHeight="1" x14ac:dyDescent="0.2">
      <c r="A182" s="34">
        <f>COUNTIF($F$15:F182,F182)</f>
        <v>86</v>
      </c>
      <c r="B182" s="71" t="str">
        <f t="shared" ref="B182" si="188">B181</f>
        <v>鳥獣の保護及び管理並びに狩猟の適正化に関する法律</v>
      </c>
      <c r="C182" s="71" t="s">
        <v>2639</v>
      </c>
      <c r="D182" s="40" t="s">
        <v>2640</v>
      </c>
      <c r="E182" s="38" t="s">
        <v>1613</v>
      </c>
      <c r="F182" s="34" t="s">
        <v>3168</v>
      </c>
      <c r="G182" s="34" t="str">
        <f t="shared" ref="G182" si="189">G181</f>
        <v>自然環境局
野生動物対策課</v>
      </c>
      <c r="H182" s="72"/>
    </row>
    <row r="183" spans="1:8" ht="27" customHeight="1" x14ac:dyDescent="0.2">
      <c r="A183" s="34">
        <f>COUNTIF($F$15:F183,F183)</f>
        <v>87</v>
      </c>
      <c r="B183" s="71" t="str">
        <f t="shared" ref="B183" si="190">B182</f>
        <v>鳥獣の保護及び管理並びに狩猟の適正化に関する法律</v>
      </c>
      <c r="C183" s="71" t="s">
        <v>2641</v>
      </c>
      <c r="D183" s="40" t="s">
        <v>2642</v>
      </c>
      <c r="E183" s="38" t="s">
        <v>1598</v>
      </c>
      <c r="F183" s="34" t="s">
        <v>3168</v>
      </c>
      <c r="G183" s="34" t="str">
        <f t="shared" ref="G183" si="191">G182</f>
        <v>自然環境局
野生動物対策課</v>
      </c>
      <c r="H183" s="72"/>
    </row>
    <row r="184" spans="1:8" ht="27" customHeight="1" x14ac:dyDescent="0.2">
      <c r="A184" s="34">
        <f>COUNTIF($F$15:F184,F184)</f>
        <v>88</v>
      </c>
      <c r="B184" s="71" t="str">
        <f t="shared" ref="B184" si="192">B183</f>
        <v>鳥獣の保護及び管理並びに狩猟の適正化に関する法律</v>
      </c>
      <c r="C184" s="71" t="s">
        <v>2643</v>
      </c>
      <c r="D184" s="40" t="s">
        <v>2644</v>
      </c>
      <c r="E184" s="38" t="s">
        <v>1567</v>
      </c>
      <c r="F184" s="34" t="s">
        <v>3168</v>
      </c>
      <c r="G184" s="34" t="str">
        <f t="shared" ref="G184" si="193">G183</f>
        <v>自然環境局
野生動物対策課</v>
      </c>
      <c r="H184" s="72"/>
    </row>
    <row r="185" spans="1:8" ht="27" customHeight="1" x14ac:dyDescent="0.2">
      <c r="A185" s="34">
        <f>COUNTIF($F$15:F185,F185)</f>
        <v>89</v>
      </c>
      <c r="B185" s="71" t="str">
        <f t="shared" ref="B185" si="194">B184</f>
        <v>鳥獣の保護及び管理並びに狩猟の適正化に関する法律</v>
      </c>
      <c r="C185" s="71" t="s">
        <v>2645</v>
      </c>
      <c r="D185" s="40" t="s">
        <v>2646</v>
      </c>
      <c r="E185" s="38" t="s">
        <v>1598</v>
      </c>
      <c r="F185" s="34" t="s">
        <v>3168</v>
      </c>
      <c r="G185" s="34" t="str">
        <f t="shared" ref="G185" si="195">G184</f>
        <v>自然環境局
野生動物対策課</v>
      </c>
      <c r="H185" s="72"/>
    </row>
    <row r="186" spans="1:8" ht="27" customHeight="1" x14ac:dyDescent="0.2">
      <c r="A186" s="34">
        <f>COUNTIF($F$15:F186,F186)</f>
        <v>90</v>
      </c>
      <c r="B186" s="71" t="str">
        <f t="shared" ref="B186" si="196">B185</f>
        <v>鳥獣の保護及び管理並びに狩猟の適正化に関する法律</v>
      </c>
      <c r="C186" s="71" t="s">
        <v>2647</v>
      </c>
      <c r="D186" s="40" t="s">
        <v>2648</v>
      </c>
      <c r="E186" s="38" t="s">
        <v>1567</v>
      </c>
      <c r="F186" s="34" t="s">
        <v>3168</v>
      </c>
      <c r="G186" s="34" t="str">
        <f t="shared" ref="G186" si="197">G185</f>
        <v>自然環境局
野生動物対策課</v>
      </c>
      <c r="H186" s="72"/>
    </row>
    <row r="187" spans="1:8" ht="27" customHeight="1" x14ac:dyDescent="0.2">
      <c r="A187" s="34">
        <f>COUNTIF($F$15:F187,F187)</f>
        <v>91</v>
      </c>
      <c r="B187" s="71" t="str">
        <f t="shared" ref="B187" si="198">B186</f>
        <v>鳥獣の保護及び管理並びに狩猟の適正化に関する法律</v>
      </c>
      <c r="C187" s="71" t="s">
        <v>2400</v>
      </c>
      <c r="D187" s="40" t="s">
        <v>2649</v>
      </c>
      <c r="E187" s="38" t="s">
        <v>1567</v>
      </c>
      <c r="F187" s="34" t="s">
        <v>3168</v>
      </c>
      <c r="G187" s="34" t="str">
        <f t="shared" ref="G187" si="199">G186</f>
        <v>自然環境局
野生動物対策課</v>
      </c>
      <c r="H187" s="72"/>
    </row>
    <row r="188" spans="1:8" ht="27" customHeight="1" x14ac:dyDescent="0.2">
      <c r="A188" s="34">
        <f>COUNTIF($F$15:F188,F188)</f>
        <v>92</v>
      </c>
      <c r="B188" s="71" t="str">
        <f t="shared" ref="B188" si="200">B187</f>
        <v>鳥獣の保護及び管理並びに狩猟の適正化に関する法律</v>
      </c>
      <c r="C188" s="71" t="s">
        <v>2650</v>
      </c>
      <c r="D188" s="40" t="s">
        <v>2651</v>
      </c>
      <c r="E188" s="38" t="s">
        <v>1598</v>
      </c>
      <c r="F188" s="34" t="s">
        <v>3168</v>
      </c>
      <c r="G188" s="34" t="str">
        <f t="shared" ref="G188" si="201">G187</f>
        <v>自然環境局
野生動物対策課</v>
      </c>
      <c r="H188" s="72"/>
    </row>
    <row r="189" spans="1:8" ht="27" customHeight="1" x14ac:dyDescent="0.2">
      <c r="A189" s="34">
        <f>COUNTIF($F$15:F189,F189)</f>
        <v>93</v>
      </c>
      <c r="B189" s="71" t="str">
        <f t="shared" ref="B189" si="202">B188</f>
        <v>鳥獣の保護及び管理並びに狩猟の適正化に関する法律</v>
      </c>
      <c r="C189" s="71" t="s">
        <v>2652</v>
      </c>
      <c r="D189" s="40" t="s">
        <v>2653</v>
      </c>
      <c r="E189" s="38" t="s">
        <v>1613</v>
      </c>
      <c r="F189" s="34" t="s">
        <v>3168</v>
      </c>
      <c r="G189" s="34" t="str">
        <f t="shared" ref="G189" si="203">G188</f>
        <v>自然環境局
野生動物対策課</v>
      </c>
      <c r="H189" s="72"/>
    </row>
    <row r="190" spans="1:8" ht="27" customHeight="1" x14ac:dyDescent="0.2">
      <c r="A190" s="34">
        <f>COUNTIF($F$15:F190,F190)</f>
        <v>94</v>
      </c>
      <c r="B190" s="71" t="s">
        <v>2654</v>
      </c>
      <c r="C190" s="71" t="s">
        <v>2655</v>
      </c>
      <c r="D190" s="71" t="s">
        <v>2656</v>
      </c>
      <c r="E190" s="34" t="s">
        <v>1617</v>
      </c>
      <c r="F190" s="34" t="s">
        <v>3168</v>
      </c>
      <c r="G190" s="34" t="s">
        <v>3361</v>
      </c>
      <c r="H190" s="72"/>
    </row>
    <row r="191" spans="1:8" ht="27" customHeight="1" x14ac:dyDescent="0.2">
      <c r="A191" s="34">
        <f>COUNTIF($F$15:F191,F191)</f>
        <v>95</v>
      </c>
      <c r="B191" s="71" t="str">
        <f t="shared" ref="B191" si="204">B190</f>
        <v>自然公園法</v>
      </c>
      <c r="C191" s="71" t="s">
        <v>2337</v>
      </c>
      <c r="D191" s="71" t="s">
        <v>2657</v>
      </c>
      <c r="E191" s="34" t="s">
        <v>1598</v>
      </c>
      <c r="F191" s="34" t="s">
        <v>3168</v>
      </c>
      <c r="G191" s="34" t="str">
        <f t="shared" ref="G191" si="205">G190</f>
        <v>自然環境局
自然環境課</v>
      </c>
      <c r="H191" s="72"/>
    </row>
    <row r="192" spans="1:8" ht="27" customHeight="1" x14ac:dyDescent="0.2">
      <c r="A192" s="34">
        <f>COUNTIF($F$15:F192,F192)</f>
        <v>96</v>
      </c>
      <c r="B192" s="71" t="str">
        <f t="shared" ref="B192" si="206">B191</f>
        <v>自然公園法</v>
      </c>
      <c r="C192" s="71" t="s">
        <v>2658</v>
      </c>
      <c r="D192" s="71" t="s">
        <v>2659</v>
      </c>
      <c r="E192" s="34" t="s">
        <v>1617</v>
      </c>
      <c r="F192" s="34" t="s">
        <v>3168</v>
      </c>
      <c r="G192" s="34" t="str">
        <f t="shared" ref="G192" si="207">G191</f>
        <v>自然環境局
自然環境課</v>
      </c>
      <c r="H192" s="72"/>
    </row>
    <row r="193" spans="1:8" ht="27" customHeight="1" x14ac:dyDescent="0.2">
      <c r="A193" s="34">
        <f>COUNTIF($F$15:F193,F193)</f>
        <v>97</v>
      </c>
      <c r="B193" s="71" t="str">
        <f t="shared" ref="B193" si="208">B192</f>
        <v>自然公園法</v>
      </c>
      <c r="C193" s="71" t="s">
        <v>2660</v>
      </c>
      <c r="D193" s="71" t="s">
        <v>2661</v>
      </c>
      <c r="E193" s="34" t="s">
        <v>1567</v>
      </c>
      <c r="F193" s="34" t="s">
        <v>3168</v>
      </c>
      <c r="G193" s="34" t="str">
        <f t="shared" ref="G193" si="209">G192</f>
        <v>自然環境局
自然環境課</v>
      </c>
      <c r="H193" s="72"/>
    </row>
    <row r="194" spans="1:8" ht="27" customHeight="1" x14ac:dyDescent="0.2">
      <c r="A194" s="34">
        <f>COUNTIF($F$15:F194,F194)</f>
        <v>98</v>
      </c>
      <c r="B194" s="71" t="str">
        <f t="shared" ref="B194" si="210">B193</f>
        <v>自然公園法</v>
      </c>
      <c r="C194" s="71" t="s">
        <v>2662</v>
      </c>
      <c r="D194" s="71" t="s">
        <v>2663</v>
      </c>
      <c r="E194" s="34" t="s">
        <v>1617</v>
      </c>
      <c r="F194" s="34" t="s">
        <v>3168</v>
      </c>
      <c r="G194" s="34" t="str">
        <f t="shared" ref="G194" si="211">G193</f>
        <v>自然環境局
自然環境課</v>
      </c>
      <c r="H194" s="72"/>
    </row>
    <row r="195" spans="1:8" ht="27" customHeight="1" x14ac:dyDescent="0.2">
      <c r="A195" s="34">
        <f>COUNTIF($F$15:F195,F195)</f>
        <v>99</v>
      </c>
      <c r="B195" s="71" t="str">
        <f t="shared" ref="B195" si="212">B194</f>
        <v>自然公園法</v>
      </c>
      <c r="C195" s="71" t="s">
        <v>2664</v>
      </c>
      <c r="D195" s="71" t="s">
        <v>2665</v>
      </c>
      <c r="E195" s="34" t="s">
        <v>1567</v>
      </c>
      <c r="F195" s="34" t="s">
        <v>3168</v>
      </c>
      <c r="G195" s="34" t="str">
        <f t="shared" ref="G195" si="213">G194</f>
        <v>自然環境局
自然環境課</v>
      </c>
      <c r="H195" s="72"/>
    </row>
    <row r="196" spans="1:8" ht="27" customHeight="1" x14ac:dyDescent="0.2">
      <c r="A196" s="34">
        <f>COUNTIF($F$15:F196,F196)</f>
        <v>100</v>
      </c>
      <c r="B196" s="71" t="str">
        <f t="shared" ref="B196" si="214">B195</f>
        <v>自然公園法</v>
      </c>
      <c r="C196" s="71" t="s">
        <v>2666</v>
      </c>
      <c r="D196" s="71" t="s">
        <v>2667</v>
      </c>
      <c r="E196" s="34" t="s">
        <v>1598</v>
      </c>
      <c r="F196" s="34" t="s">
        <v>3168</v>
      </c>
      <c r="G196" s="34" t="str">
        <f t="shared" ref="G196" si="215">G195</f>
        <v>自然環境局
自然環境課</v>
      </c>
      <c r="H196" s="72"/>
    </row>
    <row r="197" spans="1:8" ht="27" customHeight="1" x14ac:dyDescent="0.2">
      <c r="A197" s="34">
        <f>COUNTIF($F$15:F197,F197)</f>
        <v>101</v>
      </c>
      <c r="B197" s="71" t="str">
        <f t="shared" ref="B197" si="216">B196</f>
        <v>自然公園法</v>
      </c>
      <c r="C197" s="71" t="s">
        <v>2668</v>
      </c>
      <c r="D197" s="71" t="s">
        <v>2669</v>
      </c>
      <c r="E197" s="34" t="s">
        <v>1617</v>
      </c>
      <c r="F197" s="34" t="s">
        <v>3168</v>
      </c>
      <c r="G197" s="34" t="str">
        <f t="shared" ref="G197" si="217">G196</f>
        <v>自然環境局
自然環境課</v>
      </c>
      <c r="H197" s="72"/>
    </row>
    <row r="198" spans="1:8" ht="27" customHeight="1" x14ac:dyDescent="0.2">
      <c r="A198" s="34">
        <f>COUNTIF($F$15:F198,F198)</f>
        <v>102</v>
      </c>
      <c r="B198" s="71" t="str">
        <f t="shared" ref="B198" si="218">B197</f>
        <v>自然公園法</v>
      </c>
      <c r="C198" s="71" t="s">
        <v>2670</v>
      </c>
      <c r="D198" s="71" t="s">
        <v>2671</v>
      </c>
      <c r="E198" s="34" t="s">
        <v>1617</v>
      </c>
      <c r="F198" s="34" t="s">
        <v>3168</v>
      </c>
      <c r="G198" s="34" t="str">
        <f t="shared" ref="G198" si="219">G197</f>
        <v>自然環境局
自然環境課</v>
      </c>
      <c r="H198" s="72"/>
    </row>
    <row r="199" spans="1:8" ht="27" customHeight="1" x14ac:dyDescent="0.2">
      <c r="A199" s="34">
        <f>COUNTIF($F$15:F199,F199)</f>
        <v>103</v>
      </c>
      <c r="B199" s="71" t="str">
        <f t="shared" ref="B199" si="220">B198</f>
        <v>自然公園法</v>
      </c>
      <c r="C199" s="71" t="s">
        <v>2672</v>
      </c>
      <c r="D199" s="71" t="s">
        <v>2673</v>
      </c>
      <c r="E199" s="34" t="s">
        <v>1617</v>
      </c>
      <c r="F199" s="34" t="s">
        <v>3168</v>
      </c>
      <c r="G199" s="34" t="str">
        <f t="shared" ref="G199" si="221">G198</f>
        <v>自然環境局
自然環境課</v>
      </c>
      <c r="H199" s="72"/>
    </row>
    <row r="200" spans="1:8" ht="27" customHeight="1" x14ac:dyDescent="0.2">
      <c r="A200" s="34">
        <f>COUNTIF($F$15:F200,F200)</f>
        <v>104</v>
      </c>
      <c r="B200" s="71" t="str">
        <f t="shared" ref="B200" si="222">B199</f>
        <v>自然公園法</v>
      </c>
      <c r="C200" s="71" t="s">
        <v>2672</v>
      </c>
      <c r="D200" s="71" t="s">
        <v>2674</v>
      </c>
      <c r="E200" s="34" t="s">
        <v>1598</v>
      </c>
      <c r="F200" s="34" t="s">
        <v>3168</v>
      </c>
      <c r="G200" s="34" t="str">
        <f t="shared" ref="G200" si="223">G199</f>
        <v>自然環境局
自然環境課</v>
      </c>
      <c r="H200" s="72"/>
    </row>
    <row r="201" spans="1:8" ht="27" customHeight="1" x14ac:dyDescent="0.2">
      <c r="A201" s="34">
        <f>COUNTIF($F$15:F201,F201)</f>
        <v>105</v>
      </c>
      <c r="B201" s="71" t="str">
        <f t="shared" ref="B201" si="224">B200</f>
        <v>自然公園法</v>
      </c>
      <c r="C201" s="71" t="s">
        <v>2672</v>
      </c>
      <c r="D201" s="71" t="s">
        <v>2675</v>
      </c>
      <c r="E201" s="34" t="s">
        <v>1617</v>
      </c>
      <c r="F201" s="34" t="s">
        <v>3168</v>
      </c>
      <c r="G201" s="34" t="str">
        <f t="shared" ref="G201" si="225">G200</f>
        <v>自然環境局
自然環境課</v>
      </c>
      <c r="H201" s="72"/>
    </row>
    <row r="202" spans="1:8" ht="27" customHeight="1" x14ac:dyDescent="0.2">
      <c r="A202" s="34">
        <f>COUNTIF($F$15:F202,F202)</f>
        <v>106</v>
      </c>
      <c r="B202" s="71" t="s">
        <v>2676</v>
      </c>
      <c r="C202" s="71" t="s">
        <v>2677</v>
      </c>
      <c r="D202" s="71" t="s">
        <v>2671</v>
      </c>
      <c r="E202" s="34" t="s">
        <v>1617</v>
      </c>
      <c r="F202" s="34" t="s">
        <v>3168</v>
      </c>
      <c r="G202" s="34" t="str">
        <f t="shared" ref="G202" si="226">G201</f>
        <v>自然環境局
自然環境課</v>
      </c>
      <c r="H202" s="72"/>
    </row>
    <row r="203" spans="1:8" ht="27" customHeight="1" x14ac:dyDescent="0.2">
      <c r="A203" s="34">
        <f>COUNTIF($F$15:F203,F203)</f>
        <v>107</v>
      </c>
      <c r="B203" s="71" t="str">
        <f>B202</f>
        <v>自然環境保全法</v>
      </c>
      <c r="C203" s="71" t="s">
        <v>2678</v>
      </c>
      <c r="D203" s="71" t="s">
        <v>2669</v>
      </c>
      <c r="E203" s="34" t="s">
        <v>1617</v>
      </c>
      <c r="F203" s="34" t="s">
        <v>3168</v>
      </c>
      <c r="G203" s="34" t="str">
        <f t="shared" ref="G203" si="227">G202</f>
        <v>自然環境局
自然環境課</v>
      </c>
      <c r="H203" s="72"/>
    </row>
    <row r="204" spans="1:8" ht="27" customHeight="1" x14ac:dyDescent="0.2">
      <c r="A204" s="34">
        <f>COUNTIF($F$15:F204,F204)</f>
        <v>108</v>
      </c>
      <c r="B204" s="71" t="s">
        <v>2679</v>
      </c>
      <c r="C204" s="71" t="s">
        <v>2028</v>
      </c>
      <c r="D204" s="71" t="s">
        <v>2680</v>
      </c>
      <c r="E204" s="34" t="s">
        <v>1617</v>
      </c>
      <c r="F204" s="34" t="s">
        <v>3168</v>
      </c>
      <c r="G204" s="34" t="str">
        <f t="shared" ref="G204" si="228">G203</f>
        <v>自然環境局
自然環境課</v>
      </c>
      <c r="H204" s="72"/>
    </row>
    <row r="205" spans="1:8" ht="27" customHeight="1" x14ac:dyDescent="0.2">
      <c r="A205" s="34">
        <f>COUNTIF($F$15:F205,F205)</f>
        <v>109</v>
      </c>
      <c r="B205" s="71" t="str">
        <f>B204</f>
        <v>北海道自然環境等保全条例</v>
      </c>
      <c r="C205" s="71" t="s">
        <v>2681</v>
      </c>
      <c r="D205" s="71" t="s">
        <v>2682</v>
      </c>
      <c r="E205" s="34" t="s">
        <v>1617</v>
      </c>
      <c r="F205" s="34" t="s">
        <v>3168</v>
      </c>
      <c r="G205" s="34" t="str">
        <f t="shared" ref="G205" si="229">G204</f>
        <v>自然環境局
自然環境課</v>
      </c>
      <c r="H205" s="72"/>
    </row>
    <row r="206" spans="1:8" ht="27" customHeight="1" x14ac:dyDescent="0.2">
      <c r="A206" s="34">
        <f>COUNTIF($F$15:F206,F206)</f>
        <v>110</v>
      </c>
      <c r="B206" s="71" t="s">
        <v>2683</v>
      </c>
      <c r="C206" s="71" t="s">
        <v>2684</v>
      </c>
      <c r="D206" s="71" t="s">
        <v>2685</v>
      </c>
      <c r="E206" s="34" t="s">
        <v>1617</v>
      </c>
      <c r="F206" s="34" t="s">
        <v>3168</v>
      </c>
      <c r="G206" s="34" t="str">
        <f t="shared" ref="G206" si="230">G205</f>
        <v>自然環境局
自然環境課</v>
      </c>
      <c r="H206" s="72"/>
    </row>
    <row r="207" spans="1:8" ht="27" customHeight="1" x14ac:dyDescent="0.2">
      <c r="A207" s="34">
        <f>COUNTIF($F$15:F207,F207)</f>
        <v>111</v>
      </c>
      <c r="B207" s="71" t="str">
        <f t="shared" ref="B207" si="231">B206</f>
        <v>北海道立自然公園条例</v>
      </c>
      <c r="C207" s="71" t="s">
        <v>2686</v>
      </c>
      <c r="D207" s="71" t="s">
        <v>2687</v>
      </c>
      <c r="E207" s="34" t="s">
        <v>1598</v>
      </c>
      <c r="F207" s="34" t="s">
        <v>3168</v>
      </c>
      <c r="G207" s="34" t="str">
        <f t="shared" ref="G207" si="232">G206</f>
        <v>自然環境局
自然環境課</v>
      </c>
      <c r="H207" s="72"/>
    </row>
    <row r="208" spans="1:8" ht="27" customHeight="1" x14ac:dyDescent="0.2">
      <c r="A208" s="34">
        <f>COUNTIF($F$15:F208,F208)</f>
        <v>112</v>
      </c>
      <c r="B208" s="71" t="str">
        <f t="shared" ref="B208" si="233">B207</f>
        <v>北海道立自然公園条例</v>
      </c>
      <c r="C208" s="71" t="s">
        <v>2688</v>
      </c>
      <c r="D208" s="71" t="s">
        <v>2689</v>
      </c>
      <c r="E208" s="34" t="s">
        <v>1567</v>
      </c>
      <c r="F208" s="34" t="s">
        <v>3168</v>
      </c>
      <c r="G208" s="34" t="str">
        <f t="shared" ref="G208" si="234">G207</f>
        <v>自然環境局
自然環境課</v>
      </c>
      <c r="H208" s="72"/>
    </row>
    <row r="209" spans="1:8" ht="27" customHeight="1" x14ac:dyDescent="0.2">
      <c r="A209" s="34">
        <f>COUNTIF($F$15:F209,F209)</f>
        <v>113</v>
      </c>
      <c r="B209" s="71" t="str">
        <f t="shared" ref="B209" si="235">B208</f>
        <v>北海道立自然公園条例</v>
      </c>
      <c r="C209" s="71" t="s">
        <v>2423</v>
      </c>
      <c r="D209" s="71" t="s">
        <v>2682</v>
      </c>
      <c r="E209" s="34" t="s">
        <v>1617</v>
      </c>
      <c r="F209" s="34" t="s">
        <v>3168</v>
      </c>
      <c r="G209" s="34" t="str">
        <f t="shared" ref="G209" si="236">G208</f>
        <v>自然環境局
自然環境課</v>
      </c>
      <c r="H209" s="72"/>
    </row>
    <row r="210" spans="1:8" ht="27" customHeight="1" x14ac:dyDescent="0.2">
      <c r="A210" s="34">
        <f>COUNTIF($F$15:F210,F210)</f>
        <v>114</v>
      </c>
      <c r="B210" s="71" t="str">
        <f t="shared" ref="B210" si="237">B209</f>
        <v>北海道立自然公園条例</v>
      </c>
      <c r="C210" s="71" t="s">
        <v>1779</v>
      </c>
      <c r="D210" s="71" t="s">
        <v>2690</v>
      </c>
      <c r="E210" s="34" t="s">
        <v>1567</v>
      </c>
      <c r="F210" s="34" t="s">
        <v>3168</v>
      </c>
      <c r="G210" s="34" t="str">
        <f t="shared" ref="G210" si="238">G209</f>
        <v>自然環境局
自然環境課</v>
      </c>
      <c r="H210" s="44"/>
    </row>
    <row r="211" spans="1:8" ht="27" customHeight="1" x14ac:dyDescent="0.2">
      <c r="A211" s="34">
        <f>COUNTIF($F$15:F211,F211)</f>
        <v>115</v>
      </c>
      <c r="B211" s="71" t="str">
        <f t="shared" ref="B211" si="239">B210</f>
        <v>北海道立自然公園条例</v>
      </c>
      <c r="C211" s="71" t="s">
        <v>2691</v>
      </c>
      <c r="D211" s="71" t="s">
        <v>2692</v>
      </c>
      <c r="E211" s="34" t="s">
        <v>1598</v>
      </c>
      <c r="F211" s="34" t="s">
        <v>3168</v>
      </c>
      <c r="G211" s="34" t="str">
        <f t="shared" ref="G211" si="240">G210</f>
        <v>自然環境局
自然環境課</v>
      </c>
      <c r="H211" s="44"/>
    </row>
    <row r="212" spans="1:8" ht="27" customHeight="1" x14ac:dyDescent="0.2">
      <c r="A212" s="34">
        <f>COUNTIF($F$15:F212,F212)</f>
        <v>116</v>
      </c>
      <c r="B212" s="71" t="str">
        <f t="shared" ref="B212" si="241">B211</f>
        <v>北海道立自然公園条例</v>
      </c>
      <c r="C212" s="71" t="s">
        <v>2693</v>
      </c>
      <c r="D212" s="71" t="s">
        <v>2694</v>
      </c>
      <c r="E212" s="34" t="s">
        <v>1617</v>
      </c>
      <c r="F212" s="34" t="s">
        <v>3168</v>
      </c>
      <c r="G212" s="34" t="str">
        <f t="shared" ref="G212" si="242">G211</f>
        <v>自然環境局
自然環境課</v>
      </c>
      <c r="H212" s="44"/>
    </row>
    <row r="213" spans="1:8" ht="27" customHeight="1" x14ac:dyDescent="0.2">
      <c r="A213" s="34">
        <f>COUNTIF($F$15:F213,F213)</f>
        <v>117</v>
      </c>
      <c r="B213" s="71" t="str">
        <f t="shared" ref="B213" si="243">B212</f>
        <v>北海道立自然公園条例</v>
      </c>
      <c r="C213" s="71" t="s">
        <v>2695</v>
      </c>
      <c r="D213" s="71" t="s">
        <v>2696</v>
      </c>
      <c r="E213" s="34" t="s">
        <v>1598</v>
      </c>
      <c r="F213" s="34" t="s">
        <v>3168</v>
      </c>
      <c r="G213" s="34" t="str">
        <f t="shared" ref="G213" si="244">G212</f>
        <v>自然環境局
自然環境課</v>
      </c>
      <c r="H213" s="44"/>
    </row>
    <row r="214" spans="1:8" ht="27" customHeight="1" x14ac:dyDescent="0.2">
      <c r="A214" s="34">
        <f>COUNTIF($F$15:F214,F214)</f>
        <v>118</v>
      </c>
      <c r="B214" s="71" t="str">
        <f t="shared" ref="B214" si="245">B213</f>
        <v>北海道立自然公園条例</v>
      </c>
      <c r="C214" s="71" t="s">
        <v>2697</v>
      </c>
      <c r="D214" s="71" t="s">
        <v>2698</v>
      </c>
      <c r="E214" s="34" t="s">
        <v>1617</v>
      </c>
      <c r="F214" s="34" t="s">
        <v>3168</v>
      </c>
      <c r="G214" s="34" t="str">
        <f t="shared" ref="G214" si="246">G213</f>
        <v>自然環境局
自然環境課</v>
      </c>
      <c r="H214" s="44"/>
    </row>
    <row r="215" spans="1:8" ht="27" customHeight="1" x14ac:dyDescent="0.2">
      <c r="A215" s="34">
        <f>COUNTIF($F$15:F215,F215)</f>
        <v>119</v>
      </c>
      <c r="B215" s="71" t="s">
        <v>2699</v>
      </c>
      <c r="C215" s="71" t="s">
        <v>1591</v>
      </c>
      <c r="D215" s="71" t="s">
        <v>2700</v>
      </c>
      <c r="E215" s="34" t="s">
        <v>1598</v>
      </c>
      <c r="F215" s="34" t="s">
        <v>3168</v>
      </c>
      <c r="G215" s="34" t="str">
        <f t="shared" ref="G215" si="247">G214</f>
        <v>自然環境局
自然環境課</v>
      </c>
      <c r="H215" s="44"/>
    </row>
    <row r="216" spans="1:8" ht="27" customHeight="1" x14ac:dyDescent="0.2">
      <c r="A216" s="34">
        <f>COUNTIF($F$15:F216,F216)</f>
        <v>120</v>
      </c>
      <c r="B216" s="71" t="str">
        <f t="shared" ref="B216" si="248">B215</f>
        <v>動物の愛護及び管理に関する法律</v>
      </c>
      <c r="C216" s="71" t="s">
        <v>2701</v>
      </c>
      <c r="D216" s="71" t="s">
        <v>2702</v>
      </c>
      <c r="E216" s="34" t="s">
        <v>1617</v>
      </c>
      <c r="F216" s="34" t="s">
        <v>3168</v>
      </c>
      <c r="G216" s="34" t="str">
        <f t="shared" ref="G216" si="249">G215</f>
        <v>自然環境局
自然環境課</v>
      </c>
      <c r="H216" s="44"/>
    </row>
    <row r="217" spans="1:8" ht="37.5" customHeight="1" x14ac:dyDescent="0.2">
      <c r="A217" s="34">
        <f>COUNTIF($F$15:F217,F217)</f>
        <v>121</v>
      </c>
      <c r="B217" s="71" t="str">
        <f t="shared" ref="B217" si="250">B216</f>
        <v>動物の愛護及び管理に関する法律</v>
      </c>
      <c r="C217" s="71" t="s">
        <v>1802</v>
      </c>
      <c r="D217" s="71" t="s">
        <v>2703</v>
      </c>
      <c r="E217" s="34" t="s">
        <v>1617</v>
      </c>
      <c r="F217" s="34" t="s">
        <v>3168</v>
      </c>
      <c r="G217" s="34" t="str">
        <f t="shared" ref="G217" si="251">G216</f>
        <v>自然環境局
自然環境課</v>
      </c>
      <c r="H217" s="44"/>
    </row>
    <row r="218" spans="1:8" ht="27" customHeight="1" x14ac:dyDescent="0.2">
      <c r="A218" s="34">
        <f>COUNTIF($F$15:F218,F218)</f>
        <v>122</v>
      </c>
      <c r="B218" s="71" t="str">
        <f t="shared" ref="B218" si="252">B217</f>
        <v>動物の愛護及び管理に関する法律</v>
      </c>
      <c r="C218" s="71" t="s">
        <v>1734</v>
      </c>
      <c r="D218" s="71" t="s">
        <v>2704</v>
      </c>
      <c r="E218" s="34" t="s">
        <v>1598</v>
      </c>
      <c r="F218" s="34" t="s">
        <v>3168</v>
      </c>
      <c r="G218" s="34" t="str">
        <f t="shared" ref="G218" si="253">G217</f>
        <v>自然環境局
自然環境課</v>
      </c>
      <c r="H218" s="44"/>
    </row>
    <row r="219" spans="1:8" ht="27" customHeight="1" x14ac:dyDescent="0.2">
      <c r="A219" s="34">
        <f>COUNTIF($F$15:F219,F219)</f>
        <v>123</v>
      </c>
      <c r="B219" s="71" t="str">
        <f t="shared" ref="B219" si="254">B218</f>
        <v>動物の愛護及び管理に関する法律</v>
      </c>
      <c r="C219" s="71" t="s">
        <v>2705</v>
      </c>
      <c r="D219" s="71" t="s">
        <v>2706</v>
      </c>
      <c r="E219" s="34" t="s">
        <v>1617</v>
      </c>
      <c r="F219" s="34" t="s">
        <v>3168</v>
      </c>
      <c r="G219" s="34" t="str">
        <f t="shared" ref="G219" si="255">G218</f>
        <v>自然環境局
自然環境課</v>
      </c>
      <c r="H219" s="44"/>
    </row>
    <row r="220" spans="1:8" ht="27" customHeight="1" x14ac:dyDescent="0.2">
      <c r="A220" s="34">
        <f>COUNTIF($F$15:F220,F220)</f>
        <v>124</v>
      </c>
      <c r="B220" s="71" t="s">
        <v>2707</v>
      </c>
      <c r="C220" s="71" t="s">
        <v>2708</v>
      </c>
      <c r="D220" s="71" t="s">
        <v>2709</v>
      </c>
      <c r="E220" s="34" t="s">
        <v>1617</v>
      </c>
      <c r="F220" s="34" t="s">
        <v>3168</v>
      </c>
      <c r="G220" s="34" t="str">
        <f t="shared" ref="G220" si="256">G219</f>
        <v>自然環境局
自然環境課</v>
      </c>
      <c r="H220" s="44"/>
    </row>
    <row r="221" spans="1:8" ht="24" x14ac:dyDescent="0.2">
      <c r="A221" s="34">
        <f>COUNTIF($F$15:F221,F221)</f>
        <v>125</v>
      </c>
      <c r="B221" s="71" t="str">
        <f>B220</f>
        <v>北海道動物の愛護及び管理に関する条例</v>
      </c>
      <c r="C221" s="71" t="s">
        <v>2710</v>
      </c>
      <c r="D221" s="71" t="s">
        <v>2711</v>
      </c>
      <c r="E221" s="34" t="s">
        <v>1617</v>
      </c>
      <c r="F221" s="34" t="s">
        <v>3168</v>
      </c>
      <c r="G221" s="34" t="str">
        <f t="shared" ref="G221" si="257">G220</f>
        <v>自然環境局
自然環境課</v>
      </c>
      <c r="H221" s="44"/>
    </row>
    <row r="222" spans="1:8" ht="27" customHeight="1" x14ac:dyDescent="0.2">
      <c r="A222" s="34">
        <f>COUNTIF($F$15:F222,F222)</f>
        <v>126</v>
      </c>
      <c r="B222" s="71" t="s">
        <v>2712</v>
      </c>
      <c r="C222" s="71" t="s">
        <v>2713</v>
      </c>
      <c r="D222" s="71" t="s">
        <v>2714</v>
      </c>
      <c r="E222" s="34" t="s">
        <v>1617</v>
      </c>
      <c r="F222" s="34" t="s">
        <v>3168</v>
      </c>
      <c r="G222" s="34" t="str">
        <f t="shared" ref="G222" si="258">G221</f>
        <v>自然環境局
自然環境課</v>
      </c>
      <c r="H222" s="44"/>
    </row>
    <row r="223" spans="1:8" ht="27" customHeight="1" x14ac:dyDescent="0.2">
      <c r="A223" s="34">
        <f>COUNTIF($F$15:F223,F223)</f>
        <v>127</v>
      </c>
      <c r="B223" s="72" t="s">
        <v>2712</v>
      </c>
      <c r="C223" s="71" t="s">
        <v>2664</v>
      </c>
      <c r="D223" s="71" t="s">
        <v>2715</v>
      </c>
      <c r="E223" s="34" t="s">
        <v>1617</v>
      </c>
      <c r="F223" s="34" t="s">
        <v>3168</v>
      </c>
      <c r="G223" s="34" t="str">
        <f t="shared" ref="G223" si="259">G222</f>
        <v>自然環境局
自然環境課</v>
      </c>
      <c r="H223" s="44"/>
    </row>
    <row r="224" spans="1:8" ht="27" customHeight="1" x14ac:dyDescent="0.2">
      <c r="A224" s="34">
        <f>COUNTIF($F$15:F224,F224)</f>
        <v>128</v>
      </c>
      <c r="B224" s="72" t="s">
        <v>2712</v>
      </c>
      <c r="C224" s="71" t="s">
        <v>2716</v>
      </c>
      <c r="D224" s="71" t="s">
        <v>2717</v>
      </c>
      <c r="E224" s="34" t="s">
        <v>1617</v>
      </c>
      <c r="F224" s="34" t="s">
        <v>3168</v>
      </c>
      <c r="G224" s="34" t="str">
        <f t="shared" ref="G224" si="260">G223</f>
        <v>自然環境局
自然環境課</v>
      </c>
      <c r="H224" s="44"/>
    </row>
    <row r="225" spans="1:8" ht="27" customHeight="1" x14ac:dyDescent="0.2">
      <c r="A225" s="34">
        <f>COUNTIF($F$15:F225,F225)</f>
        <v>129</v>
      </c>
      <c r="B225" s="72" t="s">
        <v>2712</v>
      </c>
      <c r="C225" s="71" t="s">
        <v>2718</v>
      </c>
      <c r="D225" s="71" t="s">
        <v>2719</v>
      </c>
      <c r="E225" s="34" t="s">
        <v>1617</v>
      </c>
      <c r="F225" s="34" t="s">
        <v>3168</v>
      </c>
      <c r="G225" s="34" t="str">
        <f t="shared" ref="G225:G226" si="261">G224</f>
        <v>自然環境局
自然環境課</v>
      </c>
      <c r="H225" s="44"/>
    </row>
    <row r="226" spans="1:8" ht="27" customHeight="1" x14ac:dyDescent="0.2">
      <c r="A226" s="34">
        <f>COUNTIF($F$15:F226,F226)</f>
        <v>130</v>
      </c>
      <c r="B226" s="72" t="s">
        <v>2712</v>
      </c>
      <c r="C226" s="55" t="s">
        <v>3429</v>
      </c>
      <c r="D226" s="73" t="s">
        <v>3430</v>
      </c>
      <c r="E226" s="34" t="s">
        <v>1617</v>
      </c>
      <c r="F226" s="34" t="s">
        <v>3168</v>
      </c>
      <c r="G226" s="34" t="str">
        <f t="shared" si="261"/>
        <v>自然環境局
自然環境課</v>
      </c>
      <c r="H226" s="77"/>
    </row>
    <row r="227" spans="1:8" ht="27" customHeight="1" x14ac:dyDescent="0.2">
      <c r="A227" s="34">
        <f>COUNTIF($F$15:F227,F227)</f>
        <v>131</v>
      </c>
      <c r="B227" s="70" t="s">
        <v>3184</v>
      </c>
      <c r="C227" s="71" t="s">
        <v>1578</v>
      </c>
      <c r="D227" s="71" t="s">
        <v>1579</v>
      </c>
      <c r="E227" s="34" t="s">
        <v>130</v>
      </c>
      <c r="F227" s="34" t="s">
        <v>3168</v>
      </c>
      <c r="G227" s="34" t="s">
        <v>3362</v>
      </c>
      <c r="H227" s="72"/>
    </row>
    <row r="228" spans="1:8" ht="37" customHeight="1" x14ac:dyDescent="0.2">
      <c r="A228" s="34">
        <f>COUNTIF($F$15:F228,F228)</f>
        <v>132</v>
      </c>
      <c r="B228" s="70" t="str">
        <f t="shared" ref="B228" si="262">B227</f>
        <v>特定非営利活動促進法</v>
      </c>
      <c r="C228" s="71" t="s">
        <v>1580</v>
      </c>
      <c r="D228" s="71" t="s">
        <v>1581</v>
      </c>
      <c r="E228" s="34" t="s">
        <v>130</v>
      </c>
      <c r="F228" s="34" t="s">
        <v>3168</v>
      </c>
      <c r="G228" s="34" t="s">
        <v>3362</v>
      </c>
      <c r="H228" s="72"/>
    </row>
    <row r="229" spans="1:8" ht="50" customHeight="1" x14ac:dyDescent="0.2">
      <c r="A229" s="34">
        <f>COUNTIF($F$15:F229,F229)</f>
        <v>133</v>
      </c>
      <c r="B229" s="70" t="str">
        <f t="shared" ref="B229" si="263">B228</f>
        <v>特定非営利活動促進法</v>
      </c>
      <c r="C229" s="71" t="s">
        <v>1582</v>
      </c>
      <c r="D229" s="71" t="s">
        <v>1583</v>
      </c>
      <c r="E229" s="34" t="s">
        <v>130</v>
      </c>
      <c r="F229" s="34" t="s">
        <v>3168</v>
      </c>
      <c r="G229" s="34" t="s">
        <v>3362</v>
      </c>
      <c r="H229" s="72"/>
    </row>
    <row r="230" spans="1:8" ht="27.5" customHeight="1" x14ac:dyDescent="0.2">
      <c r="A230" s="34">
        <f>COUNTIF($F$15:F230,F230)</f>
        <v>134</v>
      </c>
      <c r="B230" s="70" t="str">
        <f t="shared" ref="B230" si="264">B229</f>
        <v>特定非営利活動促進法</v>
      </c>
      <c r="C230" s="71" t="s">
        <v>1584</v>
      </c>
      <c r="D230" s="71" t="s">
        <v>1585</v>
      </c>
      <c r="E230" s="34" t="s">
        <v>130</v>
      </c>
      <c r="F230" s="34" t="s">
        <v>3168</v>
      </c>
      <c r="G230" s="34" t="s">
        <v>3362</v>
      </c>
      <c r="H230" s="72"/>
    </row>
    <row r="231" spans="1:8" ht="50" customHeight="1" x14ac:dyDescent="0.2">
      <c r="A231" s="34">
        <f>COUNTIF($F$15:F231,F231)</f>
        <v>135</v>
      </c>
      <c r="B231" s="70" t="str">
        <f t="shared" ref="B231" si="265">B230</f>
        <v>特定非営利活動促進法</v>
      </c>
      <c r="C231" s="71" t="s">
        <v>1586</v>
      </c>
      <c r="D231" s="71" t="s">
        <v>1587</v>
      </c>
      <c r="E231" s="34" t="s">
        <v>130</v>
      </c>
      <c r="F231" s="34" t="s">
        <v>3168</v>
      </c>
      <c r="G231" s="34" t="s">
        <v>3362</v>
      </c>
      <c r="H231" s="72"/>
    </row>
    <row r="232" spans="1:8" ht="37" customHeight="1" x14ac:dyDescent="0.2">
      <c r="A232" s="34">
        <f>COUNTIF($F$15:F232,F232)</f>
        <v>136</v>
      </c>
      <c r="B232" s="70" t="s">
        <v>1588</v>
      </c>
      <c r="C232" s="71" t="s">
        <v>1589</v>
      </c>
      <c r="D232" s="71" t="s">
        <v>1590</v>
      </c>
      <c r="E232" s="34" t="s">
        <v>130</v>
      </c>
      <c r="F232" s="34" t="s">
        <v>3168</v>
      </c>
      <c r="G232" s="34" t="s">
        <v>3362</v>
      </c>
      <c r="H232" s="72"/>
    </row>
    <row r="233" spans="1:8" ht="30" customHeight="1" x14ac:dyDescent="0.2">
      <c r="A233" s="34">
        <f>COUNTIF($F$15:F233,F233)</f>
        <v>137</v>
      </c>
      <c r="B233" s="70" t="str">
        <f t="shared" ref="B233" si="266">B232</f>
        <v>控除対象特定非営利活動法人指定手続条例</v>
      </c>
      <c r="C233" s="71" t="s">
        <v>1591</v>
      </c>
      <c r="D233" s="71" t="s">
        <v>1592</v>
      </c>
      <c r="E233" s="34" t="s">
        <v>130</v>
      </c>
      <c r="F233" s="34" t="s">
        <v>3168</v>
      </c>
      <c r="G233" s="34" t="s">
        <v>3362</v>
      </c>
      <c r="H233" s="72"/>
    </row>
    <row r="234" spans="1:8" ht="37" customHeight="1" x14ac:dyDescent="0.2">
      <c r="A234" s="34">
        <f>COUNTIF($F$15:F234,F234)</f>
        <v>138</v>
      </c>
      <c r="B234" s="70" t="str">
        <f t="shared" ref="B234" si="267">B233</f>
        <v>控除対象特定非営利活動法人指定手続条例</v>
      </c>
      <c r="C234" s="71" t="s">
        <v>1593</v>
      </c>
      <c r="D234" s="71" t="s">
        <v>1594</v>
      </c>
      <c r="E234" s="34" t="s">
        <v>130</v>
      </c>
      <c r="F234" s="34" t="s">
        <v>3168</v>
      </c>
      <c r="G234" s="34" t="s">
        <v>3362</v>
      </c>
      <c r="H234" s="72"/>
    </row>
    <row r="235" spans="1:8" ht="27" customHeight="1" x14ac:dyDescent="0.2">
      <c r="A235" s="34">
        <f>COUNTIF($F$15:F235,F235)</f>
        <v>139</v>
      </c>
      <c r="B235" s="70" t="s">
        <v>2221</v>
      </c>
      <c r="C235" s="71" t="s">
        <v>2222</v>
      </c>
      <c r="D235" s="71" t="s">
        <v>2223</v>
      </c>
      <c r="E235" s="34" t="s">
        <v>1617</v>
      </c>
      <c r="F235" s="34" t="s">
        <v>3168</v>
      </c>
      <c r="G235" s="34" t="s">
        <v>3363</v>
      </c>
      <c r="H235" s="72"/>
    </row>
    <row r="236" spans="1:8" ht="27" customHeight="1" x14ac:dyDescent="0.2">
      <c r="A236" s="34">
        <f>COUNTIF($F$15:F236,F236)</f>
        <v>140</v>
      </c>
      <c r="B236" s="70" t="str">
        <f t="shared" ref="B236" si="268">B235</f>
        <v>消費生活協同組合法</v>
      </c>
      <c r="C236" s="71" t="s">
        <v>2224</v>
      </c>
      <c r="D236" s="71" t="s">
        <v>2225</v>
      </c>
      <c r="E236" s="34" t="s">
        <v>1598</v>
      </c>
      <c r="F236" s="34" t="s">
        <v>3168</v>
      </c>
      <c r="G236" s="34" t="str">
        <f t="shared" ref="G236" si="269">G235</f>
        <v>くらし安全局
消費者安全課</v>
      </c>
      <c r="H236" s="72"/>
    </row>
    <row r="237" spans="1:8" ht="27" customHeight="1" x14ac:dyDescent="0.2">
      <c r="A237" s="34">
        <f>COUNTIF($F$15:F237,F237)</f>
        <v>141</v>
      </c>
      <c r="B237" s="70" t="str">
        <f t="shared" ref="B237" si="270">B236</f>
        <v>消費生活協同組合法</v>
      </c>
      <c r="C237" s="71" t="s">
        <v>2226</v>
      </c>
      <c r="D237" s="71" t="s">
        <v>2227</v>
      </c>
      <c r="E237" s="34" t="s">
        <v>1598</v>
      </c>
      <c r="F237" s="34" t="s">
        <v>3168</v>
      </c>
      <c r="G237" s="34" t="str">
        <f t="shared" ref="G237" si="271">G236</f>
        <v>くらし安全局
消費者安全課</v>
      </c>
      <c r="H237" s="72"/>
    </row>
    <row r="238" spans="1:8" ht="27" customHeight="1" x14ac:dyDescent="0.2">
      <c r="A238" s="34">
        <f>COUNTIF($F$15:F238,F238)</f>
        <v>142</v>
      </c>
      <c r="B238" s="70" t="str">
        <f t="shared" ref="B238" si="272">B237</f>
        <v>消費生活協同組合法</v>
      </c>
      <c r="C238" s="71" t="s">
        <v>2228</v>
      </c>
      <c r="D238" s="71" t="s">
        <v>2229</v>
      </c>
      <c r="E238" s="34" t="s">
        <v>1598</v>
      </c>
      <c r="F238" s="34" t="s">
        <v>3168</v>
      </c>
      <c r="G238" s="34" t="str">
        <f t="shared" ref="G238" si="273">G237</f>
        <v>くらし安全局
消費者安全課</v>
      </c>
      <c r="H238" s="72"/>
    </row>
    <row r="239" spans="1:8" ht="27" customHeight="1" x14ac:dyDescent="0.2">
      <c r="A239" s="34">
        <f>COUNTIF($F$15:F239,F239)</f>
        <v>143</v>
      </c>
      <c r="B239" s="70" t="str">
        <f t="shared" ref="B239" si="274">B238</f>
        <v>消費生活協同組合法</v>
      </c>
      <c r="C239" s="71" t="s">
        <v>2230</v>
      </c>
      <c r="D239" s="71" t="s">
        <v>2231</v>
      </c>
      <c r="E239" s="34" t="s">
        <v>1598</v>
      </c>
      <c r="F239" s="34" t="s">
        <v>3168</v>
      </c>
      <c r="G239" s="34" t="str">
        <f t="shared" ref="G239" si="275">G238</f>
        <v>くらし安全局
消費者安全課</v>
      </c>
      <c r="H239" s="72"/>
    </row>
    <row r="240" spans="1:8" ht="27" customHeight="1" x14ac:dyDescent="0.2">
      <c r="A240" s="34">
        <f>COUNTIF($F$15:F240,F240)</f>
        <v>144</v>
      </c>
      <c r="B240" s="70" t="str">
        <f t="shared" ref="B240" si="276">B239</f>
        <v>消費生活協同組合法</v>
      </c>
      <c r="C240" s="71" t="s">
        <v>2232</v>
      </c>
      <c r="D240" s="71" t="s">
        <v>2233</v>
      </c>
      <c r="E240" s="34" t="s">
        <v>1598</v>
      </c>
      <c r="F240" s="34" t="s">
        <v>3168</v>
      </c>
      <c r="G240" s="34" t="str">
        <f t="shared" ref="G240" si="277">G239</f>
        <v>くらし安全局
消費者安全課</v>
      </c>
      <c r="H240" s="72"/>
    </row>
    <row r="241" spans="1:8" ht="27" customHeight="1" x14ac:dyDescent="0.2">
      <c r="A241" s="34">
        <f>COUNTIF($F$15:F241,F241)</f>
        <v>145</v>
      </c>
      <c r="B241" s="70" t="str">
        <f t="shared" ref="B241" si="278">B240</f>
        <v>消費生活協同組合法</v>
      </c>
      <c r="C241" s="71" t="s">
        <v>2234</v>
      </c>
      <c r="D241" s="71" t="s">
        <v>2235</v>
      </c>
      <c r="E241" s="34" t="s">
        <v>1598</v>
      </c>
      <c r="F241" s="34" t="s">
        <v>3168</v>
      </c>
      <c r="G241" s="34" t="str">
        <f t="shared" ref="G241" si="279">G240</f>
        <v>くらし安全局
消費者安全課</v>
      </c>
      <c r="H241" s="72"/>
    </row>
    <row r="242" spans="1:8" ht="27" customHeight="1" x14ac:dyDescent="0.2">
      <c r="A242" s="34">
        <f>COUNTIF($F$15:F242,F242)</f>
        <v>146</v>
      </c>
      <c r="B242" s="70" t="str">
        <f t="shared" ref="B242" si="280">B241</f>
        <v>消費生活協同組合法</v>
      </c>
      <c r="C242" s="71" t="s">
        <v>2236</v>
      </c>
      <c r="D242" s="71" t="s">
        <v>2237</v>
      </c>
      <c r="E242" s="34" t="s">
        <v>1598</v>
      </c>
      <c r="F242" s="34" t="s">
        <v>3168</v>
      </c>
      <c r="G242" s="34" t="str">
        <f t="shared" ref="G242" si="281">G241</f>
        <v>くらし安全局
消費者安全課</v>
      </c>
      <c r="H242" s="72"/>
    </row>
    <row r="243" spans="1:8" ht="37" customHeight="1" x14ac:dyDescent="0.2">
      <c r="A243" s="34">
        <f>COUNTIF($F$15:F243,F243)</f>
        <v>147</v>
      </c>
      <c r="B243" s="70" t="s">
        <v>2238</v>
      </c>
      <c r="C243" s="71" t="s">
        <v>2239</v>
      </c>
      <c r="D243" s="71" t="s">
        <v>2240</v>
      </c>
      <c r="E243" s="34" t="s">
        <v>1617</v>
      </c>
      <c r="F243" s="34" t="s">
        <v>3168</v>
      </c>
      <c r="G243" s="34" t="str">
        <f t="shared" ref="G243" si="282">G242</f>
        <v>くらし安全局
消費者安全課</v>
      </c>
      <c r="H243" s="78"/>
    </row>
    <row r="244" spans="1:8" ht="37" customHeight="1" x14ac:dyDescent="0.2">
      <c r="A244" s="34">
        <f>COUNTIF($F$15:F244,F244)</f>
        <v>148</v>
      </c>
      <c r="B244" s="70" t="str">
        <f>B243</f>
        <v>生活関連物資等の買占め及び売惜しみに対する緊急措置に関する法律</v>
      </c>
      <c r="C244" s="71" t="s">
        <v>2241</v>
      </c>
      <c r="D244" s="71" t="s">
        <v>2242</v>
      </c>
      <c r="E244" s="34" t="s">
        <v>1617</v>
      </c>
      <c r="F244" s="34" t="s">
        <v>3168</v>
      </c>
      <c r="G244" s="34" t="str">
        <f t="shared" ref="G244" si="283">G243</f>
        <v>くらし安全局
消費者安全課</v>
      </c>
      <c r="H244" s="72"/>
    </row>
    <row r="245" spans="1:8" ht="27" customHeight="1" x14ac:dyDescent="0.2">
      <c r="A245" s="34">
        <f>COUNTIF($F$15:F245,F245)</f>
        <v>149</v>
      </c>
      <c r="B245" s="70" t="s">
        <v>574</v>
      </c>
      <c r="C245" s="71" t="s">
        <v>185</v>
      </c>
      <c r="D245" s="71" t="s">
        <v>688</v>
      </c>
      <c r="E245" s="34" t="s">
        <v>130</v>
      </c>
      <c r="F245" s="34" t="s">
        <v>3168</v>
      </c>
      <c r="G245" s="34" t="str">
        <f t="shared" ref="G245" si="284">G244</f>
        <v>くらし安全局
消費者安全課</v>
      </c>
      <c r="H245" s="72"/>
    </row>
    <row r="246" spans="1:8" ht="27" customHeight="1" x14ac:dyDescent="0.2">
      <c r="A246" s="34">
        <f>COUNTIF($F$15:F246,F246)</f>
        <v>150</v>
      </c>
      <c r="B246" s="70" t="str">
        <f>B245</f>
        <v>ゴルフ場等に係る会員契約の適正化に関する法律</v>
      </c>
      <c r="C246" s="71" t="s">
        <v>349</v>
      </c>
      <c r="D246" s="71" t="s">
        <v>662</v>
      </c>
      <c r="E246" s="34" t="s">
        <v>130</v>
      </c>
      <c r="F246" s="34" t="s">
        <v>3168</v>
      </c>
      <c r="G246" s="34" t="str">
        <f t="shared" ref="G246" si="285">G245</f>
        <v>くらし安全局
消費者安全課</v>
      </c>
      <c r="H246" s="72"/>
    </row>
    <row r="247" spans="1:8" ht="27" customHeight="1" x14ac:dyDescent="0.2">
      <c r="A247" s="34">
        <f>COUNTIF($F$15:F247,F247)</f>
        <v>151</v>
      </c>
      <c r="B247" s="70" t="s">
        <v>343</v>
      </c>
      <c r="C247" s="71" t="s">
        <v>213</v>
      </c>
      <c r="D247" s="71" t="s">
        <v>813</v>
      </c>
      <c r="E247" s="34" t="s">
        <v>484</v>
      </c>
      <c r="F247" s="34" t="s">
        <v>3168</v>
      </c>
      <c r="G247" s="34" t="str">
        <f t="shared" ref="G247" si="286">G246</f>
        <v>くらし安全局
消費者安全課</v>
      </c>
      <c r="H247" s="72"/>
    </row>
    <row r="248" spans="1:8" ht="27" customHeight="1" x14ac:dyDescent="0.2">
      <c r="A248" s="34">
        <f>COUNTIF($F$15:F248,F248)</f>
        <v>152</v>
      </c>
      <c r="B248" s="70" t="str">
        <f t="shared" ref="B248" si="287">B247</f>
        <v>特定商取引に関する法律</v>
      </c>
      <c r="C248" s="71" t="s">
        <v>121</v>
      </c>
      <c r="D248" s="71" t="s">
        <v>665</v>
      </c>
      <c r="E248" s="34" t="s">
        <v>484</v>
      </c>
      <c r="F248" s="34" t="s">
        <v>3168</v>
      </c>
      <c r="G248" s="34" t="str">
        <f t="shared" ref="G248" si="288">G247</f>
        <v>くらし安全局
消費者安全課</v>
      </c>
      <c r="H248" s="72"/>
    </row>
    <row r="249" spans="1:8" ht="27" customHeight="1" x14ac:dyDescent="0.2">
      <c r="A249" s="34">
        <f>COUNTIF($F$15:F249,F249)</f>
        <v>153</v>
      </c>
      <c r="B249" s="70" t="str">
        <f t="shared" ref="B249" si="289">B248</f>
        <v>特定商取引に関する法律</v>
      </c>
      <c r="C249" s="71" t="s">
        <v>2243</v>
      </c>
      <c r="D249" s="47" t="s">
        <v>2244</v>
      </c>
      <c r="E249" s="34" t="s">
        <v>484</v>
      </c>
      <c r="F249" s="34" t="s">
        <v>3168</v>
      </c>
      <c r="G249" s="34" t="str">
        <f t="shared" ref="G249" si="290">G248</f>
        <v>くらし安全局
消費者安全課</v>
      </c>
      <c r="H249" s="72"/>
    </row>
    <row r="250" spans="1:8" ht="27" customHeight="1" x14ac:dyDescent="0.2">
      <c r="A250" s="34">
        <f>COUNTIF($F$15:F250,F250)</f>
        <v>154</v>
      </c>
      <c r="B250" s="70" t="str">
        <f t="shared" ref="B250" si="291">B249</f>
        <v>特定商取引に関する法律</v>
      </c>
      <c r="C250" s="71" t="s">
        <v>215</v>
      </c>
      <c r="D250" s="71" t="s">
        <v>813</v>
      </c>
      <c r="E250" s="34" t="s">
        <v>484</v>
      </c>
      <c r="F250" s="34" t="s">
        <v>3168</v>
      </c>
      <c r="G250" s="34" t="str">
        <f t="shared" ref="G250" si="292">G249</f>
        <v>くらし安全局
消費者安全課</v>
      </c>
      <c r="H250" s="72"/>
    </row>
    <row r="251" spans="1:8" ht="27" customHeight="1" x14ac:dyDescent="0.2">
      <c r="A251" s="34">
        <f>COUNTIF($F$15:F251,F251)</f>
        <v>155</v>
      </c>
      <c r="B251" s="70" t="str">
        <f t="shared" ref="B251" si="293">B250</f>
        <v>特定商取引に関する法律</v>
      </c>
      <c r="C251" s="71" t="s">
        <v>282</v>
      </c>
      <c r="D251" s="71" t="s">
        <v>665</v>
      </c>
      <c r="E251" s="34" t="s">
        <v>484</v>
      </c>
      <c r="F251" s="34" t="s">
        <v>3168</v>
      </c>
      <c r="G251" s="34" t="str">
        <f t="shared" ref="G251" si="294">G250</f>
        <v>くらし安全局
消費者安全課</v>
      </c>
      <c r="H251" s="72"/>
    </row>
    <row r="252" spans="1:8" ht="27" customHeight="1" x14ac:dyDescent="0.2">
      <c r="A252" s="34">
        <f>COUNTIF($F$15:F252,F252)</f>
        <v>156</v>
      </c>
      <c r="B252" s="70" t="str">
        <f t="shared" ref="B252" si="295">B251</f>
        <v>特定商取引に関する法律</v>
      </c>
      <c r="C252" s="71" t="s">
        <v>2245</v>
      </c>
      <c r="D252" s="47" t="s">
        <v>2244</v>
      </c>
      <c r="E252" s="34" t="s">
        <v>484</v>
      </c>
      <c r="F252" s="34" t="s">
        <v>3168</v>
      </c>
      <c r="G252" s="34" t="str">
        <f t="shared" ref="G252" si="296">G251</f>
        <v>くらし安全局
消費者安全課</v>
      </c>
      <c r="H252" s="72"/>
    </row>
    <row r="253" spans="1:8" ht="27" customHeight="1" x14ac:dyDescent="0.2">
      <c r="A253" s="34">
        <f>COUNTIF($F$15:F253,F253)</f>
        <v>157</v>
      </c>
      <c r="B253" s="70" t="str">
        <f t="shared" ref="B253" si="297">B252</f>
        <v>特定商取引に関する法律</v>
      </c>
      <c r="C253" s="71" t="s">
        <v>240</v>
      </c>
      <c r="D253" s="71" t="s">
        <v>2382</v>
      </c>
      <c r="E253" s="34" t="s">
        <v>484</v>
      </c>
      <c r="F253" s="34" t="s">
        <v>3168</v>
      </c>
      <c r="G253" s="34" t="str">
        <f t="shared" ref="G253" si="298">G252</f>
        <v>くらし安全局
消費者安全課</v>
      </c>
      <c r="H253" s="78"/>
    </row>
    <row r="254" spans="1:8" ht="27" customHeight="1" x14ac:dyDescent="0.2">
      <c r="A254" s="34">
        <f>COUNTIF($F$15:F254,F254)</f>
        <v>158</v>
      </c>
      <c r="B254" s="70" t="str">
        <f t="shared" ref="B254" si="299">B253</f>
        <v>特定商取引に関する法律</v>
      </c>
      <c r="C254" s="71" t="s">
        <v>552</v>
      </c>
      <c r="D254" s="71" t="s">
        <v>665</v>
      </c>
      <c r="E254" s="34" t="s">
        <v>484</v>
      </c>
      <c r="F254" s="34" t="s">
        <v>3168</v>
      </c>
      <c r="G254" s="34" t="str">
        <f t="shared" ref="G254" si="300">G253</f>
        <v>くらし安全局
消費者安全課</v>
      </c>
      <c r="H254" s="72"/>
    </row>
    <row r="255" spans="1:8" ht="27" customHeight="1" x14ac:dyDescent="0.2">
      <c r="A255" s="34">
        <f>COUNTIF($F$15:F255,F255)</f>
        <v>159</v>
      </c>
      <c r="B255" s="70" t="str">
        <f t="shared" ref="B255" si="301">B254</f>
        <v>特定商取引に関する法律</v>
      </c>
      <c r="C255" s="71" t="s">
        <v>2246</v>
      </c>
      <c r="D255" s="47" t="s">
        <v>2244</v>
      </c>
      <c r="E255" s="34" t="s">
        <v>484</v>
      </c>
      <c r="F255" s="34" t="s">
        <v>3168</v>
      </c>
      <c r="G255" s="34" t="str">
        <f t="shared" ref="G255" si="302">G254</f>
        <v>くらし安全局
消費者安全課</v>
      </c>
      <c r="H255" s="72"/>
    </row>
    <row r="256" spans="1:8" ht="27" customHeight="1" x14ac:dyDescent="0.2">
      <c r="A256" s="34">
        <f>COUNTIF($F$15:F256,F256)</f>
        <v>160</v>
      </c>
      <c r="B256" s="70" t="str">
        <f t="shared" ref="B256" si="303">B255</f>
        <v>特定商取引に関する法律</v>
      </c>
      <c r="C256" s="71" t="s">
        <v>254</v>
      </c>
      <c r="D256" s="71" t="s">
        <v>684</v>
      </c>
      <c r="E256" s="34" t="s">
        <v>484</v>
      </c>
      <c r="F256" s="34" t="s">
        <v>3168</v>
      </c>
      <c r="G256" s="34" t="str">
        <f t="shared" ref="G256" si="304">G255</f>
        <v>くらし安全局
消費者安全課</v>
      </c>
      <c r="H256" s="72"/>
    </row>
    <row r="257" spans="1:8" ht="27" customHeight="1" x14ac:dyDescent="0.2">
      <c r="A257" s="34">
        <f>COUNTIF($F$15:F257,F257)</f>
        <v>161</v>
      </c>
      <c r="B257" s="70" t="str">
        <f t="shared" ref="B257" si="305">B256</f>
        <v>特定商取引に関する法律</v>
      </c>
      <c r="C257" s="71" t="s">
        <v>279</v>
      </c>
      <c r="D257" s="71" t="s">
        <v>270</v>
      </c>
      <c r="E257" s="34" t="s">
        <v>484</v>
      </c>
      <c r="F257" s="34" t="s">
        <v>3168</v>
      </c>
      <c r="G257" s="34" t="str">
        <f t="shared" ref="G257" si="306">G256</f>
        <v>くらし安全局
消費者安全課</v>
      </c>
      <c r="H257" s="72"/>
    </row>
    <row r="258" spans="1:8" ht="27" customHeight="1" x14ac:dyDescent="0.2">
      <c r="A258" s="34">
        <f>COUNTIF($F$15:F258,F258)</f>
        <v>162</v>
      </c>
      <c r="B258" s="70" t="str">
        <f t="shared" ref="B258" si="307">B257</f>
        <v>特定商取引に関する法律</v>
      </c>
      <c r="C258" s="71" t="s">
        <v>2247</v>
      </c>
      <c r="D258" s="47" t="s">
        <v>2244</v>
      </c>
      <c r="E258" s="34" t="s">
        <v>484</v>
      </c>
      <c r="F258" s="34" t="s">
        <v>3168</v>
      </c>
      <c r="G258" s="34" t="str">
        <f t="shared" ref="G258" si="308">G257</f>
        <v>くらし安全局
消費者安全課</v>
      </c>
      <c r="H258" s="72"/>
    </row>
    <row r="259" spans="1:8" ht="27" customHeight="1" x14ac:dyDescent="0.2">
      <c r="A259" s="34">
        <f>COUNTIF($F$15:F259,F259)</f>
        <v>163</v>
      </c>
      <c r="B259" s="70" t="str">
        <f t="shared" ref="B259" si="309">B258</f>
        <v>特定商取引に関する法律</v>
      </c>
      <c r="C259" s="71" t="s">
        <v>341</v>
      </c>
      <c r="D259" s="71" t="s">
        <v>11</v>
      </c>
      <c r="E259" s="34" t="s">
        <v>484</v>
      </c>
      <c r="F259" s="34" t="s">
        <v>3168</v>
      </c>
      <c r="G259" s="34" t="str">
        <f t="shared" ref="G259" si="310">G258</f>
        <v>くらし安全局
消費者安全課</v>
      </c>
      <c r="H259" s="72"/>
    </row>
    <row r="260" spans="1:8" ht="27" customHeight="1" x14ac:dyDescent="0.2">
      <c r="A260" s="34">
        <f>COUNTIF($F$15:F260,F260)</f>
        <v>164</v>
      </c>
      <c r="B260" s="70" t="str">
        <f t="shared" ref="B260" si="311">B259</f>
        <v>特定商取引に関する法律</v>
      </c>
      <c r="C260" s="71" t="s">
        <v>47</v>
      </c>
      <c r="D260" s="71" t="s">
        <v>82</v>
      </c>
      <c r="E260" s="34" t="s">
        <v>484</v>
      </c>
      <c r="F260" s="34" t="s">
        <v>3168</v>
      </c>
      <c r="G260" s="34" t="str">
        <f t="shared" ref="G260" si="312">G259</f>
        <v>くらし安全局
消費者安全課</v>
      </c>
      <c r="H260" s="72"/>
    </row>
    <row r="261" spans="1:8" ht="27" customHeight="1" x14ac:dyDescent="0.2">
      <c r="A261" s="34">
        <f>COUNTIF($F$15:F261,F261)</f>
        <v>165</v>
      </c>
      <c r="B261" s="70" t="str">
        <f t="shared" ref="B261" si="313">B260</f>
        <v>特定商取引に関する法律</v>
      </c>
      <c r="C261" s="71" t="s">
        <v>2248</v>
      </c>
      <c r="D261" s="47" t="s">
        <v>2244</v>
      </c>
      <c r="E261" s="34" t="s">
        <v>484</v>
      </c>
      <c r="F261" s="34" t="s">
        <v>3168</v>
      </c>
      <c r="G261" s="34" t="str">
        <f t="shared" ref="G261" si="314">G260</f>
        <v>くらし安全局
消費者安全課</v>
      </c>
      <c r="H261" s="72"/>
    </row>
    <row r="262" spans="1:8" ht="27" customHeight="1" x14ac:dyDescent="0.2">
      <c r="A262" s="34">
        <f>COUNTIF($F$15:F262,F262)</f>
        <v>166</v>
      </c>
      <c r="B262" s="70" t="str">
        <f t="shared" ref="B262" si="315">B261</f>
        <v>特定商取引に関する法律</v>
      </c>
      <c r="C262" s="71" t="s">
        <v>453</v>
      </c>
      <c r="D262" s="71" t="s">
        <v>289</v>
      </c>
      <c r="E262" s="34" t="s">
        <v>484</v>
      </c>
      <c r="F262" s="34" t="s">
        <v>3168</v>
      </c>
      <c r="G262" s="34" t="str">
        <f t="shared" ref="G262" si="316">G261</f>
        <v>くらし安全局
消費者安全課</v>
      </c>
      <c r="H262" s="72"/>
    </row>
    <row r="263" spans="1:8" ht="27" customHeight="1" x14ac:dyDescent="0.2">
      <c r="A263" s="34">
        <f>COUNTIF($F$15:F263,F263)</f>
        <v>167</v>
      </c>
      <c r="B263" s="70" t="str">
        <f t="shared" ref="B263" si="317">B262</f>
        <v>特定商取引に関する法律</v>
      </c>
      <c r="C263" s="71" t="s">
        <v>815</v>
      </c>
      <c r="D263" s="71" t="s">
        <v>796</v>
      </c>
      <c r="E263" s="34" t="s">
        <v>484</v>
      </c>
      <c r="F263" s="34" t="s">
        <v>3168</v>
      </c>
      <c r="G263" s="34" t="str">
        <f t="shared" ref="G263" si="318">G262</f>
        <v>くらし安全局
消費者安全課</v>
      </c>
      <c r="H263" s="72"/>
    </row>
    <row r="264" spans="1:8" ht="27" customHeight="1" x14ac:dyDescent="0.2">
      <c r="A264" s="34">
        <f>COUNTIF($F$15:F264,F264)</f>
        <v>168</v>
      </c>
      <c r="B264" s="70" t="str">
        <f t="shared" ref="B264" si="319">B263</f>
        <v>特定商取引に関する法律</v>
      </c>
      <c r="C264" s="71" t="s">
        <v>2249</v>
      </c>
      <c r="D264" s="47" t="s">
        <v>2244</v>
      </c>
      <c r="E264" s="34" t="s">
        <v>484</v>
      </c>
      <c r="F264" s="34" t="s">
        <v>3168</v>
      </c>
      <c r="G264" s="34" t="str">
        <f t="shared" ref="G264" si="320">G263</f>
        <v>くらし安全局
消費者安全課</v>
      </c>
      <c r="H264" s="72"/>
    </row>
    <row r="265" spans="1:8" ht="27" customHeight="1" x14ac:dyDescent="0.2">
      <c r="A265" s="34">
        <f>COUNTIF($F$15:F265,F265)</f>
        <v>169</v>
      </c>
      <c r="B265" s="70" t="str">
        <f t="shared" ref="B265" si="321">B264</f>
        <v>特定商取引に関する法律</v>
      </c>
      <c r="C265" s="71" t="s">
        <v>280</v>
      </c>
      <c r="D265" s="71" t="s">
        <v>2250</v>
      </c>
      <c r="E265" s="34" t="s">
        <v>484</v>
      </c>
      <c r="F265" s="34" t="s">
        <v>3168</v>
      </c>
      <c r="G265" s="34" t="str">
        <f t="shared" ref="G265" si="322">G264</f>
        <v>くらし安全局
消費者安全課</v>
      </c>
      <c r="H265" s="78"/>
    </row>
    <row r="266" spans="1:8" ht="27" customHeight="1" x14ac:dyDescent="0.2">
      <c r="A266" s="34">
        <f>COUNTIF($F$15:F266,F266)</f>
        <v>170</v>
      </c>
      <c r="B266" s="70" t="str">
        <f t="shared" ref="B266" si="323">B265</f>
        <v>特定商取引に関する法律</v>
      </c>
      <c r="C266" s="71" t="s">
        <v>319</v>
      </c>
      <c r="D266" s="71" t="s">
        <v>2251</v>
      </c>
      <c r="E266" s="34" t="s">
        <v>484</v>
      </c>
      <c r="F266" s="34" t="s">
        <v>3168</v>
      </c>
      <c r="G266" s="34" t="str">
        <f t="shared" ref="G266" si="324">G265</f>
        <v>くらし安全局
消費者安全課</v>
      </c>
      <c r="H266" s="78"/>
    </row>
    <row r="267" spans="1:8" ht="27" customHeight="1" x14ac:dyDescent="0.2">
      <c r="A267" s="34">
        <f>COUNTIF($F$15:F267,F267)</f>
        <v>171</v>
      </c>
      <c r="B267" s="70" t="str">
        <f t="shared" ref="B267" si="325">B266</f>
        <v>特定商取引に関する法律</v>
      </c>
      <c r="C267" s="71" t="s">
        <v>2252</v>
      </c>
      <c r="D267" s="47" t="s">
        <v>2244</v>
      </c>
      <c r="E267" s="34" t="s">
        <v>484</v>
      </c>
      <c r="F267" s="34" t="s">
        <v>3168</v>
      </c>
      <c r="G267" s="34" t="str">
        <f t="shared" ref="G267" si="326">G266</f>
        <v>くらし安全局
消費者安全課</v>
      </c>
      <c r="H267" s="72"/>
    </row>
    <row r="268" spans="1:8" ht="27" customHeight="1" x14ac:dyDescent="0.2">
      <c r="A268" s="34">
        <f>COUNTIF($F$15:F268,F268)</f>
        <v>172</v>
      </c>
      <c r="B268" s="70" t="s">
        <v>2253</v>
      </c>
      <c r="C268" s="71" t="s">
        <v>2278</v>
      </c>
      <c r="D268" s="71" t="s">
        <v>2254</v>
      </c>
      <c r="E268" s="34" t="s">
        <v>130</v>
      </c>
      <c r="F268" s="34" t="s">
        <v>3168</v>
      </c>
      <c r="G268" s="34" t="str">
        <f t="shared" ref="G268" si="327">G267</f>
        <v>くらし安全局
消費者安全課</v>
      </c>
      <c r="H268" s="72"/>
    </row>
    <row r="269" spans="1:8" ht="27" customHeight="1" x14ac:dyDescent="0.2">
      <c r="A269" s="34">
        <f>COUNTIF($F$15:F269,F269)</f>
        <v>173</v>
      </c>
      <c r="B269" s="70" t="str">
        <f>B268</f>
        <v>割賦販売法</v>
      </c>
      <c r="C269" s="71" t="s">
        <v>2279</v>
      </c>
      <c r="D269" s="71" t="s">
        <v>2255</v>
      </c>
      <c r="E269" s="34" t="s">
        <v>130</v>
      </c>
      <c r="F269" s="34" t="s">
        <v>3168</v>
      </c>
      <c r="G269" s="34" t="str">
        <f t="shared" ref="G269" si="328">G268</f>
        <v>くらし安全局
消費者安全課</v>
      </c>
      <c r="H269" s="72"/>
    </row>
    <row r="270" spans="1:8" ht="27" customHeight="1" x14ac:dyDescent="0.2">
      <c r="A270" s="34">
        <f>COUNTIF($F$15:F270,F270)</f>
        <v>174</v>
      </c>
      <c r="B270" s="70" t="s">
        <v>2256</v>
      </c>
      <c r="C270" s="71" t="s">
        <v>2257</v>
      </c>
      <c r="D270" s="71" t="s">
        <v>2258</v>
      </c>
      <c r="E270" s="34" t="s">
        <v>484</v>
      </c>
      <c r="F270" s="34" t="s">
        <v>3168</v>
      </c>
      <c r="G270" s="34" t="str">
        <f t="shared" ref="G270" si="329">G269</f>
        <v>くらし安全局
消費者安全課</v>
      </c>
      <c r="H270" s="72"/>
    </row>
    <row r="271" spans="1:8" ht="37" customHeight="1" x14ac:dyDescent="0.2">
      <c r="A271" s="34">
        <f>COUNTIF($F$15:F271,F271)</f>
        <v>175</v>
      </c>
      <c r="B271" s="70" t="str">
        <f t="shared" ref="B271" si="330">B270</f>
        <v>貸金業法</v>
      </c>
      <c r="C271" s="71" t="s">
        <v>2259</v>
      </c>
      <c r="D271" s="71" t="s">
        <v>2260</v>
      </c>
      <c r="E271" s="34" t="s">
        <v>484</v>
      </c>
      <c r="F271" s="34" t="s">
        <v>3168</v>
      </c>
      <c r="G271" s="34" t="str">
        <f t="shared" ref="G271" si="331">G270</f>
        <v>くらし安全局
消費者安全課</v>
      </c>
      <c r="H271" s="72"/>
    </row>
    <row r="272" spans="1:8" ht="27.5" customHeight="1" x14ac:dyDescent="0.2">
      <c r="A272" s="34">
        <f>COUNTIF($F$15:F272,F272)</f>
        <v>176</v>
      </c>
      <c r="B272" s="70" t="str">
        <f t="shared" ref="B272" si="332">B271</f>
        <v>貸金業法</v>
      </c>
      <c r="C272" s="71" t="s">
        <v>2261</v>
      </c>
      <c r="D272" s="71" t="s">
        <v>2262</v>
      </c>
      <c r="E272" s="34" t="s">
        <v>130</v>
      </c>
      <c r="F272" s="34" t="s">
        <v>3168</v>
      </c>
      <c r="G272" s="34" t="str">
        <f t="shared" ref="G272" si="333">G271</f>
        <v>くらし安全局
消費者安全課</v>
      </c>
      <c r="H272" s="72"/>
    </row>
    <row r="273" spans="1:8" s="6" customFormat="1" ht="30" customHeight="1" x14ac:dyDescent="0.2">
      <c r="A273" s="34">
        <f>COUNTIF($F$15:F273,F273)</f>
        <v>177</v>
      </c>
      <c r="B273" s="70" t="str">
        <f t="shared" ref="B273" si="334">B272</f>
        <v>貸金業法</v>
      </c>
      <c r="C273" s="71" t="s">
        <v>2263</v>
      </c>
      <c r="D273" s="71" t="s">
        <v>2264</v>
      </c>
      <c r="E273" s="34" t="s">
        <v>484</v>
      </c>
      <c r="F273" s="34" t="s">
        <v>3168</v>
      </c>
      <c r="G273" s="34" t="str">
        <f t="shared" ref="G273" si="335">G272</f>
        <v>くらし安全局
消費者安全課</v>
      </c>
      <c r="H273" s="72"/>
    </row>
    <row r="274" spans="1:8" ht="27" customHeight="1" x14ac:dyDescent="0.2">
      <c r="A274" s="34">
        <f>COUNTIF($F$15:F274,F274)</f>
        <v>178</v>
      </c>
      <c r="B274" s="34" t="s">
        <v>2265</v>
      </c>
      <c r="C274" s="71" t="s">
        <v>2266</v>
      </c>
      <c r="D274" s="71" t="s">
        <v>2267</v>
      </c>
      <c r="E274" s="34" t="s">
        <v>2268</v>
      </c>
      <c r="F274" s="34" t="s">
        <v>3168</v>
      </c>
      <c r="G274" s="34" t="str">
        <f t="shared" ref="G274" si="336">G273</f>
        <v>くらし安全局
消費者安全課</v>
      </c>
      <c r="H274" s="72"/>
    </row>
    <row r="275" spans="1:8" ht="27" customHeight="1" x14ac:dyDescent="0.2">
      <c r="A275" s="34">
        <f>COUNTIF($F$15:F275,F275)</f>
        <v>179</v>
      </c>
      <c r="B275" s="34" t="str">
        <f>B274</f>
        <v>日本農林規格等に関する法律</v>
      </c>
      <c r="C275" s="71" t="s">
        <v>2269</v>
      </c>
      <c r="D275" s="71" t="s">
        <v>2270</v>
      </c>
      <c r="E275" s="34" t="s">
        <v>1662</v>
      </c>
      <c r="F275" s="34" t="s">
        <v>3168</v>
      </c>
      <c r="G275" s="34" t="str">
        <f t="shared" ref="G275" si="337">G274</f>
        <v>くらし安全局
消費者安全課</v>
      </c>
      <c r="H275" s="79"/>
    </row>
    <row r="276" spans="1:8" ht="27" customHeight="1" x14ac:dyDescent="0.2">
      <c r="A276" s="34">
        <f>COUNTIF($F$15:F276,F276)</f>
        <v>180</v>
      </c>
      <c r="B276" s="35" t="s">
        <v>2271</v>
      </c>
      <c r="C276" s="71" t="s">
        <v>1983</v>
      </c>
      <c r="D276" s="71" t="s">
        <v>2272</v>
      </c>
      <c r="E276" s="34" t="s">
        <v>1617</v>
      </c>
      <c r="F276" s="34" t="s">
        <v>3168</v>
      </c>
      <c r="G276" s="34" t="str">
        <f t="shared" ref="G276" si="338">G275</f>
        <v>くらし安全局
消費者安全課</v>
      </c>
      <c r="H276" s="72"/>
    </row>
    <row r="277" spans="1:8" ht="27" customHeight="1" x14ac:dyDescent="0.2">
      <c r="A277" s="34">
        <f>COUNTIF($F$15:F277,F277)</f>
        <v>181</v>
      </c>
      <c r="B277" s="35" t="s">
        <v>2273</v>
      </c>
      <c r="C277" s="71" t="s">
        <v>2274</v>
      </c>
      <c r="D277" s="71" t="s">
        <v>2275</v>
      </c>
      <c r="E277" s="34" t="s">
        <v>2268</v>
      </c>
      <c r="F277" s="34" t="s">
        <v>3168</v>
      </c>
      <c r="G277" s="34" t="str">
        <f t="shared" ref="G277" si="339">G276</f>
        <v>くらし安全局
消費者安全課</v>
      </c>
      <c r="H277" s="72"/>
    </row>
    <row r="278" spans="1:8" ht="27" customHeight="1" x14ac:dyDescent="0.2">
      <c r="A278" s="34">
        <f>COUNTIF($F$15:F278,F278)</f>
        <v>182</v>
      </c>
      <c r="B278" s="35" t="s">
        <v>2273</v>
      </c>
      <c r="C278" s="71" t="s">
        <v>558</v>
      </c>
      <c r="D278" s="71" t="s">
        <v>2270</v>
      </c>
      <c r="E278" s="34" t="s">
        <v>130</v>
      </c>
      <c r="F278" s="34" t="s">
        <v>3168</v>
      </c>
      <c r="G278" s="34" t="str">
        <f t="shared" ref="G278" si="340">G277</f>
        <v>くらし安全局
消費者安全課</v>
      </c>
      <c r="H278" s="78"/>
    </row>
    <row r="279" spans="1:8" ht="27" customHeight="1" x14ac:dyDescent="0.2">
      <c r="A279" s="34">
        <f>COUNTIF($F$15:F279,F279)</f>
        <v>183</v>
      </c>
      <c r="B279" s="71" t="s">
        <v>2139</v>
      </c>
      <c r="C279" s="71" t="s">
        <v>1697</v>
      </c>
      <c r="D279" s="71" t="s">
        <v>2140</v>
      </c>
      <c r="E279" s="34" t="s">
        <v>130</v>
      </c>
      <c r="F279" s="34" t="s">
        <v>3168</v>
      </c>
      <c r="G279" s="34" t="s">
        <v>2280</v>
      </c>
      <c r="H279" s="89" t="s">
        <v>780</v>
      </c>
    </row>
    <row r="280" spans="1:8" ht="37" customHeight="1" x14ac:dyDescent="0.2">
      <c r="A280" s="34">
        <f>COUNTIF($F$15:F280,F280)</f>
        <v>184</v>
      </c>
      <c r="B280" s="71" t="str">
        <f>B279</f>
        <v>北海道立オホーツク流氷科学センター条例</v>
      </c>
      <c r="C280" s="71" t="s">
        <v>2141</v>
      </c>
      <c r="D280" s="71" t="s">
        <v>1626</v>
      </c>
      <c r="E280" s="34" t="s">
        <v>130</v>
      </c>
      <c r="F280" s="34" t="s">
        <v>3168</v>
      </c>
      <c r="G280" s="34" t="str">
        <f t="shared" ref="G280" si="341">G279</f>
        <v>文化局文化振興課</v>
      </c>
      <c r="H280" s="89"/>
    </row>
    <row r="281" spans="1:8" ht="37" customHeight="1" x14ac:dyDescent="0.2">
      <c r="A281" s="34">
        <f>COUNTIF($F$15:F281,F281)</f>
        <v>185</v>
      </c>
      <c r="B281" s="71" t="s">
        <v>2142</v>
      </c>
      <c r="C281" s="71" t="s">
        <v>1628</v>
      </c>
      <c r="D281" s="71" t="s">
        <v>1629</v>
      </c>
      <c r="E281" s="34" t="s">
        <v>130</v>
      </c>
      <c r="F281" s="34" t="s">
        <v>3168</v>
      </c>
      <c r="G281" s="34" t="str">
        <f t="shared" ref="G281" si="342">G280</f>
        <v>文化局文化振興課</v>
      </c>
      <c r="H281" s="89"/>
    </row>
    <row r="282" spans="1:8" ht="30" customHeight="1" x14ac:dyDescent="0.2">
      <c r="A282" s="34">
        <f>COUNTIF($F$15:F282,F282)</f>
        <v>186</v>
      </c>
      <c r="B282" s="71" t="str">
        <f>B281</f>
        <v>北海道立オホーツク流氷科学センター条例施行規則</v>
      </c>
      <c r="C282" s="71" t="s">
        <v>2143</v>
      </c>
      <c r="D282" s="71" t="s">
        <v>2144</v>
      </c>
      <c r="E282" s="34" t="s">
        <v>130</v>
      </c>
      <c r="F282" s="34" t="s">
        <v>3168</v>
      </c>
      <c r="G282" s="34" t="str">
        <f t="shared" ref="G282" si="343">G281</f>
        <v>文化局文化振興課</v>
      </c>
      <c r="H282" s="89"/>
    </row>
    <row r="283" spans="1:8" ht="27" customHeight="1" x14ac:dyDescent="0.2">
      <c r="A283" s="34">
        <f>COUNTIF($F$15:F283,F283)</f>
        <v>187</v>
      </c>
      <c r="B283" s="71" t="s">
        <v>2145</v>
      </c>
      <c r="C283" s="71" t="s">
        <v>185</v>
      </c>
      <c r="D283" s="71" t="s">
        <v>2146</v>
      </c>
      <c r="E283" s="34" t="s">
        <v>130</v>
      </c>
      <c r="F283" s="34" t="s">
        <v>3168</v>
      </c>
      <c r="G283" s="34" t="str">
        <f t="shared" ref="G283" si="344">G282</f>
        <v>文化局文化振興課</v>
      </c>
      <c r="H283" s="89" t="s">
        <v>826</v>
      </c>
    </row>
    <row r="284" spans="1:8" ht="27" customHeight="1" x14ac:dyDescent="0.2">
      <c r="A284" s="34">
        <f>COUNTIF($F$15:F284,F284)</f>
        <v>188</v>
      </c>
      <c r="B284" s="71" t="str">
        <f>B283</f>
        <v>北海道立総合博物館条例</v>
      </c>
      <c r="C284" s="71" t="s">
        <v>215</v>
      </c>
      <c r="D284" s="71" t="s">
        <v>823</v>
      </c>
      <c r="E284" s="34" t="s">
        <v>130</v>
      </c>
      <c r="F284" s="34" t="s">
        <v>3168</v>
      </c>
      <c r="G284" s="34" t="str">
        <f t="shared" ref="G284" si="345">G283</f>
        <v>文化局文化振興課</v>
      </c>
      <c r="H284" s="89"/>
    </row>
    <row r="285" spans="1:8" ht="27" customHeight="1" x14ac:dyDescent="0.2">
      <c r="A285" s="34">
        <f>COUNTIF($F$15:F285,F285)</f>
        <v>189</v>
      </c>
      <c r="B285" s="71" t="s">
        <v>2147</v>
      </c>
      <c r="C285" s="71" t="s">
        <v>824</v>
      </c>
      <c r="D285" s="71" t="s">
        <v>682</v>
      </c>
      <c r="E285" s="34" t="s">
        <v>130</v>
      </c>
      <c r="F285" s="34" t="s">
        <v>3168</v>
      </c>
      <c r="G285" s="34" t="str">
        <f t="shared" ref="G285" si="346">G284</f>
        <v>文化局文化振興課</v>
      </c>
      <c r="H285" s="89"/>
    </row>
    <row r="286" spans="1:8" ht="27" customHeight="1" x14ac:dyDescent="0.2">
      <c r="A286" s="34">
        <f>COUNTIF($F$15:F286,F286)</f>
        <v>190</v>
      </c>
      <c r="B286" s="71" t="str">
        <f>B285</f>
        <v>北海道立総合博物館管理規則</v>
      </c>
      <c r="C286" s="71" t="s">
        <v>121</v>
      </c>
      <c r="D286" s="71" t="s">
        <v>825</v>
      </c>
      <c r="E286" s="34" t="s">
        <v>130</v>
      </c>
      <c r="F286" s="34" t="s">
        <v>3168</v>
      </c>
      <c r="G286" s="34" t="str">
        <f t="shared" ref="G286" si="347">G285</f>
        <v>文化局文化振興課</v>
      </c>
      <c r="H286" s="89"/>
    </row>
    <row r="287" spans="1:8" ht="72" x14ac:dyDescent="0.2">
      <c r="A287" s="34">
        <f>COUNTIF($F$15:F287,F287)</f>
        <v>191</v>
      </c>
      <c r="B287" s="70" t="s">
        <v>827</v>
      </c>
      <c r="C287" s="71" t="s">
        <v>284</v>
      </c>
      <c r="D287" s="71" t="s">
        <v>830</v>
      </c>
      <c r="E287" s="34" t="s">
        <v>234</v>
      </c>
      <c r="F287" s="34" t="s">
        <v>3168</v>
      </c>
      <c r="G287" s="34" t="s">
        <v>3364</v>
      </c>
      <c r="H287" s="50" t="s">
        <v>832</v>
      </c>
    </row>
    <row r="288" spans="1:8" ht="36" x14ac:dyDescent="0.2">
      <c r="A288" s="34">
        <f>COUNTIF($F$15:F288,F288)</f>
        <v>192</v>
      </c>
      <c r="B288" s="71" t="s">
        <v>149</v>
      </c>
      <c r="C288" s="71" t="s">
        <v>51</v>
      </c>
      <c r="D288" s="71" t="s">
        <v>831</v>
      </c>
      <c r="E288" s="34" t="s">
        <v>234</v>
      </c>
      <c r="F288" s="34" t="s">
        <v>3168</v>
      </c>
      <c r="G288" s="34" t="str">
        <f t="shared" ref="G288" si="348">G287</f>
        <v>スポーツ局
スポーツ振興課</v>
      </c>
      <c r="H288" s="50" t="s">
        <v>833</v>
      </c>
    </row>
    <row r="289" spans="1:8" s="2" customFormat="1" ht="36" x14ac:dyDescent="0.2">
      <c r="A289" s="34">
        <f>COUNTIF($F$15:F289,F289)</f>
        <v>193</v>
      </c>
      <c r="B289" s="71" t="s">
        <v>2148</v>
      </c>
      <c r="C289" s="71" t="s">
        <v>51</v>
      </c>
      <c r="D289" s="71" t="s">
        <v>831</v>
      </c>
      <c r="E289" s="34" t="s">
        <v>234</v>
      </c>
      <c r="F289" s="34" t="s">
        <v>3168</v>
      </c>
      <c r="G289" s="34" t="str">
        <f t="shared" ref="G289" si="349">G288</f>
        <v>スポーツ局
スポーツ振興課</v>
      </c>
      <c r="H289" s="50" t="s">
        <v>834</v>
      </c>
    </row>
    <row r="290" spans="1:8" ht="27" customHeight="1" x14ac:dyDescent="0.2">
      <c r="A290" s="34">
        <f>COUNTIF($F$15:F290,F290)</f>
        <v>1</v>
      </c>
      <c r="B290" s="35" t="s">
        <v>2720</v>
      </c>
      <c r="C290" s="71" t="s">
        <v>2721</v>
      </c>
      <c r="D290" s="35" t="s">
        <v>2722</v>
      </c>
      <c r="E290" s="34" t="s">
        <v>234</v>
      </c>
      <c r="F290" s="34" t="s">
        <v>3156</v>
      </c>
      <c r="G290" s="34" t="s">
        <v>3418</v>
      </c>
      <c r="H290" s="35"/>
    </row>
    <row r="291" spans="1:8" ht="27" customHeight="1" x14ac:dyDescent="0.2">
      <c r="A291" s="34">
        <f>COUNTIF($F$15:F291,F291)</f>
        <v>2</v>
      </c>
      <c r="B291" s="35" t="s">
        <v>2720</v>
      </c>
      <c r="C291" s="71" t="s">
        <v>2723</v>
      </c>
      <c r="D291" s="35" t="s">
        <v>2724</v>
      </c>
      <c r="E291" s="34" t="s">
        <v>2563</v>
      </c>
      <c r="F291" s="34" t="s">
        <v>3169</v>
      </c>
      <c r="G291" s="34" t="s">
        <v>3418</v>
      </c>
      <c r="H291" s="80"/>
    </row>
    <row r="292" spans="1:8" ht="27" customHeight="1" x14ac:dyDescent="0.2">
      <c r="A292" s="34">
        <f>COUNTIF($F$15:F292,F292)</f>
        <v>3</v>
      </c>
      <c r="B292" s="35" t="s">
        <v>72</v>
      </c>
      <c r="C292" s="71" t="s">
        <v>644</v>
      </c>
      <c r="D292" s="35" t="s">
        <v>836</v>
      </c>
      <c r="E292" s="34" t="s">
        <v>130</v>
      </c>
      <c r="F292" s="34" t="s">
        <v>3169</v>
      </c>
      <c r="G292" s="34" t="s">
        <v>3365</v>
      </c>
      <c r="H292" s="35"/>
    </row>
    <row r="293" spans="1:8" ht="27" customHeight="1" x14ac:dyDescent="0.2">
      <c r="A293" s="34">
        <f>COUNTIF($F$15:F293,F293)</f>
        <v>4</v>
      </c>
      <c r="B293" s="35" t="s">
        <v>72</v>
      </c>
      <c r="C293" s="37" t="s">
        <v>613</v>
      </c>
      <c r="D293" s="37" t="s">
        <v>838</v>
      </c>
      <c r="E293" s="38" t="s">
        <v>130</v>
      </c>
      <c r="F293" s="34" t="s">
        <v>3169</v>
      </c>
      <c r="G293" s="34" t="s">
        <v>3365</v>
      </c>
      <c r="H293" s="35"/>
    </row>
    <row r="294" spans="1:8" ht="27" customHeight="1" x14ac:dyDescent="0.2">
      <c r="A294" s="34">
        <f>COUNTIF($F$15:F294,F294)</f>
        <v>5</v>
      </c>
      <c r="B294" s="35" t="s">
        <v>294</v>
      </c>
      <c r="C294" s="71" t="s">
        <v>267</v>
      </c>
      <c r="D294" s="35" t="s">
        <v>253</v>
      </c>
      <c r="E294" s="34" t="s">
        <v>259</v>
      </c>
      <c r="F294" s="34" t="s">
        <v>3169</v>
      </c>
      <c r="G294" s="34" t="s">
        <v>3365</v>
      </c>
      <c r="H294" s="35"/>
    </row>
    <row r="295" spans="1:8" ht="27" customHeight="1" x14ac:dyDescent="0.2">
      <c r="A295" s="34">
        <f>COUNTIF($F$15:F295,F295)</f>
        <v>6</v>
      </c>
      <c r="B295" s="35" t="s">
        <v>294</v>
      </c>
      <c r="C295" s="71" t="s">
        <v>267</v>
      </c>
      <c r="D295" s="35" t="s">
        <v>730</v>
      </c>
      <c r="E295" s="34" t="s">
        <v>259</v>
      </c>
      <c r="F295" s="34" t="s">
        <v>3169</v>
      </c>
      <c r="G295" s="34" t="s">
        <v>3365</v>
      </c>
      <c r="H295" s="35"/>
    </row>
    <row r="296" spans="1:8" ht="27" customHeight="1" x14ac:dyDescent="0.2">
      <c r="A296" s="34">
        <f>COUNTIF($F$15:F296,F296)</f>
        <v>7</v>
      </c>
      <c r="B296" s="35" t="s">
        <v>311</v>
      </c>
      <c r="C296" s="35" t="s">
        <v>839</v>
      </c>
      <c r="D296" s="35" t="s">
        <v>373</v>
      </c>
      <c r="E296" s="34" t="s">
        <v>259</v>
      </c>
      <c r="F296" s="34" t="s">
        <v>3169</v>
      </c>
      <c r="G296" s="34" t="s">
        <v>3365</v>
      </c>
      <c r="H296" s="35"/>
    </row>
    <row r="297" spans="1:8" ht="27" customHeight="1" x14ac:dyDescent="0.2">
      <c r="A297" s="34">
        <f>COUNTIF($F$15:F297,F297)</f>
        <v>8</v>
      </c>
      <c r="B297" s="35" t="s">
        <v>311</v>
      </c>
      <c r="C297" s="35" t="s">
        <v>166</v>
      </c>
      <c r="D297" s="35" t="s">
        <v>840</v>
      </c>
      <c r="E297" s="34" t="s">
        <v>130</v>
      </c>
      <c r="F297" s="34" t="s">
        <v>3169</v>
      </c>
      <c r="G297" s="34" t="s">
        <v>3365</v>
      </c>
      <c r="H297" s="35"/>
    </row>
    <row r="298" spans="1:8" ht="30" customHeight="1" x14ac:dyDescent="0.2">
      <c r="A298" s="34">
        <f>COUNTIF($F$15:F298,F298)</f>
        <v>9</v>
      </c>
      <c r="B298" s="35" t="s">
        <v>311</v>
      </c>
      <c r="C298" s="71" t="s">
        <v>841</v>
      </c>
      <c r="D298" s="35" t="s">
        <v>527</v>
      </c>
      <c r="E298" s="34" t="s">
        <v>130</v>
      </c>
      <c r="F298" s="34" t="s">
        <v>3169</v>
      </c>
      <c r="G298" s="34" t="s">
        <v>3365</v>
      </c>
      <c r="H298" s="35"/>
    </row>
    <row r="299" spans="1:8" ht="37" customHeight="1" x14ac:dyDescent="0.2">
      <c r="A299" s="34">
        <f>COUNTIF($F$15:F299,F299)</f>
        <v>10</v>
      </c>
      <c r="B299" s="35" t="s">
        <v>742</v>
      </c>
      <c r="C299" s="71" t="s">
        <v>35</v>
      </c>
      <c r="D299" s="35" t="s">
        <v>842</v>
      </c>
      <c r="E299" s="34" t="s">
        <v>196</v>
      </c>
      <c r="F299" s="34" t="s">
        <v>3169</v>
      </c>
      <c r="G299" s="34" t="s">
        <v>3365</v>
      </c>
      <c r="H299" s="35"/>
    </row>
    <row r="300" spans="1:8" ht="37" customHeight="1" x14ac:dyDescent="0.2">
      <c r="A300" s="34">
        <f>COUNTIF($F$15:F300,F300)</f>
        <v>11</v>
      </c>
      <c r="B300" s="35" t="s">
        <v>742</v>
      </c>
      <c r="C300" s="71" t="s">
        <v>160</v>
      </c>
      <c r="D300" s="35" t="s">
        <v>27</v>
      </c>
      <c r="E300" s="34" t="s">
        <v>196</v>
      </c>
      <c r="F300" s="34" t="s">
        <v>3169</v>
      </c>
      <c r="G300" s="34" t="s">
        <v>3365</v>
      </c>
      <c r="H300" s="35"/>
    </row>
    <row r="301" spans="1:8" ht="37" customHeight="1" x14ac:dyDescent="0.2">
      <c r="A301" s="34">
        <f>COUNTIF($F$15:F301,F301)</f>
        <v>12</v>
      </c>
      <c r="B301" s="35" t="s">
        <v>742</v>
      </c>
      <c r="C301" s="71" t="s">
        <v>843</v>
      </c>
      <c r="D301" s="35" t="s">
        <v>844</v>
      </c>
      <c r="E301" s="34" t="s">
        <v>196</v>
      </c>
      <c r="F301" s="34" t="s">
        <v>3169</v>
      </c>
      <c r="G301" s="34" t="s">
        <v>3365</v>
      </c>
      <c r="H301" s="35"/>
    </row>
    <row r="302" spans="1:8" ht="37" customHeight="1" x14ac:dyDescent="0.2">
      <c r="A302" s="34">
        <f>COUNTIF($F$15:F302,F302)</f>
        <v>13</v>
      </c>
      <c r="B302" s="35" t="s">
        <v>742</v>
      </c>
      <c r="C302" s="71" t="s">
        <v>125</v>
      </c>
      <c r="D302" s="35" t="s">
        <v>845</v>
      </c>
      <c r="E302" s="34" t="s">
        <v>196</v>
      </c>
      <c r="F302" s="34" t="s">
        <v>3169</v>
      </c>
      <c r="G302" s="34" t="s">
        <v>3365</v>
      </c>
      <c r="H302" s="35"/>
    </row>
    <row r="303" spans="1:8" ht="27" customHeight="1" x14ac:dyDescent="0.2">
      <c r="A303" s="34">
        <f>COUNTIF($F$15:F303,F303)</f>
        <v>14</v>
      </c>
      <c r="B303" s="35" t="s">
        <v>377</v>
      </c>
      <c r="C303" s="71" t="s">
        <v>316</v>
      </c>
      <c r="D303" s="35" t="s">
        <v>846</v>
      </c>
      <c r="E303" s="34" t="s">
        <v>196</v>
      </c>
      <c r="F303" s="34" t="s">
        <v>3169</v>
      </c>
      <c r="G303" s="34" t="s">
        <v>3365</v>
      </c>
      <c r="H303" s="35"/>
    </row>
    <row r="304" spans="1:8" ht="27" customHeight="1" x14ac:dyDescent="0.2">
      <c r="A304" s="34">
        <f>COUNTIF($F$15:F304,F304)</f>
        <v>15</v>
      </c>
      <c r="B304" s="35" t="s">
        <v>377</v>
      </c>
      <c r="C304" s="71" t="s">
        <v>2423</v>
      </c>
      <c r="D304" s="35" t="s">
        <v>848</v>
      </c>
      <c r="E304" s="34" t="s">
        <v>196</v>
      </c>
      <c r="F304" s="34" t="s">
        <v>3169</v>
      </c>
      <c r="G304" s="34" t="s">
        <v>3365</v>
      </c>
      <c r="H304" s="35"/>
    </row>
    <row r="305" spans="1:8" ht="27" customHeight="1" x14ac:dyDescent="0.2">
      <c r="A305" s="34">
        <f>COUNTIF($F$15:F305,F305)</f>
        <v>16</v>
      </c>
      <c r="B305" s="35" t="s">
        <v>690</v>
      </c>
      <c r="C305" s="71" t="s">
        <v>303</v>
      </c>
      <c r="D305" s="35" t="s">
        <v>850</v>
      </c>
      <c r="E305" s="34" t="s">
        <v>196</v>
      </c>
      <c r="F305" s="34" t="s">
        <v>3169</v>
      </c>
      <c r="G305" s="34" t="s">
        <v>3365</v>
      </c>
      <c r="H305" s="35"/>
    </row>
    <row r="306" spans="1:8" ht="27" customHeight="1" x14ac:dyDescent="0.2">
      <c r="A306" s="34">
        <f>COUNTIF($F$15:F306,F306)</f>
        <v>17</v>
      </c>
      <c r="B306" s="35" t="s">
        <v>690</v>
      </c>
      <c r="C306" s="71" t="s">
        <v>331</v>
      </c>
      <c r="D306" s="35" t="s">
        <v>853</v>
      </c>
      <c r="E306" s="34" t="s">
        <v>196</v>
      </c>
      <c r="F306" s="34" t="s">
        <v>3169</v>
      </c>
      <c r="G306" s="34" t="s">
        <v>3365</v>
      </c>
      <c r="H306" s="35"/>
    </row>
    <row r="307" spans="1:8" ht="27" customHeight="1" x14ac:dyDescent="0.2">
      <c r="A307" s="34">
        <f>COUNTIF($F$15:F307,F307)</f>
        <v>18</v>
      </c>
      <c r="B307" s="35" t="s">
        <v>690</v>
      </c>
      <c r="C307" s="71" t="s">
        <v>854</v>
      </c>
      <c r="D307" s="35" t="s">
        <v>607</v>
      </c>
      <c r="E307" s="34" t="s">
        <v>196</v>
      </c>
      <c r="F307" s="34" t="s">
        <v>3169</v>
      </c>
      <c r="G307" s="34" t="s">
        <v>3365</v>
      </c>
      <c r="H307" s="35"/>
    </row>
    <row r="308" spans="1:8" ht="27" customHeight="1" x14ac:dyDescent="0.2">
      <c r="A308" s="34">
        <f>COUNTIF($F$15:F308,F308)</f>
        <v>19</v>
      </c>
      <c r="B308" s="35" t="s">
        <v>690</v>
      </c>
      <c r="C308" s="71" t="s">
        <v>468</v>
      </c>
      <c r="D308" s="35" t="s">
        <v>855</v>
      </c>
      <c r="E308" s="34" t="s">
        <v>196</v>
      </c>
      <c r="F308" s="34" t="s">
        <v>3169</v>
      </c>
      <c r="G308" s="34" t="s">
        <v>3365</v>
      </c>
      <c r="H308" s="35"/>
    </row>
    <row r="309" spans="1:8" ht="27" customHeight="1" x14ac:dyDescent="0.2">
      <c r="A309" s="34">
        <f>COUNTIF($F$15:F309,F309)</f>
        <v>20</v>
      </c>
      <c r="B309" s="35" t="s">
        <v>690</v>
      </c>
      <c r="C309" s="71" t="s">
        <v>442</v>
      </c>
      <c r="D309" s="35" t="s">
        <v>801</v>
      </c>
      <c r="E309" s="34" t="s">
        <v>196</v>
      </c>
      <c r="F309" s="34" t="s">
        <v>3169</v>
      </c>
      <c r="G309" s="34" t="s">
        <v>3365</v>
      </c>
      <c r="H309" s="35"/>
    </row>
    <row r="310" spans="1:8" ht="27" customHeight="1" x14ac:dyDescent="0.2">
      <c r="A310" s="34">
        <f>COUNTIF($F$15:F310,F310)</f>
        <v>21</v>
      </c>
      <c r="B310" s="35" t="s">
        <v>690</v>
      </c>
      <c r="C310" s="71" t="s">
        <v>163</v>
      </c>
      <c r="D310" s="35" t="s">
        <v>452</v>
      </c>
      <c r="E310" s="34" t="s">
        <v>196</v>
      </c>
      <c r="F310" s="34" t="s">
        <v>3169</v>
      </c>
      <c r="G310" s="34" t="s">
        <v>3365</v>
      </c>
      <c r="H310" s="35"/>
    </row>
    <row r="311" spans="1:8" ht="27" customHeight="1" x14ac:dyDescent="0.2">
      <c r="A311" s="34">
        <f>COUNTIF($F$15:F311,F311)</f>
        <v>22</v>
      </c>
      <c r="B311" s="35" t="s">
        <v>690</v>
      </c>
      <c r="C311" s="71" t="s">
        <v>313</v>
      </c>
      <c r="D311" s="35" t="s">
        <v>856</v>
      </c>
      <c r="E311" s="34" t="s">
        <v>196</v>
      </c>
      <c r="F311" s="34" t="s">
        <v>3169</v>
      </c>
      <c r="G311" s="34" t="s">
        <v>3365</v>
      </c>
      <c r="H311" s="35"/>
    </row>
    <row r="312" spans="1:8" ht="27" customHeight="1" x14ac:dyDescent="0.2">
      <c r="A312" s="34">
        <f>COUNTIF($F$15:F312,F312)</f>
        <v>23</v>
      </c>
      <c r="B312" s="35" t="s">
        <v>690</v>
      </c>
      <c r="C312" s="71" t="s">
        <v>749</v>
      </c>
      <c r="D312" s="35" t="s">
        <v>852</v>
      </c>
      <c r="E312" s="34" t="s">
        <v>196</v>
      </c>
      <c r="F312" s="34" t="s">
        <v>3169</v>
      </c>
      <c r="G312" s="34" t="s">
        <v>3365</v>
      </c>
      <c r="H312" s="35"/>
    </row>
    <row r="313" spans="1:8" ht="27" customHeight="1" x14ac:dyDescent="0.2">
      <c r="A313" s="34">
        <f>COUNTIF($F$15:F313,F313)</f>
        <v>24</v>
      </c>
      <c r="B313" s="35" t="s">
        <v>690</v>
      </c>
      <c r="C313" s="71" t="s">
        <v>858</v>
      </c>
      <c r="D313" s="35" t="s">
        <v>605</v>
      </c>
      <c r="E313" s="34" t="s">
        <v>196</v>
      </c>
      <c r="F313" s="34" t="s">
        <v>3169</v>
      </c>
      <c r="G313" s="34" t="s">
        <v>3365</v>
      </c>
      <c r="H313" s="35"/>
    </row>
    <row r="314" spans="1:8" ht="27" customHeight="1" x14ac:dyDescent="0.2">
      <c r="A314" s="34">
        <f>COUNTIF($F$15:F314,F314)</f>
        <v>25</v>
      </c>
      <c r="B314" s="35" t="s">
        <v>690</v>
      </c>
      <c r="C314" s="71" t="s">
        <v>859</v>
      </c>
      <c r="D314" s="35" t="s">
        <v>860</v>
      </c>
      <c r="E314" s="34" t="s">
        <v>130</v>
      </c>
      <c r="F314" s="34" t="s">
        <v>3169</v>
      </c>
      <c r="G314" s="34" t="s">
        <v>3365</v>
      </c>
      <c r="H314" s="35"/>
    </row>
    <row r="315" spans="1:8" ht="27" customHeight="1" x14ac:dyDescent="0.2">
      <c r="A315" s="34">
        <f>COUNTIF($F$15:F315,F315)</f>
        <v>26</v>
      </c>
      <c r="B315" s="35" t="s">
        <v>690</v>
      </c>
      <c r="C315" s="71" t="s">
        <v>488</v>
      </c>
      <c r="D315" s="35" t="s">
        <v>204</v>
      </c>
      <c r="E315" s="34" t="s">
        <v>196</v>
      </c>
      <c r="F315" s="34" t="s">
        <v>3169</v>
      </c>
      <c r="G315" s="34" t="s">
        <v>3365</v>
      </c>
      <c r="H315" s="35"/>
    </row>
    <row r="316" spans="1:8" ht="27" customHeight="1" x14ac:dyDescent="0.2">
      <c r="A316" s="34">
        <f>COUNTIF($F$15:F316,F316)</f>
        <v>27</v>
      </c>
      <c r="B316" s="35" t="s">
        <v>690</v>
      </c>
      <c r="C316" s="71" t="s">
        <v>258</v>
      </c>
      <c r="D316" s="35" t="s">
        <v>204</v>
      </c>
      <c r="E316" s="34" t="s">
        <v>196</v>
      </c>
      <c r="F316" s="34" t="s">
        <v>3169</v>
      </c>
      <c r="G316" s="34" t="s">
        <v>3365</v>
      </c>
      <c r="H316" s="35"/>
    </row>
    <row r="317" spans="1:8" ht="27" customHeight="1" x14ac:dyDescent="0.2">
      <c r="A317" s="34">
        <f>COUNTIF($F$15:F317,F317)</f>
        <v>28</v>
      </c>
      <c r="B317" s="35" t="s">
        <v>690</v>
      </c>
      <c r="C317" s="71" t="s">
        <v>292</v>
      </c>
      <c r="D317" s="35" t="s">
        <v>2424</v>
      </c>
      <c r="E317" s="34" t="s">
        <v>196</v>
      </c>
      <c r="F317" s="34" t="s">
        <v>3169</v>
      </c>
      <c r="G317" s="34" t="s">
        <v>3365</v>
      </c>
      <c r="H317" s="35"/>
    </row>
    <row r="318" spans="1:8" ht="27" customHeight="1" x14ac:dyDescent="0.2">
      <c r="A318" s="34">
        <f>COUNTIF($F$15:F318,F318)</f>
        <v>29</v>
      </c>
      <c r="B318" s="35" t="s">
        <v>690</v>
      </c>
      <c r="C318" s="71" t="s">
        <v>358</v>
      </c>
      <c r="D318" s="35" t="s">
        <v>2424</v>
      </c>
      <c r="E318" s="34" t="s">
        <v>196</v>
      </c>
      <c r="F318" s="34" t="s">
        <v>3169</v>
      </c>
      <c r="G318" s="34" t="s">
        <v>3365</v>
      </c>
      <c r="H318" s="35"/>
    </row>
    <row r="319" spans="1:8" ht="37" customHeight="1" x14ac:dyDescent="0.2">
      <c r="A319" s="34">
        <f>COUNTIF($F$15:F319,F319)</f>
        <v>30</v>
      </c>
      <c r="B319" s="35" t="s">
        <v>28</v>
      </c>
      <c r="C319" s="71" t="s">
        <v>155</v>
      </c>
      <c r="D319" s="35" t="s">
        <v>861</v>
      </c>
      <c r="E319" s="34" t="s">
        <v>259</v>
      </c>
      <c r="F319" s="34" t="s">
        <v>3169</v>
      </c>
      <c r="G319" s="34" t="s">
        <v>3365</v>
      </c>
      <c r="H319" s="35"/>
    </row>
    <row r="320" spans="1:8" ht="63" customHeight="1" x14ac:dyDescent="0.2">
      <c r="A320" s="34">
        <f>COUNTIF($F$15:F320,F320)</f>
        <v>31</v>
      </c>
      <c r="B320" s="35" t="s">
        <v>28</v>
      </c>
      <c r="C320" s="71" t="s">
        <v>862</v>
      </c>
      <c r="D320" s="35" t="s">
        <v>2483</v>
      </c>
      <c r="E320" s="34" t="s">
        <v>259</v>
      </c>
      <c r="F320" s="34" t="s">
        <v>3169</v>
      </c>
      <c r="G320" s="34" t="s">
        <v>3365</v>
      </c>
      <c r="H320" s="35"/>
    </row>
    <row r="321" spans="1:8" ht="48" x14ac:dyDescent="0.2">
      <c r="A321" s="34">
        <f>COUNTIF($F$15:F321,F321)</f>
        <v>32</v>
      </c>
      <c r="B321" s="35" t="s">
        <v>28</v>
      </c>
      <c r="C321" s="71" t="s">
        <v>371</v>
      </c>
      <c r="D321" s="35" t="s">
        <v>2425</v>
      </c>
      <c r="E321" s="34" t="s">
        <v>259</v>
      </c>
      <c r="F321" s="34" t="s">
        <v>3169</v>
      </c>
      <c r="G321" s="34" t="s">
        <v>3365</v>
      </c>
      <c r="H321" s="35"/>
    </row>
    <row r="322" spans="1:8" ht="50" customHeight="1" x14ac:dyDescent="0.2">
      <c r="A322" s="34">
        <f>COUNTIF($F$15:F322,F322)</f>
        <v>33</v>
      </c>
      <c r="B322" s="35" t="s">
        <v>28</v>
      </c>
      <c r="C322" s="71" t="s">
        <v>863</v>
      </c>
      <c r="D322" s="35" t="s">
        <v>2426</v>
      </c>
      <c r="E322" s="34" t="s">
        <v>196</v>
      </c>
      <c r="F322" s="34" t="s">
        <v>3169</v>
      </c>
      <c r="G322" s="34" t="s">
        <v>3365</v>
      </c>
      <c r="H322" s="35"/>
    </row>
    <row r="323" spans="1:8" ht="37" customHeight="1" x14ac:dyDescent="0.2">
      <c r="A323" s="34">
        <f>COUNTIF($F$15:F323,F323)</f>
        <v>34</v>
      </c>
      <c r="B323" s="35" t="s">
        <v>28</v>
      </c>
      <c r="C323" s="71" t="s">
        <v>340</v>
      </c>
      <c r="D323" s="35" t="s">
        <v>864</v>
      </c>
      <c r="E323" s="34" t="s">
        <v>259</v>
      </c>
      <c r="F323" s="34" t="s">
        <v>3169</v>
      </c>
      <c r="G323" s="34" t="s">
        <v>3365</v>
      </c>
      <c r="H323" s="35"/>
    </row>
    <row r="324" spans="1:8" ht="37" customHeight="1" x14ac:dyDescent="0.2">
      <c r="A324" s="34">
        <f>COUNTIF($F$15:F324,F324)</f>
        <v>35</v>
      </c>
      <c r="B324" s="35" t="s">
        <v>28</v>
      </c>
      <c r="C324" s="71" t="s">
        <v>247</v>
      </c>
      <c r="D324" s="35" t="s">
        <v>52</v>
      </c>
      <c r="E324" s="34" t="s">
        <v>130</v>
      </c>
      <c r="F324" s="34" t="s">
        <v>3169</v>
      </c>
      <c r="G324" s="34" t="s">
        <v>3365</v>
      </c>
      <c r="H324" s="35"/>
    </row>
    <row r="325" spans="1:8" ht="37" customHeight="1" x14ac:dyDescent="0.2">
      <c r="A325" s="34">
        <f>COUNTIF($F$15:F325,F325)</f>
        <v>36</v>
      </c>
      <c r="B325" s="35" t="s">
        <v>28</v>
      </c>
      <c r="C325" s="71" t="s">
        <v>2427</v>
      </c>
      <c r="D325" s="35" t="s">
        <v>2428</v>
      </c>
      <c r="E325" s="34" t="s">
        <v>259</v>
      </c>
      <c r="F325" s="34" t="s">
        <v>3169</v>
      </c>
      <c r="G325" s="34" t="s">
        <v>3365</v>
      </c>
      <c r="H325" s="35"/>
    </row>
    <row r="326" spans="1:8" ht="37" customHeight="1" x14ac:dyDescent="0.2">
      <c r="A326" s="34">
        <f>COUNTIF($F$15:F326,F326)</f>
        <v>37</v>
      </c>
      <c r="B326" s="35" t="s">
        <v>28</v>
      </c>
      <c r="C326" s="71" t="s">
        <v>2429</v>
      </c>
      <c r="D326" s="35" t="s">
        <v>2430</v>
      </c>
      <c r="E326" s="34" t="s">
        <v>259</v>
      </c>
      <c r="F326" s="34" t="s">
        <v>3169</v>
      </c>
      <c r="G326" s="34" t="s">
        <v>3365</v>
      </c>
      <c r="H326" s="35"/>
    </row>
    <row r="327" spans="1:8" ht="37" customHeight="1" x14ac:dyDescent="0.2">
      <c r="A327" s="34">
        <f>COUNTIF($F$15:F327,F327)</f>
        <v>38</v>
      </c>
      <c r="B327" s="35" t="s">
        <v>28</v>
      </c>
      <c r="C327" s="71" t="s">
        <v>144</v>
      </c>
      <c r="D327" s="35" t="s">
        <v>556</v>
      </c>
      <c r="E327" s="34" t="s">
        <v>259</v>
      </c>
      <c r="F327" s="34" t="s">
        <v>3169</v>
      </c>
      <c r="G327" s="34" t="s">
        <v>3365</v>
      </c>
      <c r="H327" s="35"/>
    </row>
    <row r="328" spans="1:8" ht="37" customHeight="1" x14ac:dyDescent="0.2">
      <c r="A328" s="34">
        <f>COUNTIF($F$15:F328,F328)</f>
        <v>39</v>
      </c>
      <c r="B328" s="35" t="s">
        <v>28</v>
      </c>
      <c r="C328" s="71" t="s">
        <v>504</v>
      </c>
      <c r="D328" s="35" t="s">
        <v>867</v>
      </c>
      <c r="E328" s="34" t="s">
        <v>259</v>
      </c>
      <c r="F328" s="34" t="s">
        <v>3169</v>
      </c>
      <c r="G328" s="34" t="s">
        <v>3365</v>
      </c>
      <c r="H328" s="35"/>
    </row>
    <row r="329" spans="1:8" ht="37" customHeight="1" x14ac:dyDescent="0.2">
      <c r="A329" s="34">
        <f>COUNTIF($F$15:F329,F329)</f>
        <v>40</v>
      </c>
      <c r="B329" s="35" t="s">
        <v>28</v>
      </c>
      <c r="C329" s="71" t="s">
        <v>517</v>
      </c>
      <c r="D329" s="35" t="s">
        <v>869</v>
      </c>
      <c r="E329" s="34" t="s">
        <v>259</v>
      </c>
      <c r="F329" s="34" t="s">
        <v>3169</v>
      </c>
      <c r="G329" s="34" t="s">
        <v>3365</v>
      </c>
      <c r="H329" s="35"/>
    </row>
    <row r="330" spans="1:8" ht="37" customHeight="1" x14ac:dyDescent="0.2">
      <c r="A330" s="34">
        <f>COUNTIF($F$15:F330,F330)</f>
        <v>41</v>
      </c>
      <c r="B330" s="35" t="s">
        <v>28</v>
      </c>
      <c r="C330" s="71" t="s">
        <v>870</v>
      </c>
      <c r="D330" s="35" t="s">
        <v>872</v>
      </c>
      <c r="E330" s="34" t="s">
        <v>259</v>
      </c>
      <c r="F330" s="34" t="s">
        <v>3169</v>
      </c>
      <c r="G330" s="34" t="s">
        <v>3365</v>
      </c>
      <c r="H330" s="35"/>
    </row>
    <row r="331" spans="1:8" ht="37" customHeight="1" x14ac:dyDescent="0.2">
      <c r="A331" s="34">
        <f>COUNTIF($F$15:F331,F331)</f>
        <v>42</v>
      </c>
      <c r="B331" s="35" t="s">
        <v>28</v>
      </c>
      <c r="C331" s="71" t="s">
        <v>102</v>
      </c>
      <c r="D331" s="35" t="s">
        <v>873</v>
      </c>
      <c r="E331" s="34" t="s">
        <v>259</v>
      </c>
      <c r="F331" s="34" t="s">
        <v>3169</v>
      </c>
      <c r="G331" s="34" t="s">
        <v>3365</v>
      </c>
      <c r="H331" s="35"/>
    </row>
    <row r="332" spans="1:8" ht="75" customHeight="1" x14ac:dyDescent="0.2">
      <c r="A332" s="34">
        <f>COUNTIF($F$15:F332,F332)</f>
        <v>43</v>
      </c>
      <c r="B332" s="35" t="s">
        <v>28</v>
      </c>
      <c r="C332" s="71" t="s">
        <v>875</v>
      </c>
      <c r="D332" s="35" t="s">
        <v>2431</v>
      </c>
      <c r="E332" s="34" t="s">
        <v>259</v>
      </c>
      <c r="F332" s="34" t="s">
        <v>3169</v>
      </c>
      <c r="G332" s="34" t="s">
        <v>3365</v>
      </c>
      <c r="H332" s="35"/>
    </row>
    <row r="333" spans="1:8" ht="37" customHeight="1" x14ac:dyDescent="0.2">
      <c r="A333" s="34">
        <f>COUNTIF($F$15:F333,F333)</f>
        <v>44</v>
      </c>
      <c r="B333" s="35" t="s">
        <v>28</v>
      </c>
      <c r="C333" s="71" t="s">
        <v>2432</v>
      </c>
      <c r="D333" s="35" t="s">
        <v>2433</v>
      </c>
      <c r="E333" s="34" t="s">
        <v>259</v>
      </c>
      <c r="F333" s="34" t="s">
        <v>3169</v>
      </c>
      <c r="G333" s="34" t="s">
        <v>3365</v>
      </c>
      <c r="H333" s="35"/>
    </row>
    <row r="334" spans="1:8" ht="37" customHeight="1" x14ac:dyDescent="0.2">
      <c r="A334" s="34">
        <f>COUNTIF($F$15:F334,F334)</f>
        <v>45</v>
      </c>
      <c r="B334" s="35" t="s">
        <v>28</v>
      </c>
      <c r="C334" s="71" t="s">
        <v>2434</v>
      </c>
      <c r="D334" s="35" t="s">
        <v>2435</v>
      </c>
      <c r="E334" s="34" t="s">
        <v>259</v>
      </c>
      <c r="F334" s="34" t="s">
        <v>3169</v>
      </c>
      <c r="G334" s="34" t="s">
        <v>3365</v>
      </c>
      <c r="H334" s="35"/>
    </row>
    <row r="335" spans="1:8" ht="37" customHeight="1" x14ac:dyDescent="0.2">
      <c r="A335" s="34">
        <f>COUNTIF($F$15:F335,F335)</f>
        <v>46</v>
      </c>
      <c r="B335" s="35" t="s">
        <v>28</v>
      </c>
      <c r="C335" s="71" t="s">
        <v>2436</v>
      </c>
      <c r="D335" s="35" t="s">
        <v>2437</v>
      </c>
      <c r="E335" s="34" t="s">
        <v>259</v>
      </c>
      <c r="F335" s="34" t="s">
        <v>3169</v>
      </c>
      <c r="G335" s="34" t="s">
        <v>3365</v>
      </c>
      <c r="H335" s="35"/>
    </row>
    <row r="336" spans="1:8" ht="50" customHeight="1" x14ac:dyDescent="0.2">
      <c r="A336" s="34">
        <f>COUNTIF($F$15:F336,F336)</f>
        <v>47</v>
      </c>
      <c r="B336" s="35" t="s">
        <v>28</v>
      </c>
      <c r="C336" s="71" t="s">
        <v>29</v>
      </c>
      <c r="D336" s="35" t="s">
        <v>2438</v>
      </c>
      <c r="E336" s="34" t="s">
        <v>196</v>
      </c>
      <c r="F336" s="34" t="s">
        <v>3169</v>
      </c>
      <c r="G336" s="34" t="s">
        <v>3365</v>
      </c>
      <c r="H336" s="35"/>
    </row>
    <row r="337" spans="1:8" ht="75" customHeight="1" x14ac:dyDescent="0.2">
      <c r="A337" s="34">
        <f>COUNTIF($F$15:F337,F337)</f>
        <v>48</v>
      </c>
      <c r="B337" s="35" t="s">
        <v>28</v>
      </c>
      <c r="C337" s="71" t="s">
        <v>115</v>
      </c>
      <c r="D337" s="35" t="s">
        <v>2439</v>
      </c>
      <c r="E337" s="34" t="s">
        <v>196</v>
      </c>
      <c r="F337" s="34" t="s">
        <v>3169</v>
      </c>
      <c r="G337" s="34" t="s">
        <v>3365</v>
      </c>
      <c r="H337" s="35"/>
    </row>
    <row r="338" spans="1:8" ht="75" customHeight="1" x14ac:dyDescent="0.2">
      <c r="A338" s="34">
        <f>COUNTIF($F$15:F338,F338)</f>
        <v>49</v>
      </c>
      <c r="B338" s="35" t="s">
        <v>28</v>
      </c>
      <c r="C338" s="71" t="s">
        <v>876</v>
      </c>
      <c r="D338" s="35" t="s">
        <v>418</v>
      </c>
      <c r="E338" s="34" t="s">
        <v>196</v>
      </c>
      <c r="F338" s="34" t="s">
        <v>3169</v>
      </c>
      <c r="G338" s="34" t="s">
        <v>3365</v>
      </c>
      <c r="H338" s="35"/>
    </row>
    <row r="339" spans="1:8" ht="50" customHeight="1" x14ac:dyDescent="0.2">
      <c r="A339" s="34">
        <f>COUNTIF($F$15:F339,F339)</f>
        <v>50</v>
      </c>
      <c r="B339" s="35" t="s">
        <v>28</v>
      </c>
      <c r="C339" s="71" t="s">
        <v>880</v>
      </c>
      <c r="D339" s="35" t="s">
        <v>491</v>
      </c>
      <c r="E339" s="34" t="s">
        <v>196</v>
      </c>
      <c r="F339" s="34" t="s">
        <v>3169</v>
      </c>
      <c r="G339" s="34" t="s">
        <v>3365</v>
      </c>
      <c r="H339" s="35"/>
    </row>
    <row r="340" spans="1:8" ht="38" customHeight="1" x14ac:dyDescent="0.2">
      <c r="A340" s="34">
        <f>COUNTIF($F$15:F340,F340)</f>
        <v>51</v>
      </c>
      <c r="B340" s="35" t="s">
        <v>28</v>
      </c>
      <c r="C340" s="71" t="s">
        <v>882</v>
      </c>
      <c r="D340" s="35" t="s">
        <v>535</v>
      </c>
      <c r="E340" s="34" t="s">
        <v>259</v>
      </c>
      <c r="F340" s="34" t="s">
        <v>3169</v>
      </c>
      <c r="G340" s="34" t="s">
        <v>3365</v>
      </c>
      <c r="H340" s="35"/>
    </row>
    <row r="341" spans="1:8" ht="27.5" customHeight="1" x14ac:dyDescent="0.2">
      <c r="A341" s="34">
        <f>COUNTIF($F$15:F341,F341)</f>
        <v>52</v>
      </c>
      <c r="B341" s="35" t="s">
        <v>344</v>
      </c>
      <c r="C341" s="71" t="s">
        <v>166</v>
      </c>
      <c r="D341" s="35" t="s">
        <v>883</v>
      </c>
      <c r="E341" s="34" t="s">
        <v>259</v>
      </c>
      <c r="F341" s="34" t="s">
        <v>3169</v>
      </c>
      <c r="G341" s="34" t="s">
        <v>3365</v>
      </c>
      <c r="H341" s="35"/>
    </row>
    <row r="342" spans="1:8" ht="27" customHeight="1" x14ac:dyDescent="0.2">
      <c r="A342" s="34">
        <f>COUNTIF($F$15:F342,F342)</f>
        <v>53</v>
      </c>
      <c r="B342" s="35" t="s">
        <v>174</v>
      </c>
      <c r="C342" s="71" t="s">
        <v>35</v>
      </c>
      <c r="D342" s="35" t="s">
        <v>884</v>
      </c>
      <c r="E342" s="34" t="s">
        <v>259</v>
      </c>
      <c r="F342" s="34" t="s">
        <v>3169</v>
      </c>
      <c r="G342" s="34" t="s">
        <v>3365</v>
      </c>
      <c r="H342" s="35"/>
    </row>
    <row r="343" spans="1:8" ht="37.5" customHeight="1" x14ac:dyDescent="0.2">
      <c r="A343" s="34">
        <f>COUNTIF($F$15:F343,F343)</f>
        <v>54</v>
      </c>
      <c r="B343" s="35" t="s">
        <v>174</v>
      </c>
      <c r="C343" s="71" t="s">
        <v>886</v>
      </c>
      <c r="D343" s="35" t="s">
        <v>887</v>
      </c>
      <c r="E343" s="34" t="s">
        <v>259</v>
      </c>
      <c r="F343" s="34" t="s">
        <v>3169</v>
      </c>
      <c r="G343" s="34" t="s">
        <v>3365</v>
      </c>
      <c r="H343" s="35"/>
    </row>
    <row r="344" spans="1:8" ht="27" customHeight="1" x14ac:dyDescent="0.2">
      <c r="A344" s="34">
        <f>COUNTIF($F$15:F344,F344)</f>
        <v>55</v>
      </c>
      <c r="B344" s="35" t="s">
        <v>330</v>
      </c>
      <c r="C344" s="71" t="s">
        <v>479</v>
      </c>
      <c r="D344" s="35" t="s">
        <v>227</v>
      </c>
      <c r="E344" s="34" t="s">
        <v>259</v>
      </c>
      <c r="F344" s="34" t="s">
        <v>3169</v>
      </c>
      <c r="G344" s="34" t="s">
        <v>3365</v>
      </c>
      <c r="H344" s="35"/>
    </row>
    <row r="345" spans="1:8" ht="27" customHeight="1" x14ac:dyDescent="0.2">
      <c r="A345" s="34">
        <f>COUNTIF($F$15:F345,F345)</f>
        <v>56</v>
      </c>
      <c r="B345" s="35" t="s">
        <v>330</v>
      </c>
      <c r="C345" s="71" t="s">
        <v>888</v>
      </c>
      <c r="D345" s="35" t="s">
        <v>889</v>
      </c>
      <c r="E345" s="34" t="s">
        <v>259</v>
      </c>
      <c r="F345" s="34" t="s">
        <v>3169</v>
      </c>
      <c r="G345" s="34" t="s">
        <v>3365</v>
      </c>
      <c r="H345" s="35"/>
    </row>
    <row r="346" spans="1:8" ht="27" customHeight="1" x14ac:dyDescent="0.2">
      <c r="A346" s="34">
        <f>COUNTIF($F$15:F346,F346)</f>
        <v>57</v>
      </c>
      <c r="B346" s="35" t="s">
        <v>330</v>
      </c>
      <c r="C346" s="71" t="s">
        <v>890</v>
      </c>
      <c r="D346" s="35" t="s">
        <v>506</v>
      </c>
      <c r="E346" s="34" t="s">
        <v>259</v>
      </c>
      <c r="F346" s="34" t="s">
        <v>3169</v>
      </c>
      <c r="G346" s="34" t="s">
        <v>3365</v>
      </c>
      <c r="H346" s="35"/>
    </row>
    <row r="347" spans="1:8" ht="27" customHeight="1" x14ac:dyDescent="0.2">
      <c r="A347" s="34">
        <f>COUNTIF($F$15:F347,F347)</f>
        <v>58</v>
      </c>
      <c r="B347" s="35" t="s">
        <v>330</v>
      </c>
      <c r="C347" s="71" t="s">
        <v>893</v>
      </c>
      <c r="D347" s="35" t="s">
        <v>894</v>
      </c>
      <c r="E347" s="34" t="s">
        <v>259</v>
      </c>
      <c r="F347" s="34" t="s">
        <v>3169</v>
      </c>
      <c r="G347" s="34" t="s">
        <v>3365</v>
      </c>
      <c r="H347" s="35"/>
    </row>
    <row r="348" spans="1:8" ht="27" customHeight="1" x14ac:dyDescent="0.2">
      <c r="A348" s="34">
        <f>COUNTIF($F$15:F348,F348)</f>
        <v>59</v>
      </c>
      <c r="B348" s="35" t="s">
        <v>330</v>
      </c>
      <c r="C348" s="71" t="s">
        <v>168</v>
      </c>
      <c r="D348" s="35" t="s">
        <v>896</v>
      </c>
      <c r="E348" s="34" t="s">
        <v>259</v>
      </c>
      <c r="F348" s="34" t="s">
        <v>3169</v>
      </c>
      <c r="G348" s="34" t="s">
        <v>3365</v>
      </c>
      <c r="H348" s="35"/>
    </row>
    <row r="349" spans="1:8" ht="27" customHeight="1" x14ac:dyDescent="0.2">
      <c r="A349" s="34">
        <f>COUNTIF($F$15:F349,F349)</f>
        <v>60</v>
      </c>
      <c r="B349" s="35" t="s">
        <v>330</v>
      </c>
      <c r="C349" s="71" t="s">
        <v>520</v>
      </c>
      <c r="D349" s="35" t="s">
        <v>897</v>
      </c>
      <c r="E349" s="34" t="s">
        <v>259</v>
      </c>
      <c r="F349" s="34" t="s">
        <v>3169</v>
      </c>
      <c r="G349" s="34" t="s">
        <v>3365</v>
      </c>
      <c r="H349" s="35"/>
    </row>
    <row r="350" spans="1:8" ht="27" customHeight="1" x14ac:dyDescent="0.2">
      <c r="A350" s="34">
        <f>COUNTIF($F$15:F350,F350)</f>
        <v>61</v>
      </c>
      <c r="B350" s="35" t="s">
        <v>330</v>
      </c>
      <c r="C350" s="71" t="s">
        <v>898</v>
      </c>
      <c r="D350" s="35" t="s">
        <v>792</v>
      </c>
      <c r="E350" s="34" t="s">
        <v>259</v>
      </c>
      <c r="F350" s="34" t="s">
        <v>3169</v>
      </c>
      <c r="G350" s="34" t="s">
        <v>3365</v>
      </c>
      <c r="H350" s="35"/>
    </row>
    <row r="351" spans="1:8" ht="27" customHeight="1" x14ac:dyDescent="0.2">
      <c r="A351" s="34">
        <f>COUNTIF($F$15:F351,F351)</f>
        <v>62</v>
      </c>
      <c r="B351" s="35" t="s">
        <v>330</v>
      </c>
      <c r="C351" s="71" t="s">
        <v>266</v>
      </c>
      <c r="D351" s="35" t="s">
        <v>899</v>
      </c>
      <c r="E351" s="34" t="s">
        <v>130</v>
      </c>
      <c r="F351" s="34" t="s">
        <v>3169</v>
      </c>
      <c r="G351" s="34" t="s">
        <v>3365</v>
      </c>
      <c r="H351" s="35"/>
    </row>
    <row r="352" spans="1:8" ht="27" customHeight="1" x14ac:dyDescent="0.2">
      <c r="A352" s="34">
        <f>COUNTIF($F$15:F352,F352)</f>
        <v>63</v>
      </c>
      <c r="B352" s="35" t="s">
        <v>330</v>
      </c>
      <c r="C352" s="71" t="s">
        <v>893</v>
      </c>
      <c r="D352" s="35" t="s">
        <v>2440</v>
      </c>
      <c r="E352" s="34" t="s">
        <v>1567</v>
      </c>
      <c r="F352" s="34" t="s">
        <v>3169</v>
      </c>
      <c r="G352" s="34" t="s">
        <v>3365</v>
      </c>
      <c r="H352" s="35"/>
    </row>
    <row r="353" spans="1:8" ht="27" customHeight="1" x14ac:dyDescent="0.2">
      <c r="A353" s="34">
        <f>COUNTIF($F$15:F353,F353)</f>
        <v>64</v>
      </c>
      <c r="B353" s="35" t="s">
        <v>216</v>
      </c>
      <c r="C353" s="71" t="s">
        <v>231</v>
      </c>
      <c r="D353" s="35" t="s">
        <v>900</v>
      </c>
      <c r="E353" s="34" t="s">
        <v>259</v>
      </c>
      <c r="F353" s="34" t="s">
        <v>3169</v>
      </c>
      <c r="G353" s="34" t="s">
        <v>3365</v>
      </c>
      <c r="H353" s="35"/>
    </row>
    <row r="354" spans="1:8" ht="27" customHeight="1" x14ac:dyDescent="0.2">
      <c r="A354" s="34">
        <f>COUNTIF($F$15:F354,F354)</f>
        <v>65</v>
      </c>
      <c r="B354" s="35" t="s">
        <v>216</v>
      </c>
      <c r="C354" s="71" t="s">
        <v>324</v>
      </c>
      <c r="D354" s="35" t="s">
        <v>901</v>
      </c>
      <c r="E354" s="34" t="s">
        <v>259</v>
      </c>
      <c r="F354" s="34" t="s">
        <v>3169</v>
      </c>
      <c r="G354" s="34" t="s">
        <v>3365</v>
      </c>
      <c r="H354" s="35"/>
    </row>
    <row r="355" spans="1:8" ht="27" customHeight="1" x14ac:dyDescent="0.2">
      <c r="A355" s="34">
        <f>COUNTIF($F$15:F355,F355)</f>
        <v>66</v>
      </c>
      <c r="B355" s="35" t="s">
        <v>216</v>
      </c>
      <c r="C355" s="71" t="s">
        <v>2441</v>
      </c>
      <c r="D355" s="35" t="s">
        <v>902</v>
      </c>
      <c r="E355" s="34" t="s">
        <v>259</v>
      </c>
      <c r="F355" s="34" t="s">
        <v>3169</v>
      </c>
      <c r="G355" s="34" t="s">
        <v>3365</v>
      </c>
      <c r="H355" s="35"/>
    </row>
    <row r="356" spans="1:8" ht="27" customHeight="1" x14ac:dyDescent="0.2">
      <c r="A356" s="34">
        <f>COUNTIF($F$15:F356,F356)</f>
        <v>67</v>
      </c>
      <c r="B356" s="35" t="s">
        <v>216</v>
      </c>
      <c r="C356" s="71" t="s">
        <v>243</v>
      </c>
      <c r="D356" s="35" t="s">
        <v>577</v>
      </c>
      <c r="E356" s="34" t="s">
        <v>259</v>
      </c>
      <c r="F356" s="34" t="s">
        <v>3169</v>
      </c>
      <c r="G356" s="34" t="s">
        <v>3365</v>
      </c>
      <c r="H356" s="35"/>
    </row>
    <row r="357" spans="1:8" ht="27.5" customHeight="1" x14ac:dyDescent="0.2">
      <c r="A357" s="34">
        <f>COUNTIF($F$15:F357,F357)</f>
        <v>68</v>
      </c>
      <c r="B357" s="35" t="s">
        <v>216</v>
      </c>
      <c r="C357" s="71" t="s">
        <v>503</v>
      </c>
      <c r="D357" s="35" t="s">
        <v>903</v>
      </c>
      <c r="E357" s="34" t="s">
        <v>259</v>
      </c>
      <c r="F357" s="34" t="s">
        <v>3169</v>
      </c>
      <c r="G357" s="34" t="s">
        <v>3365</v>
      </c>
      <c r="H357" s="35"/>
    </row>
    <row r="358" spans="1:8" ht="37.5" customHeight="1" x14ac:dyDescent="0.2">
      <c r="A358" s="34">
        <f>COUNTIF($F$15:F358,F358)</f>
        <v>69</v>
      </c>
      <c r="B358" s="35" t="s">
        <v>216</v>
      </c>
      <c r="C358" s="71" t="s">
        <v>904</v>
      </c>
      <c r="D358" s="35" t="s">
        <v>905</v>
      </c>
      <c r="E358" s="34" t="s">
        <v>259</v>
      </c>
      <c r="F358" s="34" t="s">
        <v>3169</v>
      </c>
      <c r="G358" s="34" t="s">
        <v>3365</v>
      </c>
      <c r="H358" s="35"/>
    </row>
    <row r="359" spans="1:8" ht="37.5" customHeight="1" x14ac:dyDescent="0.2">
      <c r="A359" s="34">
        <f>COUNTIF($F$15:F359,F359)</f>
        <v>70</v>
      </c>
      <c r="B359" s="35" t="s">
        <v>216</v>
      </c>
      <c r="C359" s="71" t="s">
        <v>417</v>
      </c>
      <c r="D359" s="35" t="s">
        <v>451</v>
      </c>
      <c r="E359" s="34" t="s">
        <v>259</v>
      </c>
      <c r="F359" s="34" t="s">
        <v>3169</v>
      </c>
      <c r="G359" s="34" t="s">
        <v>3365</v>
      </c>
      <c r="H359" s="35"/>
    </row>
    <row r="360" spans="1:8" ht="37" customHeight="1" x14ac:dyDescent="0.2">
      <c r="A360" s="34">
        <f>COUNTIF($F$15:F360,F360)</f>
        <v>71</v>
      </c>
      <c r="B360" s="35" t="s">
        <v>493</v>
      </c>
      <c r="C360" s="71" t="s">
        <v>3462</v>
      </c>
      <c r="D360" s="35" t="s">
        <v>629</v>
      </c>
      <c r="E360" s="34" t="s">
        <v>259</v>
      </c>
      <c r="F360" s="34" t="s">
        <v>3169</v>
      </c>
      <c r="G360" s="34" t="s">
        <v>3365</v>
      </c>
      <c r="H360" s="35"/>
    </row>
    <row r="361" spans="1:8" ht="27" customHeight="1" x14ac:dyDescent="0.2">
      <c r="A361" s="34">
        <f>COUNTIF($F$15:F361,F361)</f>
        <v>72</v>
      </c>
      <c r="B361" s="35" t="s">
        <v>265</v>
      </c>
      <c r="C361" s="71" t="s">
        <v>53</v>
      </c>
      <c r="D361" s="35" t="s">
        <v>781</v>
      </c>
      <c r="E361" s="34" t="s">
        <v>130</v>
      </c>
      <c r="F361" s="34" t="s">
        <v>3169</v>
      </c>
      <c r="G361" s="34" t="s">
        <v>3365</v>
      </c>
      <c r="H361" s="35"/>
    </row>
    <row r="362" spans="1:8" ht="37" customHeight="1" x14ac:dyDescent="0.2">
      <c r="A362" s="34">
        <f>COUNTIF($F$15:F362,F362)</f>
        <v>73</v>
      </c>
      <c r="B362" s="35" t="s">
        <v>265</v>
      </c>
      <c r="C362" s="71" t="s">
        <v>304</v>
      </c>
      <c r="D362" s="35" t="s">
        <v>907</v>
      </c>
      <c r="E362" s="34" t="s">
        <v>130</v>
      </c>
      <c r="F362" s="34" t="s">
        <v>3169</v>
      </c>
      <c r="G362" s="34" t="s">
        <v>3365</v>
      </c>
      <c r="H362" s="35"/>
    </row>
    <row r="363" spans="1:8" ht="27" customHeight="1" x14ac:dyDescent="0.2">
      <c r="A363" s="34">
        <f>COUNTIF($F$15:F363,F363)</f>
        <v>74</v>
      </c>
      <c r="B363" s="35" t="s">
        <v>335</v>
      </c>
      <c r="C363" s="71" t="s">
        <v>908</v>
      </c>
      <c r="D363" s="35" t="s">
        <v>777</v>
      </c>
      <c r="E363" s="34" t="s">
        <v>196</v>
      </c>
      <c r="F363" s="34" t="s">
        <v>3169</v>
      </c>
      <c r="G363" s="34" t="s">
        <v>3365</v>
      </c>
      <c r="H363" s="35"/>
    </row>
    <row r="364" spans="1:8" ht="27" customHeight="1" x14ac:dyDescent="0.2">
      <c r="A364" s="34">
        <f>COUNTIF($F$15:F364,F364)</f>
        <v>75</v>
      </c>
      <c r="B364" s="35" t="s">
        <v>335</v>
      </c>
      <c r="C364" s="71" t="s">
        <v>765</v>
      </c>
      <c r="D364" s="35" t="s">
        <v>909</v>
      </c>
      <c r="E364" s="34" t="s">
        <v>196</v>
      </c>
      <c r="F364" s="34" t="s">
        <v>3169</v>
      </c>
      <c r="G364" s="34" t="s">
        <v>3365</v>
      </c>
      <c r="H364" s="35"/>
    </row>
    <row r="365" spans="1:8" ht="27" customHeight="1" x14ac:dyDescent="0.2">
      <c r="A365" s="34">
        <f>COUNTIF($F$15:F365,F365)</f>
        <v>76</v>
      </c>
      <c r="B365" s="35" t="s">
        <v>294</v>
      </c>
      <c r="C365" s="71" t="s">
        <v>282</v>
      </c>
      <c r="D365" s="35" t="s">
        <v>2442</v>
      </c>
      <c r="E365" s="34" t="s">
        <v>259</v>
      </c>
      <c r="F365" s="34" t="s">
        <v>3169</v>
      </c>
      <c r="G365" s="34" t="s">
        <v>3365</v>
      </c>
      <c r="H365" s="35"/>
    </row>
    <row r="366" spans="1:8" ht="27" customHeight="1" x14ac:dyDescent="0.2">
      <c r="A366" s="34">
        <f>COUNTIF($F$15:F366,F366)</f>
        <v>77</v>
      </c>
      <c r="B366" s="35" t="s">
        <v>294</v>
      </c>
      <c r="C366" s="71" t="s">
        <v>293</v>
      </c>
      <c r="D366" s="35" t="s">
        <v>2443</v>
      </c>
      <c r="E366" s="34" t="s">
        <v>259</v>
      </c>
      <c r="F366" s="34" t="s">
        <v>3169</v>
      </c>
      <c r="G366" s="34" t="s">
        <v>3365</v>
      </c>
      <c r="H366" s="35"/>
    </row>
    <row r="367" spans="1:8" ht="27" customHeight="1" x14ac:dyDescent="0.2">
      <c r="A367" s="34">
        <f>COUNTIF($F$15:F367,F367)</f>
        <v>78</v>
      </c>
      <c r="B367" s="35" t="s">
        <v>690</v>
      </c>
      <c r="C367" s="71" t="s">
        <v>303</v>
      </c>
      <c r="D367" s="35" t="s">
        <v>850</v>
      </c>
      <c r="E367" s="34" t="s">
        <v>391</v>
      </c>
      <c r="F367" s="34" t="s">
        <v>3169</v>
      </c>
      <c r="G367" s="34" t="s">
        <v>3365</v>
      </c>
      <c r="H367" s="35"/>
    </row>
    <row r="368" spans="1:8" ht="27" customHeight="1" x14ac:dyDescent="0.2">
      <c r="A368" s="34">
        <f>COUNTIF($F$15:F368,F368)</f>
        <v>79</v>
      </c>
      <c r="B368" s="35" t="s">
        <v>690</v>
      </c>
      <c r="C368" s="71" t="s">
        <v>331</v>
      </c>
      <c r="D368" s="35" t="s">
        <v>910</v>
      </c>
      <c r="E368" s="34" t="s">
        <v>391</v>
      </c>
      <c r="F368" s="34" t="s">
        <v>3169</v>
      </c>
      <c r="G368" s="34" t="s">
        <v>3365</v>
      </c>
      <c r="H368" s="35"/>
    </row>
    <row r="369" spans="1:8" ht="27" customHeight="1" x14ac:dyDescent="0.2">
      <c r="A369" s="34">
        <f>COUNTIF($F$15:F369,F369)</f>
        <v>80</v>
      </c>
      <c r="B369" s="35" t="s">
        <v>690</v>
      </c>
      <c r="C369" s="71" t="s">
        <v>854</v>
      </c>
      <c r="D369" s="35" t="s">
        <v>607</v>
      </c>
      <c r="E369" s="34" t="s">
        <v>391</v>
      </c>
      <c r="F369" s="34" t="s">
        <v>3169</v>
      </c>
      <c r="G369" s="34" t="s">
        <v>3365</v>
      </c>
      <c r="H369" s="35"/>
    </row>
    <row r="370" spans="1:8" ht="27" customHeight="1" x14ac:dyDescent="0.2">
      <c r="A370" s="34">
        <f>COUNTIF($F$15:F370,F370)</f>
        <v>81</v>
      </c>
      <c r="B370" s="35" t="s">
        <v>690</v>
      </c>
      <c r="C370" s="71" t="s">
        <v>468</v>
      </c>
      <c r="D370" s="35" t="s">
        <v>855</v>
      </c>
      <c r="E370" s="34" t="s">
        <v>391</v>
      </c>
      <c r="F370" s="34" t="s">
        <v>3169</v>
      </c>
      <c r="G370" s="34" t="s">
        <v>3365</v>
      </c>
      <c r="H370" s="35"/>
    </row>
    <row r="371" spans="1:8" ht="27" customHeight="1" x14ac:dyDescent="0.2">
      <c r="A371" s="34">
        <f>COUNTIF($F$15:F371,F371)</f>
        <v>82</v>
      </c>
      <c r="B371" s="35" t="s">
        <v>690</v>
      </c>
      <c r="C371" s="71" t="s">
        <v>442</v>
      </c>
      <c r="D371" s="35" t="s">
        <v>801</v>
      </c>
      <c r="E371" s="34" t="s">
        <v>391</v>
      </c>
      <c r="F371" s="34" t="s">
        <v>3169</v>
      </c>
      <c r="G371" s="34" t="s">
        <v>3365</v>
      </c>
      <c r="H371" s="35"/>
    </row>
    <row r="372" spans="1:8" ht="27" customHeight="1" x14ac:dyDescent="0.2">
      <c r="A372" s="34">
        <f>COUNTIF($F$15:F372,F372)</f>
        <v>83</v>
      </c>
      <c r="B372" s="35" t="s">
        <v>690</v>
      </c>
      <c r="C372" s="71" t="s">
        <v>163</v>
      </c>
      <c r="D372" s="35" t="s">
        <v>452</v>
      </c>
      <c r="E372" s="34" t="s">
        <v>391</v>
      </c>
      <c r="F372" s="34" t="s">
        <v>3169</v>
      </c>
      <c r="G372" s="34" t="s">
        <v>3365</v>
      </c>
      <c r="H372" s="35"/>
    </row>
    <row r="373" spans="1:8" ht="27" customHeight="1" x14ac:dyDescent="0.2">
      <c r="A373" s="34">
        <f>COUNTIF($F$15:F373,F373)</f>
        <v>84</v>
      </c>
      <c r="B373" s="35" t="s">
        <v>690</v>
      </c>
      <c r="C373" s="71" t="s">
        <v>313</v>
      </c>
      <c r="D373" s="35" t="s">
        <v>856</v>
      </c>
      <c r="E373" s="34" t="s">
        <v>391</v>
      </c>
      <c r="F373" s="34" t="s">
        <v>3169</v>
      </c>
      <c r="G373" s="34" t="s">
        <v>3365</v>
      </c>
      <c r="H373" s="35"/>
    </row>
    <row r="374" spans="1:8" ht="27" customHeight="1" x14ac:dyDescent="0.2">
      <c r="A374" s="34">
        <f>COUNTIF($F$15:F374,F374)</f>
        <v>85</v>
      </c>
      <c r="B374" s="35" t="s">
        <v>2444</v>
      </c>
      <c r="C374" s="71" t="s">
        <v>2445</v>
      </c>
      <c r="D374" s="35" t="s">
        <v>2446</v>
      </c>
      <c r="E374" s="34" t="s">
        <v>1727</v>
      </c>
      <c r="F374" s="34" t="s">
        <v>3169</v>
      </c>
      <c r="G374" s="34" t="s">
        <v>3365</v>
      </c>
      <c r="H374" s="35"/>
    </row>
    <row r="375" spans="1:8" ht="27" customHeight="1" x14ac:dyDescent="0.2">
      <c r="A375" s="34">
        <f>COUNTIF($F$15:F375,F375)</f>
        <v>86</v>
      </c>
      <c r="B375" s="35" t="s">
        <v>2444</v>
      </c>
      <c r="C375" s="71" t="s">
        <v>2447</v>
      </c>
      <c r="D375" s="35" t="s">
        <v>912</v>
      </c>
      <c r="E375" s="34" t="s">
        <v>1722</v>
      </c>
      <c r="F375" s="34" t="s">
        <v>3169</v>
      </c>
      <c r="G375" s="34" t="s">
        <v>3365</v>
      </c>
      <c r="H375" s="35"/>
    </row>
    <row r="376" spans="1:8" ht="27" customHeight="1" x14ac:dyDescent="0.2">
      <c r="A376" s="34">
        <f>COUNTIF($F$15:F376,F376)</f>
        <v>87</v>
      </c>
      <c r="B376" s="35" t="s">
        <v>2448</v>
      </c>
      <c r="C376" s="71" t="s">
        <v>2449</v>
      </c>
      <c r="D376" s="35" t="s">
        <v>2450</v>
      </c>
      <c r="E376" s="34" t="s">
        <v>1727</v>
      </c>
      <c r="F376" s="34" t="s">
        <v>3169</v>
      </c>
      <c r="G376" s="34" t="s">
        <v>3365</v>
      </c>
      <c r="H376" s="35"/>
    </row>
    <row r="377" spans="1:8" ht="27" customHeight="1" x14ac:dyDescent="0.2">
      <c r="A377" s="34">
        <f>COUNTIF($F$15:F377,F377)</f>
        <v>88</v>
      </c>
      <c r="B377" s="35" t="s">
        <v>2448</v>
      </c>
      <c r="C377" s="71" t="s">
        <v>2451</v>
      </c>
      <c r="D377" s="35" t="s">
        <v>508</v>
      </c>
      <c r="E377" s="34" t="s">
        <v>1722</v>
      </c>
      <c r="F377" s="34" t="s">
        <v>3169</v>
      </c>
      <c r="G377" s="34" t="s">
        <v>3365</v>
      </c>
      <c r="H377" s="35"/>
    </row>
    <row r="378" spans="1:8" ht="27" customHeight="1" x14ac:dyDescent="0.2">
      <c r="A378" s="34">
        <f>COUNTIF($F$15:F378,F378)</f>
        <v>89</v>
      </c>
      <c r="B378" s="35" t="s">
        <v>2452</v>
      </c>
      <c r="C378" s="71" t="s">
        <v>2453</v>
      </c>
      <c r="D378" s="35" t="s">
        <v>2454</v>
      </c>
      <c r="E378" s="34" t="s">
        <v>1727</v>
      </c>
      <c r="F378" s="34" t="s">
        <v>3169</v>
      </c>
      <c r="G378" s="34" t="s">
        <v>3365</v>
      </c>
      <c r="H378" s="35"/>
    </row>
    <row r="379" spans="1:8" ht="27" customHeight="1" x14ac:dyDescent="0.2">
      <c r="A379" s="34">
        <f>COUNTIF($F$15:F379,F379)</f>
        <v>90</v>
      </c>
      <c r="B379" s="35" t="s">
        <v>2452</v>
      </c>
      <c r="C379" s="71" t="s">
        <v>2455</v>
      </c>
      <c r="D379" s="35" t="s">
        <v>916</v>
      </c>
      <c r="E379" s="34" t="s">
        <v>1722</v>
      </c>
      <c r="F379" s="34" t="s">
        <v>3169</v>
      </c>
      <c r="G379" s="34" t="s">
        <v>3365</v>
      </c>
      <c r="H379" s="35"/>
    </row>
    <row r="380" spans="1:8" ht="27" customHeight="1" x14ac:dyDescent="0.2">
      <c r="A380" s="34">
        <f>COUNTIF($F$15:F380,F380)</f>
        <v>91</v>
      </c>
      <c r="B380" s="35" t="s">
        <v>2456</v>
      </c>
      <c r="C380" s="71" t="s">
        <v>2449</v>
      </c>
      <c r="D380" s="35" t="s">
        <v>2457</v>
      </c>
      <c r="E380" s="34" t="s">
        <v>1727</v>
      </c>
      <c r="F380" s="34" t="s">
        <v>3169</v>
      </c>
      <c r="G380" s="34" t="s">
        <v>3365</v>
      </c>
      <c r="H380" s="35"/>
    </row>
    <row r="381" spans="1:8" ht="27" customHeight="1" x14ac:dyDescent="0.2">
      <c r="A381" s="34">
        <f>COUNTIF($F$15:F381,F381)</f>
        <v>92</v>
      </c>
      <c r="B381" s="35" t="s">
        <v>2456</v>
      </c>
      <c r="C381" s="71" t="s">
        <v>2451</v>
      </c>
      <c r="D381" s="35" t="s">
        <v>2458</v>
      </c>
      <c r="E381" s="34" t="s">
        <v>1722</v>
      </c>
      <c r="F381" s="34" t="s">
        <v>3169</v>
      </c>
      <c r="G381" s="34" t="s">
        <v>3365</v>
      </c>
      <c r="H381" s="35"/>
    </row>
    <row r="382" spans="1:8" ht="27" customHeight="1" x14ac:dyDescent="0.2">
      <c r="A382" s="34">
        <f>COUNTIF($F$15:F382,F382)</f>
        <v>93</v>
      </c>
      <c r="B382" s="35" t="s">
        <v>2459</v>
      </c>
      <c r="C382" s="71" t="s">
        <v>2460</v>
      </c>
      <c r="D382" s="35" t="s">
        <v>2461</v>
      </c>
      <c r="E382" s="34" t="s">
        <v>1727</v>
      </c>
      <c r="F382" s="34" t="s">
        <v>3169</v>
      </c>
      <c r="G382" s="34" t="s">
        <v>3365</v>
      </c>
      <c r="H382" s="35"/>
    </row>
    <row r="383" spans="1:8" ht="27" customHeight="1" x14ac:dyDescent="0.2">
      <c r="A383" s="34">
        <f>COUNTIF($F$15:F383,F383)</f>
        <v>94</v>
      </c>
      <c r="B383" s="35" t="s">
        <v>2459</v>
      </c>
      <c r="C383" s="71" t="s">
        <v>213</v>
      </c>
      <c r="D383" s="35" t="s">
        <v>2462</v>
      </c>
      <c r="E383" s="34" t="s">
        <v>1722</v>
      </c>
      <c r="F383" s="34" t="s">
        <v>3169</v>
      </c>
      <c r="G383" s="34" t="s">
        <v>3365</v>
      </c>
      <c r="H383" s="35"/>
    </row>
    <row r="384" spans="1:8" ht="27" customHeight="1" x14ac:dyDescent="0.2">
      <c r="A384" s="34">
        <f>COUNTIF($F$15:F384,F384)</f>
        <v>95</v>
      </c>
      <c r="B384" s="35" t="s">
        <v>2463</v>
      </c>
      <c r="C384" s="71" t="s">
        <v>2460</v>
      </c>
      <c r="D384" s="35" t="s">
        <v>2464</v>
      </c>
      <c r="E384" s="34" t="s">
        <v>1727</v>
      </c>
      <c r="F384" s="34" t="s">
        <v>3169</v>
      </c>
      <c r="G384" s="34" t="s">
        <v>3365</v>
      </c>
      <c r="H384" s="35"/>
    </row>
    <row r="385" spans="1:8" ht="27" customHeight="1" x14ac:dyDescent="0.2">
      <c r="A385" s="34">
        <f>COUNTIF($F$15:F385,F385)</f>
        <v>96</v>
      </c>
      <c r="B385" s="35" t="s">
        <v>2463</v>
      </c>
      <c r="C385" s="71" t="s">
        <v>2465</v>
      </c>
      <c r="D385" s="35" t="s">
        <v>2466</v>
      </c>
      <c r="E385" s="34" t="s">
        <v>1722</v>
      </c>
      <c r="F385" s="34" t="s">
        <v>3169</v>
      </c>
      <c r="G385" s="34" t="s">
        <v>3365</v>
      </c>
      <c r="H385" s="35"/>
    </row>
    <row r="386" spans="1:8" ht="27" customHeight="1" x14ac:dyDescent="0.2">
      <c r="A386" s="34">
        <f>COUNTIF($F$15:F386,F386)</f>
        <v>97</v>
      </c>
      <c r="B386" s="35" t="s">
        <v>2467</v>
      </c>
      <c r="C386" s="71" t="s">
        <v>2460</v>
      </c>
      <c r="D386" s="35" t="s">
        <v>2468</v>
      </c>
      <c r="E386" s="34" t="s">
        <v>1727</v>
      </c>
      <c r="F386" s="34" t="s">
        <v>3169</v>
      </c>
      <c r="G386" s="34" t="s">
        <v>3365</v>
      </c>
      <c r="H386" s="35"/>
    </row>
    <row r="387" spans="1:8" ht="27" customHeight="1" x14ac:dyDescent="0.2">
      <c r="A387" s="34">
        <f>COUNTIF($F$15:F387,F387)</f>
        <v>98</v>
      </c>
      <c r="B387" s="35" t="s">
        <v>2467</v>
      </c>
      <c r="C387" s="71" t="s">
        <v>213</v>
      </c>
      <c r="D387" s="35" t="s">
        <v>2469</v>
      </c>
      <c r="E387" s="34" t="s">
        <v>1722</v>
      </c>
      <c r="F387" s="34" t="s">
        <v>3169</v>
      </c>
      <c r="G387" s="34" t="s">
        <v>3365</v>
      </c>
      <c r="H387" s="35"/>
    </row>
    <row r="388" spans="1:8" ht="37" customHeight="1" x14ac:dyDescent="0.2">
      <c r="A388" s="34">
        <f>COUNTIF($F$15:F388,F388)</f>
        <v>99</v>
      </c>
      <c r="B388" s="35" t="s">
        <v>742</v>
      </c>
      <c r="C388" s="71" t="s">
        <v>35</v>
      </c>
      <c r="D388" s="35" t="s">
        <v>842</v>
      </c>
      <c r="E388" s="34" t="s">
        <v>391</v>
      </c>
      <c r="F388" s="34" t="s">
        <v>3169</v>
      </c>
      <c r="G388" s="34" t="s">
        <v>3365</v>
      </c>
      <c r="H388" s="35"/>
    </row>
    <row r="389" spans="1:8" ht="37" customHeight="1" x14ac:dyDescent="0.2">
      <c r="A389" s="34">
        <f>COUNTIF($F$15:F389,F389)</f>
        <v>100</v>
      </c>
      <c r="B389" s="35" t="s">
        <v>742</v>
      </c>
      <c r="C389" s="71" t="s">
        <v>160</v>
      </c>
      <c r="D389" s="35" t="s">
        <v>27</v>
      </c>
      <c r="E389" s="34" t="s">
        <v>391</v>
      </c>
      <c r="F389" s="34" t="s">
        <v>3169</v>
      </c>
      <c r="G389" s="34" t="s">
        <v>3365</v>
      </c>
      <c r="H389" s="35"/>
    </row>
    <row r="390" spans="1:8" ht="37" customHeight="1" x14ac:dyDescent="0.2">
      <c r="A390" s="34">
        <f>COUNTIF($F$15:F390,F390)</f>
        <v>101</v>
      </c>
      <c r="B390" s="35" t="s">
        <v>742</v>
      </c>
      <c r="C390" s="71" t="s">
        <v>645</v>
      </c>
      <c r="D390" s="35" t="s">
        <v>844</v>
      </c>
      <c r="E390" s="34" t="s">
        <v>391</v>
      </c>
      <c r="F390" s="34" t="s">
        <v>3169</v>
      </c>
      <c r="G390" s="34" t="s">
        <v>3365</v>
      </c>
      <c r="H390" s="35"/>
    </row>
    <row r="391" spans="1:8" ht="37" customHeight="1" x14ac:dyDescent="0.2">
      <c r="A391" s="34">
        <f>COUNTIF($F$15:F391,F391)</f>
        <v>102</v>
      </c>
      <c r="B391" s="35" t="s">
        <v>742</v>
      </c>
      <c r="C391" s="71" t="s">
        <v>317</v>
      </c>
      <c r="D391" s="35" t="s">
        <v>845</v>
      </c>
      <c r="E391" s="34" t="s">
        <v>391</v>
      </c>
      <c r="F391" s="34" t="s">
        <v>3169</v>
      </c>
      <c r="G391" s="34" t="s">
        <v>3365</v>
      </c>
      <c r="H391" s="35"/>
    </row>
    <row r="392" spans="1:8" ht="37" customHeight="1" x14ac:dyDescent="0.2">
      <c r="A392" s="34">
        <f>COUNTIF($F$15:F392,F392)</f>
        <v>103</v>
      </c>
      <c r="B392" s="35" t="s">
        <v>2470</v>
      </c>
      <c r="C392" s="71" t="s">
        <v>2471</v>
      </c>
      <c r="D392" s="35" t="s">
        <v>2472</v>
      </c>
      <c r="E392" s="34" t="s">
        <v>1727</v>
      </c>
      <c r="F392" s="34" t="s">
        <v>3169</v>
      </c>
      <c r="G392" s="34" t="s">
        <v>3365</v>
      </c>
      <c r="H392" s="35"/>
    </row>
    <row r="393" spans="1:8" ht="37" customHeight="1" x14ac:dyDescent="0.2">
      <c r="A393" s="34">
        <f>COUNTIF($F$15:F393,F393)</f>
        <v>104</v>
      </c>
      <c r="B393" s="35" t="s">
        <v>2470</v>
      </c>
      <c r="C393" s="71" t="s">
        <v>2101</v>
      </c>
      <c r="D393" s="35" t="s">
        <v>2473</v>
      </c>
      <c r="E393" s="34" t="s">
        <v>1722</v>
      </c>
      <c r="F393" s="34" t="s">
        <v>3169</v>
      </c>
      <c r="G393" s="34" t="s">
        <v>3365</v>
      </c>
      <c r="H393" s="35"/>
    </row>
    <row r="394" spans="1:8" ht="27" customHeight="1" x14ac:dyDescent="0.2">
      <c r="A394" s="34">
        <f>COUNTIF($F$15:F394,F394)</f>
        <v>105</v>
      </c>
      <c r="B394" s="35" t="s">
        <v>377</v>
      </c>
      <c r="C394" s="71" t="s">
        <v>316</v>
      </c>
      <c r="D394" s="35" t="s">
        <v>846</v>
      </c>
      <c r="E394" s="34" t="s">
        <v>391</v>
      </c>
      <c r="F394" s="34" t="s">
        <v>3169</v>
      </c>
      <c r="G394" s="34" t="s">
        <v>3365</v>
      </c>
      <c r="H394" s="35"/>
    </row>
    <row r="395" spans="1:8" ht="27" customHeight="1" x14ac:dyDescent="0.2">
      <c r="A395" s="34">
        <f>COUNTIF($F$15:F395,F395)</f>
        <v>106</v>
      </c>
      <c r="B395" s="35" t="s">
        <v>377</v>
      </c>
      <c r="C395" s="71" t="s">
        <v>240</v>
      </c>
      <c r="D395" s="35" t="s">
        <v>848</v>
      </c>
      <c r="E395" s="34" t="s">
        <v>391</v>
      </c>
      <c r="F395" s="34" t="s">
        <v>3169</v>
      </c>
      <c r="G395" s="34" t="s">
        <v>3365</v>
      </c>
      <c r="H395" s="35"/>
    </row>
    <row r="396" spans="1:8" ht="27" customHeight="1" x14ac:dyDescent="0.2">
      <c r="A396" s="34">
        <f>COUNTIF($F$15:F396,F396)</f>
        <v>107</v>
      </c>
      <c r="B396" s="35" t="s">
        <v>2474</v>
      </c>
      <c r="C396" s="71" t="s">
        <v>2460</v>
      </c>
      <c r="D396" s="35" t="s">
        <v>2475</v>
      </c>
      <c r="E396" s="34" t="s">
        <v>1727</v>
      </c>
      <c r="F396" s="34" t="s">
        <v>3169</v>
      </c>
      <c r="G396" s="34" t="s">
        <v>3365</v>
      </c>
      <c r="H396" s="35"/>
    </row>
    <row r="397" spans="1:8" ht="27" customHeight="1" x14ac:dyDescent="0.2">
      <c r="A397" s="34">
        <f>COUNTIF($F$15:F397,F397)</f>
        <v>108</v>
      </c>
      <c r="B397" s="35" t="s">
        <v>2474</v>
      </c>
      <c r="C397" s="71" t="s">
        <v>213</v>
      </c>
      <c r="D397" s="35" t="s">
        <v>2476</v>
      </c>
      <c r="E397" s="34" t="s">
        <v>1722</v>
      </c>
      <c r="F397" s="34" t="s">
        <v>3169</v>
      </c>
      <c r="G397" s="34" t="s">
        <v>3365</v>
      </c>
      <c r="H397" s="35"/>
    </row>
    <row r="398" spans="1:8" ht="37" customHeight="1" x14ac:dyDescent="0.2">
      <c r="A398" s="34">
        <f>COUNTIF($F$15:F398,F398)</f>
        <v>109</v>
      </c>
      <c r="B398" s="71" t="s">
        <v>28</v>
      </c>
      <c r="C398" s="71" t="s">
        <v>739</v>
      </c>
      <c r="D398" s="35" t="s">
        <v>2477</v>
      </c>
      <c r="E398" s="34" t="s">
        <v>196</v>
      </c>
      <c r="F398" s="34" t="s">
        <v>3169</v>
      </c>
      <c r="G398" s="34" t="s">
        <v>3365</v>
      </c>
      <c r="H398" s="35"/>
    </row>
    <row r="399" spans="1:8" ht="27" customHeight="1" x14ac:dyDescent="0.2">
      <c r="A399" s="34">
        <f>COUNTIF($F$15:F399,F399)</f>
        <v>110</v>
      </c>
      <c r="B399" s="48" t="s">
        <v>923</v>
      </c>
      <c r="C399" s="48" t="s">
        <v>552</v>
      </c>
      <c r="D399" s="48" t="s">
        <v>924</v>
      </c>
      <c r="E399" s="49" t="s">
        <v>2388</v>
      </c>
      <c r="F399" s="34" t="str">
        <f t="shared" ref="F399" si="350">F398</f>
        <v>保健福祉部</v>
      </c>
      <c r="G399" s="34" t="s">
        <v>3366</v>
      </c>
      <c r="H399" s="35"/>
    </row>
    <row r="400" spans="1:8" ht="27" customHeight="1" x14ac:dyDescent="0.2">
      <c r="A400" s="34">
        <f>COUNTIF($F$15:F400,F400)</f>
        <v>111</v>
      </c>
      <c r="B400" s="50" t="s">
        <v>244</v>
      </c>
      <c r="C400" s="48" t="s">
        <v>927</v>
      </c>
      <c r="D400" s="48" t="s">
        <v>929</v>
      </c>
      <c r="E400" s="49" t="s">
        <v>2388</v>
      </c>
      <c r="F400" s="34" t="s">
        <v>3169</v>
      </c>
      <c r="G400" s="34" t="s">
        <v>3366</v>
      </c>
      <c r="H400" s="35"/>
    </row>
    <row r="401" spans="1:8" ht="27" customHeight="1" x14ac:dyDescent="0.2">
      <c r="A401" s="34">
        <f>COUNTIF($F$15:F401,F401)</f>
        <v>112</v>
      </c>
      <c r="B401" s="50" t="s">
        <v>383</v>
      </c>
      <c r="C401" s="48" t="s">
        <v>930</v>
      </c>
      <c r="D401" s="48" t="s">
        <v>865</v>
      </c>
      <c r="E401" s="49" t="s">
        <v>2388</v>
      </c>
      <c r="F401" s="34" t="str">
        <f t="shared" ref="F401" si="351">F400</f>
        <v>保健福祉部</v>
      </c>
      <c r="G401" s="34" t="s">
        <v>3366</v>
      </c>
      <c r="H401" s="35"/>
    </row>
    <row r="402" spans="1:8" ht="27" customHeight="1" x14ac:dyDescent="0.2">
      <c r="A402" s="34">
        <f>COUNTIF($F$15:F402,F402)</f>
        <v>113</v>
      </c>
      <c r="B402" s="50" t="s">
        <v>387</v>
      </c>
      <c r="C402" s="48" t="s">
        <v>367</v>
      </c>
      <c r="D402" s="48" t="s">
        <v>63</v>
      </c>
      <c r="E402" s="49" t="s">
        <v>2388</v>
      </c>
      <c r="F402" s="34" t="s">
        <v>3169</v>
      </c>
      <c r="G402" s="34" t="s">
        <v>3366</v>
      </c>
      <c r="H402" s="35" t="s">
        <v>2389</v>
      </c>
    </row>
    <row r="403" spans="1:8" ht="27" customHeight="1" x14ac:dyDescent="0.2">
      <c r="A403" s="34">
        <f>COUNTIF($F$15:F403,F403)</f>
        <v>114</v>
      </c>
      <c r="B403" s="50" t="s">
        <v>387</v>
      </c>
      <c r="C403" s="48" t="s">
        <v>103</v>
      </c>
      <c r="D403" s="48" t="s">
        <v>931</v>
      </c>
      <c r="E403" s="49" t="s">
        <v>2388</v>
      </c>
      <c r="F403" s="34" t="str">
        <f t="shared" ref="F403" si="352">F402</f>
        <v>保健福祉部</v>
      </c>
      <c r="G403" s="34" t="s">
        <v>3366</v>
      </c>
      <c r="H403" s="35" t="s">
        <v>2389</v>
      </c>
    </row>
    <row r="404" spans="1:8" ht="27" customHeight="1" x14ac:dyDescent="0.2">
      <c r="A404" s="34">
        <f>COUNTIF($F$15:F404,F404)</f>
        <v>115</v>
      </c>
      <c r="B404" s="71" t="s">
        <v>932</v>
      </c>
      <c r="C404" s="48" t="s">
        <v>548</v>
      </c>
      <c r="D404" s="71" t="s">
        <v>934</v>
      </c>
      <c r="E404" s="49" t="s">
        <v>2388</v>
      </c>
      <c r="F404" s="34" t="s">
        <v>3169</v>
      </c>
      <c r="G404" s="34" t="s">
        <v>3366</v>
      </c>
      <c r="H404" s="35" t="s">
        <v>2389</v>
      </c>
    </row>
    <row r="405" spans="1:8" ht="27" customHeight="1" x14ac:dyDescent="0.2">
      <c r="A405" s="34">
        <f>COUNTIF($F$15:F405,F405)</f>
        <v>116</v>
      </c>
      <c r="B405" s="50" t="s">
        <v>3185</v>
      </c>
      <c r="C405" s="48" t="s">
        <v>3186</v>
      </c>
      <c r="D405" s="48" t="s">
        <v>3187</v>
      </c>
      <c r="E405" s="49" t="s">
        <v>3188</v>
      </c>
      <c r="F405" s="34" t="str">
        <f t="shared" ref="F405" si="353">F404</f>
        <v>保健福祉部</v>
      </c>
      <c r="G405" s="34" t="s">
        <v>3366</v>
      </c>
      <c r="H405" s="35" t="s">
        <v>3189</v>
      </c>
    </row>
    <row r="406" spans="1:8" ht="37" customHeight="1" x14ac:dyDescent="0.2">
      <c r="A406" s="34">
        <f>COUNTIF($F$15:F406,F406)</f>
        <v>117</v>
      </c>
      <c r="B406" s="50" t="s">
        <v>3190</v>
      </c>
      <c r="C406" s="48" t="s">
        <v>3191</v>
      </c>
      <c r="D406" s="48" t="s">
        <v>3192</v>
      </c>
      <c r="E406" s="49" t="s">
        <v>2388</v>
      </c>
      <c r="F406" s="34" t="s">
        <v>3169</v>
      </c>
      <c r="G406" s="34" t="s">
        <v>3366</v>
      </c>
      <c r="H406" s="35" t="s">
        <v>3189</v>
      </c>
    </row>
    <row r="407" spans="1:8" ht="27" customHeight="1" x14ac:dyDescent="0.2">
      <c r="A407" s="34">
        <f>COUNTIF($F$15:F407,F407)</f>
        <v>118</v>
      </c>
      <c r="B407" s="35" t="s">
        <v>952</v>
      </c>
      <c r="C407" s="71" t="s">
        <v>2393</v>
      </c>
      <c r="D407" s="71" t="s">
        <v>717</v>
      </c>
      <c r="E407" s="34" t="s">
        <v>2388</v>
      </c>
      <c r="F407" s="34" t="str">
        <f t="shared" ref="F407" si="354">F406</f>
        <v>保健福祉部</v>
      </c>
      <c r="G407" s="34" t="s">
        <v>3366</v>
      </c>
      <c r="H407" s="35"/>
    </row>
    <row r="408" spans="1:8" ht="27" customHeight="1" x14ac:dyDescent="0.2">
      <c r="A408" s="34">
        <f>COUNTIF($F$15:F408,F408)</f>
        <v>119</v>
      </c>
      <c r="B408" s="35" t="s">
        <v>952</v>
      </c>
      <c r="C408" s="71" t="s">
        <v>2394</v>
      </c>
      <c r="D408" s="71" t="s">
        <v>454</v>
      </c>
      <c r="E408" s="34" t="s">
        <v>2388</v>
      </c>
      <c r="F408" s="34" t="s">
        <v>3169</v>
      </c>
      <c r="G408" s="34" t="s">
        <v>3366</v>
      </c>
      <c r="H408" s="35"/>
    </row>
    <row r="409" spans="1:8" ht="27" customHeight="1" x14ac:dyDescent="0.2">
      <c r="A409" s="34">
        <f>COUNTIF($F$15:F409,F409)</f>
        <v>120</v>
      </c>
      <c r="B409" s="35" t="s">
        <v>952</v>
      </c>
      <c r="C409" s="71" t="s">
        <v>2395</v>
      </c>
      <c r="D409" s="71" t="s">
        <v>782</v>
      </c>
      <c r="E409" s="34" t="s">
        <v>2388</v>
      </c>
      <c r="F409" s="34" t="str">
        <f t="shared" ref="F409" si="355">F408</f>
        <v>保健福祉部</v>
      </c>
      <c r="G409" s="34" t="s">
        <v>3366</v>
      </c>
      <c r="H409" s="35"/>
    </row>
    <row r="410" spans="1:8" ht="27" customHeight="1" x14ac:dyDescent="0.2">
      <c r="A410" s="34">
        <f>COUNTIF($F$15:F410,F410)</f>
        <v>121</v>
      </c>
      <c r="B410" s="35" t="s">
        <v>877</v>
      </c>
      <c r="C410" s="71" t="s">
        <v>2396</v>
      </c>
      <c r="D410" s="71" t="s">
        <v>954</v>
      </c>
      <c r="E410" s="34" t="s">
        <v>2388</v>
      </c>
      <c r="F410" s="34" t="s">
        <v>3169</v>
      </c>
      <c r="G410" s="34" t="s">
        <v>3366</v>
      </c>
      <c r="H410" s="35"/>
    </row>
    <row r="411" spans="1:8" ht="27" customHeight="1" x14ac:dyDescent="0.2">
      <c r="A411" s="34">
        <f>COUNTIF($F$15:F411,F411)</f>
        <v>122</v>
      </c>
      <c r="B411" s="35" t="s">
        <v>877</v>
      </c>
      <c r="C411" s="71" t="s">
        <v>2397</v>
      </c>
      <c r="D411" s="71" t="s">
        <v>703</v>
      </c>
      <c r="E411" s="34" t="s">
        <v>2388</v>
      </c>
      <c r="F411" s="34" t="str">
        <f t="shared" ref="F411" si="356">F410</f>
        <v>保健福祉部</v>
      </c>
      <c r="G411" s="34" t="s">
        <v>3366</v>
      </c>
      <c r="H411" s="35"/>
    </row>
    <row r="412" spans="1:8" ht="27" customHeight="1" x14ac:dyDescent="0.2">
      <c r="A412" s="34">
        <f>COUNTIF($F$15:F412,F412)</f>
        <v>123</v>
      </c>
      <c r="B412" s="35" t="s">
        <v>877</v>
      </c>
      <c r="C412" s="71" t="s">
        <v>2398</v>
      </c>
      <c r="D412" s="71" t="s">
        <v>955</v>
      </c>
      <c r="E412" s="34" t="s">
        <v>2388</v>
      </c>
      <c r="F412" s="34" t="s">
        <v>3169</v>
      </c>
      <c r="G412" s="34" t="s">
        <v>3366</v>
      </c>
      <c r="H412" s="35"/>
    </row>
    <row r="413" spans="1:8" ht="27" customHeight="1" x14ac:dyDescent="0.2">
      <c r="A413" s="34">
        <f>COUNTIF($F$15:F413,F413)</f>
        <v>124</v>
      </c>
      <c r="B413" s="35" t="s">
        <v>877</v>
      </c>
      <c r="C413" s="71" t="s">
        <v>2399</v>
      </c>
      <c r="D413" s="71" t="s">
        <v>957</v>
      </c>
      <c r="E413" s="34" t="s">
        <v>2388</v>
      </c>
      <c r="F413" s="34" t="str">
        <f t="shared" ref="F413" si="357">F412</f>
        <v>保健福祉部</v>
      </c>
      <c r="G413" s="34" t="s">
        <v>3366</v>
      </c>
      <c r="H413" s="35"/>
    </row>
    <row r="414" spans="1:8" ht="27" customHeight="1" x14ac:dyDescent="0.2">
      <c r="A414" s="34">
        <f>COUNTIF($F$15:F414,F414)</f>
        <v>125</v>
      </c>
      <c r="B414" s="35" t="s">
        <v>877</v>
      </c>
      <c r="C414" s="71" t="s">
        <v>2400</v>
      </c>
      <c r="D414" s="71" t="s">
        <v>960</v>
      </c>
      <c r="E414" s="34" t="s">
        <v>2388</v>
      </c>
      <c r="F414" s="34" t="s">
        <v>3169</v>
      </c>
      <c r="G414" s="34" t="s">
        <v>3366</v>
      </c>
      <c r="H414" s="35"/>
    </row>
    <row r="415" spans="1:8" ht="27" customHeight="1" x14ac:dyDescent="0.2">
      <c r="A415" s="34">
        <f>COUNTIF($F$15:F415,F415)</f>
        <v>126</v>
      </c>
      <c r="B415" s="35" t="s">
        <v>2410</v>
      </c>
      <c r="C415" s="71" t="s">
        <v>2411</v>
      </c>
      <c r="D415" s="71" t="s">
        <v>2412</v>
      </c>
      <c r="E415" s="49" t="s">
        <v>1727</v>
      </c>
      <c r="F415" s="34" t="str">
        <f t="shared" ref="F415" si="358">F414</f>
        <v>保健福祉部</v>
      </c>
      <c r="G415" s="34" t="s">
        <v>3366</v>
      </c>
      <c r="H415" s="35"/>
    </row>
    <row r="416" spans="1:8" ht="27" customHeight="1" x14ac:dyDescent="0.2">
      <c r="A416" s="34">
        <f>COUNTIF($F$15:F416,F416)</f>
        <v>127</v>
      </c>
      <c r="B416" s="35" t="s">
        <v>2410</v>
      </c>
      <c r="C416" s="71" t="s">
        <v>1795</v>
      </c>
      <c r="D416" s="71" t="s">
        <v>2413</v>
      </c>
      <c r="E416" s="49" t="s">
        <v>1727</v>
      </c>
      <c r="F416" s="34" t="s">
        <v>3169</v>
      </c>
      <c r="G416" s="34" t="s">
        <v>3366</v>
      </c>
      <c r="H416" s="35"/>
    </row>
    <row r="417" spans="1:8" ht="37" customHeight="1" x14ac:dyDescent="0.2">
      <c r="A417" s="34">
        <f>COUNTIF($F$15:F417,F417)</f>
        <v>128</v>
      </c>
      <c r="B417" s="35" t="s">
        <v>2414</v>
      </c>
      <c r="C417" s="71" t="s">
        <v>2415</v>
      </c>
      <c r="D417" s="71" t="s">
        <v>2416</v>
      </c>
      <c r="E417" s="49" t="s">
        <v>1727</v>
      </c>
      <c r="F417" s="34" t="str">
        <f t="shared" ref="F417" si="359">F416</f>
        <v>保健福祉部</v>
      </c>
      <c r="G417" s="34" t="s">
        <v>3366</v>
      </c>
      <c r="H417" s="35"/>
    </row>
    <row r="418" spans="1:8" ht="27" customHeight="1" x14ac:dyDescent="0.2">
      <c r="A418" s="34">
        <f>COUNTIF($F$15:F418,F418)</f>
        <v>129</v>
      </c>
      <c r="B418" s="35" t="s">
        <v>2182</v>
      </c>
      <c r="C418" s="71" t="s">
        <v>2417</v>
      </c>
      <c r="D418" s="71" t="s">
        <v>2418</v>
      </c>
      <c r="E418" s="49" t="s">
        <v>1727</v>
      </c>
      <c r="F418" s="34" t="s">
        <v>3169</v>
      </c>
      <c r="G418" s="34" t="s">
        <v>3366</v>
      </c>
      <c r="H418" s="35"/>
    </row>
    <row r="419" spans="1:8" ht="27" customHeight="1" x14ac:dyDescent="0.2">
      <c r="A419" s="34">
        <f>COUNTIF($F$15:F419,F419)</f>
        <v>130</v>
      </c>
      <c r="B419" s="35" t="s">
        <v>2182</v>
      </c>
      <c r="C419" s="71" t="s">
        <v>2419</v>
      </c>
      <c r="D419" s="71" t="s">
        <v>2420</v>
      </c>
      <c r="E419" s="49" t="s">
        <v>1727</v>
      </c>
      <c r="F419" s="34" t="str">
        <f t="shared" ref="F419" si="360">F418</f>
        <v>保健福祉部</v>
      </c>
      <c r="G419" s="34" t="s">
        <v>3366</v>
      </c>
      <c r="H419" s="35"/>
    </row>
    <row r="420" spans="1:8" ht="27" customHeight="1" x14ac:dyDescent="0.2">
      <c r="A420" s="34">
        <f>COUNTIF($F$15:F420,F420)</f>
        <v>131</v>
      </c>
      <c r="B420" s="71" t="s">
        <v>2421</v>
      </c>
      <c r="C420" s="71" t="s">
        <v>2422</v>
      </c>
      <c r="D420" s="71" t="s">
        <v>2416</v>
      </c>
      <c r="E420" s="49" t="s">
        <v>1727</v>
      </c>
      <c r="F420" s="34" t="s">
        <v>3169</v>
      </c>
      <c r="G420" s="34" t="s">
        <v>3366</v>
      </c>
      <c r="H420" s="35"/>
    </row>
    <row r="421" spans="1:8" ht="27" customHeight="1" x14ac:dyDescent="0.2">
      <c r="A421" s="34">
        <f>COUNTIF($F$15:F421,F421)</f>
        <v>132</v>
      </c>
      <c r="B421" s="35" t="s">
        <v>181</v>
      </c>
      <c r="C421" s="51" t="s">
        <v>385</v>
      </c>
      <c r="D421" s="70" t="s">
        <v>966</v>
      </c>
      <c r="E421" s="34" t="s">
        <v>130</v>
      </c>
      <c r="F421" s="34" t="str">
        <f t="shared" ref="F421" si="361">F420</f>
        <v>保健福祉部</v>
      </c>
      <c r="G421" s="34" t="s">
        <v>672</v>
      </c>
      <c r="H421" s="35"/>
    </row>
    <row r="422" spans="1:8" ht="27" customHeight="1" x14ac:dyDescent="0.2">
      <c r="A422" s="34">
        <f>COUNTIF($F$15:F422,F422)</f>
        <v>133</v>
      </c>
      <c r="B422" s="35" t="str">
        <f t="shared" ref="B422" si="362">B421</f>
        <v>国民健康保険法</v>
      </c>
      <c r="C422" s="51" t="s">
        <v>969</v>
      </c>
      <c r="D422" s="70" t="s">
        <v>791</v>
      </c>
      <c r="E422" s="34" t="s">
        <v>130</v>
      </c>
      <c r="F422" s="34" t="s">
        <v>3169</v>
      </c>
      <c r="G422" s="34" t="s">
        <v>672</v>
      </c>
      <c r="H422" s="35"/>
    </row>
    <row r="423" spans="1:8" ht="27" customHeight="1" x14ac:dyDescent="0.2">
      <c r="A423" s="34">
        <f>COUNTIF($F$15:F423,F423)</f>
        <v>134</v>
      </c>
      <c r="B423" s="35" t="str">
        <f t="shared" ref="B423" si="363">B422</f>
        <v>国民健康保険法</v>
      </c>
      <c r="C423" s="51" t="s">
        <v>322</v>
      </c>
      <c r="D423" s="70" t="s">
        <v>970</v>
      </c>
      <c r="E423" s="49" t="s">
        <v>130</v>
      </c>
      <c r="F423" s="34" t="str">
        <f t="shared" ref="F423" si="364">F422</f>
        <v>保健福祉部</v>
      </c>
      <c r="G423" s="34" t="s">
        <v>672</v>
      </c>
      <c r="H423" s="35"/>
    </row>
    <row r="424" spans="1:8" ht="27" customHeight="1" x14ac:dyDescent="0.2">
      <c r="A424" s="34">
        <f>COUNTIF($F$15:F424,F424)</f>
        <v>135</v>
      </c>
      <c r="B424" s="35" t="str">
        <f t="shared" ref="B424" si="365">B423</f>
        <v>国民健康保険法</v>
      </c>
      <c r="C424" s="51" t="s">
        <v>972</v>
      </c>
      <c r="D424" s="70" t="s">
        <v>569</v>
      </c>
      <c r="E424" s="34" t="s">
        <v>130</v>
      </c>
      <c r="F424" s="34" t="s">
        <v>3169</v>
      </c>
      <c r="G424" s="34" t="s">
        <v>672</v>
      </c>
      <c r="H424" s="35"/>
    </row>
    <row r="425" spans="1:8" ht="27" customHeight="1" x14ac:dyDescent="0.2">
      <c r="A425" s="34">
        <f>COUNTIF($F$15:F425,F425)</f>
        <v>136</v>
      </c>
      <c r="B425" s="35" t="s">
        <v>2725</v>
      </c>
      <c r="C425" s="51" t="s">
        <v>2726</v>
      </c>
      <c r="D425" s="71" t="s">
        <v>2727</v>
      </c>
      <c r="E425" s="34" t="s">
        <v>2728</v>
      </c>
      <c r="F425" s="34" t="str">
        <f t="shared" ref="F425" si="366">F424</f>
        <v>保健福祉部</v>
      </c>
      <c r="G425" s="34" t="s">
        <v>3367</v>
      </c>
      <c r="H425" s="35"/>
    </row>
    <row r="426" spans="1:8" ht="27" customHeight="1" x14ac:dyDescent="0.2">
      <c r="A426" s="34">
        <f>COUNTIF($F$15:F426,F426)</f>
        <v>137</v>
      </c>
      <c r="B426" s="35" t="s">
        <v>2725</v>
      </c>
      <c r="C426" s="51" t="s">
        <v>2729</v>
      </c>
      <c r="D426" s="71" t="s">
        <v>2730</v>
      </c>
      <c r="E426" s="34" t="s">
        <v>2728</v>
      </c>
      <c r="F426" s="34" t="s">
        <v>3169</v>
      </c>
      <c r="G426" s="34" t="s">
        <v>3367</v>
      </c>
      <c r="H426" s="35"/>
    </row>
    <row r="427" spans="1:8" ht="27" customHeight="1" x14ac:dyDescent="0.2">
      <c r="A427" s="34">
        <f>COUNTIF($F$15:F427,F427)</f>
        <v>138</v>
      </c>
      <c r="B427" s="35" t="s">
        <v>2725</v>
      </c>
      <c r="C427" s="51" t="s">
        <v>2731</v>
      </c>
      <c r="D427" s="71" t="s">
        <v>2732</v>
      </c>
      <c r="E427" s="34" t="s">
        <v>2728</v>
      </c>
      <c r="F427" s="34" t="str">
        <f t="shared" ref="F427" si="367">F426</f>
        <v>保健福祉部</v>
      </c>
      <c r="G427" s="34" t="s">
        <v>3367</v>
      </c>
      <c r="H427" s="35"/>
    </row>
    <row r="428" spans="1:8" ht="27" customHeight="1" x14ac:dyDescent="0.2">
      <c r="A428" s="34">
        <f>COUNTIF($F$15:F428,F428)</f>
        <v>139</v>
      </c>
      <c r="B428" s="35" t="s">
        <v>2725</v>
      </c>
      <c r="C428" s="51" t="s">
        <v>2733</v>
      </c>
      <c r="D428" s="71" t="s">
        <v>2734</v>
      </c>
      <c r="E428" s="34" t="s">
        <v>2728</v>
      </c>
      <c r="F428" s="34" t="s">
        <v>3169</v>
      </c>
      <c r="G428" s="34" t="s">
        <v>3367</v>
      </c>
      <c r="H428" s="35"/>
    </row>
    <row r="429" spans="1:8" ht="27" customHeight="1" x14ac:dyDescent="0.2">
      <c r="A429" s="34">
        <f>COUNTIF($F$15:F429,F429)</f>
        <v>140</v>
      </c>
      <c r="B429" s="35" t="s">
        <v>2725</v>
      </c>
      <c r="C429" s="51" t="s">
        <v>2735</v>
      </c>
      <c r="D429" s="71" t="s">
        <v>2736</v>
      </c>
      <c r="E429" s="49" t="s">
        <v>2728</v>
      </c>
      <c r="F429" s="34" t="str">
        <f t="shared" ref="F429" si="368">F428</f>
        <v>保健福祉部</v>
      </c>
      <c r="G429" s="34" t="s">
        <v>3367</v>
      </c>
      <c r="H429" s="35"/>
    </row>
    <row r="430" spans="1:8" ht="27" customHeight="1" x14ac:dyDescent="0.2">
      <c r="A430" s="34">
        <f>COUNTIF($F$15:F430,F430)</f>
        <v>141</v>
      </c>
      <c r="B430" s="35" t="s">
        <v>2737</v>
      </c>
      <c r="C430" s="51" t="s">
        <v>2738</v>
      </c>
      <c r="D430" s="71" t="s">
        <v>2739</v>
      </c>
      <c r="E430" s="49" t="s">
        <v>2740</v>
      </c>
      <c r="F430" s="34" t="s">
        <v>3169</v>
      </c>
      <c r="G430" s="34" t="s">
        <v>3367</v>
      </c>
      <c r="H430" s="35"/>
    </row>
    <row r="431" spans="1:8" ht="27" customHeight="1" x14ac:dyDescent="0.2">
      <c r="A431" s="34">
        <f>COUNTIF($F$15:F431,F431)</f>
        <v>142</v>
      </c>
      <c r="B431" s="35" t="s">
        <v>933</v>
      </c>
      <c r="C431" s="51" t="s">
        <v>2741</v>
      </c>
      <c r="D431" s="71" t="s">
        <v>976</v>
      </c>
      <c r="E431" s="49" t="s">
        <v>2728</v>
      </c>
      <c r="F431" s="34" t="str">
        <f t="shared" ref="F431" si="369">F430</f>
        <v>保健福祉部</v>
      </c>
      <c r="G431" s="34" t="s">
        <v>3367</v>
      </c>
      <c r="H431" s="35"/>
    </row>
    <row r="432" spans="1:8" ht="27" customHeight="1" x14ac:dyDescent="0.2">
      <c r="A432" s="34">
        <f>COUNTIF($F$15:F432,F432)</f>
        <v>143</v>
      </c>
      <c r="B432" s="35" t="s">
        <v>933</v>
      </c>
      <c r="C432" s="51" t="s">
        <v>2738</v>
      </c>
      <c r="D432" s="71" t="s">
        <v>2742</v>
      </c>
      <c r="E432" s="49" t="s">
        <v>2728</v>
      </c>
      <c r="F432" s="34" t="s">
        <v>3169</v>
      </c>
      <c r="G432" s="34" t="s">
        <v>3367</v>
      </c>
      <c r="H432" s="35"/>
    </row>
    <row r="433" spans="1:8" ht="27" customHeight="1" x14ac:dyDescent="0.2">
      <c r="A433" s="34">
        <f>COUNTIF($F$15:F433,F433)</f>
        <v>144</v>
      </c>
      <c r="B433" s="35" t="s">
        <v>933</v>
      </c>
      <c r="C433" s="51" t="s">
        <v>2743</v>
      </c>
      <c r="D433" s="71" t="s">
        <v>2744</v>
      </c>
      <c r="E433" s="49" t="s">
        <v>2728</v>
      </c>
      <c r="F433" s="34" t="str">
        <f t="shared" ref="F433" si="370">F432</f>
        <v>保健福祉部</v>
      </c>
      <c r="G433" s="34" t="s">
        <v>3367</v>
      </c>
      <c r="H433" s="35"/>
    </row>
    <row r="434" spans="1:8" ht="37" customHeight="1" x14ac:dyDescent="0.2">
      <c r="A434" s="34">
        <f>COUNTIF($F$15:F434,F434)</f>
        <v>145</v>
      </c>
      <c r="B434" s="35" t="s">
        <v>933</v>
      </c>
      <c r="C434" s="51" t="s">
        <v>2745</v>
      </c>
      <c r="D434" s="71" t="s">
        <v>2746</v>
      </c>
      <c r="E434" s="49" t="s">
        <v>2728</v>
      </c>
      <c r="F434" s="34" t="s">
        <v>3169</v>
      </c>
      <c r="G434" s="34" t="s">
        <v>3367</v>
      </c>
      <c r="H434" s="35"/>
    </row>
    <row r="435" spans="1:8" ht="27" customHeight="1" x14ac:dyDescent="0.2">
      <c r="A435" s="34">
        <f>COUNTIF($F$15:F435,F435)</f>
        <v>146</v>
      </c>
      <c r="B435" s="51" t="s">
        <v>2747</v>
      </c>
      <c r="C435" s="51" t="s">
        <v>2748</v>
      </c>
      <c r="D435" s="71" t="s">
        <v>2749</v>
      </c>
      <c r="E435" s="49" t="s">
        <v>2728</v>
      </c>
      <c r="F435" s="34" t="str">
        <f t="shared" ref="F435" si="371">F434</f>
        <v>保健福祉部</v>
      </c>
      <c r="G435" s="34" t="s">
        <v>3367</v>
      </c>
      <c r="H435" s="35"/>
    </row>
    <row r="436" spans="1:8" ht="27" customHeight="1" x14ac:dyDescent="0.2">
      <c r="A436" s="34">
        <f>COUNTIF($F$15:F436,F436)</f>
        <v>147</v>
      </c>
      <c r="B436" s="35" t="s">
        <v>2747</v>
      </c>
      <c r="C436" s="51" t="s">
        <v>2750</v>
      </c>
      <c r="D436" s="71" t="s">
        <v>2751</v>
      </c>
      <c r="E436" s="49" t="s">
        <v>2740</v>
      </c>
      <c r="F436" s="34" t="s">
        <v>3169</v>
      </c>
      <c r="G436" s="34" t="s">
        <v>3367</v>
      </c>
      <c r="H436" s="35"/>
    </row>
    <row r="437" spans="1:8" ht="27" customHeight="1" x14ac:dyDescent="0.2">
      <c r="A437" s="34">
        <f>COUNTIF($F$15:F437,F437)</f>
        <v>148</v>
      </c>
      <c r="B437" s="35" t="s">
        <v>2747</v>
      </c>
      <c r="C437" s="51" t="s">
        <v>2752</v>
      </c>
      <c r="D437" s="71" t="s">
        <v>2753</v>
      </c>
      <c r="E437" s="49" t="s">
        <v>2740</v>
      </c>
      <c r="F437" s="34" t="str">
        <f t="shared" ref="F437" si="372">F436</f>
        <v>保健福祉部</v>
      </c>
      <c r="G437" s="34" t="s">
        <v>3367</v>
      </c>
      <c r="H437" s="35"/>
    </row>
    <row r="438" spans="1:8" ht="37" customHeight="1" x14ac:dyDescent="0.2">
      <c r="A438" s="34">
        <f>COUNTIF($F$15:F438,F438)</f>
        <v>149</v>
      </c>
      <c r="B438" s="35" t="s">
        <v>2754</v>
      </c>
      <c r="C438" s="51" t="s">
        <v>2755</v>
      </c>
      <c r="D438" s="71" t="s">
        <v>2756</v>
      </c>
      <c r="E438" s="49" t="s">
        <v>2740</v>
      </c>
      <c r="F438" s="34" t="s">
        <v>3169</v>
      </c>
      <c r="G438" s="34" t="s">
        <v>3367</v>
      </c>
      <c r="H438" s="35"/>
    </row>
    <row r="439" spans="1:8" ht="27" customHeight="1" x14ac:dyDescent="0.2">
      <c r="A439" s="34">
        <f>COUNTIF($F$15:F439,F439)</f>
        <v>150</v>
      </c>
      <c r="B439" s="35" t="s">
        <v>2754</v>
      </c>
      <c r="C439" s="51" t="s">
        <v>2757</v>
      </c>
      <c r="D439" s="71" t="s">
        <v>2758</v>
      </c>
      <c r="E439" s="49" t="s">
        <v>2740</v>
      </c>
      <c r="F439" s="34" t="str">
        <f t="shared" ref="F439" si="373">F438</f>
        <v>保健福祉部</v>
      </c>
      <c r="G439" s="34" t="s">
        <v>3367</v>
      </c>
      <c r="H439" s="35"/>
    </row>
    <row r="440" spans="1:8" ht="27" customHeight="1" x14ac:dyDescent="0.2">
      <c r="A440" s="34">
        <f>COUNTIF($F$15:F440,F440)</f>
        <v>151</v>
      </c>
      <c r="B440" s="52" t="s">
        <v>2754</v>
      </c>
      <c r="C440" s="51" t="s">
        <v>2738</v>
      </c>
      <c r="D440" s="71" t="s">
        <v>2759</v>
      </c>
      <c r="E440" s="69" t="s">
        <v>2740</v>
      </c>
      <c r="F440" s="34" t="s">
        <v>3169</v>
      </c>
      <c r="G440" s="34" t="s">
        <v>3367</v>
      </c>
      <c r="H440" s="35"/>
    </row>
    <row r="441" spans="1:8" ht="27" customHeight="1" x14ac:dyDescent="0.2">
      <c r="A441" s="34">
        <f>COUNTIF($F$15:F441,F441)</f>
        <v>152</v>
      </c>
      <c r="B441" s="52" t="s">
        <v>2754</v>
      </c>
      <c r="C441" s="51" t="s">
        <v>2760</v>
      </c>
      <c r="D441" s="71" t="s">
        <v>2761</v>
      </c>
      <c r="E441" s="69" t="s">
        <v>2740</v>
      </c>
      <c r="F441" s="34" t="str">
        <f t="shared" ref="F441" si="374">F440</f>
        <v>保健福祉部</v>
      </c>
      <c r="G441" s="34" t="s">
        <v>3367</v>
      </c>
      <c r="H441" s="35"/>
    </row>
    <row r="442" spans="1:8" ht="27" customHeight="1" x14ac:dyDescent="0.2">
      <c r="A442" s="34">
        <f>COUNTIF($F$15:F442,F442)</f>
        <v>153</v>
      </c>
      <c r="B442" s="52" t="s">
        <v>2762</v>
      </c>
      <c r="C442" s="51" t="s">
        <v>2757</v>
      </c>
      <c r="D442" s="71" t="s">
        <v>2763</v>
      </c>
      <c r="E442" s="49" t="s">
        <v>2728</v>
      </c>
      <c r="F442" s="34" t="s">
        <v>3169</v>
      </c>
      <c r="G442" s="34" t="s">
        <v>3367</v>
      </c>
      <c r="H442" s="35"/>
    </row>
    <row r="443" spans="1:8" ht="27" customHeight="1" x14ac:dyDescent="0.2">
      <c r="A443" s="34">
        <f>COUNTIF($F$15:F443,F443)</f>
        <v>154</v>
      </c>
      <c r="B443" s="52" t="s">
        <v>2764</v>
      </c>
      <c r="C443" s="71" t="s">
        <v>2765</v>
      </c>
      <c r="D443" s="71" t="s">
        <v>2766</v>
      </c>
      <c r="E443" s="69" t="s">
        <v>2740</v>
      </c>
      <c r="F443" s="34" t="str">
        <f t="shared" ref="F443" si="375">F442</f>
        <v>保健福祉部</v>
      </c>
      <c r="G443" s="34" t="s">
        <v>3367</v>
      </c>
      <c r="H443" s="35"/>
    </row>
    <row r="444" spans="1:8" ht="27" customHeight="1" x14ac:dyDescent="0.2">
      <c r="A444" s="34">
        <f>COUNTIF($F$15:F444,F444)</f>
        <v>155</v>
      </c>
      <c r="B444" s="52" t="s">
        <v>2767</v>
      </c>
      <c r="C444" s="51" t="s">
        <v>2768</v>
      </c>
      <c r="D444" s="71" t="s">
        <v>2769</v>
      </c>
      <c r="E444" s="49" t="s">
        <v>2728</v>
      </c>
      <c r="F444" s="34" t="s">
        <v>3169</v>
      </c>
      <c r="G444" s="34" t="s">
        <v>3367</v>
      </c>
      <c r="H444" s="35"/>
    </row>
    <row r="445" spans="1:8" ht="27" customHeight="1" x14ac:dyDescent="0.2">
      <c r="A445" s="34">
        <f>COUNTIF($F$15:F445,F445)</f>
        <v>156</v>
      </c>
      <c r="B445" s="52" t="s">
        <v>2767</v>
      </c>
      <c r="C445" s="51" t="s">
        <v>2770</v>
      </c>
      <c r="D445" s="71" t="s">
        <v>2771</v>
      </c>
      <c r="E445" s="49" t="s">
        <v>2772</v>
      </c>
      <c r="F445" s="34" t="str">
        <f t="shared" ref="F445" si="376">F444</f>
        <v>保健福祉部</v>
      </c>
      <c r="G445" s="34" t="s">
        <v>3367</v>
      </c>
      <c r="H445" s="35"/>
    </row>
    <row r="446" spans="1:8" ht="27" customHeight="1" x14ac:dyDescent="0.2">
      <c r="A446" s="34">
        <f>COUNTIF($F$15:F446,F446)</f>
        <v>157</v>
      </c>
      <c r="B446" s="52" t="s">
        <v>2767</v>
      </c>
      <c r="C446" s="71" t="s">
        <v>2773</v>
      </c>
      <c r="D446" s="71" t="s">
        <v>2774</v>
      </c>
      <c r="E446" s="69" t="s">
        <v>2772</v>
      </c>
      <c r="F446" s="34" t="s">
        <v>3169</v>
      </c>
      <c r="G446" s="34" t="s">
        <v>3367</v>
      </c>
      <c r="H446" s="35"/>
    </row>
    <row r="447" spans="1:8" ht="27" customHeight="1" x14ac:dyDescent="0.2">
      <c r="A447" s="34">
        <f>COUNTIF($F$15:F447,F447)</f>
        <v>158</v>
      </c>
      <c r="B447" s="52" t="s">
        <v>2767</v>
      </c>
      <c r="C447" s="71" t="s">
        <v>2775</v>
      </c>
      <c r="D447" s="71" t="s">
        <v>2776</v>
      </c>
      <c r="E447" s="49" t="s">
        <v>2772</v>
      </c>
      <c r="F447" s="34" t="str">
        <f t="shared" ref="F447" si="377">F446</f>
        <v>保健福祉部</v>
      </c>
      <c r="G447" s="34" t="s">
        <v>3367</v>
      </c>
      <c r="H447" s="35"/>
    </row>
    <row r="448" spans="1:8" ht="27" customHeight="1" x14ac:dyDescent="0.2">
      <c r="A448" s="34">
        <f>COUNTIF($F$15:F448,F448)</f>
        <v>159</v>
      </c>
      <c r="B448" s="52" t="s">
        <v>2777</v>
      </c>
      <c r="C448" s="71" t="s">
        <v>2778</v>
      </c>
      <c r="D448" s="71" t="s">
        <v>2779</v>
      </c>
      <c r="E448" s="69" t="s">
        <v>2772</v>
      </c>
      <c r="F448" s="34" t="s">
        <v>3169</v>
      </c>
      <c r="G448" s="34" t="s">
        <v>3367</v>
      </c>
      <c r="H448" s="35"/>
    </row>
    <row r="449" spans="1:8" ht="27" customHeight="1" x14ac:dyDescent="0.2">
      <c r="A449" s="34">
        <f>COUNTIF($F$15:F449,F449)</f>
        <v>160</v>
      </c>
      <c r="B449" s="52" t="s">
        <v>2777</v>
      </c>
      <c r="C449" s="48" t="s">
        <v>2738</v>
      </c>
      <c r="D449" s="71" t="s">
        <v>2780</v>
      </c>
      <c r="E449" s="49" t="s">
        <v>2740</v>
      </c>
      <c r="F449" s="34" t="str">
        <f t="shared" ref="F449" si="378">F448</f>
        <v>保健福祉部</v>
      </c>
      <c r="G449" s="34" t="s">
        <v>3367</v>
      </c>
      <c r="H449" s="35"/>
    </row>
    <row r="450" spans="1:8" ht="27" customHeight="1" x14ac:dyDescent="0.2">
      <c r="A450" s="34">
        <f>COUNTIF($F$15:F450,F450)</f>
        <v>161</v>
      </c>
      <c r="B450" s="52" t="s">
        <v>2781</v>
      </c>
      <c r="C450" s="71" t="s">
        <v>2743</v>
      </c>
      <c r="D450" s="71" t="s">
        <v>2782</v>
      </c>
      <c r="E450" s="49" t="s">
        <v>2728</v>
      </c>
      <c r="F450" s="34" t="s">
        <v>3169</v>
      </c>
      <c r="G450" s="34" t="s">
        <v>3367</v>
      </c>
      <c r="H450" s="35"/>
    </row>
    <row r="451" spans="1:8" ht="27" customHeight="1" x14ac:dyDescent="0.2">
      <c r="A451" s="34">
        <f>COUNTIF($F$15:F451,F451)</f>
        <v>162</v>
      </c>
      <c r="B451" s="52" t="s">
        <v>2781</v>
      </c>
      <c r="C451" s="71" t="s">
        <v>2783</v>
      </c>
      <c r="D451" s="71" t="s">
        <v>2784</v>
      </c>
      <c r="E451" s="49" t="s">
        <v>2772</v>
      </c>
      <c r="F451" s="34" t="str">
        <f t="shared" ref="F451" si="379">F450</f>
        <v>保健福祉部</v>
      </c>
      <c r="G451" s="34" t="s">
        <v>3367</v>
      </c>
      <c r="H451" s="35"/>
    </row>
    <row r="452" spans="1:8" ht="27" customHeight="1" x14ac:dyDescent="0.2">
      <c r="A452" s="34">
        <f>COUNTIF($F$15:F452,F452)</f>
        <v>163</v>
      </c>
      <c r="B452" s="52" t="s">
        <v>2785</v>
      </c>
      <c r="C452" s="51" t="s">
        <v>2786</v>
      </c>
      <c r="D452" s="71" t="s">
        <v>2787</v>
      </c>
      <c r="E452" s="49" t="s">
        <v>2728</v>
      </c>
      <c r="F452" s="34" t="s">
        <v>3169</v>
      </c>
      <c r="G452" s="34" t="s">
        <v>3367</v>
      </c>
      <c r="H452" s="35"/>
    </row>
    <row r="453" spans="1:8" ht="27" customHeight="1" x14ac:dyDescent="0.2">
      <c r="A453" s="34">
        <f>COUNTIF($F$15:F453,F453)</f>
        <v>164</v>
      </c>
      <c r="B453" s="52" t="s">
        <v>2785</v>
      </c>
      <c r="C453" s="71" t="s">
        <v>2788</v>
      </c>
      <c r="D453" s="71" t="s">
        <v>2789</v>
      </c>
      <c r="E453" s="49" t="s">
        <v>2772</v>
      </c>
      <c r="F453" s="34" t="str">
        <f t="shared" ref="F453" si="380">F452</f>
        <v>保健福祉部</v>
      </c>
      <c r="G453" s="34" t="s">
        <v>3367</v>
      </c>
      <c r="H453" s="35"/>
    </row>
    <row r="454" spans="1:8" ht="37" customHeight="1" x14ac:dyDescent="0.2">
      <c r="A454" s="34">
        <f>COUNTIF($F$15:F454,F454)</f>
        <v>165</v>
      </c>
      <c r="B454" s="52" t="s">
        <v>2790</v>
      </c>
      <c r="C454" s="71" t="s">
        <v>2773</v>
      </c>
      <c r="D454" s="71" t="s">
        <v>2791</v>
      </c>
      <c r="E454" s="69" t="s">
        <v>2792</v>
      </c>
      <c r="F454" s="34" t="s">
        <v>3169</v>
      </c>
      <c r="G454" s="34" t="s">
        <v>3367</v>
      </c>
      <c r="H454" s="35"/>
    </row>
    <row r="455" spans="1:8" ht="37" customHeight="1" x14ac:dyDescent="0.2">
      <c r="A455" s="34">
        <f>COUNTIF($F$15:F455,F455)</f>
        <v>166</v>
      </c>
      <c r="B455" s="52" t="s">
        <v>2790</v>
      </c>
      <c r="C455" s="71" t="s">
        <v>2793</v>
      </c>
      <c r="D455" s="71" t="s">
        <v>2794</v>
      </c>
      <c r="E455" s="49" t="s">
        <v>2792</v>
      </c>
      <c r="F455" s="34" t="str">
        <f t="shared" ref="F455" si="381">F454</f>
        <v>保健福祉部</v>
      </c>
      <c r="G455" s="34" t="s">
        <v>3367</v>
      </c>
      <c r="H455" s="35"/>
    </row>
    <row r="456" spans="1:8" ht="37" customHeight="1" x14ac:dyDescent="0.2">
      <c r="A456" s="34">
        <f>COUNTIF($F$15:F456,F456)</f>
        <v>167</v>
      </c>
      <c r="B456" s="52" t="s">
        <v>2790</v>
      </c>
      <c r="C456" s="71" t="s">
        <v>2795</v>
      </c>
      <c r="D456" s="51" t="s">
        <v>2796</v>
      </c>
      <c r="E456" s="49" t="s">
        <v>2792</v>
      </c>
      <c r="F456" s="34" t="s">
        <v>3169</v>
      </c>
      <c r="G456" s="34" t="s">
        <v>3367</v>
      </c>
      <c r="H456" s="35"/>
    </row>
    <row r="457" spans="1:8" ht="37" customHeight="1" x14ac:dyDescent="0.2">
      <c r="A457" s="34">
        <f>COUNTIF($F$15:F457,F457)</f>
        <v>168</v>
      </c>
      <c r="B457" s="52" t="s">
        <v>2790</v>
      </c>
      <c r="C457" s="71" t="s">
        <v>2797</v>
      </c>
      <c r="D457" s="71" t="s">
        <v>2798</v>
      </c>
      <c r="E457" s="69" t="s">
        <v>2792</v>
      </c>
      <c r="F457" s="34" t="str">
        <f t="shared" ref="F457" si="382">F456</f>
        <v>保健福祉部</v>
      </c>
      <c r="G457" s="34" t="s">
        <v>3367</v>
      </c>
      <c r="H457" s="35"/>
    </row>
    <row r="458" spans="1:8" ht="37" customHeight="1" x14ac:dyDescent="0.2">
      <c r="A458" s="34">
        <f>COUNTIF($F$15:F458,F458)</f>
        <v>169</v>
      </c>
      <c r="B458" s="52" t="s">
        <v>2790</v>
      </c>
      <c r="C458" s="71" t="s">
        <v>2799</v>
      </c>
      <c r="D458" s="51" t="s">
        <v>2800</v>
      </c>
      <c r="E458" s="49" t="s">
        <v>2792</v>
      </c>
      <c r="F458" s="34" t="s">
        <v>3169</v>
      </c>
      <c r="G458" s="34" t="s">
        <v>3367</v>
      </c>
      <c r="H458" s="35"/>
    </row>
    <row r="459" spans="1:8" ht="37" customHeight="1" x14ac:dyDescent="0.2">
      <c r="A459" s="34">
        <f>COUNTIF($F$15:F459,F459)</f>
        <v>170</v>
      </c>
      <c r="B459" s="35" t="s">
        <v>2790</v>
      </c>
      <c r="C459" s="71" t="s">
        <v>2801</v>
      </c>
      <c r="D459" s="71" t="s">
        <v>2802</v>
      </c>
      <c r="E459" s="49" t="s">
        <v>2792</v>
      </c>
      <c r="F459" s="34" t="str">
        <f t="shared" ref="F459" si="383">F458</f>
        <v>保健福祉部</v>
      </c>
      <c r="G459" s="34" t="s">
        <v>3367</v>
      </c>
      <c r="H459" s="35"/>
    </row>
    <row r="460" spans="1:8" ht="27" customHeight="1" x14ac:dyDescent="0.2">
      <c r="A460" s="34">
        <f>COUNTIF($F$15:F460,F460)</f>
        <v>171</v>
      </c>
      <c r="B460" s="35" t="s">
        <v>2803</v>
      </c>
      <c r="C460" s="71" t="s">
        <v>2738</v>
      </c>
      <c r="D460" s="71" t="s">
        <v>2804</v>
      </c>
      <c r="E460" s="69" t="s">
        <v>2740</v>
      </c>
      <c r="F460" s="34" t="s">
        <v>3169</v>
      </c>
      <c r="G460" s="34" t="s">
        <v>3367</v>
      </c>
      <c r="H460" s="35"/>
    </row>
    <row r="461" spans="1:8" ht="27" customHeight="1" x14ac:dyDescent="0.2">
      <c r="A461" s="34">
        <f>COUNTIF($F$15:F461,F461)</f>
        <v>172</v>
      </c>
      <c r="B461" s="35" t="s">
        <v>2803</v>
      </c>
      <c r="C461" s="71" t="s">
        <v>2768</v>
      </c>
      <c r="D461" s="51" t="s">
        <v>2805</v>
      </c>
      <c r="E461" s="49" t="s">
        <v>2740</v>
      </c>
      <c r="F461" s="34" t="str">
        <f t="shared" ref="F461" si="384">F460</f>
        <v>保健福祉部</v>
      </c>
      <c r="G461" s="34" t="s">
        <v>3367</v>
      </c>
      <c r="H461" s="35"/>
    </row>
    <row r="462" spans="1:8" ht="27" customHeight="1" x14ac:dyDescent="0.2">
      <c r="A462" s="34">
        <f>COUNTIF($F$15:F462,F462)</f>
        <v>173</v>
      </c>
      <c r="B462" s="50" t="s">
        <v>2803</v>
      </c>
      <c r="C462" s="51" t="s">
        <v>2806</v>
      </c>
      <c r="D462" s="71" t="s">
        <v>2807</v>
      </c>
      <c r="E462" s="69" t="s">
        <v>2728</v>
      </c>
      <c r="F462" s="34" t="s">
        <v>3169</v>
      </c>
      <c r="G462" s="34" t="s">
        <v>3367</v>
      </c>
      <c r="H462" s="35"/>
    </row>
    <row r="463" spans="1:8" ht="27" customHeight="1" x14ac:dyDescent="0.2">
      <c r="A463" s="34">
        <f>COUNTIF($F$15:F463,F463)</f>
        <v>174</v>
      </c>
      <c r="B463" s="50" t="s">
        <v>2803</v>
      </c>
      <c r="C463" s="71" t="s">
        <v>2808</v>
      </c>
      <c r="D463" s="71" t="s">
        <v>2807</v>
      </c>
      <c r="E463" s="69" t="s">
        <v>2728</v>
      </c>
      <c r="F463" s="34" t="str">
        <f t="shared" ref="F463" si="385">F462</f>
        <v>保健福祉部</v>
      </c>
      <c r="G463" s="34" t="s">
        <v>3367</v>
      </c>
      <c r="H463" s="35"/>
    </row>
    <row r="464" spans="1:8" ht="27" customHeight="1" x14ac:dyDescent="0.2">
      <c r="A464" s="34">
        <f>COUNTIF($F$15:F464,F464)</f>
        <v>175</v>
      </c>
      <c r="B464" s="50" t="s">
        <v>2803</v>
      </c>
      <c r="C464" s="71" t="s">
        <v>2809</v>
      </c>
      <c r="D464" s="71" t="s">
        <v>2810</v>
      </c>
      <c r="E464" s="69" t="s">
        <v>2728</v>
      </c>
      <c r="F464" s="34" t="s">
        <v>3169</v>
      </c>
      <c r="G464" s="34" t="s">
        <v>3367</v>
      </c>
      <c r="H464" s="35"/>
    </row>
    <row r="465" spans="1:8" ht="40" customHeight="1" x14ac:dyDescent="0.2">
      <c r="A465" s="34">
        <f>COUNTIF($F$15:F465,F465)</f>
        <v>176</v>
      </c>
      <c r="B465" s="50" t="s">
        <v>988</v>
      </c>
      <c r="C465" s="51" t="s">
        <v>990</v>
      </c>
      <c r="D465" s="71" t="s">
        <v>476</v>
      </c>
      <c r="E465" s="69" t="s">
        <v>2740</v>
      </c>
      <c r="F465" s="34" t="str">
        <f t="shared" ref="F465" si="386">F464</f>
        <v>保健福祉部</v>
      </c>
      <c r="G465" s="34" t="s">
        <v>3367</v>
      </c>
      <c r="H465" s="35"/>
    </row>
    <row r="466" spans="1:8" ht="30" customHeight="1" x14ac:dyDescent="0.2">
      <c r="A466" s="34">
        <f>COUNTIF($F$15:F466,F466)</f>
        <v>177</v>
      </c>
      <c r="B466" s="50" t="s">
        <v>988</v>
      </c>
      <c r="C466" s="51" t="s">
        <v>185</v>
      </c>
      <c r="D466" s="71" t="s">
        <v>991</v>
      </c>
      <c r="E466" s="69" t="s">
        <v>2740</v>
      </c>
      <c r="F466" s="34" t="s">
        <v>3169</v>
      </c>
      <c r="G466" s="34" t="s">
        <v>3367</v>
      </c>
      <c r="H466" s="35"/>
    </row>
    <row r="467" spans="1:8" ht="24" x14ac:dyDescent="0.2">
      <c r="A467" s="34">
        <f>COUNTIF($F$15:F467,F467)</f>
        <v>178</v>
      </c>
      <c r="B467" s="50" t="s">
        <v>988</v>
      </c>
      <c r="C467" s="71" t="s">
        <v>80</v>
      </c>
      <c r="D467" s="71" t="s">
        <v>992</v>
      </c>
      <c r="E467" s="69" t="s">
        <v>2740</v>
      </c>
      <c r="F467" s="34" t="str">
        <f t="shared" ref="F467" si="387">F466</f>
        <v>保健福祉部</v>
      </c>
      <c r="G467" s="34" t="s">
        <v>3367</v>
      </c>
      <c r="H467" s="35"/>
    </row>
    <row r="468" spans="1:8" ht="27.5" customHeight="1" x14ac:dyDescent="0.2">
      <c r="A468" s="34">
        <f>COUNTIF($F$15:F468,F468)</f>
        <v>179</v>
      </c>
      <c r="B468" s="50" t="s">
        <v>988</v>
      </c>
      <c r="C468" s="51" t="s">
        <v>147</v>
      </c>
      <c r="D468" s="71" t="s">
        <v>221</v>
      </c>
      <c r="E468" s="69" t="s">
        <v>391</v>
      </c>
      <c r="F468" s="34" t="s">
        <v>3169</v>
      </c>
      <c r="G468" s="34" t="s">
        <v>3367</v>
      </c>
      <c r="H468" s="35"/>
    </row>
    <row r="469" spans="1:8" ht="37.5" customHeight="1" x14ac:dyDescent="0.2">
      <c r="A469" s="34">
        <f>COUNTIF($F$15:F469,F469)</f>
        <v>180</v>
      </c>
      <c r="B469" s="50" t="s">
        <v>988</v>
      </c>
      <c r="C469" s="51" t="s">
        <v>332</v>
      </c>
      <c r="D469" s="71" t="s">
        <v>994</v>
      </c>
      <c r="E469" s="69" t="s">
        <v>2740</v>
      </c>
      <c r="F469" s="34" t="str">
        <f t="shared" ref="F469" si="388">F468</f>
        <v>保健福祉部</v>
      </c>
      <c r="G469" s="34" t="s">
        <v>3367</v>
      </c>
      <c r="H469" s="35"/>
    </row>
    <row r="470" spans="1:8" ht="37" customHeight="1" x14ac:dyDescent="0.2">
      <c r="A470" s="34">
        <f>COUNTIF($F$15:F470,F470)</f>
        <v>181</v>
      </c>
      <c r="B470" s="50" t="s">
        <v>988</v>
      </c>
      <c r="C470" s="71" t="s">
        <v>995</v>
      </c>
      <c r="D470" s="71" t="s">
        <v>996</v>
      </c>
      <c r="E470" s="69" t="s">
        <v>391</v>
      </c>
      <c r="F470" s="34" t="s">
        <v>3169</v>
      </c>
      <c r="G470" s="34" t="s">
        <v>3367</v>
      </c>
      <c r="H470" s="35"/>
    </row>
    <row r="471" spans="1:8" ht="27.5" customHeight="1" x14ac:dyDescent="0.2">
      <c r="A471" s="34">
        <f>COUNTIF($F$15:F471,F471)</f>
        <v>182</v>
      </c>
      <c r="B471" s="50" t="s">
        <v>988</v>
      </c>
      <c r="C471" s="71" t="s">
        <v>997</v>
      </c>
      <c r="D471" s="71" t="s">
        <v>989</v>
      </c>
      <c r="E471" s="69" t="s">
        <v>391</v>
      </c>
      <c r="F471" s="34" t="str">
        <f t="shared" ref="F471" si="389">F470</f>
        <v>保健福祉部</v>
      </c>
      <c r="G471" s="34" t="s">
        <v>3367</v>
      </c>
      <c r="H471" s="35"/>
    </row>
    <row r="472" spans="1:8" ht="27.5" customHeight="1" x14ac:dyDescent="0.2">
      <c r="A472" s="34">
        <f>COUNTIF($F$15:F472,F472)</f>
        <v>183</v>
      </c>
      <c r="B472" s="50" t="s">
        <v>988</v>
      </c>
      <c r="C472" s="71" t="s">
        <v>103</v>
      </c>
      <c r="D472" s="71" t="s">
        <v>794</v>
      </c>
      <c r="E472" s="69" t="s">
        <v>2728</v>
      </c>
      <c r="F472" s="34" t="s">
        <v>3169</v>
      </c>
      <c r="G472" s="34" t="s">
        <v>3367</v>
      </c>
      <c r="H472" s="35"/>
    </row>
    <row r="473" spans="1:8" ht="50" customHeight="1" x14ac:dyDescent="0.2">
      <c r="A473" s="34">
        <f>COUNTIF($F$15:F473,F473)</f>
        <v>184</v>
      </c>
      <c r="B473" s="50" t="s">
        <v>988</v>
      </c>
      <c r="C473" s="71" t="s">
        <v>528</v>
      </c>
      <c r="D473" s="71" t="s">
        <v>702</v>
      </c>
      <c r="E473" s="49" t="s">
        <v>391</v>
      </c>
      <c r="F473" s="34" t="str">
        <f t="shared" ref="F473" si="390">F472</f>
        <v>保健福祉部</v>
      </c>
      <c r="G473" s="34" t="s">
        <v>3367</v>
      </c>
      <c r="H473" s="35"/>
    </row>
    <row r="474" spans="1:8" ht="37" customHeight="1" x14ac:dyDescent="0.2">
      <c r="A474" s="34">
        <f>COUNTIF($F$15:F474,F474)</f>
        <v>185</v>
      </c>
      <c r="B474" s="50" t="s">
        <v>988</v>
      </c>
      <c r="C474" s="71" t="s">
        <v>857</v>
      </c>
      <c r="D474" s="71" t="s">
        <v>998</v>
      </c>
      <c r="E474" s="49" t="s">
        <v>2728</v>
      </c>
      <c r="F474" s="34" t="s">
        <v>3169</v>
      </c>
      <c r="G474" s="34" t="s">
        <v>3367</v>
      </c>
      <c r="H474" s="35"/>
    </row>
    <row r="475" spans="1:8" ht="27" customHeight="1" x14ac:dyDescent="0.2">
      <c r="A475" s="34">
        <f>COUNTIF($F$15:F475,F475)</f>
        <v>186</v>
      </c>
      <c r="B475" s="50" t="s">
        <v>302</v>
      </c>
      <c r="C475" s="71" t="s">
        <v>284</v>
      </c>
      <c r="D475" s="71" t="s">
        <v>711</v>
      </c>
      <c r="E475" s="49" t="s">
        <v>130</v>
      </c>
      <c r="F475" s="34" t="str">
        <f t="shared" ref="F475" si="391">F474</f>
        <v>保健福祉部</v>
      </c>
      <c r="G475" s="34" t="s">
        <v>3367</v>
      </c>
      <c r="H475" s="35"/>
    </row>
    <row r="476" spans="1:8" ht="27" customHeight="1" x14ac:dyDescent="0.2">
      <c r="A476" s="34">
        <f>COUNTIF($F$15:F476,F476)</f>
        <v>187</v>
      </c>
      <c r="B476" s="50" t="s">
        <v>302</v>
      </c>
      <c r="C476" s="71" t="s">
        <v>1000</v>
      </c>
      <c r="D476" s="71" t="s">
        <v>3441</v>
      </c>
      <c r="E476" s="49" t="s">
        <v>130</v>
      </c>
      <c r="F476" s="34" t="s">
        <v>3169</v>
      </c>
      <c r="G476" s="34" t="s">
        <v>3367</v>
      </c>
      <c r="H476" s="35"/>
    </row>
    <row r="477" spans="1:8" ht="27" customHeight="1" x14ac:dyDescent="0.2">
      <c r="A477" s="34">
        <f>COUNTIF($F$15:F477,F477)</f>
        <v>188</v>
      </c>
      <c r="B477" s="50" t="s">
        <v>419</v>
      </c>
      <c r="C477" s="71" t="s">
        <v>203</v>
      </c>
      <c r="D477" s="71" t="s">
        <v>401</v>
      </c>
      <c r="E477" s="49" t="s">
        <v>391</v>
      </c>
      <c r="F477" s="34" t="str">
        <f t="shared" ref="F477" si="392">F476</f>
        <v>保健福祉部</v>
      </c>
      <c r="G477" s="34" t="s">
        <v>3367</v>
      </c>
      <c r="H477" s="35"/>
    </row>
    <row r="478" spans="1:8" ht="27" customHeight="1" x14ac:dyDescent="0.2">
      <c r="A478" s="34">
        <f>COUNTIF($F$15:F478,F478)</f>
        <v>189</v>
      </c>
      <c r="B478" s="50" t="s">
        <v>2811</v>
      </c>
      <c r="C478" s="71" t="s">
        <v>2812</v>
      </c>
      <c r="D478" s="71" t="s">
        <v>2813</v>
      </c>
      <c r="E478" s="49" t="s">
        <v>2740</v>
      </c>
      <c r="F478" s="34" t="s">
        <v>3169</v>
      </c>
      <c r="G478" s="34" t="s">
        <v>3367</v>
      </c>
      <c r="H478" s="35"/>
    </row>
    <row r="479" spans="1:8" ht="37" customHeight="1" x14ac:dyDescent="0.2">
      <c r="A479" s="34">
        <f>COUNTIF($F$15:F479,F479)</f>
        <v>190</v>
      </c>
      <c r="B479" s="50" t="s">
        <v>2811</v>
      </c>
      <c r="C479" s="51" t="s">
        <v>2814</v>
      </c>
      <c r="D479" s="71" t="s">
        <v>2815</v>
      </c>
      <c r="E479" s="49" t="s">
        <v>2740</v>
      </c>
      <c r="F479" s="34" t="str">
        <f t="shared" ref="F479" si="393">F478</f>
        <v>保健福祉部</v>
      </c>
      <c r="G479" s="34" t="s">
        <v>3367</v>
      </c>
      <c r="H479" s="35"/>
    </row>
    <row r="480" spans="1:8" ht="27" customHeight="1" x14ac:dyDescent="0.2">
      <c r="A480" s="34">
        <f>COUNTIF($F$15:F480,F480)</f>
        <v>191</v>
      </c>
      <c r="B480" s="50" t="s">
        <v>2816</v>
      </c>
      <c r="C480" s="51" t="s">
        <v>2817</v>
      </c>
      <c r="D480" s="71" t="s">
        <v>2818</v>
      </c>
      <c r="E480" s="49" t="s">
        <v>2740</v>
      </c>
      <c r="F480" s="34" t="s">
        <v>3169</v>
      </c>
      <c r="G480" s="34" t="s">
        <v>3367</v>
      </c>
      <c r="H480" s="35"/>
    </row>
    <row r="481" spans="1:8" ht="27" customHeight="1" x14ac:dyDescent="0.2">
      <c r="A481" s="34">
        <f>COUNTIF($F$15:F481,F481)</f>
        <v>192</v>
      </c>
      <c r="B481" s="50" t="s">
        <v>59</v>
      </c>
      <c r="C481" s="51" t="s">
        <v>1001</v>
      </c>
      <c r="D481" s="71" t="s">
        <v>2819</v>
      </c>
      <c r="E481" s="49" t="s">
        <v>1004</v>
      </c>
      <c r="F481" s="34" t="str">
        <f t="shared" ref="F481" si="394">F480</f>
        <v>保健福祉部</v>
      </c>
      <c r="G481" s="34" t="s">
        <v>3367</v>
      </c>
      <c r="H481" s="35"/>
    </row>
    <row r="482" spans="1:8" ht="27" customHeight="1" x14ac:dyDescent="0.2">
      <c r="A482" s="34">
        <f>COUNTIF($F$15:F482,F482)</f>
        <v>193</v>
      </c>
      <c r="B482" s="50" t="s">
        <v>2820</v>
      </c>
      <c r="C482" s="51" t="s">
        <v>2775</v>
      </c>
      <c r="D482" s="71" t="s">
        <v>2821</v>
      </c>
      <c r="E482" s="49" t="s">
        <v>2740</v>
      </c>
      <c r="F482" s="34" t="s">
        <v>3169</v>
      </c>
      <c r="G482" s="34" t="s">
        <v>3367</v>
      </c>
      <c r="H482" s="35"/>
    </row>
    <row r="483" spans="1:8" ht="37" customHeight="1" x14ac:dyDescent="0.2">
      <c r="A483" s="34">
        <f>COUNTIF($F$15:F483,F483)</f>
        <v>194</v>
      </c>
      <c r="B483" s="50" t="s">
        <v>2822</v>
      </c>
      <c r="C483" s="51" t="s">
        <v>2823</v>
      </c>
      <c r="D483" s="71" t="s">
        <v>2824</v>
      </c>
      <c r="E483" s="49" t="s">
        <v>2740</v>
      </c>
      <c r="F483" s="34" t="str">
        <f t="shared" ref="F483" si="395">F482</f>
        <v>保健福祉部</v>
      </c>
      <c r="G483" s="34" t="s">
        <v>3367</v>
      </c>
      <c r="H483" s="35"/>
    </row>
    <row r="484" spans="1:8" ht="37" customHeight="1" x14ac:dyDescent="0.2">
      <c r="A484" s="34">
        <f>COUNTIF($F$15:F484,F484)</f>
        <v>195</v>
      </c>
      <c r="B484" s="50" t="s">
        <v>2825</v>
      </c>
      <c r="C484" s="71" t="s">
        <v>2826</v>
      </c>
      <c r="D484" s="71" t="s">
        <v>2827</v>
      </c>
      <c r="E484" s="49" t="s">
        <v>2740</v>
      </c>
      <c r="F484" s="34" t="s">
        <v>3169</v>
      </c>
      <c r="G484" s="34" t="s">
        <v>3367</v>
      </c>
      <c r="H484" s="35"/>
    </row>
    <row r="485" spans="1:8" ht="37" customHeight="1" x14ac:dyDescent="0.2">
      <c r="A485" s="34">
        <f>COUNTIF($F$15:F485,F485)</f>
        <v>196</v>
      </c>
      <c r="B485" s="50" t="s">
        <v>2825</v>
      </c>
      <c r="C485" s="71" t="s">
        <v>2828</v>
      </c>
      <c r="D485" s="71" t="s">
        <v>2829</v>
      </c>
      <c r="E485" s="49" t="s">
        <v>2740</v>
      </c>
      <c r="F485" s="34" t="str">
        <f t="shared" ref="F485" si="396">F484</f>
        <v>保健福祉部</v>
      </c>
      <c r="G485" s="34" t="s">
        <v>3367</v>
      </c>
      <c r="H485" s="35"/>
    </row>
    <row r="486" spans="1:8" ht="27" customHeight="1" x14ac:dyDescent="0.2">
      <c r="A486" s="34">
        <f>COUNTIF($F$15:F486,F486)</f>
        <v>197</v>
      </c>
      <c r="B486" s="35" t="s">
        <v>2830</v>
      </c>
      <c r="C486" s="71" t="s">
        <v>2831</v>
      </c>
      <c r="D486" s="71" t="s">
        <v>2832</v>
      </c>
      <c r="E486" s="49" t="s">
        <v>2728</v>
      </c>
      <c r="F486" s="34" t="s">
        <v>3169</v>
      </c>
      <c r="G486" s="34" t="s">
        <v>3367</v>
      </c>
      <c r="H486" s="35"/>
    </row>
    <row r="487" spans="1:8" ht="27" customHeight="1" x14ac:dyDescent="0.2">
      <c r="A487" s="34">
        <f>COUNTIF($F$15:F487,F487)</f>
        <v>198</v>
      </c>
      <c r="B487" s="35" t="s">
        <v>2830</v>
      </c>
      <c r="C487" s="51" t="s">
        <v>2833</v>
      </c>
      <c r="D487" s="71" t="s">
        <v>2834</v>
      </c>
      <c r="E487" s="49" t="s">
        <v>2728</v>
      </c>
      <c r="F487" s="34" t="str">
        <f t="shared" ref="F487" si="397">F486</f>
        <v>保健福祉部</v>
      </c>
      <c r="G487" s="34" t="s">
        <v>3367</v>
      </c>
      <c r="H487" s="35"/>
    </row>
    <row r="488" spans="1:8" ht="27" customHeight="1" x14ac:dyDescent="0.2">
      <c r="A488" s="34">
        <f>COUNTIF($F$15:F488,F488)</f>
        <v>199</v>
      </c>
      <c r="B488" s="35" t="s">
        <v>2803</v>
      </c>
      <c r="C488" s="51" t="s">
        <v>2835</v>
      </c>
      <c r="D488" s="71" t="s">
        <v>2836</v>
      </c>
      <c r="E488" s="49" t="s">
        <v>2135</v>
      </c>
      <c r="F488" s="34" t="s">
        <v>3169</v>
      </c>
      <c r="G488" s="34" t="s">
        <v>3367</v>
      </c>
      <c r="H488" s="35"/>
    </row>
    <row r="489" spans="1:8" ht="27" customHeight="1" x14ac:dyDescent="0.2">
      <c r="A489" s="34">
        <f>COUNTIF($F$15:F489,F489)</f>
        <v>200</v>
      </c>
      <c r="B489" s="35" t="s">
        <v>2803</v>
      </c>
      <c r="C489" s="51" t="s">
        <v>2837</v>
      </c>
      <c r="D489" s="71" t="s">
        <v>2838</v>
      </c>
      <c r="E489" s="49" t="s">
        <v>2135</v>
      </c>
      <c r="F489" s="34" t="str">
        <f t="shared" ref="F489" si="398">F488</f>
        <v>保健福祉部</v>
      </c>
      <c r="G489" s="34" t="s">
        <v>3367</v>
      </c>
      <c r="H489" s="35"/>
    </row>
    <row r="490" spans="1:8" ht="37" customHeight="1" x14ac:dyDescent="0.2">
      <c r="A490" s="34">
        <f>COUNTIF($F$15:F490,F490)</f>
        <v>201</v>
      </c>
      <c r="B490" s="50" t="s">
        <v>321</v>
      </c>
      <c r="C490" s="48" t="s">
        <v>936</v>
      </c>
      <c r="D490" s="48" t="s">
        <v>792</v>
      </c>
      <c r="E490" s="49" t="s">
        <v>2388</v>
      </c>
      <c r="F490" s="34" t="s">
        <v>3169</v>
      </c>
      <c r="G490" s="34" t="s">
        <v>3368</v>
      </c>
      <c r="H490" s="35"/>
    </row>
    <row r="491" spans="1:8" ht="37" customHeight="1" x14ac:dyDescent="0.2">
      <c r="A491" s="34">
        <f>COUNTIF($F$15:F491,F491)</f>
        <v>202</v>
      </c>
      <c r="B491" s="50" t="s">
        <v>321</v>
      </c>
      <c r="C491" s="48" t="s">
        <v>871</v>
      </c>
      <c r="D491" s="48" t="s">
        <v>892</v>
      </c>
      <c r="E491" s="49" t="s">
        <v>391</v>
      </c>
      <c r="F491" s="34" t="str">
        <f t="shared" ref="F491" si="399">F490</f>
        <v>保健福祉部</v>
      </c>
      <c r="G491" s="34" t="s">
        <v>3368</v>
      </c>
      <c r="H491" s="35"/>
    </row>
    <row r="492" spans="1:8" ht="37" customHeight="1" x14ac:dyDescent="0.2">
      <c r="A492" s="34">
        <f>COUNTIF($F$15:F492,F492)</f>
        <v>203</v>
      </c>
      <c r="B492" s="50" t="s">
        <v>321</v>
      </c>
      <c r="C492" s="48" t="s">
        <v>3452</v>
      </c>
      <c r="D492" s="48" t="s">
        <v>937</v>
      </c>
      <c r="E492" s="49" t="s">
        <v>2388</v>
      </c>
      <c r="F492" s="34" t="s">
        <v>3169</v>
      </c>
      <c r="G492" s="34" t="s">
        <v>3368</v>
      </c>
      <c r="H492" s="35" t="s">
        <v>2389</v>
      </c>
    </row>
    <row r="493" spans="1:8" ht="50" customHeight="1" x14ac:dyDescent="0.2">
      <c r="A493" s="34">
        <f>COUNTIF($F$15:F493,F493)</f>
        <v>204</v>
      </c>
      <c r="B493" s="50" t="s">
        <v>321</v>
      </c>
      <c r="C493" s="48" t="s">
        <v>939</v>
      </c>
      <c r="D493" s="48" t="s">
        <v>2390</v>
      </c>
      <c r="E493" s="49" t="s">
        <v>2388</v>
      </c>
      <c r="F493" s="34" t="str">
        <f t="shared" ref="F493" si="400">F492</f>
        <v>保健福祉部</v>
      </c>
      <c r="G493" s="34" t="s">
        <v>3368</v>
      </c>
      <c r="H493" s="35" t="s">
        <v>2389</v>
      </c>
    </row>
    <row r="494" spans="1:8" ht="37" customHeight="1" x14ac:dyDescent="0.2">
      <c r="A494" s="34">
        <f>COUNTIF($F$15:F494,F494)</f>
        <v>205</v>
      </c>
      <c r="B494" s="48" t="s">
        <v>321</v>
      </c>
      <c r="C494" s="48" t="s">
        <v>685</v>
      </c>
      <c r="D494" s="48" t="s">
        <v>472</v>
      </c>
      <c r="E494" s="49" t="s">
        <v>2388</v>
      </c>
      <c r="F494" s="34" t="s">
        <v>3169</v>
      </c>
      <c r="G494" s="34" t="s">
        <v>3368</v>
      </c>
      <c r="H494" s="35" t="s">
        <v>2389</v>
      </c>
    </row>
    <row r="495" spans="1:8" ht="37" customHeight="1" x14ac:dyDescent="0.2">
      <c r="A495" s="34">
        <f>COUNTIF($F$15:F495,F495)</f>
        <v>206</v>
      </c>
      <c r="B495" s="50" t="s">
        <v>321</v>
      </c>
      <c r="C495" s="48" t="s">
        <v>940</v>
      </c>
      <c r="D495" s="48" t="s">
        <v>89</v>
      </c>
      <c r="E495" s="49" t="s">
        <v>2388</v>
      </c>
      <c r="F495" s="34" t="str">
        <f t="shared" ref="F495" si="401">F494</f>
        <v>保健福祉部</v>
      </c>
      <c r="G495" s="34" t="s">
        <v>3368</v>
      </c>
      <c r="H495" s="35" t="s">
        <v>2389</v>
      </c>
    </row>
    <row r="496" spans="1:8" ht="37" customHeight="1" x14ac:dyDescent="0.2">
      <c r="A496" s="34">
        <f>COUNTIF($F$15:F496,F496)</f>
        <v>207</v>
      </c>
      <c r="B496" s="50" t="s">
        <v>321</v>
      </c>
      <c r="C496" s="48" t="s">
        <v>941</v>
      </c>
      <c r="D496" s="48" t="s">
        <v>942</v>
      </c>
      <c r="E496" s="49" t="s">
        <v>2388</v>
      </c>
      <c r="F496" s="34" t="s">
        <v>3169</v>
      </c>
      <c r="G496" s="34" t="s">
        <v>3368</v>
      </c>
      <c r="H496" s="35" t="s">
        <v>2389</v>
      </c>
    </row>
    <row r="497" spans="1:8" ht="37" customHeight="1" x14ac:dyDescent="0.2">
      <c r="A497" s="34">
        <f>COUNTIF($F$15:F497,F497)</f>
        <v>208</v>
      </c>
      <c r="B497" s="50" t="s">
        <v>321</v>
      </c>
      <c r="C497" s="71" t="s">
        <v>944</v>
      </c>
      <c r="D497" s="71" t="s">
        <v>255</v>
      </c>
      <c r="E497" s="49" t="s">
        <v>2388</v>
      </c>
      <c r="F497" s="34" t="str">
        <f t="shared" ref="F497" si="402">F496</f>
        <v>保健福祉部</v>
      </c>
      <c r="G497" s="34" t="s">
        <v>3368</v>
      </c>
      <c r="H497" s="35" t="s">
        <v>2389</v>
      </c>
    </row>
    <row r="498" spans="1:8" ht="37" customHeight="1" x14ac:dyDescent="0.2">
      <c r="A498" s="34">
        <f>COUNTIF($F$15:F498,F498)</f>
        <v>209</v>
      </c>
      <c r="B498" s="50" t="s">
        <v>321</v>
      </c>
      <c r="C498" s="71" t="s">
        <v>7</v>
      </c>
      <c r="D498" s="71" t="s">
        <v>695</v>
      </c>
      <c r="E498" s="49" t="s">
        <v>2388</v>
      </c>
      <c r="F498" s="34" t="s">
        <v>3169</v>
      </c>
      <c r="G498" s="34" t="s">
        <v>3368</v>
      </c>
      <c r="H498" s="35" t="s">
        <v>2389</v>
      </c>
    </row>
    <row r="499" spans="1:8" ht="37" customHeight="1" x14ac:dyDescent="0.2">
      <c r="A499" s="34">
        <f>COUNTIF($F$15:F499,F499)</f>
        <v>210</v>
      </c>
      <c r="B499" s="50" t="s">
        <v>321</v>
      </c>
      <c r="C499" s="71" t="s">
        <v>945</v>
      </c>
      <c r="D499" s="71" t="s">
        <v>3442</v>
      </c>
      <c r="E499" s="49" t="s">
        <v>2388</v>
      </c>
      <c r="F499" s="34" t="str">
        <f t="shared" ref="F499" si="403">F498</f>
        <v>保健福祉部</v>
      </c>
      <c r="G499" s="34" t="s">
        <v>3368</v>
      </c>
      <c r="H499" s="35" t="s">
        <v>2389</v>
      </c>
    </row>
    <row r="500" spans="1:8" ht="37" customHeight="1" x14ac:dyDescent="0.2">
      <c r="A500" s="34">
        <f>COUNTIF($F$15:F500,F500)</f>
        <v>211</v>
      </c>
      <c r="B500" s="35" t="s">
        <v>321</v>
      </c>
      <c r="C500" s="71" t="s">
        <v>444</v>
      </c>
      <c r="D500" s="71" t="s">
        <v>785</v>
      </c>
      <c r="E500" s="34" t="s">
        <v>2388</v>
      </c>
      <c r="F500" s="34" t="s">
        <v>3169</v>
      </c>
      <c r="G500" s="34" t="s">
        <v>3368</v>
      </c>
      <c r="H500" s="35" t="s">
        <v>2389</v>
      </c>
    </row>
    <row r="501" spans="1:8" ht="37" customHeight="1" x14ac:dyDescent="0.2">
      <c r="A501" s="34">
        <f>COUNTIF($F$15:F501,F501)</f>
        <v>212</v>
      </c>
      <c r="B501" s="35" t="s">
        <v>321</v>
      </c>
      <c r="C501" s="71" t="s">
        <v>2391</v>
      </c>
      <c r="D501" s="71" t="s">
        <v>2392</v>
      </c>
      <c r="E501" s="34" t="s">
        <v>2388</v>
      </c>
      <c r="F501" s="34" t="str">
        <f t="shared" ref="F501" si="404">F500</f>
        <v>保健福祉部</v>
      </c>
      <c r="G501" s="34" t="s">
        <v>3368</v>
      </c>
      <c r="H501" s="35"/>
    </row>
    <row r="502" spans="1:8" ht="37" customHeight="1" x14ac:dyDescent="0.2">
      <c r="A502" s="34">
        <f>COUNTIF($F$15:F502,F502)</f>
        <v>213</v>
      </c>
      <c r="B502" s="35" t="s">
        <v>321</v>
      </c>
      <c r="C502" s="71" t="s">
        <v>623</v>
      </c>
      <c r="D502" s="71" t="s">
        <v>947</v>
      </c>
      <c r="E502" s="34" t="s">
        <v>2388</v>
      </c>
      <c r="F502" s="34" t="s">
        <v>3169</v>
      </c>
      <c r="G502" s="34" t="s">
        <v>3368</v>
      </c>
      <c r="H502" s="35" t="s">
        <v>2389</v>
      </c>
    </row>
    <row r="503" spans="1:8" ht="37" customHeight="1" x14ac:dyDescent="0.2">
      <c r="A503" s="34">
        <f>COUNTIF($F$15:F503,F503)</f>
        <v>214</v>
      </c>
      <c r="B503" s="35" t="s">
        <v>321</v>
      </c>
      <c r="C503" s="71" t="s">
        <v>948</v>
      </c>
      <c r="D503" s="71" t="s">
        <v>950</v>
      </c>
      <c r="E503" s="34" t="s">
        <v>2388</v>
      </c>
      <c r="F503" s="34" t="str">
        <f t="shared" ref="F503" si="405">F502</f>
        <v>保健福祉部</v>
      </c>
      <c r="G503" s="34" t="s">
        <v>3368</v>
      </c>
      <c r="H503" s="35" t="s">
        <v>2389</v>
      </c>
    </row>
    <row r="504" spans="1:8" ht="37" customHeight="1" x14ac:dyDescent="0.2">
      <c r="A504" s="34">
        <f>COUNTIF($F$15:F504,F504)</f>
        <v>215</v>
      </c>
      <c r="B504" s="35" t="s">
        <v>321</v>
      </c>
      <c r="C504" s="71" t="s">
        <v>885</v>
      </c>
      <c r="D504" s="71" t="s">
        <v>327</v>
      </c>
      <c r="E504" s="34" t="s">
        <v>2388</v>
      </c>
      <c r="F504" s="34" t="s">
        <v>3169</v>
      </c>
      <c r="G504" s="34" t="s">
        <v>3368</v>
      </c>
      <c r="H504" s="35" t="s">
        <v>2389</v>
      </c>
    </row>
    <row r="505" spans="1:8" ht="27.5" customHeight="1" x14ac:dyDescent="0.2">
      <c r="A505" s="34">
        <f>COUNTIF($F$15:F505,F505)</f>
        <v>216</v>
      </c>
      <c r="B505" s="71" t="s">
        <v>2401</v>
      </c>
      <c r="C505" s="71" t="s">
        <v>2402</v>
      </c>
      <c r="D505" s="71" t="s">
        <v>23</v>
      </c>
      <c r="E505" s="34" t="s">
        <v>130</v>
      </c>
      <c r="F505" s="34" t="str">
        <f t="shared" ref="F505" si="406">F504</f>
        <v>保健福祉部</v>
      </c>
      <c r="G505" s="34" t="s">
        <v>3368</v>
      </c>
      <c r="H505" s="35"/>
    </row>
    <row r="506" spans="1:8" ht="37" customHeight="1" x14ac:dyDescent="0.2">
      <c r="A506" s="34">
        <f>COUNTIF($F$15:F506,F506)</f>
        <v>217</v>
      </c>
      <c r="B506" s="48" t="s">
        <v>2403</v>
      </c>
      <c r="C506" s="48" t="s">
        <v>2404</v>
      </c>
      <c r="D506" s="48" t="s">
        <v>687</v>
      </c>
      <c r="E506" s="53" t="s">
        <v>130</v>
      </c>
      <c r="F506" s="34" t="s">
        <v>3169</v>
      </c>
      <c r="G506" s="34" t="s">
        <v>3368</v>
      </c>
      <c r="H506" s="35"/>
    </row>
    <row r="507" spans="1:8" ht="37" customHeight="1" x14ac:dyDescent="0.2">
      <c r="A507" s="34">
        <f>COUNTIF($F$15:F507,F507)</f>
        <v>218</v>
      </c>
      <c r="B507" s="35" t="s">
        <v>2403</v>
      </c>
      <c r="C507" s="71" t="s">
        <v>2405</v>
      </c>
      <c r="D507" s="71" t="s">
        <v>962</v>
      </c>
      <c r="E507" s="49" t="s">
        <v>130</v>
      </c>
      <c r="F507" s="34" t="str">
        <f t="shared" ref="F507" si="407">F506</f>
        <v>保健福祉部</v>
      </c>
      <c r="G507" s="34" t="s">
        <v>3368</v>
      </c>
      <c r="H507" s="35"/>
    </row>
    <row r="508" spans="1:8" ht="37" customHeight="1" x14ac:dyDescent="0.2">
      <c r="A508" s="34">
        <f>COUNTIF($F$15:F508,F508)</f>
        <v>219</v>
      </c>
      <c r="B508" s="35" t="s">
        <v>2403</v>
      </c>
      <c r="C508" s="71" t="s">
        <v>2406</v>
      </c>
      <c r="D508" s="71" t="s">
        <v>83</v>
      </c>
      <c r="E508" s="49" t="s">
        <v>130</v>
      </c>
      <c r="F508" s="34" t="s">
        <v>3169</v>
      </c>
      <c r="G508" s="34" t="s">
        <v>3368</v>
      </c>
      <c r="H508" s="35"/>
    </row>
    <row r="509" spans="1:8" ht="37" customHeight="1" x14ac:dyDescent="0.2">
      <c r="A509" s="34">
        <f>COUNTIF($F$15:F509,F509)</f>
        <v>220</v>
      </c>
      <c r="B509" s="35" t="s">
        <v>2403</v>
      </c>
      <c r="C509" s="71" t="s">
        <v>2407</v>
      </c>
      <c r="D509" s="71" t="s">
        <v>26</v>
      </c>
      <c r="E509" s="49" t="s">
        <v>130</v>
      </c>
      <c r="F509" s="34" t="str">
        <f t="shared" ref="F509" si="408">F508</f>
        <v>保健福祉部</v>
      </c>
      <c r="G509" s="34" t="s">
        <v>3368</v>
      </c>
      <c r="H509" s="35"/>
    </row>
    <row r="510" spans="1:8" ht="37" customHeight="1" x14ac:dyDescent="0.2">
      <c r="A510" s="34">
        <f>COUNTIF($F$15:F510,F510)</f>
        <v>221</v>
      </c>
      <c r="B510" s="71" t="s">
        <v>2403</v>
      </c>
      <c r="C510" s="71" t="s">
        <v>2408</v>
      </c>
      <c r="D510" s="71" t="s">
        <v>963</v>
      </c>
      <c r="E510" s="49" t="s">
        <v>196</v>
      </c>
      <c r="F510" s="34" t="s">
        <v>3169</v>
      </c>
      <c r="G510" s="34" t="s">
        <v>3368</v>
      </c>
      <c r="H510" s="35"/>
    </row>
    <row r="511" spans="1:8" ht="37" customHeight="1" x14ac:dyDescent="0.2">
      <c r="A511" s="34">
        <f>COUNTIF($F$15:F511,F511)</f>
        <v>222</v>
      </c>
      <c r="B511" s="35" t="s">
        <v>2403</v>
      </c>
      <c r="C511" s="71" t="s">
        <v>2409</v>
      </c>
      <c r="D511" s="71" t="s">
        <v>447</v>
      </c>
      <c r="E511" s="49" t="s">
        <v>196</v>
      </c>
      <c r="F511" s="34" t="str">
        <f t="shared" ref="F511" si="409">F510</f>
        <v>保健福祉部</v>
      </c>
      <c r="G511" s="34" t="s">
        <v>3368</v>
      </c>
      <c r="H511" s="35"/>
    </row>
    <row r="512" spans="1:8" ht="27" customHeight="1" x14ac:dyDescent="0.2">
      <c r="A512" s="34">
        <f>COUNTIF($F$15:F512,F512)</f>
        <v>223</v>
      </c>
      <c r="B512" s="50" t="s">
        <v>8</v>
      </c>
      <c r="C512" s="48" t="s">
        <v>3374</v>
      </c>
      <c r="D512" s="48" t="s">
        <v>651</v>
      </c>
      <c r="E512" s="53" t="s">
        <v>1722</v>
      </c>
      <c r="F512" s="34" t="s">
        <v>3169</v>
      </c>
      <c r="G512" s="34" t="s">
        <v>433</v>
      </c>
      <c r="H512" s="55"/>
    </row>
    <row r="513" spans="1:8" ht="27" customHeight="1" x14ac:dyDescent="0.2">
      <c r="A513" s="34">
        <f>COUNTIF($F$15:F513,F513)</f>
        <v>224</v>
      </c>
      <c r="B513" s="50" t="s">
        <v>434</v>
      </c>
      <c r="C513" s="48" t="s">
        <v>3375</v>
      </c>
      <c r="D513" s="48" t="s">
        <v>1016</v>
      </c>
      <c r="E513" s="53" t="s">
        <v>1567</v>
      </c>
      <c r="F513" s="34" t="str">
        <f t="shared" ref="F513" si="410">F512</f>
        <v>保健福祉部</v>
      </c>
      <c r="G513" s="34" t="s">
        <v>433</v>
      </c>
      <c r="H513" s="55"/>
    </row>
    <row r="514" spans="1:8" ht="27" customHeight="1" x14ac:dyDescent="0.2">
      <c r="A514" s="34">
        <f>COUNTIF($F$15:F514,F514)</f>
        <v>225</v>
      </c>
      <c r="B514" s="50" t="s">
        <v>434</v>
      </c>
      <c r="C514" s="48" t="s">
        <v>3376</v>
      </c>
      <c r="D514" s="48" t="s">
        <v>619</v>
      </c>
      <c r="E514" s="53" t="s">
        <v>1567</v>
      </c>
      <c r="F514" s="34" t="s">
        <v>3169</v>
      </c>
      <c r="G514" s="34" t="s">
        <v>433</v>
      </c>
      <c r="H514" s="55"/>
    </row>
    <row r="515" spans="1:8" ht="27" customHeight="1" x14ac:dyDescent="0.2">
      <c r="A515" s="34">
        <f>COUNTIF($F$15:F515,F515)</f>
        <v>226</v>
      </c>
      <c r="B515" s="55" t="s">
        <v>967</v>
      </c>
      <c r="C515" s="55" t="s">
        <v>3377</v>
      </c>
      <c r="D515" s="56" t="s">
        <v>1037</v>
      </c>
      <c r="E515" s="53" t="s">
        <v>65</v>
      </c>
      <c r="F515" s="34" t="str">
        <f t="shared" ref="F515" si="411">F514</f>
        <v>保健福祉部</v>
      </c>
      <c r="G515" s="34" t="s">
        <v>433</v>
      </c>
      <c r="H515" s="55"/>
    </row>
    <row r="516" spans="1:8" ht="27" customHeight="1" x14ac:dyDescent="0.2">
      <c r="A516" s="34">
        <f>COUNTIF($F$15:F516,F516)</f>
        <v>227</v>
      </c>
      <c r="B516" s="55" t="s">
        <v>967</v>
      </c>
      <c r="C516" s="55" t="s">
        <v>3378</v>
      </c>
      <c r="D516" s="56" t="s">
        <v>3379</v>
      </c>
      <c r="E516" s="53" t="s">
        <v>65</v>
      </c>
      <c r="F516" s="34" t="s">
        <v>3169</v>
      </c>
      <c r="G516" s="34" t="s">
        <v>433</v>
      </c>
      <c r="H516" s="55"/>
    </row>
    <row r="517" spans="1:8" ht="30" customHeight="1" x14ac:dyDescent="0.2">
      <c r="A517" s="34">
        <f>COUNTIF($F$15:F517,F517)</f>
        <v>228</v>
      </c>
      <c r="B517" s="55" t="s">
        <v>967</v>
      </c>
      <c r="C517" s="48" t="s">
        <v>3380</v>
      </c>
      <c r="D517" s="48" t="s">
        <v>1039</v>
      </c>
      <c r="E517" s="53" t="s">
        <v>65</v>
      </c>
      <c r="F517" s="34" t="str">
        <f t="shared" ref="F517" si="412">F516</f>
        <v>保健福祉部</v>
      </c>
      <c r="G517" s="34" t="s">
        <v>433</v>
      </c>
      <c r="H517" s="55"/>
    </row>
    <row r="518" spans="1:8" ht="30" customHeight="1" x14ac:dyDescent="0.2">
      <c r="A518" s="34">
        <f>COUNTIF($F$15:F518,F518)</f>
        <v>229</v>
      </c>
      <c r="B518" s="55" t="s">
        <v>967</v>
      </c>
      <c r="C518" s="70" t="s">
        <v>862</v>
      </c>
      <c r="D518" s="70" t="s">
        <v>1041</v>
      </c>
      <c r="E518" s="53" t="s">
        <v>65</v>
      </c>
      <c r="F518" s="34" t="s">
        <v>3169</v>
      </c>
      <c r="G518" s="34" t="s">
        <v>433</v>
      </c>
      <c r="H518" s="55"/>
    </row>
    <row r="519" spans="1:8" ht="30" customHeight="1" x14ac:dyDescent="0.2">
      <c r="A519" s="34">
        <f>COUNTIF($F$15:F519,F519)</f>
        <v>230</v>
      </c>
      <c r="B519" s="55" t="s">
        <v>967</v>
      </c>
      <c r="C519" s="67" t="s">
        <v>2378</v>
      </c>
      <c r="D519" s="56" t="s">
        <v>748</v>
      </c>
      <c r="E519" s="53" t="s">
        <v>65</v>
      </c>
      <c r="F519" s="34" t="str">
        <f t="shared" ref="F519" si="413">F518</f>
        <v>保健福祉部</v>
      </c>
      <c r="G519" s="34" t="s">
        <v>433</v>
      </c>
      <c r="H519" s="55"/>
    </row>
    <row r="520" spans="1:8" ht="30" customHeight="1" x14ac:dyDescent="0.2">
      <c r="A520" s="34">
        <f>COUNTIF($F$15:F520,F520)</f>
        <v>231</v>
      </c>
      <c r="B520" s="55" t="s">
        <v>967</v>
      </c>
      <c r="C520" s="68" t="s">
        <v>3381</v>
      </c>
      <c r="D520" s="56" t="s">
        <v>3382</v>
      </c>
      <c r="E520" s="53" t="s">
        <v>65</v>
      </c>
      <c r="F520" s="34" t="s">
        <v>3169</v>
      </c>
      <c r="G520" s="34" t="s">
        <v>433</v>
      </c>
      <c r="H520" s="55"/>
    </row>
    <row r="521" spans="1:8" ht="30" customHeight="1" x14ac:dyDescent="0.2">
      <c r="A521" s="34">
        <f>COUNTIF($F$15:F521,F521)</f>
        <v>232</v>
      </c>
      <c r="B521" s="50" t="s">
        <v>146</v>
      </c>
      <c r="C521" s="48" t="s">
        <v>3383</v>
      </c>
      <c r="D521" s="48" t="s">
        <v>3384</v>
      </c>
      <c r="E521" s="53" t="s">
        <v>1567</v>
      </c>
      <c r="F521" s="34" t="str">
        <f t="shared" ref="F521" si="414">F520</f>
        <v>保健福祉部</v>
      </c>
      <c r="G521" s="34" t="s">
        <v>433</v>
      </c>
      <c r="H521" s="55"/>
    </row>
    <row r="522" spans="1:8" ht="30" customHeight="1" x14ac:dyDescent="0.2">
      <c r="A522" s="34">
        <f>COUNTIF($F$15:F522,F522)</f>
        <v>233</v>
      </c>
      <c r="B522" s="50" t="s">
        <v>146</v>
      </c>
      <c r="C522" s="48" t="s">
        <v>320</v>
      </c>
      <c r="D522" s="48" t="s">
        <v>478</v>
      </c>
      <c r="E522" s="53" t="s">
        <v>1567</v>
      </c>
      <c r="F522" s="34" t="s">
        <v>3169</v>
      </c>
      <c r="G522" s="34" t="s">
        <v>433</v>
      </c>
      <c r="H522" s="55"/>
    </row>
    <row r="523" spans="1:8" ht="27" customHeight="1" x14ac:dyDescent="0.2">
      <c r="A523" s="34">
        <f>COUNTIF($F$15:F523,F523)</f>
        <v>234</v>
      </c>
      <c r="B523" s="50" t="s">
        <v>146</v>
      </c>
      <c r="C523" s="48" t="s">
        <v>3385</v>
      </c>
      <c r="D523" s="48" t="s">
        <v>86</v>
      </c>
      <c r="E523" s="53" t="s">
        <v>1567</v>
      </c>
      <c r="F523" s="34" t="str">
        <f t="shared" ref="F523" si="415">F522</f>
        <v>保健福祉部</v>
      </c>
      <c r="G523" s="34" t="s">
        <v>433</v>
      </c>
      <c r="H523" s="55"/>
    </row>
    <row r="524" spans="1:8" ht="27" customHeight="1" x14ac:dyDescent="0.2">
      <c r="A524" s="34">
        <f>COUNTIF($F$15:F524,F524)</f>
        <v>235</v>
      </c>
      <c r="B524" s="50" t="s">
        <v>146</v>
      </c>
      <c r="C524" s="48" t="s">
        <v>3386</v>
      </c>
      <c r="D524" s="48" t="s">
        <v>878</v>
      </c>
      <c r="E524" s="53" t="s">
        <v>1567</v>
      </c>
      <c r="F524" s="34" t="s">
        <v>3169</v>
      </c>
      <c r="G524" s="34" t="s">
        <v>433</v>
      </c>
      <c r="H524" s="55"/>
    </row>
    <row r="525" spans="1:8" ht="27" customHeight="1" x14ac:dyDescent="0.2">
      <c r="A525" s="34">
        <f>COUNTIF($F$15:F525,F525)</f>
        <v>236</v>
      </c>
      <c r="B525" s="50" t="s">
        <v>146</v>
      </c>
      <c r="C525" s="48" t="s">
        <v>3387</v>
      </c>
      <c r="D525" s="48" t="s">
        <v>3388</v>
      </c>
      <c r="E525" s="53" t="s">
        <v>1567</v>
      </c>
      <c r="F525" s="34" t="str">
        <f t="shared" ref="F525" si="416">F524</f>
        <v>保健福祉部</v>
      </c>
      <c r="G525" s="34" t="s">
        <v>433</v>
      </c>
      <c r="H525" s="55"/>
    </row>
    <row r="526" spans="1:8" ht="27" customHeight="1" x14ac:dyDescent="0.2">
      <c r="A526" s="34">
        <f>COUNTIF($F$15:F526,F526)</f>
        <v>237</v>
      </c>
      <c r="B526" s="50" t="s">
        <v>146</v>
      </c>
      <c r="C526" s="70" t="s">
        <v>3389</v>
      </c>
      <c r="D526" s="70" t="s">
        <v>443</v>
      </c>
      <c r="E526" s="34" t="s">
        <v>1567</v>
      </c>
      <c r="F526" s="34" t="s">
        <v>3169</v>
      </c>
      <c r="G526" s="34" t="s">
        <v>433</v>
      </c>
      <c r="H526" s="55"/>
    </row>
    <row r="527" spans="1:8" ht="27" customHeight="1" x14ac:dyDescent="0.2">
      <c r="A527" s="34">
        <f>COUNTIF($F$15:F527,F527)</f>
        <v>238</v>
      </c>
      <c r="B527" s="50" t="s">
        <v>146</v>
      </c>
      <c r="C527" s="70" t="s">
        <v>3390</v>
      </c>
      <c r="D527" s="70" t="s">
        <v>225</v>
      </c>
      <c r="E527" s="34" t="s">
        <v>1567</v>
      </c>
      <c r="F527" s="34" t="str">
        <f t="shared" ref="F527" si="417">F526</f>
        <v>保健福祉部</v>
      </c>
      <c r="G527" s="34" t="s">
        <v>433</v>
      </c>
      <c r="H527" s="55"/>
    </row>
    <row r="528" spans="1:8" ht="48" x14ac:dyDescent="0.2">
      <c r="A528" s="34">
        <f>COUNTIF($F$15:F528,F528)</f>
        <v>239</v>
      </c>
      <c r="B528" s="50" t="s">
        <v>146</v>
      </c>
      <c r="C528" s="70" t="s">
        <v>3391</v>
      </c>
      <c r="D528" s="70" t="s">
        <v>1025</v>
      </c>
      <c r="E528" s="34" t="s">
        <v>1567</v>
      </c>
      <c r="F528" s="34" t="s">
        <v>3169</v>
      </c>
      <c r="G528" s="34" t="s">
        <v>433</v>
      </c>
      <c r="H528" s="55"/>
    </row>
    <row r="529" spans="1:8" ht="27" customHeight="1" x14ac:dyDescent="0.2">
      <c r="A529" s="34">
        <f>COUNTIF($F$15:F529,F529)</f>
        <v>240</v>
      </c>
      <c r="B529" s="50" t="s">
        <v>146</v>
      </c>
      <c r="C529" s="70" t="s">
        <v>3392</v>
      </c>
      <c r="D529" s="70" t="s">
        <v>1026</v>
      </c>
      <c r="E529" s="34" t="s">
        <v>1567</v>
      </c>
      <c r="F529" s="34" t="str">
        <f t="shared" ref="F529" si="418">F528</f>
        <v>保健福祉部</v>
      </c>
      <c r="G529" s="34" t="s">
        <v>433</v>
      </c>
      <c r="H529" s="55"/>
    </row>
    <row r="530" spans="1:8" ht="27" customHeight="1" x14ac:dyDescent="0.2">
      <c r="A530" s="34">
        <f>COUNTIF($F$15:F530,F530)</f>
        <v>241</v>
      </c>
      <c r="B530" s="50" t="s">
        <v>146</v>
      </c>
      <c r="C530" s="70" t="s">
        <v>835</v>
      </c>
      <c r="D530" s="70" t="s">
        <v>1022</v>
      </c>
      <c r="E530" s="34" t="s">
        <v>1567</v>
      </c>
      <c r="F530" s="34" t="s">
        <v>3169</v>
      </c>
      <c r="G530" s="34" t="s">
        <v>433</v>
      </c>
      <c r="H530" s="55"/>
    </row>
    <row r="531" spans="1:8" ht="27" customHeight="1" x14ac:dyDescent="0.2">
      <c r="A531" s="34">
        <f>COUNTIF($F$15:F531,F531)</f>
        <v>242</v>
      </c>
      <c r="B531" s="50" t="s">
        <v>146</v>
      </c>
      <c r="C531" s="70" t="s">
        <v>3393</v>
      </c>
      <c r="D531" s="70" t="s">
        <v>23</v>
      </c>
      <c r="E531" s="34" t="s">
        <v>1567</v>
      </c>
      <c r="F531" s="34" t="str">
        <f t="shared" ref="F531" si="419">F530</f>
        <v>保健福祉部</v>
      </c>
      <c r="G531" s="34" t="s">
        <v>433</v>
      </c>
      <c r="H531" s="55"/>
    </row>
    <row r="532" spans="1:8" ht="27" customHeight="1" x14ac:dyDescent="0.2">
      <c r="A532" s="34">
        <f>COUNTIF($F$15:F532,F532)</f>
        <v>243</v>
      </c>
      <c r="B532" s="50" t="s">
        <v>146</v>
      </c>
      <c r="C532" s="70" t="s">
        <v>3394</v>
      </c>
      <c r="D532" s="70" t="s">
        <v>307</v>
      </c>
      <c r="E532" s="34" t="s">
        <v>1567</v>
      </c>
      <c r="F532" s="34" t="s">
        <v>3169</v>
      </c>
      <c r="G532" s="34" t="s">
        <v>433</v>
      </c>
      <c r="H532" s="55"/>
    </row>
    <row r="533" spans="1:8" ht="27" customHeight="1" x14ac:dyDescent="0.2">
      <c r="A533" s="34">
        <f>COUNTIF($F$15:F533,F533)</f>
        <v>244</v>
      </c>
      <c r="B533" s="50" t="s">
        <v>146</v>
      </c>
      <c r="C533" s="70" t="s">
        <v>539</v>
      </c>
      <c r="D533" s="70" t="s">
        <v>2839</v>
      </c>
      <c r="E533" s="34" t="s">
        <v>1662</v>
      </c>
      <c r="F533" s="34" t="str">
        <f t="shared" ref="F533" si="420">F532</f>
        <v>保健福祉部</v>
      </c>
      <c r="G533" s="34" t="s">
        <v>433</v>
      </c>
      <c r="H533" s="55"/>
    </row>
    <row r="534" spans="1:8" ht="27" customHeight="1" x14ac:dyDescent="0.2">
      <c r="A534" s="34">
        <f>COUNTIF($F$15:F534,F534)</f>
        <v>245</v>
      </c>
      <c r="B534" s="50" t="s">
        <v>967</v>
      </c>
      <c r="C534" s="48" t="s">
        <v>2202</v>
      </c>
      <c r="D534" s="48" t="s">
        <v>1037</v>
      </c>
      <c r="E534" s="53" t="s">
        <v>391</v>
      </c>
      <c r="F534" s="34" t="s">
        <v>3351</v>
      </c>
      <c r="G534" s="34" t="s">
        <v>433</v>
      </c>
      <c r="H534" s="55"/>
    </row>
    <row r="535" spans="1:8" ht="27" customHeight="1" x14ac:dyDescent="0.2">
      <c r="A535" s="34">
        <f>COUNTIF($F$15:F535,F535)</f>
        <v>246</v>
      </c>
      <c r="B535" s="50" t="s">
        <v>967</v>
      </c>
      <c r="C535" s="48" t="s">
        <v>2377</v>
      </c>
      <c r="D535" s="48" t="s">
        <v>1038</v>
      </c>
      <c r="E535" s="53" t="s">
        <v>391</v>
      </c>
      <c r="F535" s="34" t="s">
        <v>3169</v>
      </c>
      <c r="G535" s="34" t="s">
        <v>433</v>
      </c>
      <c r="H535" s="55"/>
    </row>
    <row r="536" spans="1:8" ht="27" customHeight="1" x14ac:dyDescent="0.2">
      <c r="A536" s="34">
        <f>COUNTIF($F$15:F536,F536)</f>
        <v>247</v>
      </c>
      <c r="B536" s="50" t="s">
        <v>967</v>
      </c>
      <c r="C536" s="48" t="s">
        <v>2203</v>
      </c>
      <c r="D536" s="48" t="s">
        <v>1039</v>
      </c>
      <c r="E536" s="53" t="s">
        <v>391</v>
      </c>
      <c r="F536" s="34" t="str">
        <f t="shared" ref="F536" si="421">F535</f>
        <v>保健福祉部</v>
      </c>
      <c r="G536" s="34" t="s">
        <v>433</v>
      </c>
      <c r="H536" s="55"/>
    </row>
    <row r="537" spans="1:8" ht="27" customHeight="1" x14ac:dyDescent="0.2">
      <c r="A537" s="34">
        <f>COUNTIF($F$15:F537,F537)</f>
        <v>248</v>
      </c>
      <c r="B537" s="50" t="s">
        <v>2193</v>
      </c>
      <c r="C537" s="48" t="s">
        <v>2194</v>
      </c>
      <c r="D537" s="48" t="s">
        <v>2195</v>
      </c>
      <c r="E537" s="53" t="s">
        <v>391</v>
      </c>
      <c r="F537" s="34" t="s">
        <v>3169</v>
      </c>
      <c r="G537" s="34" t="s">
        <v>3403</v>
      </c>
      <c r="H537" s="55"/>
    </row>
    <row r="538" spans="1:8" ht="27" customHeight="1" x14ac:dyDescent="0.2">
      <c r="A538" s="34">
        <f>COUNTIF($F$15:F538,F538)</f>
        <v>249</v>
      </c>
      <c r="B538" s="50" t="s">
        <v>2193</v>
      </c>
      <c r="C538" s="48" t="s">
        <v>2196</v>
      </c>
      <c r="D538" s="48" t="s">
        <v>2197</v>
      </c>
      <c r="E538" s="53" t="s">
        <v>391</v>
      </c>
      <c r="F538" s="34" t="str">
        <f t="shared" ref="F538" si="422">F537</f>
        <v>保健福祉部</v>
      </c>
      <c r="G538" s="34" t="s">
        <v>3403</v>
      </c>
      <c r="H538" s="55"/>
    </row>
    <row r="539" spans="1:8" ht="27" customHeight="1" x14ac:dyDescent="0.2">
      <c r="A539" s="34">
        <f>COUNTIF($F$15:F539,F539)</f>
        <v>250</v>
      </c>
      <c r="B539" s="50" t="s">
        <v>2193</v>
      </c>
      <c r="C539" s="48" t="s">
        <v>2198</v>
      </c>
      <c r="D539" s="48" t="s">
        <v>2199</v>
      </c>
      <c r="E539" s="53" t="s">
        <v>391</v>
      </c>
      <c r="F539" s="34" t="s">
        <v>3169</v>
      </c>
      <c r="G539" s="34" t="s">
        <v>3403</v>
      </c>
      <c r="H539" s="55"/>
    </row>
    <row r="540" spans="1:8" ht="27" customHeight="1" x14ac:dyDescent="0.2">
      <c r="A540" s="34">
        <f>COUNTIF($F$15:F540,F540)</f>
        <v>251</v>
      </c>
      <c r="B540" s="50" t="s">
        <v>2193</v>
      </c>
      <c r="C540" s="48" t="s">
        <v>3344</v>
      </c>
      <c r="D540" s="48" t="s">
        <v>271</v>
      </c>
      <c r="E540" s="53" t="s">
        <v>391</v>
      </c>
      <c r="F540" s="34" t="str">
        <f t="shared" ref="F540" si="423">F539</f>
        <v>保健福祉部</v>
      </c>
      <c r="G540" s="34" t="s">
        <v>3403</v>
      </c>
      <c r="H540" s="55"/>
    </row>
    <row r="541" spans="1:8" ht="27" customHeight="1" x14ac:dyDescent="0.2">
      <c r="A541" s="34">
        <f>COUNTIF($F$15:F541,F541)</f>
        <v>252</v>
      </c>
      <c r="B541" s="50" t="s">
        <v>2200</v>
      </c>
      <c r="C541" s="48" t="s">
        <v>3345</v>
      </c>
      <c r="D541" s="48" t="s">
        <v>2201</v>
      </c>
      <c r="E541" s="53" t="s">
        <v>391</v>
      </c>
      <c r="F541" s="34" t="s">
        <v>3169</v>
      </c>
      <c r="G541" s="34" t="s">
        <v>3403</v>
      </c>
      <c r="H541" s="55"/>
    </row>
    <row r="542" spans="1:8" ht="27" customHeight="1" x14ac:dyDescent="0.2">
      <c r="A542" s="34">
        <f>COUNTIF($F$15:F542,F542)</f>
        <v>253</v>
      </c>
      <c r="B542" s="50" t="s">
        <v>172</v>
      </c>
      <c r="C542" s="48" t="s">
        <v>2149</v>
      </c>
      <c r="D542" s="48" t="s">
        <v>2150</v>
      </c>
      <c r="E542" s="53" t="s">
        <v>391</v>
      </c>
      <c r="F542" s="34" t="str">
        <f t="shared" ref="F542" si="424">F541</f>
        <v>保健福祉部</v>
      </c>
      <c r="G542" s="34" t="s">
        <v>3403</v>
      </c>
      <c r="H542" s="55"/>
    </row>
    <row r="543" spans="1:8" ht="27" customHeight="1" x14ac:dyDescent="0.2">
      <c r="A543" s="34">
        <f>COUNTIF($F$15:F543,F543)</f>
        <v>254</v>
      </c>
      <c r="B543" s="50" t="s">
        <v>172</v>
      </c>
      <c r="C543" s="48" t="s">
        <v>2151</v>
      </c>
      <c r="D543" s="48" t="s">
        <v>774</v>
      </c>
      <c r="E543" s="53" t="s">
        <v>391</v>
      </c>
      <c r="F543" s="34" t="s">
        <v>3169</v>
      </c>
      <c r="G543" s="34" t="s">
        <v>3403</v>
      </c>
      <c r="H543" s="55"/>
    </row>
    <row r="544" spans="1:8" ht="27" customHeight="1" x14ac:dyDescent="0.2">
      <c r="A544" s="34">
        <f>COUNTIF($F$15:F544,F544)</f>
        <v>255</v>
      </c>
      <c r="B544" s="50" t="s">
        <v>172</v>
      </c>
      <c r="C544" s="48" t="s">
        <v>2152</v>
      </c>
      <c r="D544" s="48" t="s">
        <v>2153</v>
      </c>
      <c r="E544" s="53" t="s">
        <v>391</v>
      </c>
      <c r="F544" s="34" t="str">
        <f t="shared" ref="F544" si="425">F543</f>
        <v>保健福祉部</v>
      </c>
      <c r="G544" s="34" t="s">
        <v>3403</v>
      </c>
      <c r="H544" s="55"/>
    </row>
    <row r="545" spans="1:8" ht="27" customHeight="1" x14ac:dyDescent="0.2">
      <c r="A545" s="34">
        <f>COUNTIF($F$15:F545,F545)</f>
        <v>256</v>
      </c>
      <c r="B545" s="50" t="s">
        <v>172</v>
      </c>
      <c r="C545" s="48" t="s">
        <v>2154</v>
      </c>
      <c r="D545" s="48" t="s">
        <v>499</v>
      </c>
      <c r="E545" s="53" t="s">
        <v>391</v>
      </c>
      <c r="F545" s="34" t="s">
        <v>3169</v>
      </c>
      <c r="G545" s="34" t="s">
        <v>3403</v>
      </c>
      <c r="H545" s="55"/>
    </row>
    <row r="546" spans="1:8" ht="27" customHeight="1" x14ac:dyDescent="0.2">
      <c r="A546" s="34">
        <f>COUNTIF($F$15:F546,F546)</f>
        <v>257</v>
      </c>
      <c r="B546" s="50" t="s">
        <v>172</v>
      </c>
      <c r="C546" s="48" t="s">
        <v>1027</v>
      </c>
      <c r="D546" s="48" t="s">
        <v>209</v>
      </c>
      <c r="E546" s="53" t="s">
        <v>391</v>
      </c>
      <c r="F546" s="34" t="str">
        <f t="shared" ref="F546" si="426">F545</f>
        <v>保健福祉部</v>
      </c>
      <c r="G546" s="34" t="s">
        <v>3403</v>
      </c>
      <c r="H546" s="55"/>
    </row>
    <row r="547" spans="1:8" ht="27" customHeight="1" x14ac:dyDescent="0.2">
      <c r="A547" s="34">
        <f>COUNTIF($F$15:F547,F547)</f>
        <v>258</v>
      </c>
      <c r="B547" s="50" t="s">
        <v>172</v>
      </c>
      <c r="C547" s="48" t="s">
        <v>2367</v>
      </c>
      <c r="D547" s="48" t="s">
        <v>1029</v>
      </c>
      <c r="E547" s="53" t="s">
        <v>391</v>
      </c>
      <c r="F547" s="34" t="s">
        <v>3169</v>
      </c>
      <c r="G547" s="34" t="s">
        <v>3403</v>
      </c>
      <c r="H547" s="55"/>
    </row>
    <row r="548" spans="1:8" ht="27" customHeight="1" x14ac:dyDescent="0.2">
      <c r="A548" s="34">
        <f>COUNTIF($F$15:F548,F548)</f>
        <v>259</v>
      </c>
      <c r="B548" s="50" t="s">
        <v>172</v>
      </c>
      <c r="C548" s="48" t="s">
        <v>2368</v>
      </c>
      <c r="D548" s="48" t="s">
        <v>2155</v>
      </c>
      <c r="E548" s="53" t="s">
        <v>391</v>
      </c>
      <c r="F548" s="34" t="str">
        <f t="shared" ref="F548" si="427">F547</f>
        <v>保健福祉部</v>
      </c>
      <c r="G548" s="34" t="s">
        <v>3403</v>
      </c>
      <c r="H548" s="55"/>
    </row>
    <row r="549" spans="1:8" ht="27" customHeight="1" x14ac:dyDescent="0.2">
      <c r="A549" s="34">
        <f>COUNTIF($F$15:F549,F549)</f>
        <v>260</v>
      </c>
      <c r="B549" s="50" t="s">
        <v>172</v>
      </c>
      <c r="C549" s="48" t="s">
        <v>2369</v>
      </c>
      <c r="D549" s="48" t="s">
        <v>1031</v>
      </c>
      <c r="E549" s="53" t="s">
        <v>391</v>
      </c>
      <c r="F549" s="34" t="s">
        <v>3169</v>
      </c>
      <c r="G549" s="34" t="s">
        <v>3403</v>
      </c>
      <c r="H549" s="55"/>
    </row>
    <row r="550" spans="1:8" ht="27" customHeight="1" x14ac:dyDescent="0.2">
      <c r="A550" s="34">
        <f>COUNTIF($F$15:F550,F550)</f>
        <v>261</v>
      </c>
      <c r="B550" s="50" t="s">
        <v>172</v>
      </c>
      <c r="C550" s="48" t="s">
        <v>2156</v>
      </c>
      <c r="D550" s="48" t="s">
        <v>2157</v>
      </c>
      <c r="E550" s="53" t="s">
        <v>391</v>
      </c>
      <c r="F550" s="34" t="str">
        <f t="shared" ref="F550" si="428">F549</f>
        <v>保健福祉部</v>
      </c>
      <c r="G550" s="34" t="s">
        <v>3403</v>
      </c>
      <c r="H550" s="55"/>
    </row>
    <row r="551" spans="1:8" ht="27" customHeight="1" x14ac:dyDescent="0.2">
      <c r="A551" s="34">
        <f>COUNTIF($F$15:F551,F551)</f>
        <v>262</v>
      </c>
      <c r="B551" s="50" t="s">
        <v>172</v>
      </c>
      <c r="C551" s="48" t="s">
        <v>2158</v>
      </c>
      <c r="D551" s="48" t="s">
        <v>1032</v>
      </c>
      <c r="E551" s="53" t="s">
        <v>391</v>
      </c>
      <c r="F551" s="34" t="s">
        <v>3169</v>
      </c>
      <c r="G551" s="34" t="s">
        <v>3403</v>
      </c>
      <c r="H551" s="55"/>
    </row>
    <row r="552" spans="1:8" ht="27" customHeight="1" x14ac:dyDescent="0.2">
      <c r="A552" s="34">
        <f>COUNTIF($F$15:F552,F552)</f>
        <v>263</v>
      </c>
      <c r="B552" s="50" t="s">
        <v>172</v>
      </c>
      <c r="C552" s="48" t="s">
        <v>2159</v>
      </c>
      <c r="D552" s="48" t="s">
        <v>2160</v>
      </c>
      <c r="E552" s="53" t="s">
        <v>391</v>
      </c>
      <c r="F552" s="34" t="str">
        <f t="shared" ref="F552" si="429">F551</f>
        <v>保健福祉部</v>
      </c>
      <c r="G552" s="34" t="s">
        <v>3403</v>
      </c>
      <c r="H552" s="55"/>
    </row>
    <row r="553" spans="1:8" ht="27" customHeight="1" x14ac:dyDescent="0.2">
      <c r="A553" s="34">
        <f>COUNTIF($F$15:F553,F553)</f>
        <v>264</v>
      </c>
      <c r="B553" s="50" t="s">
        <v>172</v>
      </c>
      <c r="C553" s="48" t="s">
        <v>2161</v>
      </c>
      <c r="D553" s="48" t="s">
        <v>2162</v>
      </c>
      <c r="E553" s="53" t="s">
        <v>391</v>
      </c>
      <c r="F553" s="34" t="s">
        <v>3169</v>
      </c>
      <c r="G553" s="34" t="s">
        <v>3403</v>
      </c>
      <c r="H553" s="55"/>
    </row>
    <row r="554" spans="1:8" ht="27" customHeight="1" x14ac:dyDescent="0.2">
      <c r="A554" s="34">
        <f>COUNTIF($F$15:F554,F554)</f>
        <v>265</v>
      </c>
      <c r="B554" s="50" t="s">
        <v>172</v>
      </c>
      <c r="C554" s="48" t="s">
        <v>2370</v>
      </c>
      <c r="D554" s="48" t="s">
        <v>2163</v>
      </c>
      <c r="E554" s="53" t="s">
        <v>391</v>
      </c>
      <c r="F554" s="34" t="str">
        <f t="shared" ref="F554" si="430">F553</f>
        <v>保健福祉部</v>
      </c>
      <c r="G554" s="34" t="s">
        <v>3403</v>
      </c>
      <c r="H554" s="55"/>
    </row>
    <row r="555" spans="1:8" ht="27" customHeight="1" x14ac:dyDescent="0.2">
      <c r="A555" s="34">
        <f>COUNTIF($F$15:F555,F555)</f>
        <v>266</v>
      </c>
      <c r="B555" s="50" t="s">
        <v>172</v>
      </c>
      <c r="C555" s="48" t="s">
        <v>2371</v>
      </c>
      <c r="D555" s="48" t="s">
        <v>2482</v>
      </c>
      <c r="E555" s="53" t="s">
        <v>391</v>
      </c>
      <c r="F555" s="34" t="s">
        <v>3169</v>
      </c>
      <c r="G555" s="34" t="s">
        <v>3403</v>
      </c>
      <c r="H555" s="55"/>
    </row>
    <row r="556" spans="1:8" ht="27" customHeight="1" x14ac:dyDescent="0.2">
      <c r="A556" s="34">
        <f>COUNTIF($F$15:F556,F556)</f>
        <v>267</v>
      </c>
      <c r="B556" s="50" t="s">
        <v>172</v>
      </c>
      <c r="C556" s="48" t="s">
        <v>2164</v>
      </c>
      <c r="D556" s="48" t="s">
        <v>2165</v>
      </c>
      <c r="E556" s="53" t="s">
        <v>391</v>
      </c>
      <c r="F556" s="34" t="str">
        <f t="shared" ref="F556" si="431">F555</f>
        <v>保健福祉部</v>
      </c>
      <c r="G556" s="34" t="s">
        <v>3403</v>
      </c>
      <c r="H556" s="55"/>
    </row>
    <row r="557" spans="1:8" ht="27" customHeight="1" x14ac:dyDescent="0.2">
      <c r="A557" s="34">
        <f>COUNTIF($F$15:F557,F557)</f>
        <v>268</v>
      </c>
      <c r="B557" s="50" t="s">
        <v>172</v>
      </c>
      <c r="C557" s="48" t="s">
        <v>2166</v>
      </c>
      <c r="D557" s="48" t="s">
        <v>1033</v>
      </c>
      <c r="E557" s="53" t="s">
        <v>391</v>
      </c>
      <c r="F557" s="34" t="s">
        <v>3169</v>
      </c>
      <c r="G557" s="34" t="s">
        <v>3403</v>
      </c>
      <c r="H557" s="55"/>
    </row>
    <row r="558" spans="1:8" ht="27" customHeight="1" x14ac:dyDescent="0.2">
      <c r="A558" s="34">
        <f>COUNTIF($F$15:F558,F558)</f>
        <v>269</v>
      </c>
      <c r="B558" s="50" t="s">
        <v>172</v>
      </c>
      <c r="C558" s="48" t="s">
        <v>2372</v>
      </c>
      <c r="D558" s="48" t="s">
        <v>2167</v>
      </c>
      <c r="E558" s="53" t="s">
        <v>391</v>
      </c>
      <c r="F558" s="34" t="str">
        <f t="shared" ref="F558" si="432">F557</f>
        <v>保健福祉部</v>
      </c>
      <c r="G558" s="34" t="s">
        <v>3403</v>
      </c>
      <c r="H558" s="55"/>
    </row>
    <row r="559" spans="1:8" ht="27" customHeight="1" x14ac:dyDescent="0.2">
      <c r="A559" s="34">
        <f>COUNTIF($F$15:F559,F559)</f>
        <v>270</v>
      </c>
      <c r="B559" s="50" t="s">
        <v>2844</v>
      </c>
      <c r="C559" s="48" t="s">
        <v>2204</v>
      </c>
      <c r="D559" s="48" t="s">
        <v>1041</v>
      </c>
      <c r="E559" s="53" t="s">
        <v>1617</v>
      </c>
      <c r="F559" s="34" t="s">
        <v>3169</v>
      </c>
      <c r="G559" s="34" t="s">
        <v>3403</v>
      </c>
      <c r="H559" s="55"/>
    </row>
    <row r="560" spans="1:8" ht="27" customHeight="1" x14ac:dyDescent="0.2">
      <c r="A560" s="34">
        <f>COUNTIF($F$15:F560,F560)</f>
        <v>271</v>
      </c>
      <c r="B560" s="50" t="str">
        <f>B559</f>
        <v>社会福祉法</v>
      </c>
      <c r="C560" s="48" t="s">
        <v>2378</v>
      </c>
      <c r="D560" s="48" t="s">
        <v>748</v>
      </c>
      <c r="E560" s="53" t="s">
        <v>1617</v>
      </c>
      <c r="F560" s="34" t="str">
        <f t="shared" ref="F560" si="433">F559</f>
        <v>保健福祉部</v>
      </c>
      <c r="G560" s="34" t="s">
        <v>3403</v>
      </c>
      <c r="H560" s="55"/>
    </row>
    <row r="561" spans="1:8" ht="37.5" customHeight="1" x14ac:dyDescent="0.2">
      <c r="A561" s="34">
        <f>COUNTIF($F$15:F561,F561)</f>
        <v>272</v>
      </c>
      <c r="B561" s="50" t="s">
        <v>2844</v>
      </c>
      <c r="C561" s="48" t="s">
        <v>2286</v>
      </c>
      <c r="D561" s="48" t="s">
        <v>2205</v>
      </c>
      <c r="E561" s="53" t="s">
        <v>1617</v>
      </c>
      <c r="F561" s="34" t="s">
        <v>3169</v>
      </c>
      <c r="G561" s="34" t="s">
        <v>3403</v>
      </c>
      <c r="H561" s="55"/>
    </row>
    <row r="562" spans="1:8" ht="27" customHeight="1" x14ac:dyDescent="0.2">
      <c r="A562" s="34">
        <f>COUNTIF($F$15:F562,F562)</f>
        <v>273</v>
      </c>
      <c r="B562" s="50" t="s">
        <v>3346</v>
      </c>
      <c r="C562" s="48" t="s">
        <v>3284</v>
      </c>
      <c r="D562" s="48" t="s">
        <v>2841</v>
      </c>
      <c r="E562" s="34" t="s">
        <v>391</v>
      </c>
      <c r="F562" s="34" t="str">
        <f t="shared" ref="F562" si="434">F561</f>
        <v>保健福祉部</v>
      </c>
      <c r="G562" s="34" t="s">
        <v>3403</v>
      </c>
      <c r="H562" s="55"/>
    </row>
    <row r="563" spans="1:8" ht="37" customHeight="1" x14ac:dyDescent="0.2">
      <c r="A563" s="34">
        <f>COUNTIF($F$15:F563,F563)</f>
        <v>274</v>
      </c>
      <c r="B563" s="35" t="s">
        <v>3346</v>
      </c>
      <c r="C563" s="35" t="s">
        <v>3284</v>
      </c>
      <c r="D563" s="35" t="s">
        <v>2840</v>
      </c>
      <c r="E563" s="34" t="s">
        <v>391</v>
      </c>
      <c r="F563" s="34" t="s">
        <v>3351</v>
      </c>
      <c r="G563" s="34" t="s">
        <v>3403</v>
      </c>
      <c r="H563" s="55"/>
    </row>
    <row r="564" spans="1:8" ht="27" customHeight="1" x14ac:dyDescent="0.2">
      <c r="A564" s="34">
        <f>COUNTIF($F$15:F564,F564)</f>
        <v>275</v>
      </c>
      <c r="B564" s="35" t="s">
        <v>3350</v>
      </c>
      <c r="C564" s="35" t="s">
        <v>3348</v>
      </c>
      <c r="D564" s="35" t="s">
        <v>2843</v>
      </c>
      <c r="E564" s="34" t="s">
        <v>391</v>
      </c>
      <c r="F564" s="34" t="s">
        <v>3169</v>
      </c>
      <c r="G564" s="34" t="s">
        <v>3403</v>
      </c>
      <c r="H564" s="55"/>
    </row>
    <row r="565" spans="1:8" ht="27" customHeight="1" x14ac:dyDescent="0.2">
      <c r="A565" s="34">
        <f>COUNTIF($F$15:F565,F565)</f>
        <v>276</v>
      </c>
      <c r="B565" s="35" t="s">
        <v>3347</v>
      </c>
      <c r="C565" s="35" t="s">
        <v>3349</v>
      </c>
      <c r="D565" s="35" t="s">
        <v>3353</v>
      </c>
      <c r="E565" s="34" t="s">
        <v>1562</v>
      </c>
      <c r="F565" s="34" t="str">
        <f t="shared" ref="F565" si="435">F564</f>
        <v>保健福祉部</v>
      </c>
      <c r="G565" s="34" t="s">
        <v>3403</v>
      </c>
      <c r="H565" s="55"/>
    </row>
    <row r="566" spans="1:8" ht="37" customHeight="1" x14ac:dyDescent="0.2">
      <c r="A566" s="34">
        <f>COUNTIF($F$15:F566,F566)</f>
        <v>277</v>
      </c>
      <c r="B566" s="35" t="s">
        <v>172</v>
      </c>
      <c r="C566" s="35" t="s">
        <v>1042</v>
      </c>
      <c r="D566" s="35" t="s">
        <v>3352</v>
      </c>
      <c r="E566" s="53" t="s">
        <v>391</v>
      </c>
      <c r="F566" s="34" t="s">
        <v>3169</v>
      </c>
      <c r="G566" s="34" t="s">
        <v>3403</v>
      </c>
      <c r="H566" s="55"/>
    </row>
    <row r="567" spans="1:8" ht="27" customHeight="1" x14ac:dyDescent="0.2">
      <c r="A567" s="34">
        <f>COUNTIF($F$15:F567,F567)</f>
        <v>278</v>
      </c>
      <c r="B567" s="35" t="str">
        <f t="shared" ref="B567:B568" si="436">B566</f>
        <v>介護保険法</v>
      </c>
      <c r="C567" s="35" t="s">
        <v>104</v>
      </c>
      <c r="D567" s="35" t="s">
        <v>1620</v>
      </c>
      <c r="E567" s="53" t="s">
        <v>391</v>
      </c>
      <c r="F567" s="34" t="str">
        <f>F566</f>
        <v>保健福祉部</v>
      </c>
      <c r="G567" s="34" t="s">
        <v>3403</v>
      </c>
      <c r="H567" s="55"/>
    </row>
    <row r="568" spans="1:8" ht="27" customHeight="1" x14ac:dyDescent="0.2">
      <c r="A568" s="34">
        <f>COUNTIF($F$15:F568,F568)</f>
        <v>279</v>
      </c>
      <c r="B568" s="35" t="str">
        <f t="shared" si="436"/>
        <v>介護保険法</v>
      </c>
      <c r="C568" s="35" t="s">
        <v>4</v>
      </c>
      <c r="D568" s="35" t="s">
        <v>40</v>
      </c>
      <c r="E568" s="53" t="s">
        <v>391</v>
      </c>
      <c r="F568" s="34" t="s">
        <v>3169</v>
      </c>
      <c r="G568" s="34" t="s">
        <v>3403</v>
      </c>
      <c r="H568" s="55"/>
    </row>
    <row r="569" spans="1:8" ht="27" customHeight="1" x14ac:dyDescent="0.2">
      <c r="A569" s="34">
        <f>COUNTIF($F$15:F569,F569)</f>
        <v>280</v>
      </c>
      <c r="B569" s="50" t="s">
        <v>263</v>
      </c>
      <c r="C569" s="48" t="s">
        <v>1049</v>
      </c>
      <c r="D569" s="48" t="s">
        <v>911</v>
      </c>
      <c r="E569" s="53" t="s">
        <v>391</v>
      </c>
      <c r="F569" s="34" t="s">
        <v>3169</v>
      </c>
      <c r="G569" s="34" t="s">
        <v>3417</v>
      </c>
      <c r="H569" s="35"/>
    </row>
    <row r="570" spans="1:8" ht="27" customHeight="1" x14ac:dyDescent="0.2">
      <c r="A570" s="34">
        <f>COUNTIF($F$15:F570,F570)</f>
        <v>281</v>
      </c>
      <c r="B570" s="50" t="s">
        <v>465</v>
      </c>
      <c r="C570" s="48" t="s">
        <v>281</v>
      </c>
      <c r="D570" s="48" t="s">
        <v>1051</v>
      </c>
      <c r="E570" s="53" t="s">
        <v>259</v>
      </c>
      <c r="F570" s="34" t="s">
        <v>3169</v>
      </c>
      <c r="G570" s="34" t="s">
        <v>3417</v>
      </c>
      <c r="H570" s="35" t="s">
        <v>1015</v>
      </c>
    </row>
    <row r="571" spans="1:8" ht="37" customHeight="1" x14ac:dyDescent="0.2">
      <c r="A571" s="34">
        <f>COUNTIF($F$15:F571,F571)</f>
        <v>282</v>
      </c>
      <c r="B571" s="50" t="s">
        <v>2845</v>
      </c>
      <c r="C571" s="48" t="s">
        <v>2842</v>
      </c>
      <c r="D571" s="48" t="s">
        <v>2846</v>
      </c>
      <c r="E571" s="53" t="s">
        <v>1617</v>
      </c>
      <c r="F571" s="34" t="str">
        <f t="shared" ref="F571" si="437">F570</f>
        <v>保健福祉部</v>
      </c>
      <c r="G571" s="34" t="s">
        <v>3417</v>
      </c>
      <c r="H571" s="55"/>
    </row>
    <row r="572" spans="1:8" ht="27" customHeight="1" x14ac:dyDescent="0.2">
      <c r="A572" s="34">
        <f>COUNTIF($F$15:F572,F572)</f>
        <v>283</v>
      </c>
      <c r="B572" s="50" t="s">
        <v>1052</v>
      </c>
      <c r="C572" s="48" t="s">
        <v>753</v>
      </c>
      <c r="D572" s="48" t="s">
        <v>1053</v>
      </c>
      <c r="E572" s="53" t="s">
        <v>259</v>
      </c>
      <c r="F572" s="34" t="s">
        <v>3169</v>
      </c>
      <c r="G572" s="34" t="s">
        <v>3417</v>
      </c>
      <c r="H572" s="35" t="s">
        <v>1061</v>
      </c>
    </row>
    <row r="573" spans="1:8" ht="27" customHeight="1" x14ac:dyDescent="0.2">
      <c r="A573" s="34">
        <f>COUNTIF($F$15:F573,F573)</f>
        <v>284</v>
      </c>
      <c r="B573" s="50" t="s">
        <v>465</v>
      </c>
      <c r="C573" s="48" t="s">
        <v>1054</v>
      </c>
      <c r="D573" s="48" t="s">
        <v>408</v>
      </c>
      <c r="E573" s="53" t="s">
        <v>259</v>
      </c>
      <c r="F573" s="34" t="str">
        <f t="shared" ref="F573" si="438">F572</f>
        <v>保健福祉部</v>
      </c>
      <c r="G573" s="34" t="s">
        <v>3417</v>
      </c>
      <c r="H573" s="35" t="s">
        <v>1015</v>
      </c>
    </row>
    <row r="574" spans="1:8" ht="37" customHeight="1" x14ac:dyDescent="0.2">
      <c r="A574" s="34">
        <f>COUNTIF($F$15:F574,F574)</f>
        <v>285</v>
      </c>
      <c r="B574" s="50" t="s">
        <v>1052</v>
      </c>
      <c r="C574" s="48" t="s">
        <v>1056</v>
      </c>
      <c r="D574" s="48" t="s">
        <v>1058</v>
      </c>
      <c r="E574" s="53" t="s">
        <v>259</v>
      </c>
      <c r="F574" s="34" t="s">
        <v>3169</v>
      </c>
      <c r="G574" s="34" t="s">
        <v>3417</v>
      </c>
      <c r="H574" s="35" t="s">
        <v>108</v>
      </c>
    </row>
    <row r="575" spans="1:8" ht="37" customHeight="1" x14ac:dyDescent="0.2">
      <c r="A575" s="34">
        <f>COUNTIF($F$15:F575,F575)</f>
        <v>286</v>
      </c>
      <c r="B575" s="50" t="s">
        <v>1052</v>
      </c>
      <c r="C575" s="48" t="s">
        <v>1059</v>
      </c>
      <c r="D575" s="48" t="s">
        <v>784</v>
      </c>
      <c r="E575" s="53" t="s">
        <v>259</v>
      </c>
      <c r="F575" s="34" t="str">
        <f t="shared" ref="F575" si="439">F574</f>
        <v>保健福祉部</v>
      </c>
      <c r="G575" s="34" t="s">
        <v>3417</v>
      </c>
      <c r="H575" s="35" t="s">
        <v>108</v>
      </c>
    </row>
    <row r="576" spans="1:8" ht="27" customHeight="1" x14ac:dyDescent="0.2">
      <c r="A576" s="34">
        <f>COUNTIF($F$15:F576,F576)</f>
        <v>287</v>
      </c>
      <c r="B576" s="50" t="s">
        <v>465</v>
      </c>
      <c r="C576" s="48" t="s">
        <v>788</v>
      </c>
      <c r="D576" s="48" t="s">
        <v>1702</v>
      </c>
      <c r="E576" s="53" t="s">
        <v>259</v>
      </c>
      <c r="F576" s="34" t="s">
        <v>3169</v>
      </c>
      <c r="G576" s="34" t="s">
        <v>3417</v>
      </c>
      <c r="H576" s="35" t="s">
        <v>1015</v>
      </c>
    </row>
    <row r="577" spans="1:8" ht="27" customHeight="1" x14ac:dyDescent="0.2">
      <c r="A577" s="34">
        <f>COUNTIF($F$15:F577,F577)</f>
        <v>288</v>
      </c>
      <c r="B577" s="50" t="s">
        <v>1052</v>
      </c>
      <c r="C577" s="48" t="s">
        <v>1060</v>
      </c>
      <c r="D577" s="48" t="s">
        <v>658</v>
      </c>
      <c r="E577" s="53" t="s">
        <v>130</v>
      </c>
      <c r="F577" s="34" t="str">
        <f t="shared" ref="F577" si="440">F576</f>
        <v>保健福祉部</v>
      </c>
      <c r="G577" s="34" t="s">
        <v>3417</v>
      </c>
      <c r="H577" s="35"/>
    </row>
    <row r="578" spans="1:8" ht="27" customHeight="1" x14ac:dyDescent="0.2">
      <c r="A578" s="34">
        <f>COUNTIF($F$15:F578,F578)</f>
        <v>289</v>
      </c>
      <c r="B578" s="50" t="s">
        <v>1052</v>
      </c>
      <c r="C578" s="48" t="s">
        <v>985</v>
      </c>
      <c r="D578" s="48" t="s">
        <v>1703</v>
      </c>
      <c r="E578" s="53" t="s">
        <v>391</v>
      </c>
      <c r="F578" s="34" t="s">
        <v>3169</v>
      </c>
      <c r="G578" s="34" t="s">
        <v>3417</v>
      </c>
      <c r="H578" s="35"/>
    </row>
    <row r="579" spans="1:8" ht="27" customHeight="1" x14ac:dyDescent="0.2">
      <c r="A579" s="34">
        <f>COUNTIF($F$15:F579,F579)</f>
        <v>290</v>
      </c>
      <c r="B579" s="50" t="s">
        <v>399</v>
      </c>
      <c r="C579" s="48" t="s">
        <v>1704</v>
      </c>
      <c r="D579" s="48" t="s">
        <v>1705</v>
      </c>
      <c r="E579" s="53" t="s">
        <v>130</v>
      </c>
      <c r="F579" s="34" t="str">
        <f t="shared" ref="F579" si="441">F578</f>
        <v>保健福祉部</v>
      </c>
      <c r="G579" s="34" t="s">
        <v>3417</v>
      </c>
      <c r="H579" s="35"/>
    </row>
    <row r="580" spans="1:8" ht="27" customHeight="1" x14ac:dyDescent="0.2">
      <c r="A580" s="34">
        <f>COUNTIF($F$15:F580,F580)</f>
        <v>291</v>
      </c>
      <c r="B580" s="50" t="s">
        <v>399</v>
      </c>
      <c r="C580" s="48" t="s">
        <v>1706</v>
      </c>
      <c r="D580" s="48" t="s">
        <v>1707</v>
      </c>
      <c r="E580" s="53" t="s">
        <v>1567</v>
      </c>
      <c r="F580" s="34" t="s">
        <v>3169</v>
      </c>
      <c r="G580" s="34" t="s">
        <v>3417</v>
      </c>
      <c r="H580" s="35"/>
    </row>
    <row r="581" spans="1:8" ht="27" customHeight="1" x14ac:dyDescent="0.2">
      <c r="A581" s="34">
        <f>COUNTIF($F$15:F581,F581)</f>
        <v>292</v>
      </c>
      <c r="B581" s="50" t="s">
        <v>399</v>
      </c>
      <c r="C581" s="48" t="s">
        <v>1708</v>
      </c>
      <c r="D581" s="48" t="s">
        <v>1707</v>
      </c>
      <c r="E581" s="53" t="s">
        <v>1567</v>
      </c>
      <c r="F581" s="34" t="str">
        <f t="shared" ref="F581" si="442">F580</f>
        <v>保健福祉部</v>
      </c>
      <c r="G581" s="34" t="s">
        <v>3417</v>
      </c>
      <c r="H581" s="35"/>
    </row>
    <row r="582" spans="1:8" ht="27" customHeight="1" x14ac:dyDescent="0.2">
      <c r="A582" s="34">
        <f>COUNTIF($F$15:F582,F582)</f>
        <v>293</v>
      </c>
      <c r="B582" s="50" t="s">
        <v>399</v>
      </c>
      <c r="C582" s="48" t="s">
        <v>1709</v>
      </c>
      <c r="D582" s="48" t="s">
        <v>1707</v>
      </c>
      <c r="E582" s="53" t="s">
        <v>1567</v>
      </c>
      <c r="F582" s="34" t="s">
        <v>3169</v>
      </c>
      <c r="G582" s="34" t="s">
        <v>3417</v>
      </c>
      <c r="H582" s="35"/>
    </row>
    <row r="583" spans="1:8" ht="27" customHeight="1" x14ac:dyDescent="0.2">
      <c r="A583" s="34">
        <f>COUNTIF($F$15:F583,F583)</f>
        <v>294</v>
      </c>
      <c r="B583" s="50" t="s">
        <v>399</v>
      </c>
      <c r="C583" s="48" t="s">
        <v>1710</v>
      </c>
      <c r="D583" s="48" t="s">
        <v>1711</v>
      </c>
      <c r="E583" s="53" t="s">
        <v>130</v>
      </c>
      <c r="F583" s="34" t="str">
        <f t="shared" ref="F583" si="443">F582</f>
        <v>保健福祉部</v>
      </c>
      <c r="G583" s="34" t="s">
        <v>3417</v>
      </c>
      <c r="H583" s="35"/>
    </row>
    <row r="584" spans="1:8" ht="27" customHeight="1" x14ac:dyDescent="0.2">
      <c r="A584" s="34">
        <f>COUNTIF($F$15:F584,F584)</f>
        <v>295</v>
      </c>
      <c r="B584" s="50" t="s">
        <v>399</v>
      </c>
      <c r="C584" s="71" t="s">
        <v>349</v>
      </c>
      <c r="D584" s="71" t="s">
        <v>2287</v>
      </c>
      <c r="E584" s="34" t="s">
        <v>391</v>
      </c>
      <c r="F584" s="34" t="s">
        <v>3169</v>
      </c>
      <c r="G584" s="34" t="s">
        <v>3417</v>
      </c>
      <c r="H584" s="55"/>
    </row>
    <row r="585" spans="1:8" ht="27" customHeight="1" x14ac:dyDescent="0.2">
      <c r="A585" s="34">
        <f>COUNTIF($F$15:F585,F585)</f>
        <v>296</v>
      </c>
      <c r="B585" s="50" t="s">
        <v>399</v>
      </c>
      <c r="C585" s="71" t="s">
        <v>284</v>
      </c>
      <c r="D585" s="71" t="s">
        <v>2288</v>
      </c>
      <c r="E585" s="34" t="s">
        <v>391</v>
      </c>
      <c r="F585" s="34" t="str">
        <f t="shared" ref="F585" si="444">F584</f>
        <v>保健福祉部</v>
      </c>
      <c r="G585" s="34" t="s">
        <v>3417</v>
      </c>
      <c r="H585" s="55"/>
    </row>
    <row r="586" spans="1:8" ht="27" customHeight="1" x14ac:dyDescent="0.2">
      <c r="A586" s="34">
        <f>COUNTIF($F$15:F586,F586)</f>
        <v>297</v>
      </c>
      <c r="B586" s="50" t="s">
        <v>399</v>
      </c>
      <c r="C586" s="71" t="s">
        <v>1712</v>
      </c>
      <c r="D586" s="71" t="s">
        <v>1713</v>
      </c>
      <c r="E586" s="34" t="s">
        <v>391</v>
      </c>
      <c r="F586" s="34" t="s">
        <v>3169</v>
      </c>
      <c r="G586" s="34" t="s">
        <v>3417</v>
      </c>
      <c r="H586" s="55"/>
    </row>
    <row r="587" spans="1:8" ht="27" customHeight="1" x14ac:dyDescent="0.2">
      <c r="A587" s="34">
        <f>COUNTIF($F$15:F587,F587)</f>
        <v>298</v>
      </c>
      <c r="B587" s="50" t="s">
        <v>399</v>
      </c>
      <c r="C587" s="71" t="s">
        <v>1712</v>
      </c>
      <c r="D587" s="71" t="s">
        <v>1714</v>
      </c>
      <c r="E587" s="53" t="s">
        <v>130</v>
      </c>
      <c r="F587" s="34" t="str">
        <f t="shared" ref="F587" si="445">F586</f>
        <v>保健福祉部</v>
      </c>
      <c r="G587" s="34" t="s">
        <v>3417</v>
      </c>
      <c r="H587" s="55"/>
    </row>
    <row r="588" spans="1:8" s="7" customFormat="1" ht="27" customHeight="1" x14ac:dyDescent="0.2">
      <c r="A588" s="34">
        <f>COUNTIF($F$15:F588,F588)</f>
        <v>299</v>
      </c>
      <c r="B588" s="50" t="s">
        <v>399</v>
      </c>
      <c r="C588" s="71" t="s">
        <v>171</v>
      </c>
      <c r="D588" s="71" t="s">
        <v>164</v>
      </c>
      <c r="E588" s="34" t="s">
        <v>130</v>
      </c>
      <c r="F588" s="34" t="s">
        <v>3169</v>
      </c>
      <c r="G588" s="34" t="s">
        <v>3417</v>
      </c>
      <c r="H588" s="55"/>
    </row>
    <row r="589" spans="1:8" ht="27" customHeight="1" x14ac:dyDescent="0.2">
      <c r="A589" s="34">
        <f>COUNTIF($F$15:F589,F589)</f>
        <v>300</v>
      </c>
      <c r="B589" s="50" t="s">
        <v>399</v>
      </c>
      <c r="C589" s="71" t="s">
        <v>267</v>
      </c>
      <c r="D589" s="71" t="s">
        <v>592</v>
      </c>
      <c r="E589" s="34" t="s">
        <v>259</v>
      </c>
      <c r="F589" s="34" t="str">
        <f t="shared" ref="F589" si="446">F588</f>
        <v>保健福祉部</v>
      </c>
      <c r="G589" s="34" t="s">
        <v>3417</v>
      </c>
      <c r="H589" s="55" t="s">
        <v>1715</v>
      </c>
    </row>
    <row r="590" spans="1:8" ht="27" customHeight="1" x14ac:dyDescent="0.2">
      <c r="A590" s="34">
        <f>COUNTIF($F$15:F590,F590)</f>
        <v>301</v>
      </c>
      <c r="B590" s="50" t="s">
        <v>399</v>
      </c>
      <c r="C590" s="71" t="s">
        <v>1064</v>
      </c>
      <c r="D590" s="71" t="s">
        <v>592</v>
      </c>
      <c r="E590" s="34" t="s">
        <v>259</v>
      </c>
      <c r="F590" s="34" t="s">
        <v>3169</v>
      </c>
      <c r="G590" s="34" t="s">
        <v>3417</v>
      </c>
      <c r="H590" s="55" t="s">
        <v>1715</v>
      </c>
    </row>
    <row r="591" spans="1:8" ht="27" customHeight="1" x14ac:dyDescent="0.2">
      <c r="A591" s="34">
        <f>COUNTIF($F$15:F591,F591)</f>
        <v>302</v>
      </c>
      <c r="B591" s="50" t="s">
        <v>399</v>
      </c>
      <c r="C591" s="71" t="s">
        <v>39</v>
      </c>
      <c r="D591" s="71" t="s">
        <v>1065</v>
      </c>
      <c r="E591" s="34" t="s">
        <v>130</v>
      </c>
      <c r="F591" s="34" t="str">
        <f t="shared" ref="F591" si="447">F590</f>
        <v>保健福祉部</v>
      </c>
      <c r="G591" s="34" t="s">
        <v>3417</v>
      </c>
      <c r="H591" s="55"/>
    </row>
    <row r="592" spans="1:8" ht="27" customHeight="1" x14ac:dyDescent="0.2">
      <c r="A592" s="34">
        <f>COUNTIF($F$15:F592,F592)</f>
        <v>303</v>
      </c>
      <c r="B592" s="50" t="s">
        <v>399</v>
      </c>
      <c r="C592" s="48" t="s">
        <v>367</v>
      </c>
      <c r="D592" s="48" t="s">
        <v>2289</v>
      </c>
      <c r="E592" s="53" t="s">
        <v>391</v>
      </c>
      <c r="F592" s="34" t="s">
        <v>3169</v>
      </c>
      <c r="G592" s="34" t="s">
        <v>3417</v>
      </c>
      <c r="H592" s="55"/>
    </row>
    <row r="593" spans="1:8" ht="27" customHeight="1" x14ac:dyDescent="0.2">
      <c r="A593" s="34">
        <f>COUNTIF($F$15:F593,F593)</f>
        <v>304</v>
      </c>
      <c r="B593" s="50" t="s">
        <v>399</v>
      </c>
      <c r="C593" s="48" t="s">
        <v>320</v>
      </c>
      <c r="D593" s="48" t="s">
        <v>1066</v>
      </c>
      <c r="E593" s="53" t="s">
        <v>391</v>
      </c>
      <c r="F593" s="34" t="str">
        <f t="shared" ref="F593" si="448">F592</f>
        <v>保健福祉部</v>
      </c>
      <c r="G593" s="34" t="s">
        <v>3417</v>
      </c>
      <c r="H593" s="55"/>
    </row>
    <row r="594" spans="1:8" ht="27" customHeight="1" x14ac:dyDescent="0.2">
      <c r="A594" s="34">
        <f>COUNTIF($F$15:F594,F594)</f>
        <v>305</v>
      </c>
      <c r="B594" s="50" t="s">
        <v>399</v>
      </c>
      <c r="C594" s="48" t="s">
        <v>320</v>
      </c>
      <c r="D594" s="48" t="s">
        <v>2290</v>
      </c>
      <c r="E594" s="53" t="s">
        <v>391</v>
      </c>
      <c r="F594" s="34" t="s">
        <v>3169</v>
      </c>
      <c r="G594" s="34" t="s">
        <v>3417</v>
      </c>
      <c r="H594" s="55"/>
    </row>
    <row r="595" spans="1:8" ht="27" customHeight="1" x14ac:dyDescent="0.2">
      <c r="A595" s="34">
        <f>COUNTIF($F$15:F595,F595)</f>
        <v>306</v>
      </c>
      <c r="B595" s="50" t="s">
        <v>399</v>
      </c>
      <c r="C595" s="48" t="s">
        <v>320</v>
      </c>
      <c r="D595" s="48" t="s">
        <v>2291</v>
      </c>
      <c r="E595" s="53" t="s">
        <v>130</v>
      </c>
      <c r="F595" s="34" t="str">
        <f t="shared" ref="F595" si="449">F594</f>
        <v>保健福祉部</v>
      </c>
      <c r="G595" s="34" t="s">
        <v>3417</v>
      </c>
      <c r="H595" s="55"/>
    </row>
    <row r="596" spans="1:8" ht="27" customHeight="1" x14ac:dyDescent="0.2">
      <c r="A596" s="34">
        <f>COUNTIF($F$15:F596,F596)</f>
        <v>307</v>
      </c>
      <c r="B596" s="50" t="s">
        <v>399</v>
      </c>
      <c r="C596" s="48" t="s">
        <v>92</v>
      </c>
      <c r="D596" s="48" t="s">
        <v>580</v>
      </c>
      <c r="E596" s="53" t="s">
        <v>130</v>
      </c>
      <c r="F596" s="34" t="s">
        <v>3169</v>
      </c>
      <c r="G596" s="34" t="s">
        <v>3417</v>
      </c>
      <c r="H596" s="55"/>
    </row>
    <row r="597" spans="1:8" ht="27" customHeight="1" x14ac:dyDescent="0.2">
      <c r="A597" s="34">
        <f>COUNTIF($F$15:F597,F597)</f>
        <v>308</v>
      </c>
      <c r="B597" s="50" t="s">
        <v>399</v>
      </c>
      <c r="C597" s="48" t="s">
        <v>239</v>
      </c>
      <c r="D597" s="48" t="s">
        <v>816</v>
      </c>
      <c r="E597" s="53" t="s">
        <v>130</v>
      </c>
      <c r="F597" s="34" t="str">
        <f t="shared" ref="F597" si="450">F596</f>
        <v>保健福祉部</v>
      </c>
      <c r="G597" s="34" t="s">
        <v>3417</v>
      </c>
      <c r="H597" s="55"/>
    </row>
    <row r="598" spans="1:8" ht="27" customHeight="1" x14ac:dyDescent="0.2">
      <c r="A598" s="34">
        <f>COUNTIF($F$15:F598,F598)</f>
        <v>309</v>
      </c>
      <c r="B598" s="50" t="s">
        <v>399</v>
      </c>
      <c r="C598" s="48" t="s">
        <v>461</v>
      </c>
      <c r="D598" s="48" t="s">
        <v>1068</v>
      </c>
      <c r="E598" s="53" t="s">
        <v>391</v>
      </c>
      <c r="F598" s="34" t="s">
        <v>3169</v>
      </c>
      <c r="G598" s="34" t="s">
        <v>3417</v>
      </c>
      <c r="H598" s="55"/>
    </row>
    <row r="599" spans="1:8" ht="27" customHeight="1" x14ac:dyDescent="0.2">
      <c r="A599" s="34">
        <f>COUNTIF($F$15:F599,F599)</f>
        <v>310</v>
      </c>
      <c r="B599" s="50" t="s">
        <v>399</v>
      </c>
      <c r="C599" s="48" t="s">
        <v>461</v>
      </c>
      <c r="D599" s="48" t="s">
        <v>2292</v>
      </c>
      <c r="E599" s="53" t="s">
        <v>391</v>
      </c>
      <c r="F599" s="34" t="str">
        <f t="shared" ref="F599" si="451">F598</f>
        <v>保健福祉部</v>
      </c>
      <c r="G599" s="34" t="s">
        <v>3417</v>
      </c>
      <c r="H599" s="55"/>
    </row>
    <row r="600" spans="1:8" ht="27" customHeight="1" x14ac:dyDescent="0.2">
      <c r="A600" s="34">
        <f>COUNTIF($F$15:F600,F600)</f>
        <v>311</v>
      </c>
      <c r="B600" s="50" t="s">
        <v>399</v>
      </c>
      <c r="C600" s="48" t="s">
        <v>461</v>
      </c>
      <c r="D600" s="48" t="s">
        <v>632</v>
      </c>
      <c r="E600" s="53" t="s">
        <v>259</v>
      </c>
      <c r="F600" s="34" t="s">
        <v>3169</v>
      </c>
      <c r="G600" s="34" t="s">
        <v>3417</v>
      </c>
      <c r="H600" s="55" t="s">
        <v>1715</v>
      </c>
    </row>
    <row r="601" spans="1:8" ht="27" customHeight="1" x14ac:dyDescent="0.2">
      <c r="A601" s="34">
        <f>COUNTIF($F$15:F601,F601)</f>
        <v>312</v>
      </c>
      <c r="B601" s="71" t="s">
        <v>399</v>
      </c>
      <c r="C601" s="71" t="s">
        <v>461</v>
      </c>
      <c r="D601" s="71" t="s">
        <v>1070</v>
      </c>
      <c r="E601" s="34" t="s">
        <v>130</v>
      </c>
      <c r="F601" s="34" t="str">
        <f t="shared" ref="F601" si="452">F600</f>
        <v>保健福祉部</v>
      </c>
      <c r="G601" s="34" t="s">
        <v>3417</v>
      </c>
      <c r="H601" s="55"/>
    </row>
    <row r="602" spans="1:8" ht="27" customHeight="1" x14ac:dyDescent="0.2">
      <c r="A602" s="34">
        <f>COUNTIF($F$15:F602,F602)</f>
        <v>313</v>
      </c>
      <c r="B602" s="71" t="s">
        <v>399</v>
      </c>
      <c r="C602" s="71" t="s">
        <v>461</v>
      </c>
      <c r="D602" s="71" t="s">
        <v>816</v>
      </c>
      <c r="E602" s="34" t="s">
        <v>130</v>
      </c>
      <c r="F602" s="34" t="s">
        <v>3169</v>
      </c>
      <c r="G602" s="34" t="s">
        <v>3417</v>
      </c>
      <c r="H602" s="55"/>
    </row>
    <row r="603" spans="1:8" ht="27" customHeight="1" x14ac:dyDescent="0.2">
      <c r="A603" s="34">
        <f>COUNTIF($F$15:F603,F603)</f>
        <v>314</v>
      </c>
      <c r="B603" s="35" t="s">
        <v>399</v>
      </c>
      <c r="C603" s="71" t="s">
        <v>461</v>
      </c>
      <c r="D603" s="71" t="s">
        <v>2293</v>
      </c>
      <c r="E603" s="34" t="s">
        <v>391</v>
      </c>
      <c r="F603" s="34" t="str">
        <f t="shared" ref="F603" si="453">F602</f>
        <v>保健福祉部</v>
      </c>
      <c r="G603" s="34" t="s">
        <v>3417</v>
      </c>
      <c r="H603" s="55"/>
    </row>
    <row r="604" spans="1:8" ht="27" customHeight="1" x14ac:dyDescent="0.2">
      <c r="A604" s="34">
        <f>COUNTIF($F$15:F604,F604)</f>
        <v>315</v>
      </c>
      <c r="B604" s="35" t="s">
        <v>466</v>
      </c>
      <c r="C604" s="71" t="s">
        <v>424</v>
      </c>
      <c r="D604" s="71" t="s">
        <v>1011</v>
      </c>
      <c r="E604" s="34" t="s">
        <v>391</v>
      </c>
      <c r="F604" s="34" t="s">
        <v>3169</v>
      </c>
      <c r="G604" s="34" t="s">
        <v>3417</v>
      </c>
      <c r="H604" s="55"/>
    </row>
    <row r="605" spans="1:8" ht="37" customHeight="1" x14ac:dyDescent="0.2">
      <c r="A605" s="34">
        <f>COUNTIF($F$15:F605,F605)</f>
        <v>316</v>
      </c>
      <c r="B605" s="71" t="s">
        <v>1716</v>
      </c>
      <c r="C605" s="71" t="s">
        <v>1717</v>
      </c>
      <c r="D605" s="71" t="s">
        <v>1718</v>
      </c>
      <c r="E605" s="34" t="s">
        <v>391</v>
      </c>
      <c r="F605" s="34" t="str">
        <f t="shared" ref="F605" si="454">F604</f>
        <v>保健福祉部</v>
      </c>
      <c r="G605" s="34" t="s">
        <v>3417</v>
      </c>
      <c r="H605" s="55"/>
    </row>
    <row r="606" spans="1:8" ht="37" customHeight="1" x14ac:dyDescent="0.2">
      <c r="A606" s="34">
        <f>COUNTIF($F$15:F606,F606)</f>
        <v>317</v>
      </c>
      <c r="B606" s="50" t="s">
        <v>2168</v>
      </c>
      <c r="C606" s="48" t="s">
        <v>2373</v>
      </c>
      <c r="D606" s="48" t="s">
        <v>2281</v>
      </c>
      <c r="E606" s="53" t="s">
        <v>391</v>
      </c>
      <c r="F606" s="34" t="s">
        <v>3169</v>
      </c>
      <c r="G606" s="34" t="s">
        <v>3417</v>
      </c>
      <c r="H606" s="55"/>
    </row>
    <row r="607" spans="1:8" ht="37" customHeight="1" x14ac:dyDescent="0.2">
      <c r="A607" s="34">
        <f>COUNTIF($F$15:F607,F607)</f>
        <v>318</v>
      </c>
      <c r="B607" s="50" t="s">
        <v>2168</v>
      </c>
      <c r="C607" s="48" t="s">
        <v>2169</v>
      </c>
      <c r="D607" s="48" t="s">
        <v>1034</v>
      </c>
      <c r="E607" s="53" t="s">
        <v>391</v>
      </c>
      <c r="F607" s="34" t="str">
        <f t="shared" ref="F607" si="455">F606</f>
        <v>保健福祉部</v>
      </c>
      <c r="G607" s="34" t="s">
        <v>3417</v>
      </c>
      <c r="H607" s="55"/>
    </row>
    <row r="608" spans="1:8" ht="37" customHeight="1" x14ac:dyDescent="0.2">
      <c r="A608" s="34">
        <f>COUNTIF($F$15:F608,F608)</f>
        <v>319</v>
      </c>
      <c r="B608" s="50" t="s">
        <v>2168</v>
      </c>
      <c r="C608" s="48" t="s">
        <v>2170</v>
      </c>
      <c r="D608" s="48" t="s">
        <v>2171</v>
      </c>
      <c r="E608" s="53" t="s">
        <v>391</v>
      </c>
      <c r="F608" s="34" t="s">
        <v>3169</v>
      </c>
      <c r="G608" s="34" t="s">
        <v>3417</v>
      </c>
      <c r="H608" s="55"/>
    </row>
    <row r="609" spans="1:8" ht="37" customHeight="1" x14ac:dyDescent="0.2">
      <c r="A609" s="34">
        <f>COUNTIF($F$15:F609,F609)</f>
        <v>320</v>
      </c>
      <c r="B609" s="50" t="s">
        <v>2168</v>
      </c>
      <c r="C609" s="48" t="s">
        <v>2172</v>
      </c>
      <c r="D609" s="48" t="s">
        <v>2173</v>
      </c>
      <c r="E609" s="53" t="s">
        <v>391</v>
      </c>
      <c r="F609" s="34" t="str">
        <f t="shared" ref="F609" si="456">F608</f>
        <v>保健福祉部</v>
      </c>
      <c r="G609" s="34" t="s">
        <v>3417</v>
      </c>
      <c r="H609" s="55"/>
    </row>
    <row r="610" spans="1:8" ht="37" customHeight="1" x14ac:dyDescent="0.2">
      <c r="A610" s="34">
        <f>COUNTIF($F$15:F610,F610)</f>
        <v>321</v>
      </c>
      <c r="B610" s="50" t="s">
        <v>2168</v>
      </c>
      <c r="C610" s="48" t="s">
        <v>2374</v>
      </c>
      <c r="D610" s="48" t="s">
        <v>2174</v>
      </c>
      <c r="E610" s="53" t="s">
        <v>391</v>
      </c>
      <c r="F610" s="34" t="s">
        <v>3169</v>
      </c>
      <c r="G610" s="34" t="s">
        <v>3417</v>
      </c>
      <c r="H610" s="55"/>
    </row>
    <row r="611" spans="1:8" ht="37" customHeight="1" x14ac:dyDescent="0.2">
      <c r="A611" s="34">
        <f>COUNTIF($F$15:F611,F611)</f>
        <v>322</v>
      </c>
      <c r="B611" s="50" t="s">
        <v>2168</v>
      </c>
      <c r="C611" s="48" t="s">
        <v>2375</v>
      </c>
      <c r="D611" s="48" t="s">
        <v>2175</v>
      </c>
      <c r="E611" s="53" t="s">
        <v>391</v>
      </c>
      <c r="F611" s="34" t="str">
        <f t="shared" ref="F611" si="457">F610</f>
        <v>保健福祉部</v>
      </c>
      <c r="G611" s="34" t="s">
        <v>3417</v>
      </c>
      <c r="H611" s="55"/>
    </row>
    <row r="612" spans="1:8" ht="37" customHeight="1" x14ac:dyDescent="0.2">
      <c r="A612" s="34">
        <f>COUNTIF($F$15:F612,F612)</f>
        <v>323</v>
      </c>
      <c r="B612" s="50" t="s">
        <v>2168</v>
      </c>
      <c r="C612" s="48" t="s">
        <v>2376</v>
      </c>
      <c r="D612" s="48" t="s">
        <v>2176</v>
      </c>
      <c r="E612" s="53" t="s">
        <v>391</v>
      </c>
      <c r="F612" s="34" t="s">
        <v>3169</v>
      </c>
      <c r="G612" s="34" t="s">
        <v>3417</v>
      </c>
      <c r="H612" s="55"/>
    </row>
    <row r="613" spans="1:8" ht="37" customHeight="1" x14ac:dyDescent="0.2">
      <c r="A613" s="34">
        <f>COUNTIF($F$15:F613,F613)</f>
        <v>324</v>
      </c>
      <c r="B613" s="50" t="s">
        <v>2168</v>
      </c>
      <c r="C613" s="48" t="s">
        <v>2177</v>
      </c>
      <c r="D613" s="48" t="s">
        <v>2178</v>
      </c>
      <c r="E613" s="53" t="s">
        <v>391</v>
      </c>
      <c r="F613" s="34" t="str">
        <f t="shared" ref="F613" si="458">F612</f>
        <v>保健福祉部</v>
      </c>
      <c r="G613" s="34" t="s">
        <v>3417</v>
      </c>
      <c r="H613" s="55"/>
    </row>
    <row r="614" spans="1:8" ht="37" customHeight="1" x14ac:dyDescent="0.2">
      <c r="A614" s="34">
        <f>COUNTIF($F$15:F614,F614)</f>
        <v>325</v>
      </c>
      <c r="B614" s="50" t="s">
        <v>2168</v>
      </c>
      <c r="C614" s="48" t="s">
        <v>2177</v>
      </c>
      <c r="D614" s="48" t="s">
        <v>2179</v>
      </c>
      <c r="E614" s="53" t="s">
        <v>391</v>
      </c>
      <c r="F614" s="34" t="s">
        <v>3169</v>
      </c>
      <c r="G614" s="34" t="s">
        <v>3417</v>
      </c>
      <c r="H614" s="55"/>
    </row>
    <row r="615" spans="1:8" ht="37" customHeight="1" x14ac:dyDescent="0.2">
      <c r="A615" s="34">
        <f>COUNTIF($F$15:F615,F615)</f>
        <v>326</v>
      </c>
      <c r="B615" s="50" t="s">
        <v>2168</v>
      </c>
      <c r="C615" s="48" t="s">
        <v>2180</v>
      </c>
      <c r="D615" s="48" t="s">
        <v>2181</v>
      </c>
      <c r="E615" s="53" t="s">
        <v>391</v>
      </c>
      <c r="F615" s="34" t="str">
        <f t="shared" ref="F615" si="459">F614</f>
        <v>保健福祉部</v>
      </c>
      <c r="G615" s="34" t="s">
        <v>3417</v>
      </c>
      <c r="H615" s="55"/>
    </row>
    <row r="616" spans="1:8" ht="37" customHeight="1" x14ac:dyDescent="0.2">
      <c r="A616" s="34">
        <f>COUNTIF($F$15:F616,F616)</f>
        <v>327</v>
      </c>
      <c r="B616" s="50" t="s">
        <v>2182</v>
      </c>
      <c r="C616" s="48" t="s">
        <v>2282</v>
      </c>
      <c r="D616" s="48" t="s">
        <v>2283</v>
      </c>
      <c r="E616" s="53" t="s">
        <v>391</v>
      </c>
      <c r="F616" s="34" t="s">
        <v>3169</v>
      </c>
      <c r="G616" s="34" t="s">
        <v>3432</v>
      </c>
      <c r="H616" s="55"/>
    </row>
    <row r="617" spans="1:8" ht="28" customHeight="1" x14ac:dyDescent="0.2">
      <c r="A617" s="34">
        <f>COUNTIF($F$15:F617,F617)</f>
        <v>328</v>
      </c>
      <c r="B617" s="50" t="s">
        <v>2182</v>
      </c>
      <c r="C617" s="48" t="s">
        <v>2284</v>
      </c>
      <c r="D617" s="48" t="s">
        <v>2183</v>
      </c>
      <c r="E617" s="53" t="s">
        <v>391</v>
      </c>
      <c r="F617" s="34" t="str">
        <f t="shared" ref="F617" si="460">F616</f>
        <v>保健福祉部</v>
      </c>
      <c r="G617" s="34" t="s">
        <v>3432</v>
      </c>
      <c r="H617" s="55"/>
    </row>
    <row r="618" spans="1:8" ht="37" customHeight="1" x14ac:dyDescent="0.2">
      <c r="A618" s="34">
        <f>COUNTIF($F$15:F618,F618)</f>
        <v>329</v>
      </c>
      <c r="B618" s="50" t="s">
        <v>2182</v>
      </c>
      <c r="C618" s="48" t="s">
        <v>2285</v>
      </c>
      <c r="D618" s="48" t="s">
        <v>2184</v>
      </c>
      <c r="E618" s="53" t="s">
        <v>391</v>
      </c>
      <c r="F618" s="34" t="s">
        <v>3169</v>
      </c>
      <c r="G618" s="34" t="str">
        <f t="shared" ref="G618:G622" si="461">G617</f>
        <v>子ども政策局
子ども家庭支援課</v>
      </c>
      <c r="H618" s="55"/>
    </row>
    <row r="619" spans="1:8" ht="30" customHeight="1" x14ac:dyDescent="0.2">
      <c r="A619" s="34">
        <f>COUNTIF($F$15:F619,F619)</f>
        <v>330</v>
      </c>
      <c r="B619" s="50" t="s">
        <v>2182</v>
      </c>
      <c r="C619" s="48" t="s">
        <v>2185</v>
      </c>
      <c r="D619" s="48" t="s">
        <v>2186</v>
      </c>
      <c r="E619" s="53" t="s">
        <v>391</v>
      </c>
      <c r="F619" s="34" t="str">
        <f t="shared" ref="F619" si="462">F618</f>
        <v>保健福祉部</v>
      </c>
      <c r="G619" s="34" t="str">
        <f t="shared" si="461"/>
        <v>子ども政策局
子ども家庭支援課</v>
      </c>
      <c r="H619" s="55"/>
    </row>
    <row r="620" spans="1:8" ht="30" customHeight="1" x14ac:dyDescent="0.2">
      <c r="A620" s="34">
        <f>COUNTIF($F$15:F620,F620)</f>
        <v>331</v>
      </c>
      <c r="B620" s="50" t="s">
        <v>2182</v>
      </c>
      <c r="C620" s="48" t="s">
        <v>2187</v>
      </c>
      <c r="D620" s="48" t="s">
        <v>2188</v>
      </c>
      <c r="E620" s="53" t="s">
        <v>391</v>
      </c>
      <c r="F620" s="34" t="s">
        <v>3169</v>
      </c>
      <c r="G620" s="34" t="str">
        <f t="shared" si="461"/>
        <v>子ども政策局
子ども家庭支援課</v>
      </c>
      <c r="H620" s="55"/>
    </row>
    <row r="621" spans="1:8" ht="30" customHeight="1" x14ac:dyDescent="0.2">
      <c r="A621" s="34">
        <f>COUNTIF($F$15:F621,F621)</f>
        <v>332</v>
      </c>
      <c r="B621" s="50" t="s">
        <v>2182</v>
      </c>
      <c r="C621" s="48" t="s">
        <v>2189</v>
      </c>
      <c r="D621" s="48" t="s">
        <v>2190</v>
      </c>
      <c r="E621" s="53" t="s">
        <v>391</v>
      </c>
      <c r="F621" s="34" t="str">
        <f t="shared" ref="F621" si="463">F620</f>
        <v>保健福祉部</v>
      </c>
      <c r="G621" s="34" t="str">
        <f t="shared" si="461"/>
        <v>子ども政策局
子ども家庭支援課</v>
      </c>
      <c r="H621" s="55"/>
    </row>
    <row r="622" spans="1:8" ht="30" customHeight="1" x14ac:dyDescent="0.2">
      <c r="A622" s="34">
        <f>COUNTIF($F$15:F622,F622)</f>
        <v>333</v>
      </c>
      <c r="B622" s="50" t="s">
        <v>2182</v>
      </c>
      <c r="C622" s="48" t="s">
        <v>2191</v>
      </c>
      <c r="D622" s="48" t="s">
        <v>2192</v>
      </c>
      <c r="E622" s="53" t="s">
        <v>391</v>
      </c>
      <c r="F622" s="34" t="s">
        <v>3169</v>
      </c>
      <c r="G622" s="34" t="str">
        <f t="shared" si="461"/>
        <v>子ども政策局
子ども家庭支援課</v>
      </c>
      <c r="H622" s="55"/>
    </row>
    <row r="623" spans="1:8" ht="27" customHeight="1" x14ac:dyDescent="0.2">
      <c r="A623" s="34">
        <f>COUNTIF($F$15:F623,F623)</f>
        <v>334</v>
      </c>
      <c r="B623" s="50" t="s">
        <v>54</v>
      </c>
      <c r="C623" s="48" t="s">
        <v>971</v>
      </c>
      <c r="D623" s="48" t="s">
        <v>1071</v>
      </c>
      <c r="E623" s="53" t="s">
        <v>234</v>
      </c>
      <c r="F623" s="34" t="str">
        <f t="shared" ref="F623" si="464">F622</f>
        <v>保健福祉部</v>
      </c>
      <c r="G623" s="34" t="s">
        <v>3433</v>
      </c>
      <c r="H623" s="55"/>
    </row>
    <row r="624" spans="1:8" ht="27" customHeight="1" x14ac:dyDescent="0.2">
      <c r="A624" s="34">
        <f>COUNTIF($F$15:F624,F624)</f>
        <v>335</v>
      </c>
      <c r="B624" s="50" t="str">
        <f t="shared" ref="B624" si="465">B623</f>
        <v>児童福祉法</v>
      </c>
      <c r="C624" s="48" t="s">
        <v>1072</v>
      </c>
      <c r="D624" s="48" t="s">
        <v>797</v>
      </c>
      <c r="E624" s="53" t="s">
        <v>65</v>
      </c>
      <c r="F624" s="34" t="s">
        <v>3169</v>
      </c>
      <c r="G624" s="34" t="str">
        <f t="shared" ref="G624" si="466">G623</f>
        <v>子ども政策局
子ども政策企画課</v>
      </c>
      <c r="H624" s="55"/>
    </row>
    <row r="625" spans="1:8" ht="27" customHeight="1" x14ac:dyDescent="0.2">
      <c r="A625" s="34">
        <f>COUNTIF($F$15:F625,F625)</f>
        <v>336</v>
      </c>
      <c r="B625" s="50" t="str">
        <f t="shared" ref="B625" si="467">B624</f>
        <v>児童福祉法</v>
      </c>
      <c r="C625" s="48" t="s">
        <v>325</v>
      </c>
      <c r="D625" s="48" t="s">
        <v>1074</v>
      </c>
      <c r="E625" s="53" t="s">
        <v>65</v>
      </c>
      <c r="F625" s="34" t="str">
        <f t="shared" ref="F625" si="468">F624</f>
        <v>保健福祉部</v>
      </c>
      <c r="G625" s="34" t="s">
        <v>3434</v>
      </c>
      <c r="H625" s="55"/>
    </row>
    <row r="626" spans="1:8" ht="27" customHeight="1" x14ac:dyDescent="0.2">
      <c r="A626" s="34">
        <f>COUNTIF($F$15:F626,F626)</f>
        <v>337</v>
      </c>
      <c r="B626" s="50" t="str">
        <f t="shared" ref="B626" si="469">B625</f>
        <v>児童福祉法</v>
      </c>
      <c r="C626" s="48" t="s">
        <v>325</v>
      </c>
      <c r="D626" s="48" t="s">
        <v>1044</v>
      </c>
      <c r="E626" s="53" t="s">
        <v>65</v>
      </c>
      <c r="F626" s="34" t="s">
        <v>3169</v>
      </c>
      <c r="G626" s="34" t="s">
        <v>3434</v>
      </c>
      <c r="H626" s="55"/>
    </row>
    <row r="627" spans="1:8" ht="27" customHeight="1" x14ac:dyDescent="0.2">
      <c r="A627" s="34">
        <f>COUNTIF($F$15:F627,F627)</f>
        <v>338</v>
      </c>
      <c r="B627" s="50" t="str">
        <f t="shared" ref="B627" si="470">B626</f>
        <v>児童福祉法</v>
      </c>
      <c r="C627" s="48" t="s">
        <v>325</v>
      </c>
      <c r="D627" s="48" t="s">
        <v>1075</v>
      </c>
      <c r="E627" s="53" t="s">
        <v>65</v>
      </c>
      <c r="F627" s="34" t="str">
        <f t="shared" ref="F627" si="471">F626</f>
        <v>保健福祉部</v>
      </c>
      <c r="G627" s="34" t="s">
        <v>3434</v>
      </c>
      <c r="H627" s="55"/>
    </row>
    <row r="628" spans="1:8" ht="27" customHeight="1" x14ac:dyDescent="0.2">
      <c r="A628" s="34">
        <f>COUNTIF($F$15:F628,F628)</f>
        <v>339</v>
      </c>
      <c r="B628" s="50" t="str">
        <f t="shared" ref="B628" si="472">B627</f>
        <v>児童福祉法</v>
      </c>
      <c r="C628" s="48" t="s">
        <v>325</v>
      </c>
      <c r="D628" s="48" t="s">
        <v>585</v>
      </c>
      <c r="E628" s="53" t="s">
        <v>65</v>
      </c>
      <c r="F628" s="34" t="s">
        <v>3169</v>
      </c>
      <c r="G628" s="34" t="s">
        <v>3434</v>
      </c>
      <c r="H628" s="55"/>
    </row>
    <row r="629" spans="1:8" ht="36" x14ac:dyDescent="0.2">
      <c r="A629" s="34">
        <f>COUNTIF($F$15:F629,F629)</f>
        <v>340</v>
      </c>
      <c r="B629" s="50" t="str">
        <f t="shared" ref="B629" si="473">B628</f>
        <v>児童福祉法</v>
      </c>
      <c r="C629" s="48" t="s">
        <v>1023</v>
      </c>
      <c r="D629" s="48" t="s">
        <v>1045</v>
      </c>
      <c r="E629" s="53" t="s">
        <v>65</v>
      </c>
      <c r="F629" s="34" t="str">
        <f t="shared" ref="F629" si="474">F628</f>
        <v>保健福祉部</v>
      </c>
      <c r="G629" s="34" t="s">
        <v>3435</v>
      </c>
      <c r="H629" s="55"/>
    </row>
    <row r="630" spans="1:8" ht="36" x14ac:dyDescent="0.2">
      <c r="A630" s="34">
        <f>COUNTIF($F$15:F630,F630)</f>
        <v>341</v>
      </c>
      <c r="B630" s="50" t="str">
        <f t="shared" ref="B630" si="475">B629</f>
        <v>児童福祉法</v>
      </c>
      <c r="C630" s="48" t="s">
        <v>837</v>
      </c>
      <c r="D630" s="48" t="s">
        <v>1046</v>
      </c>
      <c r="E630" s="53" t="s">
        <v>65</v>
      </c>
      <c r="F630" s="34" t="s">
        <v>3169</v>
      </c>
      <c r="G630" s="34" t="str">
        <f t="shared" ref="G630:G631" si="476">G629</f>
        <v>子ども政策局
子ども政策企画課
子ども家庭支援課</v>
      </c>
      <c r="H630" s="55"/>
    </row>
    <row r="631" spans="1:8" ht="36" x14ac:dyDescent="0.2">
      <c r="A631" s="34">
        <f>COUNTIF($F$15:F631,F631)</f>
        <v>342</v>
      </c>
      <c r="B631" s="50" t="str">
        <f t="shared" ref="B631" si="477">B630</f>
        <v>児童福祉法</v>
      </c>
      <c r="C631" s="48" t="s">
        <v>3443</v>
      </c>
      <c r="D631" s="48" t="s">
        <v>3444</v>
      </c>
      <c r="E631" s="53" t="s">
        <v>234</v>
      </c>
      <c r="F631" s="34" t="str">
        <f t="shared" ref="F631" si="478">F630</f>
        <v>保健福祉部</v>
      </c>
      <c r="G631" s="34" t="str">
        <f t="shared" si="476"/>
        <v>子ども政策局
子ども政策企画課
子ども家庭支援課</v>
      </c>
      <c r="H631" s="55" t="s">
        <v>1701</v>
      </c>
    </row>
    <row r="632" spans="1:8" ht="36" x14ac:dyDescent="0.2">
      <c r="A632" s="34">
        <f>COUNTIF($F$15:F632,F632)</f>
        <v>343</v>
      </c>
      <c r="B632" s="50" t="str">
        <f t="shared" ref="B632" si="479">B631</f>
        <v>児童福祉法</v>
      </c>
      <c r="C632" s="48" t="s">
        <v>551</v>
      </c>
      <c r="D632" s="48" t="s">
        <v>1076</v>
      </c>
      <c r="E632" s="53" t="s">
        <v>65</v>
      </c>
      <c r="F632" s="34" t="s">
        <v>3169</v>
      </c>
      <c r="G632" s="34" t="s">
        <v>3436</v>
      </c>
      <c r="H632" s="55"/>
    </row>
    <row r="633" spans="1:8" ht="36" x14ac:dyDescent="0.2">
      <c r="A633" s="34">
        <f>COUNTIF($F$15:F633,F633)</f>
        <v>344</v>
      </c>
      <c r="B633" s="50" t="str">
        <f t="shared" ref="B633" si="480">B632</f>
        <v>児童福祉法</v>
      </c>
      <c r="C633" s="48" t="s">
        <v>798</v>
      </c>
      <c r="D633" s="48" t="s">
        <v>1078</v>
      </c>
      <c r="E633" s="53" t="s">
        <v>65</v>
      </c>
      <c r="F633" s="34" t="str">
        <f t="shared" ref="F633:G634" si="481">F632</f>
        <v>保健福祉部</v>
      </c>
      <c r="G633" s="34" t="str">
        <f t="shared" si="481"/>
        <v>子ども政策局
子ども政策企画課
子ども家庭支援課</v>
      </c>
      <c r="H633" s="55"/>
    </row>
    <row r="634" spans="1:8" ht="36" x14ac:dyDescent="0.2">
      <c r="A634" s="34">
        <f>COUNTIF($F$15:F634,F634)</f>
        <v>345</v>
      </c>
      <c r="B634" s="50" t="str">
        <f t="shared" ref="B634" si="482">B633</f>
        <v>児童福祉法</v>
      </c>
      <c r="C634" s="48" t="s">
        <v>272</v>
      </c>
      <c r="D634" s="48" t="s">
        <v>789</v>
      </c>
      <c r="E634" s="53" t="s">
        <v>65</v>
      </c>
      <c r="F634" s="34" t="s">
        <v>3169</v>
      </c>
      <c r="G634" s="34" t="str">
        <f t="shared" si="481"/>
        <v>子ども政策局
子ども政策企画課
子ども家庭支援課</v>
      </c>
      <c r="H634" s="55"/>
    </row>
    <row r="635" spans="1:8" ht="27" customHeight="1" x14ac:dyDescent="0.2">
      <c r="A635" s="34">
        <f>COUNTIF($F$15:F635,F635)</f>
        <v>346</v>
      </c>
      <c r="B635" s="50" t="str">
        <f t="shared" ref="B635" si="483">B634</f>
        <v>児童福祉法</v>
      </c>
      <c r="C635" s="48" t="s">
        <v>1047</v>
      </c>
      <c r="D635" s="48" t="s">
        <v>1080</v>
      </c>
      <c r="E635" s="53" t="s">
        <v>65</v>
      </c>
      <c r="F635" s="34" t="str">
        <f t="shared" ref="F635" si="484">F634</f>
        <v>保健福祉部</v>
      </c>
      <c r="G635" s="34" t="s">
        <v>3433</v>
      </c>
      <c r="H635" s="55"/>
    </row>
    <row r="636" spans="1:8" ht="27" customHeight="1" x14ac:dyDescent="0.2">
      <c r="A636" s="34">
        <f>COUNTIF($F$15:F636,F636)</f>
        <v>347</v>
      </c>
      <c r="B636" s="50" t="str">
        <f t="shared" ref="B636" si="485">B635</f>
        <v>児童福祉法</v>
      </c>
      <c r="C636" s="48" t="s">
        <v>565</v>
      </c>
      <c r="D636" s="48" t="s">
        <v>922</v>
      </c>
      <c r="E636" s="53" t="s">
        <v>65</v>
      </c>
      <c r="F636" s="34" t="s">
        <v>3169</v>
      </c>
      <c r="G636" s="34" t="str">
        <f t="shared" ref="G636:G638" si="486">G635</f>
        <v>子ども政策局
子ども政策企画課</v>
      </c>
      <c r="H636" s="55"/>
    </row>
    <row r="637" spans="1:8" ht="27" customHeight="1" x14ac:dyDescent="0.2">
      <c r="A637" s="34">
        <f>COUNTIF($F$15:F637,F637)</f>
        <v>348</v>
      </c>
      <c r="B637" s="50" t="str">
        <f t="shared" ref="B637" si="487">B636</f>
        <v>児童福祉法</v>
      </c>
      <c r="C637" s="48" t="s">
        <v>986</v>
      </c>
      <c r="D637" s="48" t="s">
        <v>1081</v>
      </c>
      <c r="E637" s="53" t="s">
        <v>65</v>
      </c>
      <c r="F637" s="34" t="str">
        <f t="shared" ref="F637" si="488">F636</f>
        <v>保健福祉部</v>
      </c>
      <c r="G637" s="34" t="str">
        <f t="shared" si="486"/>
        <v>子ども政策局
子ども政策企画課</v>
      </c>
      <c r="H637" s="55"/>
    </row>
    <row r="638" spans="1:8" ht="27" customHeight="1" x14ac:dyDescent="0.2">
      <c r="A638" s="34">
        <f>COUNTIF($F$15:F638,F638)</f>
        <v>349</v>
      </c>
      <c r="B638" s="50" t="str">
        <f t="shared" ref="B638" si="489">B637</f>
        <v>児童福祉法</v>
      </c>
      <c r="C638" s="48" t="s">
        <v>1082</v>
      </c>
      <c r="D638" s="48" t="s">
        <v>77</v>
      </c>
      <c r="E638" s="53" t="s">
        <v>65</v>
      </c>
      <c r="F638" s="34" t="s">
        <v>3169</v>
      </c>
      <c r="G638" s="34" t="str">
        <f t="shared" si="486"/>
        <v>子ども政策局
子ども政策企画課</v>
      </c>
      <c r="H638" s="55"/>
    </row>
    <row r="639" spans="1:8" ht="36" x14ac:dyDescent="0.2">
      <c r="A639" s="34">
        <f>COUNTIF($F$15:F639,F639)</f>
        <v>350</v>
      </c>
      <c r="B639" s="50" t="s">
        <v>570</v>
      </c>
      <c r="C639" s="48" t="s">
        <v>131</v>
      </c>
      <c r="D639" s="48" t="s">
        <v>1083</v>
      </c>
      <c r="E639" s="53" t="s">
        <v>234</v>
      </c>
      <c r="F639" s="34" t="str">
        <f t="shared" ref="F639" si="490">F638</f>
        <v>保健福祉部</v>
      </c>
      <c r="G639" s="34" t="s">
        <v>3437</v>
      </c>
      <c r="H639" s="55"/>
    </row>
    <row r="640" spans="1:8" ht="27" customHeight="1" x14ac:dyDescent="0.2">
      <c r="A640" s="34">
        <f>COUNTIF($F$15:F640,F640)</f>
        <v>351</v>
      </c>
      <c r="B640" s="50" t="s">
        <v>467</v>
      </c>
      <c r="C640" s="48" t="s">
        <v>1085</v>
      </c>
      <c r="D640" s="48" t="s">
        <v>1086</v>
      </c>
      <c r="E640" s="53" t="s">
        <v>234</v>
      </c>
      <c r="F640" s="34" t="s">
        <v>3169</v>
      </c>
      <c r="G640" s="34" t="s">
        <v>3438</v>
      </c>
      <c r="H640" s="55"/>
    </row>
    <row r="641" spans="1:8" ht="27" customHeight="1" x14ac:dyDescent="0.2">
      <c r="A641" s="34">
        <f>COUNTIF($F$15:F641,F641)</f>
        <v>352</v>
      </c>
      <c r="B641" s="50" t="s">
        <v>1017</v>
      </c>
      <c r="C641" s="48" t="s">
        <v>203</v>
      </c>
      <c r="D641" s="48" t="s">
        <v>1089</v>
      </c>
      <c r="E641" s="53" t="s">
        <v>234</v>
      </c>
      <c r="F641" s="34" t="str">
        <f t="shared" ref="F641" si="491">F640</f>
        <v>保健福祉部</v>
      </c>
      <c r="G641" s="34" t="s">
        <v>3438</v>
      </c>
      <c r="H641" s="55"/>
    </row>
    <row r="642" spans="1:8" ht="27" customHeight="1" x14ac:dyDescent="0.2">
      <c r="A642" s="34">
        <f>COUNTIF($F$15:F642,F642)</f>
        <v>353</v>
      </c>
      <c r="B642" s="50" t="s">
        <v>721</v>
      </c>
      <c r="C642" s="48" t="s">
        <v>879</v>
      </c>
      <c r="D642" s="48" t="s">
        <v>407</v>
      </c>
      <c r="E642" s="53" t="s">
        <v>234</v>
      </c>
      <c r="F642" s="34" t="s">
        <v>3169</v>
      </c>
      <c r="G642" s="34" t="s">
        <v>3438</v>
      </c>
      <c r="H642" s="55"/>
    </row>
    <row r="643" spans="1:8" ht="27" customHeight="1" x14ac:dyDescent="0.2">
      <c r="A643" s="34">
        <f>COUNTIF($F$15:F643,F643)</f>
        <v>354</v>
      </c>
      <c r="B643" s="50" t="s">
        <v>175</v>
      </c>
      <c r="C643" s="48" t="s">
        <v>315</v>
      </c>
      <c r="D643" s="48" t="s">
        <v>74</v>
      </c>
      <c r="E643" s="53" t="s">
        <v>234</v>
      </c>
      <c r="F643" s="34" t="str">
        <f t="shared" ref="F643" si="492">F642</f>
        <v>保健福祉部</v>
      </c>
      <c r="G643" s="34" t="s">
        <v>3439</v>
      </c>
      <c r="H643" s="55"/>
    </row>
    <row r="644" spans="1:8" ht="27" customHeight="1" x14ac:dyDescent="0.2">
      <c r="A644" s="34">
        <f>COUNTIF($F$15:F644,F644)</f>
        <v>355</v>
      </c>
      <c r="B644" s="50" t="s">
        <v>175</v>
      </c>
      <c r="C644" s="48" t="s">
        <v>214</v>
      </c>
      <c r="D644" s="48" t="s">
        <v>1090</v>
      </c>
      <c r="E644" s="53" t="s">
        <v>234</v>
      </c>
      <c r="F644" s="34" t="s">
        <v>3169</v>
      </c>
      <c r="G644" s="34" t="s">
        <v>3439</v>
      </c>
      <c r="H644" s="55"/>
    </row>
    <row r="645" spans="1:8" ht="27" customHeight="1" x14ac:dyDescent="0.2">
      <c r="A645" s="34">
        <f>COUNTIF($F$15:F645,F645)</f>
        <v>356</v>
      </c>
      <c r="B645" s="50" t="str">
        <f t="shared" ref="B645" si="493">B644</f>
        <v>児童扶養手当法</v>
      </c>
      <c r="C645" s="48" t="s">
        <v>372</v>
      </c>
      <c r="D645" s="48" t="s">
        <v>1090</v>
      </c>
      <c r="E645" s="53" t="s">
        <v>234</v>
      </c>
      <c r="F645" s="34" t="str">
        <f t="shared" ref="F645" si="494">F644</f>
        <v>保健福祉部</v>
      </c>
      <c r="G645" s="34" t="s">
        <v>3439</v>
      </c>
      <c r="H645" s="55"/>
    </row>
    <row r="646" spans="1:8" ht="27" customHeight="1" x14ac:dyDescent="0.2">
      <c r="A646" s="34">
        <f>COUNTIF($F$15:F646,F646)</f>
        <v>357</v>
      </c>
      <c r="B646" s="50" t="str">
        <f t="shared" ref="B646" si="495">B645</f>
        <v>児童扶養手当法</v>
      </c>
      <c r="C646" s="48" t="s">
        <v>185</v>
      </c>
      <c r="D646" s="48" t="s">
        <v>1090</v>
      </c>
      <c r="E646" s="53" t="s">
        <v>234</v>
      </c>
      <c r="F646" s="34" t="s">
        <v>3169</v>
      </c>
      <c r="G646" s="34" t="s">
        <v>3439</v>
      </c>
      <c r="H646" s="55"/>
    </row>
    <row r="647" spans="1:8" ht="27" customHeight="1" x14ac:dyDescent="0.2">
      <c r="A647" s="34">
        <f>COUNTIF($F$15:F647,F647)</f>
        <v>358</v>
      </c>
      <c r="B647" s="50" t="str">
        <f t="shared" ref="B647" si="496">B646</f>
        <v>児童扶養手当法</v>
      </c>
      <c r="C647" s="48" t="s">
        <v>349</v>
      </c>
      <c r="D647" s="48" t="s">
        <v>1090</v>
      </c>
      <c r="E647" s="53" t="s">
        <v>234</v>
      </c>
      <c r="F647" s="34" t="str">
        <f t="shared" ref="F647" si="497">F646</f>
        <v>保健福祉部</v>
      </c>
      <c r="G647" s="34" t="s">
        <v>3439</v>
      </c>
      <c r="H647" s="55"/>
    </row>
    <row r="648" spans="1:8" ht="27" customHeight="1" x14ac:dyDescent="0.2">
      <c r="A648" s="34">
        <f>COUNTIF($F$15:F648,F648)</f>
        <v>359</v>
      </c>
      <c r="B648" s="50" t="str">
        <f t="shared" ref="B648" si="498">B647</f>
        <v>児童扶養手当法</v>
      </c>
      <c r="C648" s="48" t="s">
        <v>96</v>
      </c>
      <c r="D648" s="48" t="s">
        <v>578</v>
      </c>
      <c r="E648" s="53" t="s">
        <v>234</v>
      </c>
      <c r="F648" s="34" t="s">
        <v>3169</v>
      </c>
      <c r="G648" s="34" t="s">
        <v>3439</v>
      </c>
      <c r="H648" s="55"/>
    </row>
    <row r="649" spans="1:8" ht="27" customHeight="1" x14ac:dyDescent="0.2">
      <c r="A649" s="34">
        <f>COUNTIF($F$15:F649,F649)</f>
        <v>360</v>
      </c>
      <c r="B649" s="50" t="str">
        <f t="shared" ref="B649" si="499">B648</f>
        <v>児童扶養手当法</v>
      </c>
      <c r="C649" s="48" t="s">
        <v>25</v>
      </c>
      <c r="D649" s="48" t="s">
        <v>1090</v>
      </c>
      <c r="E649" s="53" t="s">
        <v>234</v>
      </c>
      <c r="F649" s="34" t="str">
        <f t="shared" ref="F649" si="500">F648</f>
        <v>保健福祉部</v>
      </c>
      <c r="G649" s="34" t="s">
        <v>3439</v>
      </c>
      <c r="H649" s="55"/>
    </row>
    <row r="650" spans="1:8" ht="27" customHeight="1" x14ac:dyDescent="0.2">
      <c r="A650" s="34">
        <f>COUNTIF($F$15:F650,F650)</f>
        <v>361</v>
      </c>
      <c r="B650" s="50" t="str">
        <f t="shared" ref="B650" si="501">B649</f>
        <v>児童扶養手当法</v>
      </c>
      <c r="C650" s="48" t="s">
        <v>394</v>
      </c>
      <c r="D650" s="48" t="s">
        <v>1090</v>
      </c>
      <c r="E650" s="53" t="s">
        <v>234</v>
      </c>
      <c r="F650" s="34" t="s">
        <v>3169</v>
      </c>
      <c r="G650" s="34" t="s">
        <v>3439</v>
      </c>
      <c r="H650" s="55"/>
    </row>
    <row r="651" spans="1:8" ht="27" customHeight="1" x14ac:dyDescent="0.2">
      <c r="A651" s="34">
        <f>COUNTIF($F$15:F651,F651)</f>
        <v>362</v>
      </c>
      <c r="B651" s="50" t="str">
        <f t="shared" ref="B651" si="502">B650</f>
        <v>児童扶養手当法</v>
      </c>
      <c r="C651" s="48" t="s">
        <v>215</v>
      </c>
      <c r="D651" s="48" t="s">
        <v>635</v>
      </c>
      <c r="E651" s="53" t="s">
        <v>234</v>
      </c>
      <c r="F651" s="34" t="str">
        <f t="shared" ref="F651" si="503">F650</f>
        <v>保健福祉部</v>
      </c>
      <c r="G651" s="34" t="s">
        <v>3439</v>
      </c>
      <c r="H651" s="55"/>
    </row>
    <row r="652" spans="1:8" ht="27" customHeight="1" x14ac:dyDescent="0.2">
      <c r="A652" s="34">
        <f>COUNTIF($F$15:F652,F652)</f>
        <v>363</v>
      </c>
      <c r="B652" s="50" t="str">
        <f t="shared" ref="B652" si="504">B651</f>
        <v>児童扶養手当法</v>
      </c>
      <c r="C652" s="48" t="s">
        <v>282</v>
      </c>
      <c r="D652" s="48" t="s">
        <v>1091</v>
      </c>
      <c r="E652" s="53" t="s">
        <v>234</v>
      </c>
      <c r="F652" s="34" t="s">
        <v>3169</v>
      </c>
      <c r="G652" s="34" t="s">
        <v>3439</v>
      </c>
      <c r="H652" s="55"/>
    </row>
    <row r="653" spans="1:8" ht="27" customHeight="1" x14ac:dyDescent="0.2">
      <c r="A653" s="34">
        <f>COUNTIF($F$15:F653,F653)</f>
        <v>364</v>
      </c>
      <c r="B653" s="50" t="str">
        <f t="shared" ref="B653" si="505">B652</f>
        <v>児童扶養手当法</v>
      </c>
      <c r="C653" s="48" t="s">
        <v>158</v>
      </c>
      <c r="D653" s="48" t="s">
        <v>1093</v>
      </c>
      <c r="E653" s="53" t="s">
        <v>65</v>
      </c>
      <c r="F653" s="34" t="str">
        <f t="shared" ref="F653" si="506">F652</f>
        <v>保健福祉部</v>
      </c>
      <c r="G653" s="34" t="s">
        <v>3439</v>
      </c>
      <c r="H653" s="55"/>
    </row>
    <row r="654" spans="1:8" ht="27" customHeight="1" x14ac:dyDescent="0.2">
      <c r="A654" s="34">
        <f>COUNTIF($F$15:F654,F654)</f>
        <v>365</v>
      </c>
      <c r="B654" s="50" t="str">
        <f t="shared" ref="B654" si="507">B653</f>
        <v>児童扶養手当法</v>
      </c>
      <c r="C654" s="48" t="s">
        <v>753</v>
      </c>
      <c r="D654" s="48" t="s">
        <v>1095</v>
      </c>
      <c r="E654" s="53" t="s">
        <v>234</v>
      </c>
      <c r="F654" s="34" t="s">
        <v>3169</v>
      </c>
      <c r="G654" s="34" t="s">
        <v>3439</v>
      </c>
      <c r="H654" s="55"/>
    </row>
    <row r="655" spans="1:8" ht="37" customHeight="1" x14ac:dyDescent="0.2">
      <c r="A655" s="34">
        <f>COUNTIF($F$15:F655,F655)</f>
        <v>366</v>
      </c>
      <c r="B655" s="50" t="s">
        <v>2847</v>
      </c>
      <c r="C655" s="48" t="s">
        <v>2848</v>
      </c>
      <c r="D655" s="48" t="s">
        <v>2849</v>
      </c>
      <c r="E655" s="53" t="s">
        <v>65</v>
      </c>
      <c r="F655" s="34" t="str">
        <f t="shared" ref="F655" si="508">F654</f>
        <v>保健福祉部</v>
      </c>
      <c r="G655" s="34" t="s">
        <v>3439</v>
      </c>
      <c r="H655" s="55"/>
    </row>
    <row r="656" spans="1:8" ht="37" customHeight="1" x14ac:dyDescent="0.2">
      <c r="A656" s="34">
        <f>COUNTIF($F$15:F656,F656)</f>
        <v>367</v>
      </c>
      <c r="B656" s="50" t="s">
        <v>179</v>
      </c>
      <c r="C656" s="48" t="s">
        <v>2850</v>
      </c>
      <c r="D656" s="48" t="s">
        <v>441</v>
      </c>
      <c r="E656" s="53" t="s">
        <v>65</v>
      </c>
      <c r="F656" s="34" t="s">
        <v>3169</v>
      </c>
      <c r="G656" s="34" t="s">
        <v>3433</v>
      </c>
      <c r="H656" s="55"/>
    </row>
    <row r="657" spans="1:8" ht="37" customHeight="1" x14ac:dyDescent="0.2">
      <c r="A657" s="34">
        <f>COUNTIF($F$15:F657,F657)</f>
        <v>368</v>
      </c>
      <c r="B657" s="50" t="str">
        <f>B656</f>
        <v>就学前の子どもに関する教育、保育等の総合的な提供の推進に関する法律</v>
      </c>
      <c r="C657" s="48" t="s">
        <v>2380</v>
      </c>
      <c r="D657" s="48" t="s">
        <v>2851</v>
      </c>
      <c r="E657" s="53" t="s">
        <v>65</v>
      </c>
      <c r="F657" s="34" t="str">
        <f t="shared" ref="F657" si="509">F656</f>
        <v>保健福祉部</v>
      </c>
      <c r="G657" s="34" t="s">
        <v>3433</v>
      </c>
      <c r="H657" s="55"/>
    </row>
    <row r="658" spans="1:8" ht="27" customHeight="1" x14ac:dyDescent="0.2">
      <c r="A658" s="34">
        <f>COUNTIF($F$15:F658,F658)</f>
        <v>369</v>
      </c>
      <c r="B658" s="50" t="s">
        <v>2844</v>
      </c>
      <c r="C658" s="48" t="s">
        <v>375</v>
      </c>
      <c r="D658" s="48" t="s">
        <v>411</v>
      </c>
      <c r="E658" s="53" t="s">
        <v>1613</v>
      </c>
      <c r="F658" s="34" t="s">
        <v>3169</v>
      </c>
      <c r="G658" s="34" t="s">
        <v>3433</v>
      </c>
      <c r="H658" s="55"/>
    </row>
    <row r="659" spans="1:8" ht="27" customHeight="1" x14ac:dyDescent="0.2">
      <c r="A659" s="34">
        <f>COUNTIF($F$15:F659,F659)</f>
        <v>370</v>
      </c>
      <c r="B659" s="50" t="str">
        <f t="shared" ref="B659" si="510">B658</f>
        <v>社会福祉法</v>
      </c>
      <c r="C659" s="48" t="s">
        <v>921</v>
      </c>
      <c r="D659" s="48" t="s">
        <v>1008</v>
      </c>
      <c r="E659" s="53" t="s">
        <v>1613</v>
      </c>
      <c r="F659" s="34" t="str">
        <f t="shared" ref="F659" si="511">F658</f>
        <v>保健福祉部</v>
      </c>
      <c r="G659" s="34" t="s">
        <v>3433</v>
      </c>
      <c r="H659" s="55"/>
    </row>
    <row r="660" spans="1:8" ht="27" customHeight="1" x14ac:dyDescent="0.2">
      <c r="A660" s="34">
        <f>COUNTIF($F$15:F660,F660)</f>
        <v>371</v>
      </c>
      <c r="B660" s="50" t="str">
        <f t="shared" ref="B660" si="512">B659</f>
        <v>社会福祉法</v>
      </c>
      <c r="C660" s="48" t="s">
        <v>807</v>
      </c>
      <c r="D660" s="48" t="s">
        <v>2852</v>
      </c>
      <c r="E660" s="53" t="s">
        <v>1613</v>
      </c>
      <c r="F660" s="34" t="s">
        <v>3169</v>
      </c>
      <c r="G660" s="34" t="s">
        <v>3433</v>
      </c>
      <c r="H660" s="55"/>
    </row>
    <row r="661" spans="1:8" ht="27" customHeight="1" x14ac:dyDescent="0.2">
      <c r="A661" s="34">
        <f>COUNTIF($F$15:F661,F661)</f>
        <v>372</v>
      </c>
      <c r="B661" s="50" t="str">
        <f t="shared" ref="B661" si="513">B660</f>
        <v>社会福祉法</v>
      </c>
      <c r="C661" s="48" t="s">
        <v>165</v>
      </c>
      <c r="D661" s="48" t="s">
        <v>2853</v>
      </c>
      <c r="E661" s="53" t="s">
        <v>1598</v>
      </c>
      <c r="F661" s="34" t="str">
        <f t="shared" ref="F661" si="514">F660</f>
        <v>保健福祉部</v>
      </c>
      <c r="G661" s="34" t="s">
        <v>3433</v>
      </c>
      <c r="H661" s="55"/>
    </row>
    <row r="662" spans="1:8" ht="27" customHeight="1" x14ac:dyDescent="0.2">
      <c r="A662" s="34">
        <f>COUNTIF($F$15:F662,F662)</f>
        <v>373</v>
      </c>
      <c r="B662" s="50" t="str">
        <f t="shared" ref="B662" si="515">B661</f>
        <v>社会福祉法</v>
      </c>
      <c r="C662" s="48" t="s">
        <v>586</v>
      </c>
      <c r="D662" s="48" t="s">
        <v>1009</v>
      </c>
      <c r="E662" s="53" t="s">
        <v>1598</v>
      </c>
      <c r="F662" s="34" t="s">
        <v>3169</v>
      </c>
      <c r="G662" s="34" t="s">
        <v>3433</v>
      </c>
      <c r="H662" s="55"/>
    </row>
    <row r="663" spans="1:8" ht="27" customHeight="1" x14ac:dyDescent="0.2">
      <c r="A663" s="34">
        <f>COUNTIF($F$15:F663,F663)</f>
        <v>374</v>
      </c>
      <c r="B663" s="50" t="s">
        <v>2854</v>
      </c>
      <c r="C663" s="48" t="s">
        <v>284</v>
      </c>
      <c r="D663" s="48" t="s">
        <v>1010</v>
      </c>
      <c r="E663" s="53" t="s">
        <v>1598</v>
      </c>
      <c r="F663" s="34" t="str">
        <f t="shared" ref="F663" si="516">F662</f>
        <v>保健福祉部</v>
      </c>
      <c r="G663" s="34" t="s">
        <v>3433</v>
      </c>
      <c r="H663" s="55"/>
    </row>
    <row r="664" spans="1:8" ht="27" customHeight="1" x14ac:dyDescent="0.2">
      <c r="A664" s="34">
        <f>COUNTIF($F$15:F664,F664)</f>
        <v>375</v>
      </c>
      <c r="B664" s="50" t="s">
        <v>2421</v>
      </c>
      <c r="C664" s="48" t="s">
        <v>2855</v>
      </c>
      <c r="D664" s="48" t="s">
        <v>2856</v>
      </c>
      <c r="E664" s="53" t="s">
        <v>1598</v>
      </c>
      <c r="F664" s="34" t="s">
        <v>3169</v>
      </c>
      <c r="G664" s="34" t="s">
        <v>3433</v>
      </c>
      <c r="H664" s="55"/>
    </row>
    <row r="665" spans="1:8" ht="27" customHeight="1" x14ac:dyDescent="0.2">
      <c r="A665" s="34">
        <f>COUNTIF($F$15:F665,F665)</f>
        <v>376</v>
      </c>
      <c r="B665" s="50" t="str">
        <f>B664</f>
        <v>児童福祉法施行規則</v>
      </c>
      <c r="C665" s="48" t="s">
        <v>1013</v>
      </c>
      <c r="D665" s="48" t="s">
        <v>968</v>
      </c>
      <c r="E665" s="53" t="s">
        <v>1598</v>
      </c>
      <c r="F665" s="34" t="str">
        <f t="shared" ref="F665" si="517">F664</f>
        <v>保健福祉部</v>
      </c>
      <c r="G665" s="34" t="s">
        <v>3433</v>
      </c>
      <c r="H665" s="55"/>
    </row>
    <row r="666" spans="1:8" s="2" customFormat="1" ht="27" customHeight="1" x14ac:dyDescent="0.2">
      <c r="A666" s="34">
        <f>COUNTIF($F$15:F666,F666)</f>
        <v>377</v>
      </c>
      <c r="B666" s="50" t="s">
        <v>2857</v>
      </c>
      <c r="C666" s="48" t="s">
        <v>2858</v>
      </c>
      <c r="D666" s="48" t="s">
        <v>2859</v>
      </c>
      <c r="E666" s="53" t="s">
        <v>1617</v>
      </c>
      <c r="F666" s="34" t="s">
        <v>3169</v>
      </c>
      <c r="G666" s="34" t="s">
        <v>3433</v>
      </c>
      <c r="H666" s="55"/>
    </row>
    <row r="667" spans="1:8" ht="24" x14ac:dyDescent="0.2">
      <c r="A667" s="34">
        <f>COUNTIF($F$15:F667,F667)</f>
        <v>378</v>
      </c>
      <c r="B667" s="70" t="s">
        <v>1595</v>
      </c>
      <c r="C667" s="71" t="s">
        <v>1596</v>
      </c>
      <c r="D667" s="71" t="s">
        <v>1597</v>
      </c>
      <c r="E667" s="34" t="s">
        <v>1598</v>
      </c>
      <c r="F667" s="34" t="s">
        <v>3169</v>
      </c>
      <c r="G667" s="34" t="s">
        <v>3440</v>
      </c>
      <c r="H667" s="72"/>
    </row>
    <row r="668" spans="1:8" ht="24" x14ac:dyDescent="0.2">
      <c r="A668" s="34">
        <f>COUNTIF($F$15:F668,F668)</f>
        <v>379</v>
      </c>
      <c r="B668" s="70" t="str">
        <f t="shared" ref="B668" si="518">B667</f>
        <v>北海道青少年健全育成条例</v>
      </c>
      <c r="C668" s="71" t="s">
        <v>1599</v>
      </c>
      <c r="D668" s="71" t="s">
        <v>1600</v>
      </c>
      <c r="E668" s="34" t="s">
        <v>1598</v>
      </c>
      <c r="F668" s="34" t="s">
        <v>3169</v>
      </c>
      <c r="G668" s="34" t="s">
        <v>3440</v>
      </c>
      <c r="H668" s="72"/>
    </row>
    <row r="669" spans="1:8" ht="24" x14ac:dyDescent="0.2">
      <c r="A669" s="34">
        <f>COUNTIF($F$15:F669,F669)</f>
        <v>380</v>
      </c>
      <c r="B669" s="70" t="str">
        <f t="shared" ref="B669" si="519">B668</f>
        <v>北海道青少年健全育成条例</v>
      </c>
      <c r="C669" s="71" t="s">
        <v>1601</v>
      </c>
      <c r="D669" s="71" t="s">
        <v>1602</v>
      </c>
      <c r="E669" s="34" t="s">
        <v>1598</v>
      </c>
      <c r="F669" s="34" t="s">
        <v>3169</v>
      </c>
      <c r="G669" s="34" t="s">
        <v>3440</v>
      </c>
      <c r="H669" s="72"/>
    </row>
    <row r="670" spans="1:8" ht="49.5" customHeight="1" x14ac:dyDescent="0.2">
      <c r="A670" s="34">
        <f>COUNTIF($F$15:F670,F670)</f>
        <v>1</v>
      </c>
      <c r="B670" s="35" t="s">
        <v>2300</v>
      </c>
      <c r="C670" s="70" t="s">
        <v>2301</v>
      </c>
      <c r="D670" s="70" t="s">
        <v>2302</v>
      </c>
      <c r="E670" s="34" t="s">
        <v>1727</v>
      </c>
      <c r="F670" s="34" t="s">
        <v>3157</v>
      </c>
      <c r="G670" s="34" t="s">
        <v>3420</v>
      </c>
      <c r="H670" s="89" t="s">
        <v>2303</v>
      </c>
    </row>
    <row r="671" spans="1:8" ht="40" customHeight="1" x14ac:dyDescent="0.2">
      <c r="A671" s="34">
        <f>COUNTIF($F$15:F671,F671)</f>
        <v>2</v>
      </c>
      <c r="B671" s="35" t="s">
        <v>2304</v>
      </c>
      <c r="C671" s="70" t="s">
        <v>2305</v>
      </c>
      <c r="D671" s="70" t="s">
        <v>1629</v>
      </c>
      <c r="E671" s="34" t="s">
        <v>1727</v>
      </c>
      <c r="F671" s="34" t="s">
        <v>3170</v>
      </c>
      <c r="G671" s="34" t="s">
        <v>3420</v>
      </c>
      <c r="H671" s="89"/>
    </row>
    <row r="672" spans="1:8" ht="37" customHeight="1" x14ac:dyDescent="0.2">
      <c r="A672" s="34">
        <f>COUNTIF($F$15:F672,F672)</f>
        <v>3</v>
      </c>
      <c r="B672" s="48" t="s">
        <v>334</v>
      </c>
      <c r="C672" s="48" t="s">
        <v>1096</v>
      </c>
      <c r="D672" s="48" t="s">
        <v>1100</v>
      </c>
      <c r="E672" s="53" t="s">
        <v>234</v>
      </c>
      <c r="F672" s="34" t="s">
        <v>3170</v>
      </c>
      <c r="G672" s="34" t="s">
        <v>3421</v>
      </c>
      <c r="H672" s="42"/>
    </row>
    <row r="673" spans="1:8" ht="50" customHeight="1" x14ac:dyDescent="0.2">
      <c r="A673" s="34">
        <f>COUNTIF($F$15:F673,F673)</f>
        <v>4</v>
      </c>
      <c r="B673" s="48" t="s">
        <v>334</v>
      </c>
      <c r="C673" s="48" t="s">
        <v>70</v>
      </c>
      <c r="D673" s="48" t="s">
        <v>126</v>
      </c>
      <c r="E673" s="53" t="s">
        <v>234</v>
      </c>
      <c r="F673" s="34" t="s">
        <v>3170</v>
      </c>
      <c r="G673" s="34" t="s">
        <v>3421</v>
      </c>
      <c r="H673" s="42"/>
    </row>
    <row r="674" spans="1:8" ht="50" customHeight="1" x14ac:dyDescent="0.2">
      <c r="A674" s="34">
        <f>COUNTIF($F$15:F674,F674)</f>
        <v>5</v>
      </c>
      <c r="B674" s="48" t="s">
        <v>334</v>
      </c>
      <c r="C674" s="48" t="s">
        <v>148</v>
      </c>
      <c r="D674" s="48" t="s">
        <v>1621</v>
      </c>
      <c r="E674" s="53" t="s">
        <v>234</v>
      </c>
      <c r="F674" s="34" t="s">
        <v>3170</v>
      </c>
      <c r="G674" s="34" t="s">
        <v>3421</v>
      </c>
      <c r="H674" s="42"/>
    </row>
    <row r="675" spans="1:8" ht="27" customHeight="1" x14ac:dyDescent="0.2">
      <c r="A675" s="34">
        <f>COUNTIF($F$15:F675,F675)</f>
        <v>6</v>
      </c>
      <c r="B675" s="48" t="s">
        <v>334</v>
      </c>
      <c r="C675" s="48" t="s">
        <v>183</v>
      </c>
      <c r="D675" s="48" t="s">
        <v>490</v>
      </c>
      <c r="E675" s="53" t="s">
        <v>65</v>
      </c>
      <c r="F675" s="34" t="s">
        <v>3170</v>
      </c>
      <c r="G675" s="34" t="s">
        <v>3421</v>
      </c>
      <c r="H675" s="42"/>
    </row>
    <row r="676" spans="1:8" ht="27" customHeight="1" x14ac:dyDescent="0.2">
      <c r="A676" s="34">
        <f>COUNTIF($F$15:F676,F676)</f>
        <v>7</v>
      </c>
      <c r="B676" s="48" t="s">
        <v>334</v>
      </c>
      <c r="C676" s="48" t="s">
        <v>1101</v>
      </c>
      <c r="D676" s="48" t="s">
        <v>195</v>
      </c>
      <c r="E676" s="53" t="s">
        <v>234</v>
      </c>
      <c r="F676" s="34" t="s">
        <v>3170</v>
      </c>
      <c r="G676" s="34" t="s">
        <v>3421</v>
      </c>
      <c r="H676" s="42"/>
    </row>
    <row r="677" spans="1:8" ht="27" customHeight="1" x14ac:dyDescent="0.2">
      <c r="A677" s="34">
        <f>COUNTIF($F$15:F677,F677)</f>
        <v>8</v>
      </c>
      <c r="B677" s="48" t="s">
        <v>334</v>
      </c>
      <c r="C677" s="48" t="s">
        <v>1622</v>
      </c>
      <c r="D677" s="48" t="s">
        <v>1623</v>
      </c>
      <c r="E677" s="53" t="s">
        <v>65</v>
      </c>
      <c r="F677" s="34" t="s">
        <v>3170</v>
      </c>
      <c r="G677" s="34" t="s">
        <v>3421</v>
      </c>
      <c r="H677" s="42"/>
    </row>
    <row r="678" spans="1:8" ht="27" customHeight="1" x14ac:dyDescent="0.2">
      <c r="A678" s="34">
        <f>COUNTIF($F$15:F678,F678)</f>
        <v>9</v>
      </c>
      <c r="B678" s="48" t="s">
        <v>334</v>
      </c>
      <c r="C678" s="48" t="s">
        <v>1624</v>
      </c>
      <c r="D678" s="48" t="s">
        <v>3370</v>
      </c>
      <c r="E678" s="53" t="s">
        <v>234</v>
      </c>
      <c r="F678" s="34" t="s">
        <v>3170</v>
      </c>
      <c r="G678" s="34" t="s">
        <v>3421</v>
      </c>
      <c r="H678" s="42"/>
    </row>
    <row r="679" spans="1:8" ht="27" customHeight="1" x14ac:dyDescent="0.2">
      <c r="A679" s="34">
        <f>COUNTIF($F$15:F679,F679)</f>
        <v>10</v>
      </c>
      <c r="B679" s="48" t="s">
        <v>277</v>
      </c>
      <c r="C679" s="48" t="s">
        <v>2294</v>
      </c>
      <c r="D679" s="48" t="s">
        <v>2295</v>
      </c>
      <c r="E679" s="53" t="s">
        <v>234</v>
      </c>
      <c r="F679" s="34" t="s">
        <v>3170</v>
      </c>
      <c r="G679" s="34" t="s">
        <v>3421</v>
      </c>
      <c r="H679" s="42"/>
    </row>
    <row r="680" spans="1:8" ht="27" customHeight="1" x14ac:dyDescent="0.2">
      <c r="A680" s="34">
        <f>COUNTIF($F$15:F680,F680)</f>
        <v>11</v>
      </c>
      <c r="B680" s="70" t="s">
        <v>799</v>
      </c>
      <c r="C680" s="71" t="s">
        <v>416</v>
      </c>
      <c r="D680" s="71" t="s">
        <v>800</v>
      </c>
      <c r="E680" s="34" t="s">
        <v>196</v>
      </c>
      <c r="F680" s="34" t="s">
        <v>3426</v>
      </c>
      <c r="G680" s="34" t="s">
        <v>3427</v>
      </c>
      <c r="H680" s="72"/>
    </row>
    <row r="681" spans="1:8" ht="27" customHeight="1" x14ac:dyDescent="0.2">
      <c r="A681" s="34">
        <f>COUNTIF($F$15:F681,F681)</f>
        <v>12</v>
      </c>
      <c r="B681" s="70" t="str">
        <f>B680</f>
        <v>地球温暖化対策の推進に関する法律</v>
      </c>
      <c r="C681" s="71" t="s">
        <v>220</v>
      </c>
      <c r="D681" s="71" t="s">
        <v>803</v>
      </c>
      <c r="E681" s="34" t="s">
        <v>196</v>
      </c>
      <c r="F681" s="34" t="s">
        <v>3426</v>
      </c>
      <c r="G681" s="34" t="s">
        <v>3427</v>
      </c>
      <c r="H681" s="72"/>
    </row>
    <row r="682" spans="1:8" ht="37" customHeight="1" x14ac:dyDescent="0.2">
      <c r="A682" s="34">
        <f>COUNTIF($F$15:F682,F682)</f>
        <v>13</v>
      </c>
      <c r="B682" s="70" t="s">
        <v>1568</v>
      </c>
      <c r="C682" s="71" t="s">
        <v>2478</v>
      </c>
      <c r="D682" s="71" t="s">
        <v>1569</v>
      </c>
      <c r="E682" s="34" t="s">
        <v>1562</v>
      </c>
      <c r="F682" s="34" t="s">
        <v>3426</v>
      </c>
      <c r="G682" s="34" t="s">
        <v>3428</v>
      </c>
      <c r="H682" s="72"/>
    </row>
    <row r="683" spans="1:8" ht="37" customHeight="1" x14ac:dyDescent="0.2">
      <c r="A683" s="34">
        <f>COUNTIF($F$15:F683,F683)</f>
        <v>14</v>
      </c>
      <c r="B683" s="70" t="str">
        <f t="shared" ref="B683" si="520">B682</f>
        <v>フロン類の使用の合理化及び管理の適正化に関する法律</v>
      </c>
      <c r="C683" s="71" t="s">
        <v>2479</v>
      </c>
      <c r="D683" s="71" t="s">
        <v>1570</v>
      </c>
      <c r="E683" s="34" t="s">
        <v>1562</v>
      </c>
      <c r="F683" s="34" t="s">
        <v>3426</v>
      </c>
      <c r="G683" s="34" t="s">
        <v>3428</v>
      </c>
      <c r="H683" s="72"/>
    </row>
    <row r="684" spans="1:8" ht="37" customHeight="1" x14ac:dyDescent="0.2">
      <c r="A684" s="34">
        <f>COUNTIF($F$15:F684,F684)</f>
        <v>15</v>
      </c>
      <c r="B684" s="70" t="str">
        <f t="shared" ref="B684" si="521">B683</f>
        <v>フロン類の使用の合理化及び管理の適正化に関する法律</v>
      </c>
      <c r="C684" s="71" t="s">
        <v>2480</v>
      </c>
      <c r="D684" s="71" t="s">
        <v>2481</v>
      </c>
      <c r="E684" s="34" t="s">
        <v>1562</v>
      </c>
      <c r="F684" s="34" t="s">
        <v>3426</v>
      </c>
      <c r="G684" s="34" t="s">
        <v>3428</v>
      </c>
      <c r="H684" s="72"/>
    </row>
    <row r="685" spans="1:8" ht="27" customHeight="1" x14ac:dyDescent="0.2">
      <c r="A685" s="34">
        <f>COUNTIF($F$15:F685,F685)</f>
        <v>16</v>
      </c>
      <c r="B685" s="56" t="s">
        <v>2340</v>
      </c>
      <c r="C685" s="35" t="s">
        <v>2486</v>
      </c>
      <c r="D685" s="35" t="s">
        <v>2272</v>
      </c>
      <c r="E685" s="34" t="s">
        <v>2320</v>
      </c>
      <c r="F685" s="34" t="s">
        <v>3170</v>
      </c>
      <c r="G685" s="34" t="s">
        <v>105</v>
      </c>
      <c r="H685" s="72"/>
    </row>
    <row r="686" spans="1:8" ht="27" customHeight="1" x14ac:dyDescent="0.2">
      <c r="A686" s="34">
        <f>COUNTIF($F$15:F686,F686)</f>
        <v>17</v>
      </c>
      <c r="B686" s="56" t="s">
        <v>2340</v>
      </c>
      <c r="C686" s="35" t="s">
        <v>2487</v>
      </c>
      <c r="D686" s="35" t="s">
        <v>2488</v>
      </c>
      <c r="E686" s="34" t="s">
        <v>1727</v>
      </c>
      <c r="F686" s="34" t="s">
        <v>3170</v>
      </c>
      <c r="G686" s="34" t="str">
        <f t="shared" ref="G686" si="522">G685</f>
        <v>地域経済局
中小企業課</v>
      </c>
      <c r="H686" s="72"/>
    </row>
    <row r="687" spans="1:8" ht="37.5" customHeight="1" x14ac:dyDescent="0.2">
      <c r="A687" s="34">
        <f>COUNTIF($F$15:F687,F687)</f>
        <v>18</v>
      </c>
      <c r="B687" s="71" t="s">
        <v>2341</v>
      </c>
      <c r="C687" s="35" t="s">
        <v>2342</v>
      </c>
      <c r="D687" s="35" t="s">
        <v>2343</v>
      </c>
      <c r="E687" s="34" t="s">
        <v>2320</v>
      </c>
      <c r="F687" s="34" t="s">
        <v>3170</v>
      </c>
      <c r="G687" s="34" t="str">
        <f t="shared" ref="G687" si="523">G686</f>
        <v>地域経済局
中小企業課</v>
      </c>
      <c r="H687" s="72"/>
    </row>
    <row r="688" spans="1:8" ht="27" customHeight="1" x14ac:dyDescent="0.2">
      <c r="A688" s="34">
        <f>COUNTIF($F$15:F688,F688)</f>
        <v>19</v>
      </c>
      <c r="B688" s="71" t="s">
        <v>2341</v>
      </c>
      <c r="C688" s="35" t="s">
        <v>2344</v>
      </c>
      <c r="D688" s="35" t="s">
        <v>2345</v>
      </c>
      <c r="E688" s="34" t="s">
        <v>2320</v>
      </c>
      <c r="F688" s="34" t="s">
        <v>3170</v>
      </c>
      <c r="G688" s="34" t="str">
        <f t="shared" ref="G688" si="524">G687</f>
        <v>地域経済局
中小企業課</v>
      </c>
      <c r="H688" s="72"/>
    </row>
    <row r="689" spans="1:8" ht="27" customHeight="1" x14ac:dyDescent="0.2">
      <c r="A689" s="34">
        <f>COUNTIF($F$15:F689,F689)</f>
        <v>20</v>
      </c>
      <c r="B689" s="71" t="s">
        <v>2341</v>
      </c>
      <c r="C689" s="35" t="s">
        <v>2346</v>
      </c>
      <c r="D689" s="35" t="s">
        <v>2347</v>
      </c>
      <c r="E689" s="34" t="s">
        <v>2320</v>
      </c>
      <c r="F689" s="34" t="s">
        <v>3170</v>
      </c>
      <c r="G689" s="34" t="str">
        <f t="shared" ref="G689" si="525">G688</f>
        <v>地域経済局
中小企業課</v>
      </c>
      <c r="H689" s="72"/>
    </row>
    <row r="690" spans="1:8" ht="27" customHeight="1" x14ac:dyDescent="0.2">
      <c r="A690" s="34">
        <f>COUNTIF($F$15:F690,F690)</f>
        <v>21</v>
      </c>
      <c r="B690" s="71" t="s">
        <v>2348</v>
      </c>
      <c r="C690" s="35" t="s">
        <v>2349</v>
      </c>
      <c r="D690" s="35" t="s">
        <v>2350</v>
      </c>
      <c r="E690" s="34" t="s">
        <v>2320</v>
      </c>
      <c r="F690" s="34" t="s">
        <v>3170</v>
      </c>
      <c r="G690" s="34" t="str">
        <f t="shared" ref="G690" si="526">G689</f>
        <v>地域経済局
中小企業課</v>
      </c>
      <c r="H690" s="72"/>
    </row>
    <row r="691" spans="1:8" ht="27" customHeight="1" x14ac:dyDescent="0.2">
      <c r="A691" s="34">
        <f>COUNTIF($F$15:F691,F691)</f>
        <v>22</v>
      </c>
      <c r="B691" s="71" t="s">
        <v>2348</v>
      </c>
      <c r="C691" s="35" t="s">
        <v>2351</v>
      </c>
      <c r="D691" s="35" t="s">
        <v>2352</v>
      </c>
      <c r="E691" s="34" t="s">
        <v>2320</v>
      </c>
      <c r="F691" s="34" t="s">
        <v>3170</v>
      </c>
      <c r="G691" s="34" t="str">
        <f t="shared" ref="G691" si="527">G690</f>
        <v>地域経済局
中小企業課</v>
      </c>
      <c r="H691" s="72"/>
    </row>
    <row r="692" spans="1:8" ht="27" customHeight="1" x14ac:dyDescent="0.2">
      <c r="A692" s="34">
        <f>COUNTIF($F$15:F692,F692)</f>
        <v>23</v>
      </c>
      <c r="B692" s="71" t="s">
        <v>2348</v>
      </c>
      <c r="C692" s="35" t="s">
        <v>2353</v>
      </c>
      <c r="D692" s="35" t="s">
        <v>2352</v>
      </c>
      <c r="E692" s="34" t="s">
        <v>2320</v>
      </c>
      <c r="F692" s="34" t="s">
        <v>3170</v>
      </c>
      <c r="G692" s="34" t="str">
        <f t="shared" ref="G692" si="528">G691</f>
        <v>地域経済局
中小企業課</v>
      </c>
      <c r="H692" s="72"/>
    </row>
    <row r="693" spans="1:8" ht="27" customHeight="1" x14ac:dyDescent="0.2">
      <c r="A693" s="34">
        <f>COUNTIF($F$15:F693,F693)</f>
        <v>24</v>
      </c>
      <c r="B693" s="71" t="s">
        <v>2354</v>
      </c>
      <c r="C693" s="35" t="s">
        <v>2220</v>
      </c>
      <c r="D693" s="35" t="s">
        <v>2355</v>
      </c>
      <c r="E693" s="34" t="s">
        <v>1567</v>
      </c>
      <c r="F693" s="34" t="s">
        <v>3170</v>
      </c>
      <c r="G693" s="34" t="str">
        <f t="shared" ref="G693" si="529">G692</f>
        <v>地域経済局
中小企業課</v>
      </c>
      <c r="H693" s="72"/>
    </row>
    <row r="694" spans="1:8" ht="60" customHeight="1" x14ac:dyDescent="0.2">
      <c r="A694" s="34">
        <f>COUNTIF($F$15:F694,F694)</f>
        <v>25</v>
      </c>
      <c r="B694" s="71" t="s">
        <v>295</v>
      </c>
      <c r="C694" s="35" t="s">
        <v>3446</v>
      </c>
      <c r="D694" s="35" t="s">
        <v>3445</v>
      </c>
      <c r="E694" s="34" t="s">
        <v>259</v>
      </c>
      <c r="F694" s="34" t="s">
        <v>3170</v>
      </c>
      <c r="G694" s="34" t="str">
        <f t="shared" ref="G694" si="530">G693</f>
        <v>地域経済局
中小企業課</v>
      </c>
      <c r="H694" s="72"/>
    </row>
    <row r="695" spans="1:8" ht="27" customHeight="1" x14ac:dyDescent="0.2">
      <c r="A695" s="34">
        <f>COUNTIF($F$15:F695,F695)</f>
        <v>26</v>
      </c>
      <c r="B695" s="71" t="s">
        <v>295</v>
      </c>
      <c r="C695" s="35" t="s">
        <v>1087</v>
      </c>
      <c r="D695" s="35" t="s">
        <v>1048</v>
      </c>
      <c r="E695" s="34" t="s">
        <v>85</v>
      </c>
      <c r="F695" s="34" t="s">
        <v>3170</v>
      </c>
      <c r="G695" s="34" t="str">
        <f t="shared" ref="G695" si="531">G694</f>
        <v>地域経済局
中小企業課</v>
      </c>
      <c r="H695" s="34"/>
    </row>
    <row r="696" spans="1:8" ht="27" customHeight="1" x14ac:dyDescent="0.2">
      <c r="A696" s="34">
        <f>COUNTIF($F$15:F696,F696)</f>
        <v>27</v>
      </c>
      <c r="B696" s="71" t="s">
        <v>295</v>
      </c>
      <c r="C696" s="35" t="s">
        <v>1087</v>
      </c>
      <c r="D696" s="35" t="s">
        <v>1107</v>
      </c>
      <c r="E696" s="34" t="s">
        <v>85</v>
      </c>
      <c r="F696" s="34" t="s">
        <v>3170</v>
      </c>
      <c r="G696" s="34" t="str">
        <f t="shared" ref="G696" si="532">G695</f>
        <v>地域経済局
中小企業課</v>
      </c>
      <c r="H696" s="34"/>
    </row>
    <row r="697" spans="1:8" ht="27" customHeight="1" x14ac:dyDescent="0.2">
      <c r="A697" s="34">
        <f>COUNTIF($F$15:F697,F697)</f>
        <v>28</v>
      </c>
      <c r="B697" s="71" t="s">
        <v>295</v>
      </c>
      <c r="C697" s="35" t="s">
        <v>1108</v>
      </c>
      <c r="D697" s="35" t="s">
        <v>674</v>
      </c>
      <c r="E697" s="34" t="s">
        <v>65</v>
      </c>
      <c r="F697" s="34" t="s">
        <v>3170</v>
      </c>
      <c r="G697" s="34" t="str">
        <f t="shared" ref="G697" si="533">G696</f>
        <v>地域経済局
中小企業課</v>
      </c>
      <c r="H697" s="34"/>
    </row>
    <row r="698" spans="1:8" ht="27" customHeight="1" x14ac:dyDescent="0.2">
      <c r="A698" s="34">
        <f>COUNTIF($F$15:F698,F698)</f>
        <v>29</v>
      </c>
      <c r="B698" s="71" t="s">
        <v>295</v>
      </c>
      <c r="C698" s="35" t="s">
        <v>1036</v>
      </c>
      <c r="D698" s="35" t="s">
        <v>1109</v>
      </c>
      <c r="E698" s="34" t="s">
        <v>259</v>
      </c>
      <c r="F698" s="34" t="s">
        <v>3170</v>
      </c>
      <c r="G698" s="34" t="str">
        <f t="shared" ref="G698" si="534">G697</f>
        <v>地域経済局
中小企業課</v>
      </c>
      <c r="H698" s="34"/>
    </row>
    <row r="699" spans="1:8" ht="27" customHeight="1" x14ac:dyDescent="0.2">
      <c r="A699" s="34">
        <f>COUNTIF($F$15:F699,F699)</f>
        <v>30</v>
      </c>
      <c r="B699" s="71" t="s">
        <v>295</v>
      </c>
      <c r="C699" s="35" t="s">
        <v>706</v>
      </c>
      <c r="D699" s="35" t="s">
        <v>1079</v>
      </c>
      <c r="E699" s="34" t="s">
        <v>259</v>
      </c>
      <c r="F699" s="34" t="s">
        <v>3170</v>
      </c>
      <c r="G699" s="34" t="str">
        <f t="shared" ref="G699" si="535">G698</f>
        <v>地域経済局
中小企業課</v>
      </c>
      <c r="H699" s="34"/>
    </row>
    <row r="700" spans="1:8" ht="37.5" customHeight="1" x14ac:dyDescent="0.2">
      <c r="A700" s="34">
        <f>COUNTIF($F$15:F700,F700)</f>
        <v>31</v>
      </c>
      <c r="B700" s="71" t="s">
        <v>295</v>
      </c>
      <c r="C700" s="35" t="s">
        <v>1111</v>
      </c>
      <c r="D700" s="35" t="s">
        <v>1099</v>
      </c>
      <c r="E700" s="34" t="s">
        <v>85</v>
      </c>
      <c r="F700" s="34" t="s">
        <v>3170</v>
      </c>
      <c r="G700" s="34" t="str">
        <f t="shared" ref="G700" si="536">G699</f>
        <v>地域経済局
中小企業課</v>
      </c>
      <c r="H700" s="48"/>
    </row>
    <row r="701" spans="1:8" ht="49.5" customHeight="1" x14ac:dyDescent="0.2">
      <c r="A701" s="34">
        <f>COUNTIF($F$15:F701,F701)</f>
        <v>32</v>
      </c>
      <c r="B701" s="71" t="s">
        <v>295</v>
      </c>
      <c r="C701" s="35" t="s">
        <v>545</v>
      </c>
      <c r="D701" s="35" t="s">
        <v>1106</v>
      </c>
      <c r="E701" s="34" t="s">
        <v>85</v>
      </c>
      <c r="F701" s="34" t="s">
        <v>3170</v>
      </c>
      <c r="G701" s="34" t="str">
        <f t="shared" ref="G701" si="537">G700</f>
        <v>地域経済局
中小企業課</v>
      </c>
      <c r="H701" s="48"/>
    </row>
    <row r="702" spans="1:8" ht="27" customHeight="1" x14ac:dyDescent="0.2">
      <c r="A702" s="34">
        <f>COUNTIF($F$15:F702,F702)</f>
        <v>33</v>
      </c>
      <c r="B702" s="71" t="s">
        <v>295</v>
      </c>
      <c r="C702" s="35" t="s">
        <v>1112</v>
      </c>
      <c r="D702" s="35" t="s">
        <v>745</v>
      </c>
      <c r="E702" s="34" t="s">
        <v>85</v>
      </c>
      <c r="F702" s="34" t="s">
        <v>3170</v>
      </c>
      <c r="G702" s="34" t="str">
        <f t="shared" ref="G702" si="538">G701</f>
        <v>地域経済局
中小企業課</v>
      </c>
      <c r="H702" s="48"/>
    </row>
    <row r="703" spans="1:8" ht="37.5" customHeight="1" x14ac:dyDescent="0.2">
      <c r="A703" s="34">
        <f>COUNTIF($F$15:F703,F703)</f>
        <v>34</v>
      </c>
      <c r="B703" s="71" t="s">
        <v>295</v>
      </c>
      <c r="C703" s="35" t="s">
        <v>1114</v>
      </c>
      <c r="D703" s="35" t="s">
        <v>497</v>
      </c>
      <c r="E703" s="34" t="s">
        <v>85</v>
      </c>
      <c r="F703" s="34" t="s">
        <v>3170</v>
      </c>
      <c r="G703" s="34" t="str">
        <f t="shared" ref="G703" si="539">G702</f>
        <v>地域経済局
中小企業課</v>
      </c>
      <c r="H703" s="48"/>
    </row>
    <row r="704" spans="1:8" ht="27" customHeight="1" x14ac:dyDescent="0.2">
      <c r="A704" s="34">
        <f>COUNTIF($F$15:F704,F704)</f>
        <v>35</v>
      </c>
      <c r="B704" s="71" t="s">
        <v>471</v>
      </c>
      <c r="C704" s="35" t="s">
        <v>926</v>
      </c>
      <c r="D704" s="35" t="s">
        <v>1115</v>
      </c>
      <c r="E704" s="34" t="s">
        <v>259</v>
      </c>
      <c r="F704" s="34" t="s">
        <v>3170</v>
      </c>
      <c r="G704" s="34" t="str">
        <f t="shared" ref="G704" si="540">G703</f>
        <v>地域経済局
中小企業課</v>
      </c>
      <c r="H704" s="48"/>
    </row>
    <row r="705" spans="1:8" ht="27" customHeight="1" x14ac:dyDescent="0.2">
      <c r="A705" s="34">
        <f>COUNTIF($F$15:F705,F705)</f>
        <v>36</v>
      </c>
      <c r="B705" s="71" t="s">
        <v>471</v>
      </c>
      <c r="C705" s="35" t="s">
        <v>926</v>
      </c>
      <c r="D705" s="35" t="s">
        <v>1116</v>
      </c>
      <c r="E705" s="34" t="s">
        <v>259</v>
      </c>
      <c r="F705" s="34" t="s">
        <v>3170</v>
      </c>
      <c r="G705" s="34" t="str">
        <f t="shared" ref="G705" si="541">G704</f>
        <v>地域経済局
中小企業課</v>
      </c>
      <c r="H705" s="48"/>
    </row>
    <row r="706" spans="1:8" ht="27" customHeight="1" x14ac:dyDescent="0.2">
      <c r="A706" s="34">
        <f>COUNTIF($F$15:F706,F706)</f>
        <v>37</v>
      </c>
      <c r="B706" s="71" t="s">
        <v>471</v>
      </c>
      <c r="C706" s="35" t="s">
        <v>1120</v>
      </c>
      <c r="D706" s="35" t="s">
        <v>699</v>
      </c>
      <c r="E706" s="34" t="s">
        <v>259</v>
      </c>
      <c r="F706" s="34" t="s">
        <v>3170</v>
      </c>
      <c r="G706" s="34" t="str">
        <f t="shared" ref="G706" si="542">G705</f>
        <v>地域経済局
中小企業課</v>
      </c>
      <c r="H706" s="48"/>
    </row>
    <row r="707" spans="1:8" ht="37.5" customHeight="1" x14ac:dyDescent="0.2">
      <c r="A707" s="34">
        <f>COUNTIF($F$15:F707,F707)</f>
        <v>38</v>
      </c>
      <c r="B707" s="71" t="s">
        <v>471</v>
      </c>
      <c r="C707" s="35" t="s">
        <v>396</v>
      </c>
      <c r="D707" s="35" t="s">
        <v>814</v>
      </c>
      <c r="E707" s="34" t="s">
        <v>259</v>
      </c>
      <c r="F707" s="34" t="s">
        <v>3170</v>
      </c>
      <c r="G707" s="34" t="str">
        <f t="shared" ref="G707" si="543">G706</f>
        <v>地域経済局
中小企業課</v>
      </c>
      <c r="H707" s="48"/>
    </row>
    <row r="708" spans="1:8" ht="27" customHeight="1" x14ac:dyDescent="0.2">
      <c r="A708" s="34">
        <f>COUNTIF($F$15:F708,F708)</f>
        <v>39</v>
      </c>
      <c r="B708" s="71" t="s">
        <v>471</v>
      </c>
      <c r="C708" s="35" t="s">
        <v>1121</v>
      </c>
      <c r="D708" s="35" t="s">
        <v>2356</v>
      </c>
      <c r="E708" s="34" t="s">
        <v>259</v>
      </c>
      <c r="F708" s="34" t="s">
        <v>3170</v>
      </c>
      <c r="G708" s="34" t="str">
        <f t="shared" ref="G708" si="544">G707</f>
        <v>地域経済局
中小企業課</v>
      </c>
      <c r="H708" s="48"/>
    </row>
    <row r="709" spans="1:8" ht="27" customHeight="1" x14ac:dyDescent="0.2">
      <c r="A709" s="34">
        <f>COUNTIF($F$15:F709,F709)</f>
        <v>40</v>
      </c>
      <c r="B709" s="71" t="s">
        <v>471</v>
      </c>
      <c r="C709" s="35" t="s">
        <v>918</v>
      </c>
      <c r="D709" s="35" t="s">
        <v>64</v>
      </c>
      <c r="E709" s="34" t="s">
        <v>259</v>
      </c>
      <c r="F709" s="34" t="s">
        <v>3170</v>
      </c>
      <c r="G709" s="34" t="str">
        <f t="shared" ref="G709" si="545">G708</f>
        <v>地域経済局
中小企業課</v>
      </c>
      <c r="H709" s="48"/>
    </row>
    <row r="710" spans="1:8" ht="27" customHeight="1" x14ac:dyDescent="0.2">
      <c r="A710" s="34">
        <f>COUNTIF($F$15:F710,F710)</f>
        <v>41</v>
      </c>
      <c r="B710" s="71" t="s">
        <v>471</v>
      </c>
      <c r="C710" s="35" t="s">
        <v>1122</v>
      </c>
      <c r="D710" s="35" t="s">
        <v>763</v>
      </c>
      <c r="E710" s="34" t="s">
        <v>259</v>
      </c>
      <c r="F710" s="34" t="s">
        <v>3170</v>
      </c>
      <c r="G710" s="34" t="str">
        <f t="shared" ref="G710" si="546">G709</f>
        <v>地域経済局
中小企業課</v>
      </c>
      <c r="H710" s="48"/>
    </row>
    <row r="711" spans="1:8" ht="27" customHeight="1" x14ac:dyDescent="0.2">
      <c r="A711" s="34">
        <f>COUNTIF($F$15:F711,F711)</f>
        <v>42</v>
      </c>
      <c r="B711" s="71" t="s">
        <v>471</v>
      </c>
      <c r="C711" s="35" t="s">
        <v>1124</v>
      </c>
      <c r="D711" s="35" t="s">
        <v>88</v>
      </c>
      <c r="E711" s="34" t="s">
        <v>259</v>
      </c>
      <c r="F711" s="34" t="s">
        <v>3170</v>
      </c>
      <c r="G711" s="34" t="str">
        <f t="shared" ref="G711" si="547">G710</f>
        <v>地域経済局
中小企業課</v>
      </c>
      <c r="H711" s="48"/>
    </row>
    <row r="712" spans="1:8" ht="50" customHeight="1" x14ac:dyDescent="0.2">
      <c r="A712" s="34">
        <f>COUNTIF($F$15:F712,F712)</f>
        <v>43</v>
      </c>
      <c r="B712" s="71" t="s">
        <v>475</v>
      </c>
      <c r="C712" s="35" t="s">
        <v>1035</v>
      </c>
      <c r="D712" s="35" t="s">
        <v>759</v>
      </c>
      <c r="E712" s="34" t="s">
        <v>2055</v>
      </c>
      <c r="F712" s="34" t="s">
        <v>3170</v>
      </c>
      <c r="G712" s="34" t="str">
        <f t="shared" ref="G712" si="548">G711</f>
        <v>地域経済局
中小企業課</v>
      </c>
      <c r="H712" s="48"/>
    </row>
    <row r="713" spans="1:8" ht="50" customHeight="1" x14ac:dyDescent="0.2">
      <c r="A713" s="34">
        <f>COUNTIF($F$15:F713,F713)</f>
        <v>44</v>
      </c>
      <c r="B713" s="71" t="s">
        <v>475</v>
      </c>
      <c r="C713" s="35" t="s">
        <v>148</v>
      </c>
      <c r="D713" s="35" t="s">
        <v>974</v>
      </c>
      <c r="E713" s="34" t="s">
        <v>2055</v>
      </c>
      <c r="F713" s="34" t="s">
        <v>3170</v>
      </c>
      <c r="G713" s="34" t="str">
        <f t="shared" ref="G713" si="549">G712</f>
        <v>地域経済局
中小企業課</v>
      </c>
      <c r="H713" s="48"/>
    </row>
    <row r="714" spans="1:8" ht="50" customHeight="1" x14ac:dyDescent="0.2">
      <c r="A714" s="34">
        <f>COUNTIF($F$15:F714,F714)</f>
        <v>45</v>
      </c>
      <c r="B714" s="71" t="s">
        <v>475</v>
      </c>
      <c r="C714" s="35" t="s">
        <v>137</v>
      </c>
      <c r="D714" s="35" t="s">
        <v>1126</v>
      </c>
      <c r="E714" s="34" t="s">
        <v>2055</v>
      </c>
      <c r="F714" s="34" t="s">
        <v>3170</v>
      </c>
      <c r="G714" s="34" t="str">
        <f t="shared" ref="G714" si="550">G713</f>
        <v>地域経済局
中小企業課</v>
      </c>
      <c r="H714" s="48"/>
    </row>
    <row r="715" spans="1:8" ht="50" customHeight="1" x14ac:dyDescent="0.2">
      <c r="A715" s="34">
        <f>COUNTIF($F$15:F715,F715)</f>
        <v>46</v>
      </c>
      <c r="B715" s="71" t="s">
        <v>475</v>
      </c>
      <c r="C715" s="35" t="s">
        <v>2123</v>
      </c>
      <c r="D715" s="35" t="s">
        <v>2124</v>
      </c>
      <c r="E715" s="34" t="s">
        <v>2055</v>
      </c>
      <c r="F715" s="34" t="s">
        <v>3170</v>
      </c>
      <c r="G715" s="34" t="str">
        <f t="shared" ref="G715" si="551">G714</f>
        <v>地域経済局
中小企業課</v>
      </c>
      <c r="H715" s="48"/>
    </row>
    <row r="716" spans="1:8" ht="50" customHeight="1" x14ac:dyDescent="0.2">
      <c r="A716" s="34">
        <f>COUNTIF($F$15:F716,F716)</f>
        <v>47</v>
      </c>
      <c r="B716" s="71" t="s">
        <v>475</v>
      </c>
      <c r="C716" s="35" t="s">
        <v>2357</v>
      </c>
      <c r="D716" s="35" t="s">
        <v>2358</v>
      </c>
      <c r="E716" s="34" t="s">
        <v>2055</v>
      </c>
      <c r="F716" s="34" t="s">
        <v>3170</v>
      </c>
      <c r="G716" s="34" t="str">
        <f t="shared" ref="G716" si="552">G715</f>
        <v>地域経済局
中小企業課</v>
      </c>
      <c r="H716" s="48"/>
    </row>
    <row r="717" spans="1:8" ht="50" customHeight="1" x14ac:dyDescent="0.2">
      <c r="A717" s="34">
        <f>COUNTIF($F$15:F717,F717)</f>
        <v>48</v>
      </c>
      <c r="B717" s="71" t="s">
        <v>475</v>
      </c>
      <c r="C717" s="35" t="s">
        <v>2125</v>
      </c>
      <c r="D717" s="35" t="s">
        <v>2359</v>
      </c>
      <c r="E717" s="34" t="s">
        <v>2055</v>
      </c>
      <c r="F717" s="34" t="s">
        <v>3170</v>
      </c>
      <c r="G717" s="34" t="str">
        <f t="shared" ref="G717" si="553">G716</f>
        <v>地域経済局
中小企業課</v>
      </c>
      <c r="H717" s="48"/>
    </row>
    <row r="718" spans="1:8" ht="50" customHeight="1" x14ac:dyDescent="0.2">
      <c r="A718" s="34">
        <f>COUNTIF($F$15:F718,F718)</f>
        <v>49</v>
      </c>
      <c r="B718" s="71" t="s">
        <v>475</v>
      </c>
      <c r="C718" s="35" t="s">
        <v>2296</v>
      </c>
      <c r="D718" s="35" t="s">
        <v>2361</v>
      </c>
      <c r="E718" s="34" t="s">
        <v>2055</v>
      </c>
      <c r="F718" s="34" t="s">
        <v>3170</v>
      </c>
      <c r="G718" s="34" t="str">
        <f t="shared" ref="G718" si="554">G717</f>
        <v>地域経済局
中小企業課</v>
      </c>
      <c r="H718" s="48"/>
    </row>
    <row r="719" spans="1:8" s="7" customFormat="1" ht="50" customHeight="1" x14ac:dyDescent="0.2">
      <c r="A719" s="34">
        <f>COUNTIF($F$15:F719,F719)</f>
        <v>50</v>
      </c>
      <c r="B719" s="71" t="s">
        <v>475</v>
      </c>
      <c r="C719" s="35" t="s">
        <v>2126</v>
      </c>
      <c r="D719" s="35" t="s">
        <v>2127</v>
      </c>
      <c r="E719" s="34" t="s">
        <v>2055</v>
      </c>
      <c r="F719" s="34" t="s">
        <v>3170</v>
      </c>
      <c r="G719" s="34" t="str">
        <f t="shared" ref="G719" si="555">G718</f>
        <v>地域経済局
中小企業課</v>
      </c>
      <c r="H719" s="48"/>
    </row>
    <row r="720" spans="1:8" s="7" customFormat="1" ht="50" customHeight="1" x14ac:dyDescent="0.2">
      <c r="A720" s="34">
        <f>COUNTIF($F$15:F720,F720)</f>
        <v>51</v>
      </c>
      <c r="B720" s="71" t="s">
        <v>475</v>
      </c>
      <c r="C720" s="35" t="s">
        <v>2128</v>
      </c>
      <c r="D720" s="35" t="s">
        <v>2360</v>
      </c>
      <c r="E720" s="34" t="s">
        <v>2055</v>
      </c>
      <c r="F720" s="34" t="s">
        <v>3170</v>
      </c>
      <c r="G720" s="34" t="str">
        <f t="shared" ref="G720" si="556">G719</f>
        <v>地域経済局
中小企業課</v>
      </c>
      <c r="H720" s="48"/>
    </row>
    <row r="721" spans="1:8" s="7" customFormat="1" ht="27.5" customHeight="1" x14ac:dyDescent="0.2">
      <c r="A721" s="34">
        <f>COUNTIF($F$15:F721,F721)</f>
        <v>52</v>
      </c>
      <c r="B721" s="71" t="s">
        <v>2546</v>
      </c>
      <c r="C721" s="35" t="s">
        <v>2547</v>
      </c>
      <c r="D721" s="35" t="s">
        <v>2548</v>
      </c>
      <c r="E721" s="34" t="s">
        <v>2549</v>
      </c>
      <c r="F721" s="34" t="s">
        <v>3170</v>
      </c>
      <c r="G721" s="34" t="str">
        <f t="shared" ref="G721" si="557">G720</f>
        <v>地域経済局
中小企業課</v>
      </c>
      <c r="H721" s="48"/>
    </row>
    <row r="722" spans="1:8" ht="27" customHeight="1" x14ac:dyDescent="0.2">
      <c r="A722" s="34">
        <f>COUNTIF($F$15:F722,F722)</f>
        <v>53</v>
      </c>
      <c r="B722" s="71" t="s">
        <v>2546</v>
      </c>
      <c r="C722" s="35" t="s">
        <v>2547</v>
      </c>
      <c r="D722" s="35" t="s">
        <v>2550</v>
      </c>
      <c r="E722" s="34" t="s">
        <v>2549</v>
      </c>
      <c r="F722" s="34" t="s">
        <v>3170</v>
      </c>
      <c r="G722" s="34" t="str">
        <f t="shared" ref="G722" si="558">G721</f>
        <v>地域経済局
中小企業課</v>
      </c>
      <c r="H722" s="48"/>
    </row>
    <row r="723" spans="1:8" ht="27" customHeight="1" x14ac:dyDescent="0.2">
      <c r="A723" s="34">
        <f>COUNTIF($F$15:F723,F723)</f>
        <v>54</v>
      </c>
      <c r="B723" s="71" t="s">
        <v>2551</v>
      </c>
      <c r="C723" s="35" t="s">
        <v>2552</v>
      </c>
      <c r="D723" s="35" t="s">
        <v>2553</v>
      </c>
      <c r="E723" s="34" t="s">
        <v>2554</v>
      </c>
      <c r="F723" s="34" t="s">
        <v>3170</v>
      </c>
      <c r="G723" s="34" t="str">
        <f t="shared" ref="G723" si="559">G722</f>
        <v>地域経済局
中小企業課</v>
      </c>
      <c r="H723" s="48"/>
    </row>
    <row r="724" spans="1:8" ht="38" customHeight="1" x14ac:dyDescent="0.2">
      <c r="A724" s="34">
        <f>COUNTIF($F$15:F724,F724)</f>
        <v>55</v>
      </c>
      <c r="B724" s="71" t="s">
        <v>2560</v>
      </c>
      <c r="C724" s="35" t="s">
        <v>2561</v>
      </c>
      <c r="D724" s="35" t="s">
        <v>2562</v>
      </c>
      <c r="E724" s="34" t="s">
        <v>2549</v>
      </c>
      <c r="F724" s="34" t="s">
        <v>3170</v>
      </c>
      <c r="G724" s="34" t="str">
        <f t="shared" ref="G724" si="560">G723</f>
        <v>地域経済局
中小企業課</v>
      </c>
      <c r="H724" s="48"/>
    </row>
    <row r="725" spans="1:8" ht="27" customHeight="1" x14ac:dyDescent="0.2">
      <c r="A725" s="34">
        <f>COUNTIF($F$15:F725,F725)</f>
        <v>56</v>
      </c>
      <c r="B725" s="71" t="s">
        <v>159</v>
      </c>
      <c r="C725" s="71" t="s">
        <v>203</v>
      </c>
      <c r="D725" s="71" t="s">
        <v>790</v>
      </c>
      <c r="E725" s="34" t="s">
        <v>234</v>
      </c>
      <c r="F725" s="34" t="s">
        <v>3170</v>
      </c>
      <c r="G725" s="34" t="s">
        <v>3431</v>
      </c>
      <c r="H725" s="42"/>
    </row>
    <row r="726" spans="1:8" ht="27" customHeight="1" x14ac:dyDescent="0.2">
      <c r="A726" s="34">
        <f>COUNTIF($F$15:F726,F726)</f>
        <v>57</v>
      </c>
      <c r="B726" s="71" t="s">
        <v>159</v>
      </c>
      <c r="C726" s="71" t="s">
        <v>284</v>
      </c>
      <c r="D726" s="71" t="s">
        <v>828</v>
      </c>
      <c r="E726" s="34" t="s">
        <v>484</v>
      </c>
      <c r="F726" s="34" t="s">
        <v>3170</v>
      </c>
      <c r="G726" s="34" t="s">
        <v>3431</v>
      </c>
      <c r="H726" s="42"/>
    </row>
    <row r="727" spans="1:8" ht="27" customHeight="1" x14ac:dyDescent="0.2">
      <c r="A727" s="34">
        <f>COUNTIF($F$15:F727,F727)</f>
        <v>58</v>
      </c>
      <c r="B727" s="71" t="s">
        <v>159</v>
      </c>
      <c r="C727" s="71" t="s">
        <v>240</v>
      </c>
      <c r="D727" s="71" t="s">
        <v>1128</v>
      </c>
      <c r="E727" s="34" t="s">
        <v>234</v>
      </c>
      <c r="F727" s="34" t="s">
        <v>3170</v>
      </c>
      <c r="G727" s="34" t="s">
        <v>3431</v>
      </c>
      <c r="H727" s="42"/>
    </row>
    <row r="728" spans="1:8" ht="27" customHeight="1" x14ac:dyDescent="0.2">
      <c r="A728" s="34">
        <f>COUNTIF($F$15:F728,F728)</f>
        <v>59</v>
      </c>
      <c r="B728" s="71" t="s">
        <v>159</v>
      </c>
      <c r="C728" s="71" t="s">
        <v>552</v>
      </c>
      <c r="D728" s="71" t="s">
        <v>1129</v>
      </c>
      <c r="E728" s="34" t="s">
        <v>234</v>
      </c>
      <c r="F728" s="34" t="s">
        <v>3170</v>
      </c>
      <c r="G728" s="34" t="s">
        <v>3431</v>
      </c>
      <c r="H728" s="42"/>
    </row>
    <row r="729" spans="1:8" ht="27" customHeight="1" x14ac:dyDescent="0.2">
      <c r="A729" s="34">
        <f>COUNTIF($F$15:F729,F729)</f>
        <v>60</v>
      </c>
      <c r="B729" s="71" t="s">
        <v>159</v>
      </c>
      <c r="C729" s="71" t="s">
        <v>320</v>
      </c>
      <c r="D729" s="71" t="s">
        <v>1130</v>
      </c>
      <c r="E729" s="34" t="s">
        <v>484</v>
      </c>
      <c r="F729" s="34" t="s">
        <v>3170</v>
      </c>
      <c r="G729" s="34" t="s">
        <v>3431</v>
      </c>
      <c r="H729" s="42"/>
    </row>
    <row r="730" spans="1:8" ht="27" customHeight="1" x14ac:dyDescent="0.2">
      <c r="A730" s="34">
        <f>COUNTIF($F$15:F730,F730)</f>
        <v>61</v>
      </c>
      <c r="B730" s="71" t="s">
        <v>197</v>
      </c>
      <c r="C730" s="71" t="s">
        <v>1131</v>
      </c>
      <c r="D730" s="71" t="s">
        <v>790</v>
      </c>
      <c r="E730" s="34" t="s">
        <v>234</v>
      </c>
      <c r="F730" s="34" t="s">
        <v>3170</v>
      </c>
      <c r="G730" s="34" t="s">
        <v>3431</v>
      </c>
      <c r="H730" s="42"/>
    </row>
    <row r="731" spans="1:8" ht="27" customHeight="1" x14ac:dyDescent="0.2">
      <c r="A731" s="34">
        <f>COUNTIF($F$15:F731,F731)</f>
        <v>62</v>
      </c>
      <c r="B731" s="71" t="s">
        <v>197</v>
      </c>
      <c r="C731" s="71" t="s">
        <v>573</v>
      </c>
      <c r="D731" s="71" t="s">
        <v>828</v>
      </c>
      <c r="E731" s="34" t="s">
        <v>484</v>
      </c>
      <c r="F731" s="34" t="s">
        <v>3170</v>
      </c>
      <c r="G731" s="34" t="s">
        <v>3431</v>
      </c>
      <c r="H731" s="42"/>
    </row>
    <row r="732" spans="1:8" ht="27" customHeight="1" x14ac:dyDescent="0.2">
      <c r="A732" s="34">
        <f>COUNTIF($F$15:F732,F732)</f>
        <v>63</v>
      </c>
      <c r="B732" s="71" t="s">
        <v>197</v>
      </c>
      <c r="C732" s="71" t="s">
        <v>398</v>
      </c>
      <c r="D732" s="71" t="s">
        <v>752</v>
      </c>
      <c r="E732" s="34" t="s">
        <v>234</v>
      </c>
      <c r="F732" s="34" t="s">
        <v>3170</v>
      </c>
      <c r="G732" s="34" t="s">
        <v>3431</v>
      </c>
      <c r="H732" s="42"/>
    </row>
    <row r="733" spans="1:8" ht="27" customHeight="1" x14ac:dyDescent="0.2">
      <c r="A733" s="34">
        <f>COUNTIF($F$15:F733,F733)</f>
        <v>64</v>
      </c>
      <c r="B733" s="71" t="s">
        <v>197</v>
      </c>
      <c r="C733" s="71" t="s">
        <v>1132</v>
      </c>
      <c r="D733" s="71" t="s">
        <v>378</v>
      </c>
      <c r="E733" s="34" t="s">
        <v>484</v>
      </c>
      <c r="F733" s="34" t="s">
        <v>3170</v>
      </c>
      <c r="G733" s="34" t="s">
        <v>3431</v>
      </c>
      <c r="H733" s="42"/>
    </row>
    <row r="734" spans="1:8" ht="27" customHeight="1" x14ac:dyDescent="0.2">
      <c r="A734" s="34">
        <f>COUNTIF($F$15:F734,F734)</f>
        <v>65</v>
      </c>
      <c r="B734" s="71" t="s">
        <v>197</v>
      </c>
      <c r="C734" s="71" t="s">
        <v>374</v>
      </c>
      <c r="D734" s="71" t="s">
        <v>1129</v>
      </c>
      <c r="E734" s="34" t="s">
        <v>234</v>
      </c>
      <c r="F734" s="34" t="s">
        <v>3170</v>
      </c>
      <c r="G734" s="34" t="s">
        <v>3431</v>
      </c>
      <c r="H734" s="42"/>
    </row>
    <row r="735" spans="1:8" ht="27" customHeight="1" x14ac:dyDescent="0.2">
      <c r="A735" s="34">
        <f>COUNTIF($F$15:F735,F735)</f>
        <v>66</v>
      </c>
      <c r="B735" s="71" t="s">
        <v>197</v>
      </c>
      <c r="C735" s="71" t="s">
        <v>1133</v>
      </c>
      <c r="D735" s="71" t="s">
        <v>734</v>
      </c>
      <c r="E735" s="34" t="s">
        <v>234</v>
      </c>
      <c r="F735" s="34" t="s">
        <v>3170</v>
      </c>
      <c r="G735" s="34" t="s">
        <v>3431</v>
      </c>
      <c r="H735" s="42"/>
    </row>
    <row r="736" spans="1:8" ht="27" customHeight="1" x14ac:dyDescent="0.2">
      <c r="A736" s="34">
        <f>COUNTIF($F$15:F736,F736)</f>
        <v>67</v>
      </c>
      <c r="B736" s="71" t="s">
        <v>94</v>
      </c>
      <c r="C736" s="71" t="s">
        <v>214</v>
      </c>
      <c r="D736" s="71" t="s">
        <v>192</v>
      </c>
      <c r="E736" s="34" t="s">
        <v>234</v>
      </c>
      <c r="F736" s="34" t="s">
        <v>3170</v>
      </c>
      <c r="G736" s="34" t="s">
        <v>3431</v>
      </c>
      <c r="H736" s="42"/>
    </row>
    <row r="737" spans="1:8" ht="27" customHeight="1" x14ac:dyDescent="0.2">
      <c r="A737" s="34">
        <f>COUNTIF($F$15:F737,F737)</f>
        <v>68</v>
      </c>
      <c r="B737" s="71" t="s">
        <v>94</v>
      </c>
      <c r="C737" s="71" t="s">
        <v>600</v>
      </c>
      <c r="D737" s="71" t="s">
        <v>208</v>
      </c>
      <c r="E737" s="34" t="s">
        <v>234</v>
      </c>
      <c r="F737" s="34" t="s">
        <v>3170</v>
      </c>
      <c r="G737" s="34" t="s">
        <v>3431</v>
      </c>
      <c r="H737" s="42"/>
    </row>
    <row r="738" spans="1:8" ht="27" customHeight="1" x14ac:dyDescent="0.2">
      <c r="A738" s="34">
        <f>COUNTIF($F$15:F738,F738)</f>
        <v>69</v>
      </c>
      <c r="B738" s="71" t="s">
        <v>94</v>
      </c>
      <c r="C738" s="71" t="s">
        <v>36</v>
      </c>
      <c r="D738" s="71" t="s">
        <v>1134</v>
      </c>
      <c r="E738" s="34" t="s">
        <v>234</v>
      </c>
      <c r="F738" s="34" t="s">
        <v>3170</v>
      </c>
      <c r="G738" s="34" t="s">
        <v>3431</v>
      </c>
      <c r="H738" s="42"/>
    </row>
    <row r="739" spans="1:8" ht="27" customHeight="1" x14ac:dyDescent="0.2">
      <c r="A739" s="34">
        <f>COUNTIF($F$15:F739,F739)</f>
        <v>70</v>
      </c>
      <c r="B739" s="71" t="s">
        <v>94</v>
      </c>
      <c r="C739" s="71" t="s">
        <v>437</v>
      </c>
      <c r="D739" s="71" t="s">
        <v>1136</v>
      </c>
      <c r="E739" s="34" t="s">
        <v>234</v>
      </c>
      <c r="F739" s="34" t="s">
        <v>3170</v>
      </c>
      <c r="G739" s="34" t="s">
        <v>3431</v>
      </c>
      <c r="H739" s="42"/>
    </row>
    <row r="740" spans="1:8" ht="27" customHeight="1" x14ac:dyDescent="0.2">
      <c r="A740" s="34">
        <f>COUNTIF($F$15:F740,F740)</f>
        <v>71</v>
      </c>
      <c r="B740" s="71" t="s">
        <v>94</v>
      </c>
      <c r="C740" s="71" t="s">
        <v>1050</v>
      </c>
      <c r="D740" s="71" t="s">
        <v>361</v>
      </c>
      <c r="E740" s="34" t="s">
        <v>234</v>
      </c>
      <c r="F740" s="34" t="s">
        <v>3170</v>
      </c>
      <c r="G740" s="34" t="s">
        <v>3431</v>
      </c>
      <c r="H740" s="42"/>
    </row>
    <row r="741" spans="1:8" ht="27" customHeight="1" x14ac:dyDescent="0.2">
      <c r="A741" s="34">
        <f>COUNTIF($F$15:F741,F741)</f>
        <v>72</v>
      </c>
      <c r="B741" s="71" t="s">
        <v>94</v>
      </c>
      <c r="C741" s="71" t="s">
        <v>602</v>
      </c>
      <c r="D741" s="71" t="s">
        <v>1138</v>
      </c>
      <c r="E741" s="34" t="s">
        <v>234</v>
      </c>
      <c r="F741" s="34" t="s">
        <v>3170</v>
      </c>
      <c r="G741" s="34" t="s">
        <v>3431</v>
      </c>
      <c r="H741" s="42"/>
    </row>
    <row r="742" spans="1:8" ht="27" customHeight="1" x14ac:dyDescent="0.2">
      <c r="A742" s="34">
        <f>COUNTIF($F$15:F742,F742)</f>
        <v>73</v>
      </c>
      <c r="B742" s="71" t="s">
        <v>94</v>
      </c>
      <c r="C742" s="71" t="s">
        <v>956</v>
      </c>
      <c r="D742" s="71" t="s">
        <v>615</v>
      </c>
      <c r="E742" s="34" t="s">
        <v>234</v>
      </c>
      <c r="F742" s="34" t="s">
        <v>3170</v>
      </c>
      <c r="G742" s="34" t="s">
        <v>3431</v>
      </c>
      <c r="H742" s="42"/>
    </row>
    <row r="743" spans="1:8" ht="27" customHeight="1" x14ac:dyDescent="0.2">
      <c r="A743" s="34">
        <f>COUNTIF($F$15:F743,F743)</f>
        <v>74</v>
      </c>
      <c r="B743" s="71" t="s">
        <v>94</v>
      </c>
      <c r="C743" s="71" t="s">
        <v>1139</v>
      </c>
      <c r="D743" s="71" t="s">
        <v>958</v>
      </c>
      <c r="E743" s="34" t="s">
        <v>234</v>
      </c>
      <c r="F743" s="34" t="s">
        <v>3170</v>
      </c>
      <c r="G743" s="34" t="s">
        <v>3431</v>
      </c>
      <c r="H743" s="42"/>
    </row>
    <row r="744" spans="1:8" ht="27" customHeight="1" x14ac:dyDescent="0.2">
      <c r="A744" s="34">
        <f>COUNTIF($F$15:F744,F744)</f>
        <v>75</v>
      </c>
      <c r="B744" s="71" t="s">
        <v>94</v>
      </c>
      <c r="C744" s="71" t="s">
        <v>1140</v>
      </c>
      <c r="D744" s="71" t="s">
        <v>448</v>
      </c>
      <c r="E744" s="34" t="s">
        <v>234</v>
      </c>
      <c r="F744" s="34" t="s">
        <v>3170</v>
      </c>
      <c r="G744" s="34" t="s">
        <v>3431</v>
      </c>
      <c r="H744" s="42"/>
    </row>
    <row r="745" spans="1:8" ht="27" customHeight="1" x14ac:dyDescent="0.2">
      <c r="A745" s="34">
        <f>COUNTIF($F$15:F745,F745)</f>
        <v>76</v>
      </c>
      <c r="B745" s="71" t="s">
        <v>94</v>
      </c>
      <c r="C745" s="71" t="s">
        <v>802</v>
      </c>
      <c r="D745" s="71" t="s">
        <v>1092</v>
      </c>
      <c r="E745" s="34" t="s">
        <v>234</v>
      </c>
      <c r="F745" s="34" t="s">
        <v>3170</v>
      </c>
      <c r="G745" s="34" t="s">
        <v>3431</v>
      </c>
      <c r="H745" s="42"/>
    </row>
    <row r="746" spans="1:8" ht="27" customHeight="1" x14ac:dyDescent="0.2">
      <c r="A746" s="34">
        <f>COUNTIF($F$15:F746,F746)</f>
        <v>77</v>
      </c>
      <c r="B746" s="71" t="s">
        <v>94</v>
      </c>
      <c r="C746" s="71" t="s">
        <v>737</v>
      </c>
      <c r="D746" s="71" t="s">
        <v>563</v>
      </c>
      <c r="E746" s="34" t="s">
        <v>234</v>
      </c>
      <c r="F746" s="34" t="s">
        <v>3170</v>
      </c>
      <c r="G746" s="34" t="s">
        <v>3431</v>
      </c>
      <c r="H746" s="42"/>
    </row>
    <row r="747" spans="1:8" ht="27" customHeight="1" x14ac:dyDescent="0.2">
      <c r="A747" s="34">
        <f>COUNTIF($F$15:F747,F747)</f>
        <v>78</v>
      </c>
      <c r="B747" s="71" t="s">
        <v>94</v>
      </c>
      <c r="C747" s="71" t="s">
        <v>528</v>
      </c>
      <c r="D747" s="71" t="s">
        <v>1141</v>
      </c>
      <c r="E747" s="34" t="s">
        <v>234</v>
      </c>
      <c r="F747" s="34" t="s">
        <v>3170</v>
      </c>
      <c r="G747" s="34" t="s">
        <v>3431</v>
      </c>
      <c r="H747" s="42"/>
    </row>
    <row r="748" spans="1:8" ht="27" customHeight="1" x14ac:dyDescent="0.2">
      <c r="A748" s="34">
        <f>COUNTIF($F$15:F748,F748)</f>
        <v>79</v>
      </c>
      <c r="B748" s="71" t="s">
        <v>94</v>
      </c>
      <c r="C748" s="71" t="s">
        <v>710</v>
      </c>
      <c r="D748" s="71" t="s">
        <v>1142</v>
      </c>
      <c r="E748" s="34" t="s">
        <v>234</v>
      </c>
      <c r="F748" s="34" t="s">
        <v>3170</v>
      </c>
      <c r="G748" s="34" t="s">
        <v>3431</v>
      </c>
      <c r="H748" s="42"/>
    </row>
    <row r="749" spans="1:8" ht="27" customHeight="1" x14ac:dyDescent="0.2">
      <c r="A749" s="34">
        <f>COUNTIF($F$15:F749,F749)</f>
        <v>80</v>
      </c>
      <c r="B749" s="71" t="s">
        <v>94</v>
      </c>
      <c r="C749" s="71" t="s">
        <v>518</v>
      </c>
      <c r="D749" s="71" t="s">
        <v>704</v>
      </c>
      <c r="E749" s="34" t="s">
        <v>234</v>
      </c>
      <c r="F749" s="34" t="s">
        <v>3170</v>
      </c>
      <c r="G749" s="34" t="s">
        <v>3431</v>
      </c>
      <c r="H749" s="42"/>
    </row>
    <row r="750" spans="1:8" ht="27" customHeight="1" x14ac:dyDescent="0.2">
      <c r="A750" s="34">
        <f>COUNTIF($F$15:F750,F750)</f>
        <v>81</v>
      </c>
      <c r="B750" s="71" t="s">
        <v>94</v>
      </c>
      <c r="C750" s="71" t="s">
        <v>390</v>
      </c>
      <c r="D750" s="71" t="s">
        <v>634</v>
      </c>
      <c r="E750" s="34" t="s">
        <v>234</v>
      </c>
      <c r="F750" s="34" t="s">
        <v>3170</v>
      </c>
      <c r="G750" s="34" t="s">
        <v>3431</v>
      </c>
      <c r="H750" s="42"/>
    </row>
    <row r="751" spans="1:8" ht="27" customHeight="1" x14ac:dyDescent="0.2">
      <c r="A751" s="34">
        <f>COUNTIF($F$15:F751,F751)</f>
        <v>82</v>
      </c>
      <c r="B751" s="48" t="s">
        <v>94</v>
      </c>
      <c r="C751" s="48" t="s">
        <v>279</v>
      </c>
      <c r="D751" s="48" t="s">
        <v>1143</v>
      </c>
      <c r="E751" s="34" t="s">
        <v>234</v>
      </c>
      <c r="F751" s="34" t="s">
        <v>3170</v>
      </c>
      <c r="G751" s="34" t="s">
        <v>3431</v>
      </c>
      <c r="H751" s="42"/>
    </row>
    <row r="752" spans="1:8" ht="27" customHeight="1" x14ac:dyDescent="0.2">
      <c r="A752" s="34">
        <f>COUNTIF($F$15:F752,F752)</f>
        <v>83</v>
      </c>
      <c r="B752" s="48" t="s">
        <v>94</v>
      </c>
      <c r="C752" s="48" t="s">
        <v>250</v>
      </c>
      <c r="D752" s="48" t="s">
        <v>22</v>
      </c>
      <c r="E752" s="34" t="s">
        <v>234</v>
      </c>
      <c r="F752" s="34" t="s">
        <v>3170</v>
      </c>
      <c r="G752" s="34" t="s">
        <v>3431</v>
      </c>
      <c r="H752" s="42"/>
    </row>
    <row r="753" spans="1:8" ht="27" customHeight="1" x14ac:dyDescent="0.2">
      <c r="A753" s="34">
        <f>COUNTIF($F$15:F753,F753)</f>
        <v>84</v>
      </c>
      <c r="B753" s="48" t="s">
        <v>94</v>
      </c>
      <c r="C753" s="48" t="s">
        <v>1144</v>
      </c>
      <c r="D753" s="48" t="s">
        <v>809</v>
      </c>
      <c r="E753" s="34" t="s">
        <v>234</v>
      </c>
      <c r="F753" s="34" t="s">
        <v>3170</v>
      </c>
      <c r="G753" s="34" t="s">
        <v>3431</v>
      </c>
      <c r="H753" s="42"/>
    </row>
    <row r="754" spans="1:8" ht="27" customHeight="1" x14ac:dyDescent="0.2">
      <c r="A754" s="34">
        <f>COUNTIF($F$15:F754,F754)</f>
        <v>85</v>
      </c>
      <c r="B754" s="48" t="s">
        <v>94</v>
      </c>
      <c r="C754" s="48" t="s">
        <v>1145</v>
      </c>
      <c r="D754" s="48" t="s">
        <v>464</v>
      </c>
      <c r="E754" s="34" t="s">
        <v>234</v>
      </c>
      <c r="F754" s="34" t="s">
        <v>3170</v>
      </c>
      <c r="G754" s="34" t="s">
        <v>3431</v>
      </c>
      <c r="H754" s="42"/>
    </row>
    <row r="755" spans="1:8" ht="27" customHeight="1" x14ac:dyDescent="0.2">
      <c r="A755" s="34">
        <f>COUNTIF($F$15:F755,F755)</f>
        <v>86</v>
      </c>
      <c r="B755" s="48" t="s">
        <v>94</v>
      </c>
      <c r="C755" s="48" t="s">
        <v>1147</v>
      </c>
      <c r="D755" s="48" t="s">
        <v>1148</v>
      </c>
      <c r="E755" s="34" t="s">
        <v>234</v>
      </c>
      <c r="F755" s="34" t="s">
        <v>3170</v>
      </c>
      <c r="G755" s="34" t="s">
        <v>3431</v>
      </c>
      <c r="H755" s="42"/>
    </row>
    <row r="756" spans="1:8" ht="27" customHeight="1" x14ac:dyDescent="0.2">
      <c r="A756" s="34">
        <f>COUNTIF($F$15:F756,F756)</f>
        <v>87</v>
      </c>
      <c r="B756" s="48" t="s">
        <v>94</v>
      </c>
      <c r="C756" s="48" t="s">
        <v>132</v>
      </c>
      <c r="D756" s="48" t="s">
        <v>727</v>
      </c>
      <c r="E756" s="34" t="s">
        <v>234</v>
      </c>
      <c r="F756" s="34" t="s">
        <v>3170</v>
      </c>
      <c r="G756" s="34" t="s">
        <v>3431</v>
      </c>
      <c r="H756" s="42"/>
    </row>
    <row r="757" spans="1:8" ht="27" customHeight="1" x14ac:dyDescent="0.2">
      <c r="A757" s="34">
        <f>COUNTIF($F$15:F757,F757)</f>
        <v>88</v>
      </c>
      <c r="B757" s="48" t="s">
        <v>94</v>
      </c>
      <c r="C757" s="48" t="s">
        <v>16</v>
      </c>
      <c r="D757" s="48" t="s">
        <v>1149</v>
      </c>
      <c r="E757" s="34" t="s">
        <v>234</v>
      </c>
      <c r="F757" s="34" t="s">
        <v>3170</v>
      </c>
      <c r="G757" s="34" t="s">
        <v>3431</v>
      </c>
      <c r="H757" s="42"/>
    </row>
    <row r="758" spans="1:8" ht="27" customHeight="1" x14ac:dyDescent="0.2">
      <c r="A758" s="34">
        <f>COUNTIF($F$15:F758,F758)</f>
        <v>89</v>
      </c>
      <c r="B758" s="48" t="s">
        <v>94</v>
      </c>
      <c r="C758" s="48" t="s">
        <v>16</v>
      </c>
      <c r="D758" s="48" t="s">
        <v>1150</v>
      </c>
      <c r="E758" s="34" t="s">
        <v>234</v>
      </c>
      <c r="F758" s="34" t="s">
        <v>3170</v>
      </c>
      <c r="G758" s="34" t="s">
        <v>3431</v>
      </c>
      <c r="H758" s="42"/>
    </row>
    <row r="759" spans="1:8" ht="27" customHeight="1" x14ac:dyDescent="0.2">
      <c r="A759" s="34">
        <f>COUNTIF($F$15:F759,F759)</f>
        <v>90</v>
      </c>
      <c r="B759" s="48" t="s">
        <v>94</v>
      </c>
      <c r="C759" s="48" t="s">
        <v>16</v>
      </c>
      <c r="D759" s="48" t="s">
        <v>1151</v>
      </c>
      <c r="E759" s="34" t="s">
        <v>234</v>
      </c>
      <c r="F759" s="34" t="s">
        <v>3170</v>
      </c>
      <c r="G759" s="34" t="s">
        <v>3431</v>
      </c>
      <c r="H759" s="42"/>
    </row>
    <row r="760" spans="1:8" ht="36" x14ac:dyDescent="0.2">
      <c r="A760" s="34">
        <f>COUNTIF($F$15:F760,F760)</f>
        <v>91</v>
      </c>
      <c r="B760" s="48" t="s">
        <v>410</v>
      </c>
      <c r="C760" s="48" t="s">
        <v>140</v>
      </c>
      <c r="D760" s="48" t="s">
        <v>1152</v>
      </c>
      <c r="E760" s="34" t="s">
        <v>234</v>
      </c>
      <c r="F760" s="34" t="s">
        <v>3170</v>
      </c>
      <c r="G760" s="34" t="s">
        <v>3431</v>
      </c>
      <c r="H760" s="42"/>
    </row>
    <row r="761" spans="1:8" ht="37" customHeight="1" x14ac:dyDescent="0.2">
      <c r="A761" s="34">
        <f>COUNTIF($F$15:F761,F761)</f>
        <v>92</v>
      </c>
      <c r="B761" s="48" t="s">
        <v>410</v>
      </c>
      <c r="C761" s="48" t="s">
        <v>644</v>
      </c>
      <c r="D761" s="48" t="s">
        <v>473</v>
      </c>
      <c r="E761" s="34" t="s">
        <v>234</v>
      </c>
      <c r="F761" s="34" t="s">
        <v>3170</v>
      </c>
      <c r="G761" s="34" t="s">
        <v>3431</v>
      </c>
      <c r="H761" s="42"/>
    </row>
    <row r="762" spans="1:8" ht="37" customHeight="1" x14ac:dyDescent="0.2">
      <c r="A762" s="34">
        <f>COUNTIF($F$15:F762,F762)</f>
        <v>93</v>
      </c>
      <c r="B762" s="71" t="s">
        <v>410</v>
      </c>
      <c r="C762" s="71" t="s">
        <v>405</v>
      </c>
      <c r="D762" s="71" t="s">
        <v>764</v>
      </c>
      <c r="E762" s="34" t="s">
        <v>234</v>
      </c>
      <c r="F762" s="34" t="s">
        <v>3170</v>
      </c>
      <c r="G762" s="34" t="s">
        <v>3431</v>
      </c>
      <c r="H762" s="42"/>
    </row>
    <row r="763" spans="1:8" ht="37" customHeight="1" x14ac:dyDescent="0.2">
      <c r="A763" s="34">
        <f>COUNTIF($F$15:F763,F763)</f>
        <v>94</v>
      </c>
      <c r="B763" s="71" t="s">
        <v>410</v>
      </c>
      <c r="C763" s="71" t="s">
        <v>1153</v>
      </c>
      <c r="D763" s="71" t="s">
        <v>492</v>
      </c>
      <c r="E763" s="34" t="s">
        <v>234</v>
      </c>
      <c r="F763" s="34" t="s">
        <v>3170</v>
      </c>
      <c r="G763" s="34" t="s">
        <v>3431</v>
      </c>
      <c r="H763" s="42"/>
    </row>
    <row r="764" spans="1:8" ht="37" customHeight="1" x14ac:dyDescent="0.2">
      <c r="A764" s="34">
        <f>COUNTIF($F$15:F764,F764)</f>
        <v>95</v>
      </c>
      <c r="B764" s="71" t="s">
        <v>410</v>
      </c>
      <c r="C764" s="71" t="s">
        <v>664</v>
      </c>
      <c r="D764" s="71" t="s">
        <v>1154</v>
      </c>
      <c r="E764" s="34" t="s">
        <v>234</v>
      </c>
      <c r="F764" s="34" t="s">
        <v>3170</v>
      </c>
      <c r="G764" s="34" t="s">
        <v>3431</v>
      </c>
      <c r="H764" s="42"/>
    </row>
    <row r="765" spans="1:8" ht="37" customHeight="1" x14ac:dyDescent="0.2">
      <c r="A765" s="34">
        <f>COUNTIF($F$15:F765,F765)</f>
        <v>96</v>
      </c>
      <c r="B765" s="71" t="s">
        <v>410</v>
      </c>
      <c r="C765" s="71" t="s">
        <v>103</v>
      </c>
      <c r="D765" s="71" t="s">
        <v>1155</v>
      </c>
      <c r="E765" s="34" t="s">
        <v>234</v>
      </c>
      <c r="F765" s="34" t="s">
        <v>3170</v>
      </c>
      <c r="G765" s="34" t="s">
        <v>3431</v>
      </c>
      <c r="H765" s="42"/>
    </row>
    <row r="766" spans="1:8" ht="37" customHeight="1" x14ac:dyDescent="0.2">
      <c r="A766" s="34">
        <f>COUNTIF($F$15:F766,F766)</f>
        <v>97</v>
      </c>
      <c r="B766" s="71" t="s">
        <v>410</v>
      </c>
      <c r="C766" s="71" t="s">
        <v>320</v>
      </c>
      <c r="D766" s="71" t="s">
        <v>1156</v>
      </c>
      <c r="E766" s="34" t="s">
        <v>234</v>
      </c>
      <c r="F766" s="34" t="s">
        <v>3170</v>
      </c>
      <c r="G766" s="34" t="s">
        <v>3431</v>
      </c>
      <c r="H766" s="42"/>
    </row>
    <row r="767" spans="1:8" ht="37" customHeight="1" x14ac:dyDescent="0.2">
      <c r="A767" s="34">
        <f>COUNTIF($F$15:F767,F767)</f>
        <v>98</v>
      </c>
      <c r="B767" s="71" t="s">
        <v>410</v>
      </c>
      <c r="C767" s="71" t="s">
        <v>381</v>
      </c>
      <c r="D767" s="71" t="s">
        <v>1157</v>
      </c>
      <c r="E767" s="34" t="s">
        <v>234</v>
      </c>
      <c r="F767" s="34" t="s">
        <v>3170</v>
      </c>
      <c r="G767" s="34" t="s">
        <v>3431</v>
      </c>
      <c r="H767" s="42"/>
    </row>
    <row r="768" spans="1:8" ht="37" customHeight="1" x14ac:dyDescent="0.2">
      <c r="A768" s="34">
        <f>COUNTIF($F$15:F768,F768)</f>
        <v>99</v>
      </c>
      <c r="B768" s="71" t="s">
        <v>410</v>
      </c>
      <c r="C768" s="71" t="s">
        <v>269</v>
      </c>
      <c r="D768" s="71" t="s">
        <v>1158</v>
      </c>
      <c r="E768" s="34" t="s">
        <v>234</v>
      </c>
      <c r="F768" s="34" t="s">
        <v>3170</v>
      </c>
      <c r="G768" s="34" t="s">
        <v>3431</v>
      </c>
      <c r="H768" s="42"/>
    </row>
    <row r="769" spans="1:8" ht="37" customHeight="1" x14ac:dyDescent="0.2">
      <c r="A769" s="34">
        <f>COUNTIF($F$15:F769,F769)</f>
        <v>100</v>
      </c>
      <c r="B769" s="71" t="s">
        <v>410</v>
      </c>
      <c r="C769" s="71" t="s">
        <v>1159</v>
      </c>
      <c r="D769" s="71" t="s">
        <v>1160</v>
      </c>
      <c r="E769" s="34" t="s">
        <v>234</v>
      </c>
      <c r="F769" s="34" t="s">
        <v>3170</v>
      </c>
      <c r="G769" s="34" t="s">
        <v>3431</v>
      </c>
      <c r="H769" s="42"/>
    </row>
    <row r="770" spans="1:8" ht="37" customHeight="1" x14ac:dyDescent="0.2">
      <c r="A770" s="34">
        <f>COUNTIF($F$15:F770,F770)</f>
        <v>101</v>
      </c>
      <c r="B770" s="71" t="s">
        <v>410</v>
      </c>
      <c r="C770" s="71" t="s">
        <v>1161</v>
      </c>
      <c r="D770" s="71" t="s">
        <v>1162</v>
      </c>
      <c r="E770" s="34" t="s">
        <v>234</v>
      </c>
      <c r="F770" s="34" t="s">
        <v>3170</v>
      </c>
      <c r="G770" s="34" t="s">
        <v>3431</v>
      </c>
      <c r="H770" s="42"/>
    </row>
    <row r="771" spans="1:8" ht="37" customHeight="1" x14ac:dyDescent="0.2">
      <c r="A771" s="34">
        <f>COUNTIF($F$15:F771,F771)</f>
        <v>102</v>
      </c>
      <c r="B771" s="71" t="s">
        <v>410</v>
      </c>
      <c r="C771" s="71" t="s">
        <v>906</v>
      </c>
      <c r="D771" s="71" t="s">
        <v>1127</v>
      </c>
      <c r="E771" s="34" t="s">
        <v>234</v>
      </c>
      <c r="F771" s="34" t="s">
        <v>3170</v>
      </c>
      <c r="G771" s="34" t="s">
        <v>3431</v>
      </c>
      <c r="H771" s="42"/>
    </row>
    <row r="772" spans="1:8" ht="37" customHeight="1" x14ac:dyDescent="0.2">
      <c r="A772" s="34">
        <f>COUNTIF($F$15:F772,F772)</f>
        <v>103</v>
      </c>
      <c r="B772" s="71" t="s">
        <v>410</v>
      </c>
      <c r="C772" s="71" t="s">
        <v>156</v>
      </c>
      <c r="D772" s="71" t="s">
        <v>805</v>
      </c>
      <c r="E772" s="34" t="s">
        <v>234</v>
      </c>
      <c r="F772" s="34" t="s">
        <v>3170</v>
      </c>
      <c r="G772" s="34" t="s">
        <v>3431</v>
      </c>
      <c r="H772" s="42"/>
    </row>
    <row r="773" spans="1:8" ht="37" customHeight="1" x14ac:dyDescent="0.2">
      <c r="A773" s="34">
        <f>COUNTIF($F$15:F773,F773)</f>
        <v>104</v>
      </c>
      <c r="B773" s="71" t="s">
        <v>410</v>
      </c>
      <c r="C773" s="71" t="s">
        <v>1163</v>
      </c>
      <c r="D773" s="71" t="s">
        <v>1164</v>
      </c>
      <c r="E773" s="34" t="s">
        <v>234</v>
      </c>
      <c r="F773" s="34" t="s">
        <v>3170</v>
      </c>
      <c r="G773" s="34" t="s">
        <v>3431</v>
      </c>
      <c r="H773" s="42"/>
    </row>
    <row r="774" spans="1:8" ht="37" customHeight="1" x14ac:dyDescent="0.2">
      <c r="A774" s="34">
        <f>COUNTIF($F$15:F774,F774)</f>
        <v>105</v>
      </c>
      <c r="B774" s="71" t="s">
        <v>410</v>
      </c>
      <c r="C774" s="71" t="s">
        <v>110</v>
      </c>
      <c r="D774" s="71" t="s">
        <v>1165</v>
      </c>
      <c r="E774" s="34" t="s">
        <v>234</v>
      </c>
      <c r="F774" s="34" t="s">
        <v>3170</v>
      </c>
      <c r="G774" s="34" t="s">
        <v>3431</v>
      </c>
      <c r="H774" s="42"/>
    </row>
    <row r="775" spans="1:8" ht="37" customHeight="1" x14ac:dyDescent="0.2">
      <c r="A775" s="34">
        <f>COUNTIF($F$15:F775,F775)</f>
        <v>106</v>
      </c>
      <c r="B775" s="71" t="s">
        <v>410</v>
      </c>
      <c r="C775" s="71" t="s">
        <v>1166</v>
      </c>
      <c r="D775" s="71" t="s">
        <v>1167</v>
      </c>
      <c r="E775" s="34" t="s">
        <v>234</v>
      </c>
      <c r="F775" s="34" t="s">
        <v>3170</v>
      </c>
      <c r="G775" s="34" t="s">
        <v>3431</v>
      </c>
      <c r="H775" s="42"/>
    </row>
    <row r="776" spans="1:8" ht="37" customHeight="1" x14ac:dyDescent="0.2">
      <c r="A776" s="34">
        <f>COUNTIF($F$15:F776,F776)</f>
        <v>107</v>
      </c>
      <c r="B776" s="71" t="s">
        <v>410</v>
      </c>
      <c r="C776" s="71" t="s">
        <v>355</v>
      </c>
      <c r="D776" s="71" t="s">
        <v>978</v>
      </c>
      <c r="E776" s="34" t="s">
        <v>234</v>
      </c>
      <c r="F776" s="34" t="s">
        <v>3170</v>
      </c>
      <c r="G776" s="34" t="s">
        <v>3431</v>
      </c>
      <c r="H776" s="42"/>
    </row>
    <row r="777" spans="1:8" ht="27" customHeight="1" x14ac:dyDescent="0.2">
      <c r="A777" s="34">
        <f>COUNTIF($F$15:F777,F777)</f>
        <v>108</v>
      </c>
      <c r="B777" s="71" t="s">
        <v>264</v>
      </c>
      <c r="C777" s="71" t="s">
        <v>121</v>
      </c>
      <c r="D777" s="71" t="s">
        <v>1169</v>
      </c>
      <c r="E777" s="34" t="s">
        <v>234</v>
      </c>
      <c r="F777" s="34" t="s">
        <v>3170</v>
      </c>
      <c r="G777" s="34" t="s">
        <v>3431</v>
      </c>
      <c r="H777" s="42"/>
    </row>
    <row r="778" spans="1:8" ht="27" customHeight="1" x14ac:dyDescent="0.2">
      <c r="A778" s="34">
        <f>COUNTIF($F$15:F778,F778)</f>
        <v>109</v>
      </c>
      <c r="B778" s="71" t="s">
        <v>264</v>
      </c>
      <c r="C778" s="71" t="s">
        <v>1170</v>
      </c>
      <c r="D778" s="71" t="s">
        <v>1171</v>
      </c>
      <c r="E778" s="34" t="s">
        <v>234</v>
      </c>
      <c r="F778" s="34" t="s">
        <v>3170</v>
      </c>
      <c r="G778" s="34" t="s">
        <v>3431</v>
      </c>
      <c r="H778" s="42"/>
    </row>
    <row r="779" spans="1:8" ht="27" customHeight="1" x14ac:dyDescent="0.2">
      <c r="A779" s="34">
        <f>COUNTIF($F$15:F779,F779)</f>
        <v>110</v>
      </c>
      <c r="B779" s="71" t="s">
        <v>264</v>
      </c>
      <c r="C779" s="71" t="s">
        <v>600</v>
      </c>
      <c r="D779" s="71" t="s">
        <v>874</v>
      </c>
      <c r="E779" s="34" t="s">
        <v>234</v>
      </c>
      <c r="F779" s="34" t="s">
        <v>3170</v>
      </c>
      <c r="G779" s="34" t="s">
        <v>3431</v>
      </c>
      <c r="H779" s="42"/>
    </row>
    <row r="780" spans="1:8" ht="27" customHeight="1" x14ac:dyDescent="0.2">
      <c r="A780" s="34">
        <f>COUNTIF($F$15:F780,F780)</f>
        <v>111</v>
      </c>
      <c r="B780" s="71" t="s">
        <v>264</v>
      </c>
      <c r="C780" s="71" t="s">
        <v>644</v>
      </c>
      <c r="D780" s="71" t="s">
        <v>1172</v>
      </c>
      <c r="E780" s="34" t="s">
        <v>234</v>
      </c>
      <c r="F780" s="34" t="s">
        <v>3170</v>
      </c>
      <c r="G780" s="34" t="s">
        <v>3431</v>
      </c>
      <c r="H780" s="42"/>
    </row>
    <row r="781" spans="1:8" ht="27" customHeight="1" x14ac:dyDescent="0.2">
      <c r="A781" s="34">
        <f>COUNTIF($F$15:F781,F781)</f>
        <v>112</v>
      </c>
      <c r="B781" s="71" t="s">
        <v>264</v>
      </c>
      <c r="C781" s="71" t="s">
        <v>0</v>
      </c>
      <c r="D781" s="71" t="s">
        <v>1173</v>
      </c>
      <c r="E781" s="34" t="s">
        <v>234</v>
      </c>
      <c r="F781" s="34" t="s">
        <v>3170</v>
      </c>
      <c r="G781" s="34" t="s">
        <v>3431</v>
      </c>
      <c r="H781" s="42"/>
    </row>
    <row r="782" spans="1:8" ht="27" customHeight="1" x14ac:dyDescent="0.2">
      <c r="A782" s="34">
        <f>COUNTIF($F$15:F782,F782)</f>
        <v>113</v>
      </c>
      <c r="B782" s="71" t="s">
        <v>264</v>
      </c>
      <c r="C782" s="71" t="s">
        <v>1174</v>
      </c>
      <c r="D782" s="71" t="s">
        <v>1014</v>
      </c>
      <c r="E782" s="34" t="s">
        <v>234</v>
      </c>
      <c r="F782" s="34" t="s">
        <v>3170</v>
      </c>
      <c r="G782" s="34" t="s">
        <v>3431</v>
      </c>
      <c r="H782" s="42"/>
    </row>
    <row r="783" spans="1:8" ht="27" customHeight="1" x14ac:dyDescent="0.2">
      <c r="A783" s="34">
        <f>COUNTIF($F$15:F783,F783)</f>
        <v>114</v>
      </c>
      <c r="B783" s="71" t="s">
        <v>264</v>
      </c>
      <c r="C783" s="71" t="s">
        <v>920</v>
      </c>
      <c r="D783" s="71" t="s">
        <v>448</v>
      </c>
      <c r="E783" s="34" t="s">
        <v>234</v>
      </c>
      <c r="F783" s="34" t="s">
        <v>3170</v>
      </c>
      <c r="G783" s="34" t="s">
        <v>3431</v>
      </c>
      <c r="H783" s="42"/>
    </row>
    <row r="784" spans="1:8" ht="27" customHeight="1" x14ac:dyDescent="0.2">
      <c r="A784" s="34">
        <f>COUNTIF($F$15:F784,F784)</f>
        <v>115</v>
      </c>
      <c r="B784" s="71" t="s">
        <v>264</v>
      </c>
      <c r="C784" s="71" t="s">
        <v>2860</v>
      </c>
      <c r="D784" s="71" t="s">
        <v>439</v>
      </c>
      <c r="E784" s="34" t="s">
        <v>234</v>
      </c>
      <c r="F784" s="34" t="s">
        <v>3170</v>
      </c>
      <c r="G784" s="34" t="s">
        <v>3431</v>
      </c>
      <c r="H784" s="42"/>
    </row>
    <row r="785" spans="1:8" ht="27" customHeight="1" x14ac:dyDescent="0.2">
      <c r="A785" s="34">
        <f>COUNTIF($F$15:F785,F785)</f>
        <v>116</v>
      </c>
      <c r="B785" s="71" t="s">
        <v>264</v>
      </c>
      <c r="C785" s="71" t="s">
        <v>1175</v>
      </c>
      <c r="D785" s="71" t="s">
        <v>1176</v>
      </c>
      <c r="E785" s="34" t="s">
        <v>234</v>
      </c>
      <c r="F785" s="34" t="s">
        <v>3170</v>
      </c>
      <c r="G785" s="34" t="s">
        <v>3431</v>
      </c>
      <c r="H785" s="42"/>
    </row>
    <row r="786" spans="1:8" ht="27" customHeight="1" x14ac:dyDescent="0.2">
      <c r="A786" s="34">
        <f>COUNTIF($F$15:F786,F786)</f>
        <v>117</v>
      </c>
      <c r="B786" s="71" t="s">
        <v>264</v>
      </c>
      <c r="C786" s="71" t="s">
        <v>421</v>
      </c>
      <c r="D786" s="71" t="s">
        <v>141</v>
      </c>
      <c r="E786" s="34" t="s">
        <v>234</v>
      </c>
      <c r="F786" s="34" t="s">
        <v>3170</v>
      </c>
      <c r="G786" s="34" t="s">
        <v>3431</v>
      </c>
      <c r="H786" s="42"/>
    </row>
    <row r="787" spans="1:8" ht="27" customHeight="1" x14ac:dyDescent="0.2">
      <c r="A787" s="34">
        <f>COUNTIF($F$15:F787,F787)</f>
        <v>118</v>
      </c>
      <c r="B787" s="71" t="s">
        <v>264</v>
      </c>
      <c r="C787" s="71" t="s">
        <v>128</v>
      </c>
      <c r="D787" s="71" t="s">
        <v>458</v>
      </c>
      <c r="E787" s="34" t="s">
        <v>234</v>
      </c>
      <c r="F787" s="34" t="s">
        <v>3170</v>
      </c>
      <c r="G787" s="34" t="s">
        <v>3431</v>
      </c>
      <c r="H787" s="42"/>
    </row>
    <row r="788" spans="1:8" ht="27" customHeight="1" x14ac:dyDescent="0.2">
      <c r="A788" s="34">
        <f>COUNTIF($F$15:F788,F788)</f>
        <v>119</v>
      </c>
      <c r="B788" s="71" t="s">
        <v>264</v>
      </c>
      <c r="C788" s="71" t="s">
        <v>1063</v>
      </c>
      <c r="D788" s="71" t="s">
        <v>87</v>
      </c>
      <c r="E788" s="34" t="s">
        <v>234</v>
      </c>
      <c r="F788" s="34" t="s">
        <v>3170</v>
      </c>
      <c r="G788" s="34" t="s">
        <v>3431</v>
      </c>
      <c r="H788" s="42"/>
    </row>
    <row r="789" spans="1:8" ht="27" customHeight="1" x14ac:dyDescent="0.2">
      <c r="A789" s="34">
        <f>COUNTIF($F$15:F789,F789)</f>
        <v>120</v>
      </c>
      <c r="B789" s="71" t="s">
        <v>264</v>
      </c>
      <c r="C789" s="71" t="s">
        <v>541</v>
      </c>
      <c r="D789" s="71" t="s">
        <v>1177</v>
      </c>
      <c r="E789" s="34" t="s">
        <v>234</v>
      </c>
      <c r="F789" s="34" t="s">
        <v>3170</v>
      </c>
      <c r="G789" s="34" t="s">
        <v>3431</v>
      </c>
      <c r="H789" s="42"/>
    </row>
    <row r="790" spans="1:8" ht="27" customHeight="1" x14ac:dyDescent="0.2">
      <c r="A790" s="34">
        <f>COUNTIF($F$15:F790,F790)</f>
        <v>121</v>
      </c>
      <c r="B790" s="71" t="s">
        <v>264</v>
      </c>
      <c r="C790" s="71" t="s">
        <v>136</v>
      </c>
      <c r="D790" s="71" t="s">
        <v>1178</v>
      </c>
      <c r="E790" s="34" t="s">
        <v>234</v>
      </c>
      <c r="F790" s="34" t="s">
        <v>3170</v>
      </c>
      <c r="G790" s="34" t="s">
        <v>3431</v>
      </c>
      <c r="H790" s="42"/>
    </row>
    <row r="791" spans="1:8" ht="27" customHeight="1" x14ac:dyDescent="0.2">
      <c r="A791" s="34">
        <f>COUNTIF($F$15:F791,F791)</f>
        <v>122</v>
      </c>
      <c r="B791" s="71" t="s">
        <v>264</v>
      </c>
      <c r="C791" s="71" t="s">
        <v>917</v>
      </c>
      <c r="D791" s="71" t="s">
        <v>228</v>
      </c>
      <c r="E791" s="34" t="s">
        <v>234</v>
      </c>
      <c r="F791" s="34" t="s">
        <v>3170</v>
      </c>
      <c r="G791" s="34" t="s">
        <v>3431</v>
      </c>
      <c r="H791" s="42"/>
    </row>
    <row r="792" spans="1:8" ht="27" customHeight="1" x14ac:dyDescent="0.2">
      <c r="A792" s="34">
        <f>COUNTIF($F$15:F792,F792)</f>
        <v>123</v>
      </c>
      <c r="B792" s="71" t="s">
        <v>264</v>
      </c>
      <c r="C792" s="71" t="s">
        <v>290</v>
      </c>
      <c r="D792" s="71" t="s">
        <v>1180</v>
      </c>
      <c r="E792" s="34" t="s">
        <v>234</v>
      </c>
      <c r="F792" s="34" t="s">
        <v>3170</v>
      </c>
      <c r="G792" s="34" t="s">
        <v>3431</v>
      </c>
      <c r="H792" s="42"/>
    </row>
    <row r="793" spans="1:8" ht="27" customHeight="1" x14ac:dyDescent="0.2">
      <c r="A793" s="34">
        <f>COUNTIF($F$15:F793,F793)</f>
        <v>124</v>
      </c>
      <c r="B793" s="71" t="s">
        <v>264</v>
      </c>
      <c r="C793" s="71" t="s">
        <v>1181</v>
      </c>
      <c r="D793" s="71" t="s">
        <v>365</v>
      </c>
      <c r="E793" s="34" t="s">
        <v>234</v>
      </c>
      <c r="F793" s="34" t="s">
        <v>3170</v>
      </c>
      <c r="G793" s="34" t="s">
        <v>3431</v>
      </c>
      <c r="H793" s="42"/>
    </row>
    <row r="794" spans="1:8" ht="27" customHeight="1" x14ac:dyDescent="0.2">
      <c r="A794" s="34">
        <f>COUNTIF($F$15:F794,F794)</f>
        <v>125</v>
      </c>
      <c r="B794" s="71" t="s">
        <v>264</v>
      </c>
      <c r="C794" s="71" t="s">
        <v>1181</v>
      </c>
      <c r="D794" s="71" t="s">
        <v>1182</v>
      </c>
      <c r="E794" s="34" t="s">
        <v>234</v>
      </c>
      <c r="F794" s="34" t="s">
        <v>3170</v>
      </c>
      <c r="G794" s="34" t="s">
        <v>3431</v>
      </c>
      <c r="H794" s="42"/>
    </row>
    <row r="795" spans="1:8" ht="27" customHeight="1" x14ac:dyDescent="0.2">
      <c r="A795" s="34">
        <f>COUNTIF($F$15:F795,F795)</f>
        <v>126</v>
      </c>
      <c r="B795" s="71" t="s">
        <v>44</v>
      </c>
      <c r="C795" s="71" t="s">
        <v>1119</v>
      </c>
      <c r="D795" s="71" t="s">
        <v>1183</v>
      </c>
      <c r="E795" s="34" t="s">
        <v>234</v>
      </c>
      <c r="F795" s="34" t="s">
        <v>3170</v>
      </c>
      <c r="G795" s="34" t="s">
        <v>3431</v>
      </c>
      <c r="H795" s="42"/>
    </row>
    <row r="796" spans="1:8" ht="27" customHeight="1" x14ac:dyDescent="0.2">
      <c r="A796" s="34">
        <f>COUNTIF($F$15:F796,F796)</f>
        <v>127</v>
      </c>
      <c r="B796" s="71" t="s">
        <v>44</v>
      </c>
      <c r="C796" s="71" t="s">
        <v>420</v>
      </c>
      <c r="D796" s="71" t="s">
        <v>404</v>
      </c>
      <c r="E796" s="34" t="s">
        <v>234</v>
      </c>
      <c r="F796" s="34" t="s">
        <v>3170</v>
      </c>
      <c r="G796" s="34" t="s">
        <v>3431</v>
      </c>
      <c r="H796" s="42"/>
    </row>
    <row r="797" spans="1:8" ht="27" customHeight="1" x14ac:dyDescent="0.2">
      <c r="A797" s="34">
        <f>COUNTIF($F$15:F797,F797)</f>
        <v>128</v>
      </c>
      <c r="B797" s="71" t="s">
        <v>44</v>
      </c>
      <c r="C797" s="71" t="s">
        <v>737</v>
      </c>
      <c r="D797" s="71" t="s">
        <v>169</v>
      </c>
      <c r="E797" s="34" t="s">
        <v>234</v>
      </c>
      <c r="F797" s="34" t="s">
        <v>3170</v>
      </c>
      <c r="G797" s="34" t="s">
        <v>3431</v>
      </c>
      <c r="H797" s="42"/>
    </row>
    <row r="798" spans="1:8" ht="27" customHeight="1" x14ac:dyDescent="0.2">
      <c r="A798" s="34">
        <f>COUNTIF($F$15:F798,F798)</f>
        <v>129</v>
      </c>
      <c r="B798" s="71" t="s">
        <v>44</v>
      </c>
      <c r="C798" s="71" t="s">
        <v>345</v>
      </c>
      <c r="D798" s="71" t="s">
        <v>1168</v>
      </c>
      <c r="E798" s="34" t="s">
        <v>234</v>
      </c>
      <c r="F798" s="34" t="s">
        <v>3170</v>
      </c>
      <c r="G798" s="34" t="s">
        <v>3431</v>
      </c>
      <c r="H798" s="42"/>
    </row>
    <row r="799" spans="1:8" ht="27" customHeight="1" x14ac:dyDescent="0.2">
      <c r="A799" s="34">
        <f>COUNTIF($F$15:F799,F799)</f>
        <v>130</v>
      </c>
      <c r="B799" s="71" t="s">
        <v>44</v>
      </c>
      <c r="C799" s="71" t="s">
        <v>1002</v>
      </c>
      <c r="D799" s="71" t="s">
        <v>423</v>
      </c>
      <c r="E799" s="34" t="s">
        <v>234</v>
      </c>
      <c r="F799" s="34" t="s">
        <v>3170</v>
      </c>
      <c r="G799" s="34" t="s">
        <v>3431</v>
      </c>
      <c r="H799" s="42"/>
    </row>
    <row r="800" spans="1:8" ht="27" customHeight="1" x14ac:dyDescent="0.2">
      <c r="A800" s="34">
        <f>COUNTIF($F$15:F800,F800)</f>
        <v>131</v>
      </c>
      <c r="B800" s="71" t="s">
        <v>773</v>
      </c>
      <c r="C800" s="71" t="s">
        <v>395</v>
      </c>
      <c r="D800" s="71" t="s">
        <v>1184</v>
      </c>
      <c r="E800" s="34" t="s">
        <v>234</v>
      </c>
      <c r="F800" s="34" t="s">
        <v>3170</v>
      </c>
      <c r="G800" s="34" t="s">
        <v>3431</v>
      </c>
      <c r="H800" s="42"/>
    </row>
    <row r="801" spans="1:8" ht="27" customHeight="1" x14ac:dyDescent="0.2">
      <c r="A801" s="34">
        <f>COUNTIF($F$15:F801,F801)</f>
        <v>132</v>
      </c>
      <c r="B801" s="71" t="s">
        <v>425</v>
      </c>
      <c r="C801" s="71" t="s">
        <v>267</v>
      </c>
      <c r="D801" s="71" t="s">
        <v>1185</v>
      </c>
      <c r="E801" s="34" t="s">
        <v>234</v>
      </c>
      <c r="F801" s="34" t="s">
        <v>3170</v>
      </c>
      <c r="G801" s="34" t="s">
        <v>3431</v>
      </c>
      <c r="H801" s="42"/>
    </row>
    <row r="802" spans="1:8" ht="27" customHeight="1" x14ac:dyDescent="0.2">
      <c r="A802" s="34">
        <f>COUNTIF($F$15:F802,F802)</f>
        <v>133</v>
      </c>
      <c r="B802" s="71" t="s">
        <v>425</v>
      </c>
      <c r="C802" s="71" t="s">
        <v>267</v>
      </c>
      <c r="D802" s="71" t="s">
        <v>1057</v>
      </c>
      <c r="E802" s="34" t="s">
        <v>234</v>
      </c>
      <c r="F802" s="34" t="s">
        <v>3170</v>
      </c>
      <c r="G802" s="34" t="s">
        <v>3431</v>
      </c>
      <c r="H802" s="42"/>
    </row>
    <row r="803" spans="1:8" ht="27" customHeight="1" x14ac:dyDescent="0.2">
      <c r="A803" s="34">
        <f>COUNTIF($F$15:F803,F803)</f>
        <v>134</v>
      </c>
      <c r="B803" s="71" t="s">
        <v>425</v>
      </c>
      <c r="C803" s="71" t="s">
        <v>267</v>
      </c>
      <c r="D803" s="71" t="s">
        <v>1186</v>
      </c>
      <c r="E803" s="34" t="s">
        <v>234</v>
      </c>
      <c r="F803" s="34" t="s">
        <v>3170</v>
      </c>
      <c r="G803" s="34" t="s">
        <v>3431</v>
      </c>
      <c r="H803" s="42"/>
    </row>
    <row r="804" spans="1:8" ht="27" customHeight="1" x14ac:dyDescent="0.2">
      <c r="A804" s="34">
        <f>COUNTIF($F$15:F804,F804)</f>
        <v>135</v>
      </c>
      <c r="B804" s="71" t="s">
        <v>482</v>
      </c>
      <c r="C804" s="71" t="s">
        <v>349</v>
      </c>
      <c r="D804" s="71" t="s">
        <v>268</v>
      </c>
      <c r="E804" s="34" t="s">
        <v>234</v>
      </c>
      <c r="F804" s="34" t="s">
        <v>3170</v>
      </c>
      <c r="G804" s="34" t="s">
        <v>3431</v>
      </c>
      <c r="H804" s="42"/>
    </row>
    <row r="805" spans="1:8" ht="35" customHeight="1" x14ac:dyDescent="0.2">
      <c r="A805" s="34">
        <f>COUNTIF($F$15:F805,F805)</f>
        <v>136</v>
      </c>
      <c r="B805" s="71" t="s">
        <v>482</v>
      </c>
      <c r="C805" s="71" t="s">
        <v>3449</v>
      </c>
      <c r="D805" s="71" t="s">
        <v>1123</v>
      </c>
      <c r="E805" s="34" t="s">
        <v>234</v>
      </c>
      <c r="F805" s="34" t="s">
        <v>3170</v>
      </c>
      <c r="G805" s="34" t="s">
        <v>3431</v>
      </c>
      <c r="H805" s="72"/>
    </row>
    <row r="806" spans="1:8" ht="27" customHeight="1" x14ac:dyDescent="0.2">
      <c r="A806" s="34">
        <f>COUNTIF($F$15:F806,F806)</f>
        <v>137</v>
      </c>
      <c r="B806" s="71" t="s">
        <v>482</v>
      </c>
      <c r="C806" s="71" t="s">
        <v>215</v>
      </c>
      <c r="D806" s="71" t="s">
        <v>118</v>
      </c>
      <c r="E806" s="34" t="s">
        <v>234</v>
      </c>
      <c r="F806" s="34" t="s">
        <v>3170</v>
      </c>
      <c r="G806" s="34" t="s">
        <v>3431</v>
      </c>
      <c r="H806" s="72"/>
    </row>
    <row r="807" spans="1:8" ht="27" customHeight="1" x14ac:dyDescent="0.2">
      <c r="A807" s="34">
        <f>COUNTIF($F$15:F807,F807)</f>
        <v>138</v>
      </c>
      <c r="B807" s="50" t="s">
        <v>2364</v>
      </c>
      <c r="C807" s="48" t="s">
        <v>2301</v>
      </c>
      <c r="D807" s="48" t="s">
        <v>2365</v>
      </c>
      <c r="E807" s="53" t="s">
        <v>1727</v>
      </c>
      <c r="F807" s="34" t="s">
        <v>3170</v>
      </c>
      <c r="G807" s="53" t="s">
        <v>3422</v>
      </c>
      <c r="H807" s="72"/>
    </row>
    <row r="808" spans="1:8" ht="27" customHeight="1" x14ac:dyDescent="0.2">
      <c r="A808" s="34">
        <f>COUNTIF($F$15:F808,F808)</f>
        <v>139</v>
      </c>
      <c r="B808" s="50" t="s">
        <v>2366</v>
      </c>
      <c r="C808" s="48" t="s">
        <v>2305</v>
      </c>
      <c r="D808" s="48" t="s">
        <v>1629</v>
      </c>
      <c r="E808" s="53" t="s">
        <v>1727</v>
      </c>
      <c r="F808" s="34" t="s">
        <v>3170</v>
      </c>
      <c r="G808" s="53" t="s">
        <v>3422</v>
      </c>
      <c r="H808" s="72"/>
    </row>
    <row r="809" spans="1:8" ht="40" customHeight="1" x14ac:dyDescent="0.2">
      <c r="A809" s="34">
        <f>COUNTIF($F$15:F809,F809)</f>
        <v>140</v>
      </c>
      <c r="B809" s="56" t="s">
        <v>3193</v>
      </c>
      <c r="C809" s="55" t="s">
        <v>3194</v>
      </c>
      <c r="D809" s="56" t="s">
        <v>3195</v>
      </c>
      <c r="E809" s="45" t="s">
        <v>2320</v>
      </c>
      <c r="F809" s="54" t="s">
        <v>3170</v>
      </c>
      <c r="G809" s="53" t="s">
        <v>3422</v>
      </c>
      <c r="H809" s="55"/>
    </row>
    <row r="810" spans="1:8" ht="27" customHeight="1" x14ac:dyDescent="0.2">
      <c r="A810" s="34">
        <f>COUNTIF($F$15:F810,F810)</f>
        <v>141</v>
      </c>
      <c r="B810" s="55" t="s">
        <v>3196</v>
      </c>
      <c r="C810" s="56" t="s">
        <v>3197</v>
      </c>
      <c r="D810" s="56" t="s">
        <v>3198</v>
      </c>
      <c r="E810" s="45" t="s">
        <v>2320</v>
      </c>
      <c r="F810" s="54" t="s">
        <v>3170</v>
      </c>
      <c r="G810" s="53" t="s">
        <v>3422</v>
      </c>
      <c r="H810" s="55"/>
    </row>
    <row r="811" spans="1:8" ht="27" customHeight="1" x14ac:dyDescent="0.2">
      <c r="A811" s="34">
        <f>COUNTIF($F$15:F811,F811)</f>
        <v>142</v>
      </c>
      <c r="B811" s="71" t="s">
        <v>249</v>
      </c>
      <c r="C811" s="71" t="s">
        <v>753</v>
      </c>
      <c r="D811" s="71" t="s">
        <v>1188</v>
      </c>
      <c r="E811" s="34" t="s">
        <v>1727</v>
      </c>
      <c r="F811" s="34" t="s">
        <v>3170</v>
      </c>
      <c r="G811" s="34" t="s">
        <v>485</v>
      </c>
      <c r="H811" s="35"/>
    </row>
    <row r="812" spans="1:8" ht="27" customHeight="1" x14ac:dyDescent="0.2">
      <c r="A812" s="34">
        <f>COUNTIF($F$15:F812,F812)</f>
        <v>143</v>
      </c>
      <c r="B812" s="71" t="s">
        <v>249</v>
      </c>
      <c r="C812" s="71" t="s">
        <v>364</v>
      </c>
      <c r="D812" s="71" t="s">
        <v>37</v>
      </c>
      <c r="E812" s="34" t="s">
        <v>1727</v>
      </c>
      <c r="F812" s="34" t="s">
        <v>3170</v>
      </c>
      <c r="G812" s="34" t="str">
        <f t="shared" ref="G812" si="561">G811</f>
        <v>労働政策局
雇用労政課</v>
      </c>
      <c r="H812" s="42"/>
    </row>
    <row r="813" spans="1:8" ht="27" customHeight="1" x14ac:dyDescent="0.2">
      <c r="A813" s="34">
        <f>COUNTIF($F$15:F813,F813)</f>
        <v>144</v>
      </c>
      <c r="B813" s="71" t="s">
        <v>357</v>
      </c>
      <c r="C813" s="71" t="s">
        <v>445</v>
      </c>
      <c r="D813" s="71" t="s">
        <v>1189</v>
      </c>
      <c r="E813" s="34" t="s">
        <v>1727</v>
      </c>
      <c r="F813" s="34" t="s">
        <v>3170</v>
      </c>
      <c r="G813" s="34" t="str">
        <f t="shared" ref="G813" si="562">G812</f>
        <v>労働政策局
雇用労政課</v>
      </c>
      <c r="H813" s="42"/>
    </row>
    <row r="814" spans="1:8" ht="27" customHeight="1" x14ac:dyDescent="0.2">
      <c r="A814" s="34">
        <f>COUNTIF($F$15:F814,F814)</f>
        <v>145</v>
      </c>
      <c r="B814" s="71" t="s">
        <v>357</v>
      </c>
      <c r="C814" s="71" t="s">
        <v>136</v>
      </c>
      <c r="D814" s="71" t="s">
        <v>1190</v>
      </c>
      <c r="E814" s="34" t="s">
        <v>1727</v>
      </c>
      <c r="F814" s="34" t="s">
        <v>3170</v>
      </c>
      <c r="G814" s="34" t="str">
        <f t="shared" ref="G814" si="563">G813</f>
        <v>労働政策局
雇用労政課</v>
      </c>
      <c r="H814" s="42"/>
    </row>
    <row r="815" spans="1:8" ht="27" customHeight="1" x14ac:dyDescent="0.2">
      <c r="A815" s="34">
        <f>COUNTIF($F$15:F815,F815)</f>
        <v>146</v>
      </c>
      <c r="B815" s="71" t="s">
        <v>357</v>
      </c>
      <c r="C815" s="71" t="s">
        <v>136</v>
      </c>
      <c r="D815" s="71" t="s">
        <v>1191</v>
      </c>
      <c r="E815" s="34" t="s">
        <v>1727</v>
      </c>
      <c r="F815" s="34" t="s">
        <v>3170</v>
      </c>
      <c r="G815" s="34" t="str">
        <f t="shared" ref="G815" si="564">G814</f>
        <v>労働政策局
雇用労政課</v>
      </c>
      <c r="H815" s="42"/>
    </row>
    <row r="816" spans="1:8" ht="27" customHeight="1" collapsed="1" x14ac:dyDescent="0.2">
      <c r="A816" s="34">
        <f>COUNTIF($F$15:F816,F816)</f>
        <v>147</v>
      </c>
      <c r="B816" s="71" t="s">
        <v>120</v>
      </c>
      <c r="C816" s="71" t="s">
        <v>3</v>
      </c>
      <c r="D816" s="71" t="s">
        <v>537</v>
      </c>
      <c r="E816" s="34" t="s">
        <v>1727</v>
      </c>
      <c r="F816" s="34" t="str">
        <f t="shared" ref="F816" si="565">F815</f>
        <v>経済部</v>
      </c>
      <c r="G816" s="34" t="s">
        <v>2306</v>
      </c>
      <c r="H816" s="42"/>
    </row>
    <row r="817" spans="1:8" ht="27" customHeight="1" x14ac:dyDescent="0.2">
      <c r="A817" s="34">
        <f>COUNTIF($F$15:F817,F817)</f>
        <v>148</v>
      </c>
      <c r="B817" s="35" t="s">
        <v>386</v>
      </c>
      <c r="C817" s="70" t="s">
        <v>679</v>
      </c>
      <c r="D817" s="70" t="s">
        <v>3199</v>
      </c>
      <c r="E817" s="34" t="s">
        <v>259</v>
      </c>
      <c r="F817" s="34" t="str">
        <f t="shared" ref="F817" si="566">F816</f>
        <v>経済部</v>
      </c>
      <c r="G817" s="34" t="s">
        <v>2306</v>
      </c>
      <c r="H817" s="42"/>
    </row>
    <row r="818" spans="1:8" ht="27" customHeight="1" x14ac:dyDescent="0.2">
      <c r="A818" s="34">
        <f>COUNTIF($F$15:F818,F818)</f>
        <v>149</v>
      </c>
      <c r="B818" s="35" t="s">
        <v>386</v>
      </c>
      <c r="C818" s="70" t="s">
        <v>1192</v>
      </c>
      <c r="D818" s="70" t="s">
        <v>1193</v>
      </c>
      <c r="E818" s="34" t="s">
        <v>85</v>
      </c>
      <c r="F818" s="34" t="str">
        <f t="shared" ref="F818" si="567">F817</f>
        <v>経済部</v>
      </c>
      <c r="G818" s="34" t="str">
        <f t="shared" ref="G818" si="568">G817</f>
        <v>労働政策局
産業人材課</v>
      </c>
      <c r="H818" s="42"/>
    </row>
    <row r="819" spans="1:8" ht="27" customHeight="1" x14ac:dyDescent="0.2">
      <c r="A819" s="34">
        <f>COUNTIF($F$15:F819,F819)</f>
        <v>150</v>
      </c>
      <c r="B819" s="35" t="s">
        <v>386</v>
      </c>
      <c r="C819" s="70" t="s">
        <v>122</v>
      </c>
      <c r="D819" s="70" t="s">
        <v>808</v>
      </c>
      <c r="E819" s="34" t="s">
        <v>234</v>
      </c>
      <c r="F819" s="34" t="str">
        <f t="shared" ref="F819" si="569">F818</f>
        <v>経済部</v>
      </c>
      <c r="G819" s="34" t="str">
        <f t="shared" ref="G819" si="570">G818</f>
        <v>労働政策局
産業人材課</v>
      </c>
      <c r="H819" s="42"/>
    </row>
    <row r="820" spans="1:8" ht="27" customHeight="1" x14ac:dyDescent="0.2">
      <c r="A820" s="34">
        <f>COUNTIF($F$15:F820,F820)</f>
        <v>151</v>
      </c>
      <c r="B820" s="35" t="s">
        <v>386</v>
      </c>
      <c r="C820" s="70" t="s">
        <v>1194</v>
      </c>
      <c r="D820" s="70" t="s">
        <v>808</v>
      </c>
      <c r="E820" s="34" t="s">
        <v>259</v>
      </c>
      <c r="F820" s="34" t="str">
        <f t="shared" ref="F820" si="571">F819</f>
        <v>経済部</v>
      </c>
      <c r="G820" s="34" t="str">
        <f t="shared" ref="G820" si="572">G819</f>
        <v>労働政策局
産業人材課</v>
      </c>
      <c r="H820" s="42"/>
    </row>
    <row r="821" spans="1:8" ht="27" customHeight="1" x14ac:dyDescent="0.2">
      <c r="A821" s="34">
        <f>COUNTIF($F$15:F821,F821)</f>
        <v>152</v>
      </c>
      <c r="B821" s="35" t="s">
        <v>386</v>
      </c>
      <c r="C821" s="70" t="s">
        <v>2307</v>
      </c>
      <c r="D821" s="70" t="s">
        <v>1197</v>
      </c>
      <c r="E821" s="34" t="s">
        <v>234</v>
      </c>
      <c r="F821" s="34" t="str">
        <f t="shared" ref="F821" si="573">F820</f>
        <v>経済部</v>
      </c>
      <c r="G821" s="34" t="str">
        <f t="shared" ref="G821" si="574">G820</f>
        <v>労働政策局
産業人材課</v>
      </c>
      <c r="H821" s="42"/>
    </row>
    <row r="822" spans="1:8" ht="38" customHeight="1" x14ac:dyDescent="0.2">
      <c r="A822" s="34">
        <f>COUNTIF($F$15:F822,F822)</f>
        <v>153</v>
      </c>
      <c r="B822" s="35" t="s">
        <v>386</v>
      </c>
      <c r="C822" s="70" t="s">
        <v>810</v>
      </c>
      <c r="D822" s="70" t="s">
        <v>1198</v>
      </c>
      <c r="E822" s="34" t="s">
        <v>234</v>
      </c>
      <c r="F822" s="34" t="str">
        <f t="shared" ref="F822" si="575">F821</f>
        <v>経済部</v>
      </c>
      <c r="G822" s="34" t="str">
        <f t="shared" ref="G822" si="576">G821</f>
        <v>労働政策局
産業人材課</v>
      </c>
      <c r="H822" s="42"/>
    </row>
    <row r="823" spans="1:8" ht="27" customHeight="1" x14ac:dyDescent="0.2">
      <c r="A823" s="34">
        <f>COUNTIF($F$15:F823,F823)</f>
        <v>154</v>
      </c>
      <c r="B823" s="35" t="s">
        <v>1199</v>
      </c>
      <c r="C823" s="70" t="s">
        <v>862</v>
      </c>
      <c r="D823" s="70" t="s">
        <v>1200</v>
      </c>
      <c r="E823" s="34" t="s">
        <v>259</v>
      </c>
      <c r="F823" s="34" t="str">
        <f t="shared" ref="F823" si="577">F822</f>
        <v>経済部</v>
      </c>
      <c r="G823" s="34" t="str">
        <f t="shared" ref="G823" si="578">G822</f>
        <v>労働政策局
産業人材課</v>
      </c>
      <c r="H823" s="42"/>
    </row>
    <row r="824" spans="1:8" ht="37.5" customHeight="1" x14ac:dyDescent="0.2">
      <c r="A824" s="34">
        <f>COUNTIF($F$15:F824,F824)</f>
        <v>155</v>
      </c>
      <c r="B824" s="35" t="s">
        <v>107</v>
      </c>
      <c r="C824" s="70" t="s">
        <v>349</v>
      </c>
      <c r="D824" s="70" t="s">
        <v>680</v>
      </c>
      <c r="E824" s="34" t="s">
        <v>234</v>
      </c>
      <c r="F824" s="34" t="str">
        <f t="shared" ref="F824" si="579">F823</f>
        <v>経済部</v>
      </c>
      <c r="G824" s="34" t="str">
        <f t="shared" ref="G824" si="580">G823</f>
        <v>労働政策局
産業人材課</v>
      </c>
      <c r="H824" s="35" t="s">
        <v>291</v>
      </c>
    </row>
    <row r="825" spans="1:8" ht="27" customHeight="1" x14ac:dyDescent="0.2">
      <c r="A825" s="34">
        <f>COUNTIF($F$15:F825,F825)</f>
        <v>156</v>
      </c>
      <c r="B825" s="35" t="s">
        <v>1201</v>
      </c>
      <c r="C825" s="70" t="s">
        <v>188</v>
      </c>
      <c r="D825" s="70" t="s">
        <v>682</v>
      </c>
      <c r="E825" s="34" t="s">
        <v>1202</v>
      </c>
      <c r="F825" s="34" t="str">
        <f t="shared" ref="F825" si="581">F824</f>
        <v>経済部</v>
      </c>
      <c r="G825" s="34" t="str">
        <f t="shared" ref="G825" si="582">G824</f>
        <v>労働政策局
産業人材課</v>
      </c>
      <c r="H825" s="42"/>
    </row>
    <row r="826" spans="1:8" ht="50" customHeight="1" x14ac:dyDescent="0.2">
      <c r="A826" s="34">
        <f>COUNTIF($F$15:F826,F826)</f>
        <v>157</v>
      </c>
      <c r="B826" s="71" t="s">
        <v>98</v>
      </c>
      <c r="C826" s="71" t="s">
        <v>368</v>
      </c>
      <c r="D826" s="71" t="s">
        <v>3354</v>
      </c>
      <c r="E826" s="34" t="s">
        <v>1727</v>
      </c>
      <c r="F826" s="34" t="str">
        <f t="shared" ref="F826:F844" si="583">F825</f>
        <v>経済部</v>
      </c>
      <c r="G826" s="34" t="str">
        <f t="shared" ref="G826" si="584">G825</f>
        <v>労働政策局
産業人材課</v>
      </c>
      <c r="H826" s="70" t="s">
        <v>2861</v>
      </c>
    </row>
    <row r="827" spans="1:8" ht="27" customHeight="1" x14ac:dyDescent="0.2">
      <c r="A827" s="34">
        <f>COUNTIF($F$15:F827,F827)</f>
        <v>158</v>
      </c>
      <c r="B827" s="35" t="s">
        <v>2862</v>
      </c>
      <c r="C827" s="71" t="s">
        <v>1005</v>
      </c>
      <c r="D827" s="51" t="s">
        <v>2863</v>
      </c>
      <c r="E827" s="69" t="s">
        <v>1727</v>
      </c>
      <c r="F827" s="34" t="str">
        <f t="shared" si="583"/>
        <v>経済部</v>
      </c>
      <c r="G827" s="65" t="s">
        <v>150</v>
      </c>
      <c r="H827" s="42"/>
    </row>
    <row r="828" spans="1:8" ht="27" customHeight="1" x14ac:dyDescent="0.2">
      <c r="A828" s="34">
        <f>COUNTIF($F$15:F828,F828)</f>
        <v>159</v>
      </c>
      <c r="B828" s="35" t="s">
        <v>2862</v>
      </c>
      <c r="C828" s="57" t="s">
        <v>1203</v>
      </c>
      <c r="D828" s="51" t="s">
        <v>2864</v>
      </c>
      <c r="E828" s="69" t="s">
        <v>1727</v>
      </c>
      <c r="F828" s="34" t="str">
        <f t="shared" si="583"/>
        <v>経済部</v>
      </c>
      <c r="G828" s="65" t="str">
        <f t="shared" ref="G828" si="585">G827</f>
        <v>計量検定所</v>
      </c>
      <c r="H828" s="42"/>
    </row>
    <row r="829" spans="1:8" ht="27" customHeight="1" x14ac:dyDescent="0.2">
      <c r="A829" s="34">
        <f>COUNTIF($F$15:F829,F829)</f>
        <v>160</v>
      </c>
      <c r="B829" s="35" t="s">
        <v>2862</v>
      </c>
      <c r="C829" s="57" t="s">
        <v>1204</v>
      </c>
      <c r="D829" s="51" t="s">
        <v>2865</v>
      </c>
      <c r="E829" s="69" t="s">
        <v>1727</v>
      </c>
      <c r="F829" s="34" t="str">
        <f t="shared" si="583"/>
        <v>経済部</v>
      </c>
      <c r="G829" s="65" t="str">
        <f t="shared" ref="G829" si="586">G828</f>
        <v>計量検定所</v>
      </c>
      <c r="H829" s="42"/>
    </row>
    <row r="830" spans="1:8" ht="27" customHeight="1" x14ac:dyDescent="0.2">
      <c r="A830" s="34">
        <f>COUNTIF($F$15:F830,F830)</f>
        <v>161</v>
      </c>
      <c r="B830" s="35" t="s">
        <v>2862</v>
      </c>
      <c r="C830" s="57" t="s">
        <v>1205</v>
      </c>
      <c r="D830" s="51" t="s">
        <v>2866</v>
      </c>
      <c r="E830" s="69" t="s">
        <v>1727</v>
      </c>
      <c r="F830" s="34" t="str">
        <f t="shared" si="583"/>
        <v>経済部</v>
      </c>
      <c r="G830" s="65" t="str">
        <f t="shared" ref="G830" si="587">G829</f>
        <v>計量検定所</v>
      </c>
      <c r="H830" s="42"/>
    </row>
    <row r="831" spans="1:8" ht="27" customHeight="1" x14ac:dyDescent="0.2">
      <c r="A831" s="34">
        <f>COUNTIF($F$15:F831,F831)</f>
        <v>162</v>
      </c>
      <c r="B831" s="35" t="s">
        <v>2862</v>
      </c>
      <c r="C831" s="57" t="s">
        <v>376</v>
      </c>
      <c r="D831" s="51" t="s">
        <v>2867</v>
      </c>
      <c r="E831" s="69" t="s">
        <v>1727</v>
      </c>
      <c r="F831" s="34" t="str">
        <f t="shared" si="583"/>
        <v>経済部</v>
      </c>
      <c r="G831" s="65" t="str">
        <f t="shared" ref="G831" si="588">G830</f>
        <v>計量検定所</v>
      </c>
      <c r="H831" s="42"/>
    </row>
    <row r="832" spans="1:8" ht="27" customHeight="1" x14ac:dyDescent="0.2">
      <c r="A832" s="34">
        <f>COUNTIF($F$15:F832,F832)</f>
        <v>163</v>
      </c>
      <c r="B832" s="35" t="s">
        <v>2862</v>
      </c>
      <c r="C832" s="57" t="s">
        <v>48</v>
      </c>
      <c r="D832" s="51" t="s">
        <v>2868</v>
      </c>
      <c r="E832" s="69" t="s">
        <v>1727</v>
      </c>
      <c r="F832" s="34" t="str">
        <f t="shared" si="583"/>
        <v>経済部</v>
      </c>
      <c r="G832" s="65" t="str">
        <f t="shared" ref="G832" si="589">G831</f>
        <v>計量検定所</v>
      </c>
      <c r="H832" s="42"/>
    </row>
    <row r="833" spans="1:8" ht="27" customHeight="1" x14ac:dyDescent="0.2">
      <c r="A833" s="34">
        <f>COUNTIF($F$15:F833,F833)</f>
        <v>164</v>
      </c>
      <c r="B833" s="35" t="s">
        <v>2862</v>
      </c>
      <c r="C833" s="57" t="s">
        <v>495</v>
      </c>
      <c r="D833" s="51" t="s">
        <v>2869</v>
      </c>
      <c r="E833" s="69" t="s">
        <v>1727</v>
      </c>
      <c r="F833" s="34" t="str">
        <f t="shared" si="583"/>
        <v>経済部</v>
      </c>
      <c r="G833" s="65" t="str">
        <f t="shared" ref="G833" si="590">G832</f>
        <v>計量検定所</v>
      </c>
      <c r="H833" s="42"/>
    </row>
    <row r="834" spans="1:8" ht="27" customHeight="1" x14ac:dyDescent="0.2">
      <c r="A834" s="34">
        <f>COUNTIF($F$15:F834,F834)</f>
        <v>165</v>
      </c>
      <c r="B834" s="35" t="s">
        <v>2862</v>
      </c>
      <c r="C834" s="57" t="s">
        <v>938</v>
      </c>
      <c r="D834" s="51" t="s">
        <v>2870</v>
      </c>
      <c r="E834" s="69" t="s">
        <v>1727</v>
      </c>
      <c r="F834" s="34" t="str">
        <f t="shared" si="583"/>
        <v>経済部</v>
      </c>
      <c r="G834" s="65" t="str">
        <f t="shared" ref="G834" si="591">G833</f>
        <v>計量検定所</v>
      </c>
      <c r="H834" s="42"/>
    </row>
    <row r="835" spans="1:8" ht="27" customHeight="1" x14ac:dyDescent="0.2">
      <c r="A835" s="34">
        <f>COUNTIF($F$15:F835,F835)</f>
        <v>166</v>
      </c>
      <c r="B835" s="35" t="s">
        <v>2862</v>
      </c>
      <c r="C835" s="57" t="s">
        <v>560</v>
      </c>
      <c r="D835" s="51" t="s">
        <v>2871</v>
      </c>
      <c r="E835" s="69" t="s">
        <v>1727</v>
      </c>
      <c r="F835" s="34" t="str">
        <f t="shared" si="583"/>
        <v>経済部</v>
      </c>
      <c r="G835" s="65" t="str">
        <f t="shared" ref="G835" si="592">G834</f>
        <v>計量検定所</v>
      </c>
      <c r="H835" s="42"/>
    </row>
    <row r="836" spans="1:8" ht="27" customHeight="1" x14ac:dyDescent="0.2">
      <c r="A836" s="34">
        <f>COUNTIF($F$15:F836,F836)</f>
        <v>167</v>
      </c>
      <c r="B836" s="35" t="s">
        <v>2862</v>
      </c>
      <c r="C836" s="57" t="s">
        <v>1207</v>
      </c>
      <c r="D836" s="51" t="s">
        <v>2872</v>
      </c>
      <c r="E836" s="69" t="s">
        <v>1727</v>
      </c>
      <c r="F836" s="34" t="str">
        <f t="shared" si="583"/>
        <v>経済部</v>
      </c>
      <c r="G836" s="65" t="str">
        <f t="shared" ref="G836" si="593">G835</f>
        <v>計量検定所</v>
      </c>
      <c r="H836" s="42"/>
    </row>
    <row r="837" spans="1:8" ht="27" customHeight="1" x14ac:dyDescent="0.2">
      <c r="A837" s="34">
        <f>COUNTIF($F$15:F837,F837)</f>
        <v>168</v>
      </c>
      <c r="B837" s="35" t="s">
        <v>2862</v>
      </c>
      <c r="C837" s="57" t="s">
        <v>795</v>
      </c>
      <c r="D837" s="51" t="s">
        <v>2873</v>
      </c>
      <c r="E837" s="69" t="s">
        <v>1727</v>
      </c>
      <c r="F837" s="34" t="str">
        <f t="shared" si="583"/>
        <v>経済部</v>
      </c>
      <c r="G837" s="65" t="str">
        <f t="shared" ref="G837" si="594">G836</f>
        <v>計量検定所</v>
      </c>
      <c r="H837" s="42"/>
    </row>
    <row r="838" spans="1:8" ht="37" customHeight="1" x14ac:dyDescent="0.2">
      <c r="A838" s="34">
        <f>COUNTIF($F$15:F838,F838)</f>
        <v>169</v>
      </c>
      <c r="B838" s="35" t="s">
        <v>2862</v>
      </c>
      <c r="C838" s="57" t="s">
        <v>610</v>
      </c>
      <c r="D838" s="51" t="s">
        <v>2874</v>
      </c>
      <c r="E838" s="69" t="s">
        <v>1727</v>
      </c>
      <c r="F838" s="34" t="str">
        <f t="shared" si="583"/>
        <v>経済部</v>
      </c>
      <c r="G838" s="65" t="str">
        <f t="shared" ref="G838" si="595">G837</f>
        <v>計量検定所</v>
      </c>
      <c r="H838" s="42"/>
    </row>
    <row r="839" spans="1:8" ht="27" customHeight="1" x14ac:dyDescent="0.2">
      <c r="A839" s="34">
        <f>COUNTIF($F$15:F839,F839)</f>
        <v>170</v>
      </c>
      <c r="B839" s="35" t="s">
        <v>2862</v>
      </c>
      <c r="C839" s="57" t="s">
        <v>593</v>
      </c>
      <c r="D839" s="51" t="s">
        <v>2875</v>
      </c>
      <c r="E839" s="69" t="s">
        <v>1727</v>
      </c>
      <c r="F839" s="34" t="str">
        <f t="shared" si="583"/>
        <v>経済部</v>
      </c>
      <c r="G839" s="65" t="str">
        <f t="shared" ref="G839" si="596">G838</f>
        <v>計量検定所</v>
      </c>
      <c r="H839" s="42"/>
    </row>
    <row r="840" spans="1:8" ht="27" customHeight="1" x14ac:dyDescent="0.2">
      <c r="A840" s="34">
        <f>COUNTIF($F$15:F840,F840)</f>
        <v>171</v>
      </c>
      <c r="B840" s="35" t="s">
        <v>2862</v>
      </c>
      <c r="C840" s="57" t="s">
        <v>200</v>
      </c>
      <c r="D840" s="51" t="s">
        <v>2876</v>
      </c>
      <c r="E840" s="69" t="s">
        <v>1727</v>
      </c>
      <c r="F840" s="34" t="str">
        <f t="shared" si="583"/>
        <v>経済部</v>
      </c>
      <c r="G840" s="65" t="str">
        <f t="shared" ref="G840" si="597">G839</f>
        <v>計量検定所</v>
      </c>
      <c r="H840" s="42"/>
    </row>
    <row r="841" spans="1:8" ht="27" customHeight="1" x14ac:dyDescent="0.2">
      <c r="A841" s="34">
        <f>COUNTIF($F$15:F841,F841)</f>
        <v>172</v>
      </c>
      <c r="B841" s="35" t="s">
        <v>2862</v>
      </c>
      <c r="C841" s="57" t="s">
        <v>446</v>
      </c>
      <c r="D841" s="51" t="s">
        <v>2877</v>
      </c>
      <c r="E841" s="69" t="s">
        <v>1727</v>
      </c>
      <c r="F841" s="34" t="str">
        <f t="shared" si="583"/>
        <v>経済部</v>
      </c>
      <c r="G841" s="65" t="str">
        <f t="shared" ref="G841" si="598">G840</f>
        <v>計量検定所</v>
      </c>
      <c r="H841" s="42"/>
    </row>
    <row r="842" spans="1:8" ht="27" customHeight="1" x14ac:dyDescent="0.2">
      <c r="A842" s="34">
        <f>COUNTIF($F$15:F842,F842)</f>
        <v>173</v>
      </c>
      <c r="B842" s="35" t="s">
        <v>2862</v>
      </c>
      <c r="C842" s="57" t="s">
        <v>1208</v>
      </c>
      <c r="D842" s="51" t="s">
        <v>2878</v>
      </c>
      <c r="E842" s="69" t="s">
        <v>1727</v>
      </c>
      <c r="F842" s="34" t="str">
        <f t="shared" si="583"/>
        <v>経済部</v>
      </c>
      <c r="G842" s="65" t="str">
        <f t="shared" ref="G842" si="599">G841</f>
        <v>計量検定所</v>
      </c>
      <c r="H842" s="42"/>
    </row>
    <row r="843" spans="1:8" ht="27" customHeight="1" x14ac:dyDescent="0.2">
      <c r="A843" s="34">
        <f>COUNTIF($F$15:F843,F843)</f>
        <v>174</v>
      </c>
      <c r="B843" s="35" t="s">
        <v>2862</v>
      </c>
      <c r="C843" s="57" t="s">
        <v>829</v>
      </c>
      <c r="D843" s="51" t="s">
        <v>2879</v>
      </c>
      <c r="E843" s="69" t="s">
        <v>1727</v>
      </c>
      <c r="F843" s="34" t="str">
        <f t="shared" si="583"/>
        <v>経済部</v>
      </c>
      <c r="G843" s="65" t="str">
        <f t="shared" ref="G843" si="600">G842</f>
        <v>計量検定所</v>
      </c>
      <c r="H843" s="42"/>
    </row>
    <row r="844" spans="1:8" s="2" customFormat="1" ht="27" customHeight="1" x14ac:dyDescent="0.2">
      <c r="A844" s="34">
        <f>COUNTIF($F$15:F844,F844)</f>
        <v>175</v>
      </c>
      <c r="B844" s="35" t="s">
        <v>2862</v>
      </c>
      <c r="C844" s="57" t="s">
        <v>1209</v>
      </c>
      <c r="D844" s="51" t="s">
        <v>2880</v>
      </c>
      <c r="E844" s="69" t="s">
        <v>1727</v>
      </c>
      <c r="F844" s="34" t="str">
        <f t="shared" si="583"/>
        <v>経済部</v>
      </c>
      <c r="G844" s="65" t="str">
        <f t="shared" ref="G844" si="601">G843</f>
        <v>計量検定所</v>
      </c>
      <c r="H844" s="42"/>
    </row>
    <row r="845" spans="1:8" ht="27" customHeight="1" x14ac:dyDescent="0.2">
      <c r="A845" s="34">
        <f>COUNTIF($F$15:F845,F845)</f>
        <v>1</v>
      </c>
      <c r="B845" s="35" t="s">
        <v>201</v>
      </c>
      <c r="C845" s="70" t="s">
        <v>121</v>
      </c>
      <c r="D845" s="70" t="s">
        <v>567</v>
      </c>
      <c r="E845" s="34" t="s">
        <v>1566</v>
      </c>
      <c r="F845" s="34" t="s">
        <v>3158</v>
      </c>
      <c r="G845" s="65" t="s">
        <v>273</v>
      </c>
      <c r="H845" s="42"/>
    </row>
    <row r="846" spans="1:8" ht="27" customHeight="1" x14ac:dyDescent="0.2">
      <c r="A846" s="34">
        <f>COUNTIF($F$15:F846,F846)</f>
        <v>2</v>
      </c>
      <c r="B846" s="35" t="str">
        <f>B845</f>
        <v>北海道地方競馬きゅう舎等管理規則</v>
      </c>
      <c r="C846" s="70" t="s">
        <v>214</v>
      </c>
      <c r="D846" s="70" t="s">
        <v>1210</v>
      </c>
      <c r="E846" s="34" t="s">
        <v>1566</v>
      </c>
      <c r="F846" s="34" t="str">
        <f t="shared" ref="F846" si="602">F845</f>
        <v>農政部</v>
      </c>
      <c r="G846" s="65" t="str">
        <f t="shared" ref="G846" si="603">G845</f>
        <v>競馬事業室</v>
      </c>
      <c r="H846" s="42"/>
    </row>
    <row r="847" spans="1:8" ht="27" customHeight="1" x14ac:dyDescent="0.2">
      <c r="A847" s="34">
        <f>COUNTIF($F$15:F847,F847)</f>
        <v>3</v>
      </c>
      <c r="B847" s="70" t="s">
        <v>881</v>
      </c>
      <c r="C847" s="70" t="s">
        <v>1211</v>
      </c>
      <c r="D847" s="70" t="s">
        <v>1212</v>
      </c>
      <c r="E847" s="34" t="s">
        <v>1567</v>
      </c>
      <c r="F847" s="34" t="str">
        <f t="shared" ref="F847" si="604">F846</f>
        <v>農政部</v>
      </c>
      <c r="G847" s="65" t="str">
        <f t="shared" ref="G847" si="605">G846</f>
        <v>競馬事業室</v>
      </c>
      <c r="H847" s="42"/>
    </row>
    <row r="848" spans="1:8" ht="37" customHeight="1" x14ac:dyDescent="0.2">
      <c r="A848" s="34">
        <f>COUNTIF($F$15:F848,F848)</f>
        <v>4</v>
      </c>
      <c r="B848" s="35" t="s">
        <v>326</v>
      </c>
      <c r="C848" s="70" t="s">
        <v>412</v>
      </c>
      <c r="D848" s="70" t="s">
        <v>793</v>
      </c>
      <c r="E848" s="34" t="s">
        <v>1567</v>
      </c>
      <c r="F848" s="34" t="s">
        <v>3171</v>
      </c>
      <c r="G848" s="34" t="s">
        <v>496</v>
      </c>
      <c r="H848" s="70"/>
    </row>
    <row r="849" spans="1:8" ht="37" customHeight="1" x14ac:dyDescent="0.2">
      <c r="A849" s="34">
        <f>COUNTIF($F$15:F849,F849)</f>
        <v>5</v>
      </c>
      <c r="B849" s="35" t="str">
        <f t="shared" ref="B849" si="606">B848</f>
        <v>北海道遺伝子組換え作物の栽培等による交雑等の防止に関する条例</v>
      </c>
      <c r="C849" s="70" t="s">
        <v>437</v>
      </c>
      <c r="D849" s="70" t="s">
        <v>1187</v>
      </c>
      <c r="E849" s="34" t="s">
        <v>1567</v>
      </c>
      <c r="F849" s="34" t="s">
        <v>3171</v>
      </c>
      <c r="G849" s="34" t="str">
        <f t="shared" ref="G849" si="607">G848</f>
        <v>食の安全推進局
食品政策課</v>
      </c>
      <c r="H849" s="70"/>
    </row>
    <row r="850" spans="1:8" ht="37" customHeight="1" x14ac:dyDescent="0.2">
      <c r="A850" s="34">
        <f>COUNTIF($F$15:F850,F850)</f>
        <v>6</v>
      </c>
      <c r="B850" s="35" t="str">
        <f t="shared" ref="B850" si="608">B849</f>
        <v>北海道遺伝子組換え作物の栽培等による交雑等の防止に関する条例</v>
      </c>
      <c r="C850" s="70" t="s">
        <v>1214</v>
      </c>
      <c r="D850" s="70" t="s">
        <v>470</v>
      </c>
      <c r="E850" s="34" t="s">
        <v>1567</v>
      </c>
      <c r="F850" s="34" t="s">
        <v>3171</v>
      </c>
      <c r="G850" s="34" t="str">
        <f t="shared" ref="G850" si="609">G849</f>
        <v>食の安全推進局
食品政策課</v>
      </c>
      <c r="H850" s="48"/>
    </row>
    <row r="851" spans="1:8" ht="37" customHeight="1" x14ac:dyDescent="0.2">
      <c r="A851" s="34">
        <f>COUNTIF($F$15:F851,F851)</f>
        <v>7</v>
      </c>
      <c r="B851" s="35" t="str">
        <f t="shared" ref="B851" si="610">B850</f>
        <v>北海道遺伝子組換え作物の栽培等による交雑等の防止に関する条例</v>
      </c>
      <c r="C851" s="70" t="s">
        <v>353</v>
      </c>
      <c r="D851" s="70" t="s">
        <v>676</v>
      </c>
      <c r="E851" s="34" t="s">
        <v>1567</v>
      </c>
      <c r="F851" s="34" t="s">
        <v>3171</v>
      </c>
      <c r="G851" s="34" t="str">
        <f t="shared" ref="G851" si="611">G850</f>
        <v>食の安全推進局
食品政策課</v>
      </c>
      <c r="H851" s="48"/>
    </row>
    <row r="852" spans="1:8" ht="37" customHeight="1" x14ac:dyDescent="0.2">
      <c r="A852" s="34">
        <f>COUNTIF($F$15:F852,F852)</f>
        <v>8</v>
      </c>
      <c r="B852" s="35" t="str">
        <f t="shared" ref="B852" si="612">B851</f>
        <v>北海道遺伝子組換え作物の栽培等による交雑等の防止に関する条例</v>
      </c>
      <c r="C852" s="70" t="s">
        <v>925</v>
      </c>
      <c r="D852" s="70" t="s">
        <v>1216</v>
      </c>
      <c r="E852" s="34" t="s">
        <v>1567</v>
      </c>
      <c r="F852" s="34" t="s">
        <v>3171</v>
      </c>
      <c r="G852" s="34" t="str">
        <f t="shared" ref="G852" si="613">G851</f>
        <v>食の安全推進局
食品政策課</v>
      </c>
      <c r="H852" s="48"/>
    </row>
    <row r="853" spans="1:8" ht="27" customHeight="1" x14ac:dyDescent="0.2">
      <c r="A853" s="34">
        <f>COUNTIF($F$15:F853,F853)</f>
        <v>9</v>
      </c>
      <c r="B853" s="70" t="s">
        <v>1103</v>
      </c>
      <c r="C853" s="70" t="s">
        <v>210</v>
      </c>
      <c r="D853" s="70" t="s">
        <v>812</v>
      </c>
      <c r="E853" s="34" t="s">
        <v>1567</v>
      </c>
      <c r="F853" s="34" t="s">
        <v>3171</v>
      </c>
      <c r="G853" s="34" t="str">
        <f t="shared" ref="G853" si="614">G852</f>
        <v>食の安全推進局
食品政策課</v>
      </c>
      <c r="H853" s="48"/>
    </row>
    <row r="854" spans="1:8" ht="27" customHeight="1" x14ac:dyDescent="0.2">
      <c r="A854" s="34">
        <f>COUNTIF($F$15:F854,F854)</f>
        <v>10</v>
      </c>
      <c r="B854" s="70" t="s">
        <v>498</v>
      </c>
      <c r="C854" s="70" t="s">
        <v>368</v>
      </c>
      <c r="D854" s="70" t="s">
        <v>646</v>
      </c>
      <c r="E854" s="34" t="s">
        <v>130</v>
      </c>
      <c r="F854" s="34" t="s">
        <v>3171</v>
      </c>
      <c r="G854" s="34" t="str">
        <f t="shared" ref="G854" si="615">G853</f>
        <v>食の安全推進局
食品政策課</v>
      </c>
      <c r="H854" s="70"/>
    </row>
    <row r="855" spans="1:8" ht="27" customHeight="1" x14ac:dyDescent="0.2">
      <c r="A855" s="34">
        <f>COUNTIF($F$15:F855,F855)</f>
        <v>11</v>
      </c>
      <c r="B855" s="35" t="s">
        <v>3200</v>
      </c>
      <c r="C855" s="35" t="s">
        <v>66</v>
      </c>
      <c r="D855" s="35" t="s">
        <v>1651</v>
      </c>
      <c r="E855" s="34" t="s">
        <v>130</v>
      </c>
      <c r="F855" s="34" t="s">
        <v>3171</v>
      </c>
      <c r="G855" s="34" t="s">
        <v>3411</v>
      </c>
      <c r="H855" s="42"/>
    </row>
    <row r="856" spans="1:8" ht="30" customHeight="1" x14ac:dyDescent="0.2">
      <c r="A856" s="34">
        <f>COUNTIF($F$15:F856,F856)</f>
        <v>12</v>
      </c>
      <c r="B856" s="35" t="s">
        <v>3201</v>
      </c>
      <c r="C856" s="35" t="s">
        <v>480</v>
      </c>
      <c r="D856" s="35" t="s">
        <v>1652</v>
      </c>
      <c r="E856" s="53" t="s">
        <v>130</v>
      </c>
      <c r="F856" s="34" t="s">
        <v>3171</v>
      </c>
      <c r="G856" s="34" t="s">
        <v>3411</v>
      </c>
      <c r="H856" s="42"/>
    </row>
    <row r="857" spans="1:8" ht="48" x14ac:dyDescent="0.2">
      <c r="A857" s="34">
        <f>COUNTIF($F$15:F857,F857)</f>
        <v>13</v>
      </c>
      <c r="B857" s="56" t="s">
        <v>3412</v>
      </c>
      <c r="C857" s="56" t="s">
        <v>3413</v>
      </c>
      <c r="D857" s="56" t="s">
        <v>3414</v>
      </c>
      <c r="E857" s="34" t="s">
        <v>1567</v>
      </c>
      <c r="F857" s="34" t="s">
        <v>3171</v>
      </c>
      <c r="G857" s="34" t="s">
        <v>496</v>
      </c>
      <c r="H857" s="81"/>
    </row>
    <row r="858" spans="1:8" ht="48" x14ac:dyDescent="0.2">
      <c r="A858" s="34">
        <f>COUNTIF($F$15:F858,F858)</f>
        <v>14</v>
      </c>
      <c r="B858" s="56" t="s">
        <v>3412</v>
      </c>
      <c r="C858" s="56" t="s">
        <v>3415</v>
      </c>
      <c r="D858" s="56" t="s">
        <v>3416</v>
      </c>
      <c r="E858" s="34" t="s">
        <v>1567</v>
      </c>
      <c r="F858" s="34" t="s">
        <v>3171</v>
      </c>
      <c r="G858" s="34" t="s">
        <v>496</v>
      </c>
      <c r="H858" s="81"/>
    </row>
    <row r="859" spans="1:8" ht="37" customHeight="1" x14ac:dyDescent="0.2">
      <c r="A859" s="34">
        <f>COUNTIF($F$15:F859,F859)</f>
        <v>15</v>
      </c>
      <c r="B859" s="35" t="s">
        <v>2206</v>
      </c>
      <c r="C859" s="70" t="s">
        <v>2207</v>
      </c>
      <c r="D859" s="70" t="s">
        <v>2208</v>
      </c>
      <c r="E859" s="34" t="s">
        <v>130</v>
      </c>
      <c r="F859" s="34" t="s">
        <v>3171</v>
      </c>
      <c r="G859" s="34" t="s">
        <v>2881</v>
      </c>
      <c r="H859" s="35"/>
    </row>
    <row r="860" spans="1:8" ht="37" customHeight="1" x14ac:dyDescent="0.2">
      <c r="A860" s="34">
        <f>COUNTIF($F$15:F860,F860)</f>
        <v>16</v>
      </c>
      <c r="B860" s="35" t="str">
        <f>B859</f>
        <v>種苗法</v>
      </c>
      <c r="C860" s="71" t="s">
        <v>2209</v>
      </c>
      <c r="D860" s="71" t="s">
        <v>2210</v>
      </c>
      <c r="E860" s="34" t="s">
        <v>130</v>
      </c>
      <c r="F860" s="34" t="s">
        <v>3171</v>
      </c>
      <c r="G860" s="34" t="str">
        <f t="shared" ref="G860" si="616">G859</f>
        <v>生産振興局
農産振興課</v>
      </c>
      <c r="H860" s="34"/>
    </row>
    <row r="861" spans="1:8" ht="27" customHeight="1" x14ac:dyDescent="0.2">
      <c r="A861" s="34">
        <f>COUNTIF($F$15:F861,F861)</f>
        <v>17</v>
      </c>
      <c r="B861" s="35" t="s">
        <v>2211</v>
      </c>
      <c r="C861" s="71" t="s">
        <v>2130</v>
      </c>
      <c r="D861" s="71" t="s">
        <v>2212</v>
      </c>
      <c r="E861" s="34" t="s">
        <v>130</v>
      </c>
      <c r="F861" s="34" t="s">
        <v>3171</v>
      </c>
      <c r="G861" s="34" t="str">
        <f t="shared" ref="G861" si="617">G860</f>
        <v>生産振興局
農産振興課</v>
      </c>
      <c r="H861" s="34"/>
    </row>
    <row r="862" spans="1:8" ht="27" customHeight="1" x14ac:dyDescent="0.2">
      <c r="A862" s="34">
        <f>COUNTIF($F$15:F862,F862)</f>
        <v>18</v>
      </c>
      <c r="B862" s="35" t="str">
        <f>B861</f>
        <v>北海道種馬鈴しょ生産販売取締条例</v>
      </c>
      <c r="C862" s="71" t="s">
        <v>2130</v>
      </c>
      <c r="D862" s="71" t="s">
        <v>2213</v>
      </c>
      <c r="E862" s="34" t="s">
        <v>130</v>
      </c>
      <c r="F862" s="34" t="s">
        <v>3171</v>
      </c>
      <c r="G862" s="34" t="str">
        <f t="shared" ref="G862" si="618">G861</f>
        <v>生産振興局
農産振興課</v>
      </c>
      <c r="H862" s="35"/>
    </row>
    <row r="863" spans="1:8" ht="27" customHeight="1" x14ac:dyDescent="0.2">
      <c r="A863" s="34">
        <f>COUNTIF($F$15:F863,F863)</f>
        <v>19</v>
      </c>
      <c r="B863" s="35" t="s">
        <v>2214</v>
      </c>
      <c r="C863" s="71" t="s">
        <v>2215</v>
      </c>
      <c r="D863" s="71" t="s">
        <v>2216</v>
      </c>
      <c r="E863" s="34" t="s">
        <v>130</v>
      </c>
      <c r="F863" s="34" t="s">
        <v>3171</v>
      </c>
      <c r="G863" s="34" t="str">
        <f t="shared" ref="G863" si="619">G862</f>
        <v>生産振興局
農産振興課</v>
      </c>
      <c r="H863" s="35"/>
    </row>
    <row r="864" spans="1:8" ht="27" customHeight="1" x14ac:dyDescent="0.2">
      <c r="A864" s="34">
        <f>COUNTIF($F$15:F864,F864)</f>
        <v>20</v>
      </c>
      <c r="B864" s="35" t="str">
        <f>B863</f>
        <v>主要食糧の需給及び価格の安定に関する法律</v>
      </c>
      <c r="C864" s="71" t="s">
        <v>2217</v>
      </c>
      <c r="D864" s="71" t="s">
        <v>2218</v>
      </c>
      <c r="E864" s="34" t="s">
        <v>130</v>
      </c>
      <c r="F864" s="34" t="s">
        <v>3171</v>
      </c>
      <c r="G864" s="34" t="str">
        <f t="shared" ref="G864" si="620">G863</f>
        <v>生産振興局
農産振興課</v>
      </c>
      <c r="H864" s="35"/>
    </row>
    <row r="865" spans="1:8" ht="37.5" customHeight="1" x14ac:dyDescent="0.2">
      <c r="A865" s="34">
        <f>COUNTIF($F$15:F865,F865)</f>
        <v>21</v>
      </c>
      <c r="B865" s="35" t="s">
        <v>2219</v>
      </c>
      <c r="C865" s="71" t="s">
        <v>1953</v>
      </c>
      <c r="D865" s="71" t="s">
        <v>2216</v>
      </c>
      <c r="E865" s="34" t="s">
        <v>130</v>
      </c>
      <c r="F865" s="34" t="s">
        <v>3171</v>
      </c>
      <c r="G865" s="34" t="str">
        <f t="shared" ref="G865" si="621">G864</f>
        <v>生産振興局
農産振興課</v>
      </c>
      <c r="H865" s="35"/>
    </row>
    <row r="866" spans="1:8" ht="37.5" customHeight="1" x14ac:dyDescent="0.2">
      <c r="A866" s="34">
        <f>COUNTIF($F$15:F866,F866)</f>
        <v>22</v>
      </c>
      <c r="B866" s="35" t="str">
        <f>B865</f>
        <v>米穀等の取引等に係る情報の記録及び産地情報伝達に関する法律</v>
      </c>
      <c r="C866" s="71" t="s">
        <v>2220</v>
      </c>
      <c r="D866" s="71" t="s">
        <v>2218</v>
      </c>
      <c r="E866" s="34" t="s">
        <v>130</v>
      </c>
      <c r="F866" s="34" t="s">
        <v>3171</v>
      </c>
      <c r="G866" s="34" t="str">
        <f t="shared" ref="G866" si="622">G865</f>
        <v>生産振興局
農産振興課</v>
      </c>
      <c r="H866" s="35"/>
    </row>
    <row r="867" spans="1:8" ht="27" customHeight="1" x14ac:dyDescent="0.2">
      <c r="A867" s="34">
        <f>COUNTIF($F$15:F867,F867)</f>
        <v>23</v>
      </c>
      <c r="B867" s="50" t="s">
        <v>2882</v>
      </c>
      <c r="C867" s="48" t="s">
        <v>1983</v>
      </c>
      <c r="D867" s="48" t="s">
        <v>2883</v>
      </c>
      <c r="E867" s="53" t="s">
        <v>1598</v>
      </c>
      <c r="F867" s="34" t="s">
        <v>3171</v>
      </c>
      <c r="G867" s="34" t="s">
        <v>309</v>
      </c>
      <c r="H867" s="34"/>
    </row>
    <row r="868" spans="1:8" ht="27" customHeight="1" x14ac:dyDescent="0.2">
      <c r="A868" s="34">
        <f>COUNTIF($F$15:F868,F868)</f>
        <v>24</v>
      </c>
      <c r="B868" s="50" t="str">
        <f>B867</f>
        <v>家畜商法</v>
      </c>
      <c r="C868" s="48" t="s">
        <v>2884</v>
      </c>
      <c r="D868" s="48" t="s">
        <v>2885</v>
      </c>
      <c r="E868" s="53" t="s">
        <v>1598</v>
      </c>
      <c r="F868" s="34" t="s">
        <v>3171</v>
      </c>
      <c r="G868" s="34" t="str">
        <f t="shared" ref="G868" si="623">G867</f>
        <v>生産振興局
畜産振興課</v>
      </c>
      <c r="H868" s="34"/>
    </row>
    <row r="869" spans="1:8" ht="27" customHeight="1" x14ac:dyDescent="0.2">
      <c r="A869" s="34">
        <f>COUNTIF($F$15:F869,F869)</f>
        <v>25</v>
      </c>
      <c r="B869" s="50" t="s">
        <v>2886</v>
      </c>
      <c r="C869" s="48" t="s">
        <v>2684</v>
      </c>
      <c r="D869" s="48" t="s">
        <v>2887</v>
      </c>
      <c r="E869" s="53" t="s">
        <v>1598</v>
      </c>
      <c r="F869" s="34" t="s">
        <v>3171</v>
      </c>
      <c r="G869" s="34" t="str">
        <f t="shared" ref="G869" si="624">G868</f>
        <v>生産振興局
畜産振興課</v>
      </c>
      <c r="H869" s="34"/>
    </row>
    <row r="870" spans="1:8" ht="37.5" customHeight="1" x14ac:dyDescent="0.2">
      <c r="A870" s="34">
        <f>COUNTIF($F$15:F870,F870)</f>
        <v>26</v>
      </c>
      <c r="B870" s="50" t="str">
        <f>B869</f>
        <v>家畜取引法</v>
      </c>
      <c r="C870" s="48" t="s">
        <v>2888</v>
      </c>
      <c r="D870" s="48" t="s">
        <v>2889</v>
      </c>
      <c r="E870" s="53" t="s">
        <v>1598</v>
      </c>
      <c r="F870" s="34" t="s">
        <v>3171</v>
      </c>
      <c r="G870" s="34" t="str">
        <f t="shared" ref="G870" si="625">G869</f>
        <v>生産振興局
畜産振興課</v>
      </c>
      <c r="H870" s="48"/>
    </row>
    <row r="871" spans="1:8" ht="27" customHeight="1" x14ac:dyDescent="0.2">
      <c r="A871" s="34">
        <f>COUNTIF($F$15:F871,F871)</f>
        <v>27</v>
      </c>
      <c r="B871" s="50" t="s">
        <v>274</v>
      </c>
      <c r="C871" s="48" t="s">
        <v>331</v>
      </c>
      <c r="D871" s="48" t="s">
        <v>524</v>
      </c>
      <c r="E871" s="53" t="s">
        <v>1598</v>
      </c>
      <c r="F871" s="34" t="s">
        <v>3171</v>
      </c>
      <c r="G871" s="34" t="str">
        <f t="shared" ref="G871" si="626">G870</f>
        <v>生産振興局
畜産振興課</v>
      </c>
      <c r="H871" s="48"/>
    </row>
    <row r="872" spans="1:8" ht="37" customHeight="1" x14ac:dyDescent="0.2">
      <c r="A872" s="34">
        <f>COUNTIF($F$15:F872,F872)</f>
        <v>28</v>
      </c>
      <c r="B872" s="50" t="s">
        <v>2890</v>
      </c>
      <c r="C872" s="48" t="s">
        <v>2891</v>
      </c>
      <c r="D872" s="48" t="s">
        <v>2892</v>
      </c>
      <c r="E872" s="53" t="s">
        <v>1598</v>
      </c>
      <c r="F872" s="34" t="s">
        <v>3171</v>
      </c>
      <c r="G872" s="34" t="str">
        <f t="shared" ref="G872" si="627">G871</f>
        <v>生産振興局
畜産振興課</v>
      </c>
      <c r="H872" s="48"/>
    </row>
    <row r="873" spans="1:8" ht="27" customHeight="1" x14ac:dyDescent="0.2">
      <c r="A873" s="34">
        <f>COUNTIF($F$15:F873,F873)</f>
        <v>29</v>
      </c>
      <c r="B873" s="48" t="s">
        <v>2893</v>
      </c>
      <c r="C873" s="48" t="s">
        <v>1953</v>
      </c>
      <c r="D873" s="48" t="s">
        <v>2894</v>
      </c>
      <c r="E873" s="53" t="s">
        <v>1598</v>
      </c>
      <c r="F873" s="34" t="s">
        <v>3171</v>
      </c>
      <c r="G873" s="34" t="str">
        <f t="shared" ref="G873" si="628">G872</f>
        <v>生産振興局
畜産振興課</v>
      </c>
      <c r="H873" s="48"/>
    </row>
    <row r="874" spans="1:8" ht="27" customHeight="1" x14ac:dyDescent="0.2">
      <c r="A874" s="34">
        <f>COUNTIF($F$15:F874,F874)</f>
        <v>30</v>
      </c>
      <c r="B874" s="50" t="s">
        <v>2895</v>
      </c>
      <c r="C874" s="48" t="s">
        <v>2344</v>
      </c>
      <c r="D874" s="48" t="s">
        <v>2896</v>
      </c>
      <c r="E874" s="53" t="s">
        <v>1598</v>
      </c>
      <c r="F874" s="34" t="s">
        <v>3171</v>
      </c>
      <c r="G874" s="34" t="str">
        <f t="shared" ref="G874" si="629">G873</f>
        <v>生産振興局
畜産振興課</v>
      </c>
      <c r="H874" s="48"/>
    </row>
    <row r="875" spans="1:8" ht="27" customHeight="1" x14ac:dyDescent="0.2">
      <c r="A875" s="34">
        <f>COUNTIF($F$15:F875,F875)</f>
        <v>31</v>
      </c>
      <c r="B875" s="50" t="str">
        <f>B874</f>
        <v>養鶏振興法</v>
      </c>
      <c r="C875" s="48" t="s">
        <v>2000</v>
      </c>
      <c r="D875" s="48" t="s">
        <v>2897</v>
      </c>
      <c r="E875" s="53" t="s">
        <v>1598</v>
      </c>
      <c r="F875" s="34" t="s">
        <v>3171</v>
      </c>
      <c r="G875" s="34" t="str">
        <f t="shared" ref="G875" si="630">G874</f>
        <v>生産振興局
畜産振興課</v>
      </c>
      <c r="H875" s="48"/>
    </row>
    <row r="876" spans="1:8" ht="27" customHeight="1" x14ac:dyDescent="0.2">
      <c r="A876" s="34">
        <f>COUNTIF($F$15:F876,F876)</f>
        <v>32</v>
      </c>
      <c r="B876" s="50" t="s">
        <v>1218</v>
      </c>
      <c r="C876" s="48" t="s">
        <v>2898</v>
      </c>
      <c r="D876" s="48" t="s">
        <v>1220</v>
      </c>
      <c r="E876" s="53" t="s">
        <v>130</v>
      </c>
      <c r="F876" s="34" t="s">
        <v>3171</v>
      </c>
      <c r="G876" s="34" t="str">
        <f t="shared" ref="G876" si="631">G875</f>
        <v>生産振興局
畜産振興課</v>
      </c>
      <c r="H876" s="48"/>
    </row>
    <row r="877" spans="1:8" ht="27" customHeight="1" x14ac:dyDescent="0.2">
      <c r="A877" s="34">
        <f>COUNTIF($F$15:F877,F877)</f>
        <v>33</v>
      </c>
      <c r="B877" s="50" t="str">
        <f>B876</f>
        <v>獣医療法</v>
      </c>
      <c r="C877" s="48" t="s">
        <v>2899</v>
      </c>
      <c r="D877" s="48" t="s">
        <v>56</v>
      </c>
      <c r="E877" s="53" t="s">
        <v>130</v>
      </c>
      <c r="F877" s="34" t="s">
        <v>3171</v>
      </c>
      <c r="G877" s="34" t="str">
        <f t="shared" ref="G877" si="632">G876</f>
        <v>生産振興局
畜産振興課</v>
      </c>
      <c r="H877" s="48"/>
    </row>
    <row r="878" spans="1:8" ht="27" customHeight="1" x14ac:dyDescent="0.2">
      <c r="A878" s="34">
        <f>COUNTIF($F$15:F878,F878)</f>
        <v>34</v>
      </c>
      <c r="B878" s="50" t="s">
        <v>1221</v>
      </c>
      <c r="C878" s="48" t="s">
        <v>633</v>
      </c>
      <c r="D878" s="48" t="s">
        <v>1222</v>
      </c>
      <c r="E878" s="53" t="s">
        <v>130</v>
      </c>
      <c r="F878" s="34" t="s">
        <v>3171</v>
      </c>
      <c r="G878" s="34" t="str">
        <f t="shared" ref="G878" si="633">G877</f>
        <v>生産振興局
畜産振興課</v>
      </c>
      <c r="H878" s="48"/>
    </row>
    <row r="879" spans="1:8" ht="27" customHeight="1" x14ac:dyDescent="0.2">
      <c r="A879" s="34">
        <f>COUNTIF($F$15:F879,F879)</f>
        <v>35</v>
      </c>
      <c r="B879" s="50" t="s">
        <v>502</v>
      </c>
      <c r="C879" s="48" t="s">
        <v>205</v>
      </c>
      <c r="D879" s="48" t="s">
        <v>69</v>
      </c>
      <c r="E879" s="53" t="s">
        <v>130</v>
      </c>
      <c r="F879" s="34" t="s">
        <v>3171</v>
      </c>
      <c r="G879" s="34" t="str">
        <f t="shared" ref="G879" si="634">G878</f>
        <v>生産振興局
畜産振興課</v>
      </c>
      <c r="H879" s="48"/>
    </row>
    <row r="880" spans="1:8" ht="27" customHeight="1" x14ac:dyDescent="0.2">
      <c r="A880" s="34">
        <f>COUNTIF($F$15:F880,F880)</f>
        <v>36</v>
      </c>
      <c r="B880" s="50" t="str">
        <f t="shared" ref="B880" si="635">B879</f>
        <v>家畜改良増殖法</v>
      </c>
      <c r="C880" s="48" t="s">
        <v>324</v>
      </c>
      <c r="D880" s="48" t="s">
        <v>750</v>
      </c>
      <c r="E880" s="53" t="s">
        <v>130</v>
      </c>
      <c r="F880" s="34" t="s">
        <v>3171</v>
      </c>
      <c r="G880" s="34" t="str">
        <f t="shared" ref="G880" si="636">G879</f>
        <v>生産振興局
畜産振興課</v>
      </c>
      <c r="H880" s="48"/>
    </row>
    <row r="881" spans="1:8" ht="27" customHeight="1" x14ac:dyDescent="0.2">
      <c r="A881" s="34">
        <f>COUNTIF($F$15:F881,F881)</f>
        <v>37</v>
      </c>
      <c r="B881" s="50" t="str">
        <f t="shared" ref="B881" si="637">B880</f>
        <v>家畜改良増殖法</v>
      </c>
      <c r="C881" s="48" t="s">
        <v>178</v>
      </c>
      <c r="D881" s="48" t="s">
        <v>1223</v>
      </c>
      <c r="E881" s="53" t="s">
        <v>130</v>
      </c>
      <c r="F881" s="34" t="s">
        <v>3171</v>
      </c>
      <c r="G881" s="34" t="str">
        <f t="shared" ref="G881" si="638">G880</f>
        <v>生産振興局
畜産振興課</v>
      </c>
      <c r="H881" s="48"/>
    </row>
    <row r="882" spans="1:8" ht="27" customHeight="1" x14ac:dyDescent="0.2">
      <c r="A882" s="34">
        <f>COUNTIF($F$15:F882,F882)</f>
        <v>38</v>
      </c>
      <c r="B882" s="50" t="str">
        <f t="shared" ref="B882" si="639">B881</f>
        <v>家畜改良増殖法</v>
      </c>
      <c r="C882" s="48" t="s">
        <v>1140</v>
      </c>
      <c r="D882" s="48" t="s">
        <v>191</v>
      </c>
      <c r="E882" s="53" t="s">
        <v>130</v>
      </c>
      <c r="F882" s="34" t="s">
        <v>3171</v>
      </c>
      <c r="G882" s="34" t="str">
        <f t="shared" ref="G882" si="640">G881</f>
        <v>生産振興局
畜産振興課</v>
      </c>
      <c r="H882" s="48"/>
    </row>
    <row r="883" spans="1:8" ht="27" customHeight="1" x14ac:dyDescent="0.2">
      <c r="A883" s="34">
        <f>COUNTIF($F$15:F883,F883)</f>
        <v>39</v>
      </c>
      <c r="B883" s="48" t="s">
        <v>176</v>
      </c>
      <c r="C883" s="48" t="s">
        <v>400</v>
      </c>
      <c r="D883" s="48" t="s">
        <v>1224</v>
      </c>
      <c r="E883" s="53" t="s">
        <v>1567</v>
      </c>
      <c r="F883" s="34" t="s">
        <v>3171</v>
      </c>
      <c r="G883" s="34" t="str">
        <f t="shared" ref="G883" si="641">G882</f>
        <v>生産振興局
畜産振興課</v>
      </c>
      <c r="H883" s="48"/>
    </row>
    <row r="884" spans="1:8" ht="27" customHeight="1" x14ac:dyDescent="0.2">
      <c r="A884" s="34">
        <f>COUNTIF($F$15:F884,F884)</f>
        <v>40</v>
      </c>
      <c r="B884" s="50" t="s">
        <v>362</v>
      </c>
      <c r="C884" s="48" t="s">
        <v>342</v>
      </c>
      <c r="D884" s="48" t="s">
        <v>1225</v>
      </c>
      <c r="E884" s="53" t="s">
        <v>130</v>
      </c>
      <c r="F884" s="34" t="s">
        <v>3171</v>
      </c>
      <c r="G884" s="34" t="str">
        <f t="shared" ref="G884" si="642">G883</f>
        <v>生産振興局
畜産振興課</v>
      </c>
      <c r="H884" s="48"/>
    </row>
    <row r="885" spans="1:8" ht="27" customHeight="1" x14ac:dyDescent="0.2">
      <c r="A885" s="34">
        <f>COUNTIF($F$15:F885,F885)</f>
        <v>41</v>
      </c>
      <c r="B885" s="50" t="str">
        <f>B884</f>
        <v>家畜伝染病まん延防止規則</v>
      </c>
      <c r="C885" s="48" t="s">
        <v>203</v>
      </c>
      <c r="D885" s="48" t="s">
        <v>609</v>
      </c>
      <c r="E885" s="53" t="s">
        <v>130</v>
      </c>
      <c r="F885" s="34" t="s">
        <v>3171</v>
      </c>
      <c r="G885" s="34" t="str">
        <f t="shared" ref="G885" si="643">G884</f>
        <v>生産振興局
畜産振興課</v>
      </c>
      <c r="H885" s="48"/>
    </row>
    <row r="886" spans="1:8" ht="27" customHeight="1" x14ac:dyDescent="0.2">
      <c r="A886" s="34">
        <f>COUNTIF($F$15:F886,F886)</f>
        <v>42</v>
      </c>
      <c r="B886" s="50" t="s">
        <v>187</v>
      </c>
      <c r="C886" s="48" t="s">
        <v>210</v>
      </c>
      <c r="D886" s="48" t="s">
        <v>1226</v>
      </c>
      <c r="E886" s="53" t="s">
        <v>1567</v>
      </c>
      <c r="F886" s="34" t="s">
        <v>3171</v>
      </c>
      <c r="G886" s="34" t="str">
        <f t="shared" ref="G886" si="644">G885</f>
        <v>生産振興局
畜産振興課</v>
      </c>
      <c r="H886" s="48"/>
    </row>
    <row r="887" spans="1:8" ht="37" customHeight="1" x14ac:dyDescent="0.2">
      <c r="A887" s="34">
        <f>COUNTIF($F$15:F887,F887)</f>
        <v>43</v>
      </c>
      <c r="B887" s="50" t="s">
        <v>2900</v>
      </c>
      <c r="C887" s="48" t="s">
        <v>2901</v>
      </c>
      <c r="D887" s="48" t="s">
        <v>2902</v>
      </c>
      <c r="E887" s="53" t="s">
        <v>1598</v>
      </c>
      <c r="F887" s="34" t="s">
        <v>3171</v>
      </c>
      <c r="G887" s="34" t="str">
        <f t="shared" ref="G887" si="645">G886</f>
        <v>生産振興局
畜産振興課</v>
      </c>
      <c r="H887" s="48"/>
    </row>
    <row r="888" spans="1:8" ht="37" customHeight="1" x14ac:dyDescent="0.2">
      <c r="A888" s="34">
        <f>COUNTIF($F$15:F888,F888)</f>
        <v>44</v>
      </c>
      <c r="B888" s="50" t="str">
        <f>B887</f>
        <v>家畜排せつ物の管理の適正化及び利用の促進に関する法律</v>
      </c>
      <c r="C888" s="48" t="s">
        <v>2903</v>
      </c>
      <c r="D888" s="48" t="s">
        <v>2904</v>
      </c>
      <c r="E888" s="53" t="s">
        <v>1598</v>
      </c>
      <c r="F888" s="34" t="s">
        <v>3171</v>
      </c>
      <c r="G888" s="34" t="str">
        <f t="shared" ref="G888" si="646">G887</f>
        <v>生産振興局
畜産振興課</v>
      </c>
      <c r="H888" s="34"/>
    </row>
    <row r="889" spans="1:8" ht="50" customHeight="1" x14ac:dyDescent="0.2">
      <c r="A889" s="34">
        <f>COUNTIF($F$15:F889,F889)</f>
        <v>45</v>
      </c>
      <c r="B889" s="50" t="s">
        <v>2905</v>
      </c>
      <c r="C889" s="48" t="s">
        <v>2906</v>
      </c>
      <c r="D889" s="48" t="s">
        <v>2907</v>
      </c>
      <c r="E889" s="53" t="s">
        <v>1598</v>
      </c>
      <c r="F889" s="34" t="s">
        <v>3171</v>
      </c>
      <c r="G889" s="34" t="str">
        <f t="shared" ref="G889" si="647">G888</f>
        <v>生産振興局
畜産振興課</v>
      </c>
      <c r="H889" s="34"/>
    </row>
    <row r="890" spans="1:8" ht="50" customHeight="1" x14ac:dyDescent="0.2">
      <c r="A890" s="34">
        <f>COUNTIF($F$15:F890,F890)</f>
        <v>46</v>
      </c>
      <c r="B890" s="50" t="s">
        <v>28</v>
      </c>
      <c r="C890" s="48" t="s">
        <v>371</v>
      </c>
      <c r="D890" s="48" t="s">
        <v>1229</v>
      </c>
      <c r="E890" s="53" t="s">
        <v>130</v>
      </c>
      <c r="F890" s="34" t="s">
        <v>3171</v>
      </c>
      <c r="G890" s="34" t="str">
        <f t="shared" ref="G890" si="648">G889</f>
        <v>生産振興局
畜産振興課</v>
      </c>
      <c r="H890" s="34"/>
    </row>
    <row r="891" spans="1:8" ht="37.5" customHeight="1" x14ac:dyDescent="0.2">
      <c r="A891" s="34">
        <f>COUNTIF($F$15:F891,F891)</f>
        <v>47</v>
      </c>
      <c r="B891" s="50" t="str">
        <f t="shared" ref="B891" si="649">B890</f>
        <v>医薬品、医療機器等の品質、有効性及び安全性の確保等に関する法律</v>
      </c>
      <c r="C891" s="48" t="s">
        <v>1230</v>
      </c>
      <c r="D891" s="48" t="s">
        <v>1232</v>
      </c>
      <c r="E891" s="53" t="s">
        <v>130</v>
      </c>
      <c r="F891" s="34" t="s">
        <v>3171</v>
      </c>
      <c r="G891" s="34" t="str">
        <f t="shared" ref="G891" si="650">G890</f>
        <v>生産振興局
畜産振興課</v>
      </c>
      <c r="H891" s="72"/>
    </row>
    <row r="892" spans="1:8" ht="38" customHeight="1" x14ac:dyDescent="0.2">
      <c r="A892" s="34">
        <f>COUNTIF($F$15:F892,F892)</f>
        <v>48</v>
      </c>
      <c r="B892" s="50" t="str">
        <f t="shared" ref="B892" si="651">B891</f>
        <v>医薬品、医療機器等の品質、有効性及び安全性の確保等に関する法律</v>
      </c>
      <c r="C892" s="48" t="s">
        <v>2908</v>
      </c>
      <c r="D892" s="48" t="s">
        <v>1233</v>
      </c>
      <c r="E892" s="53" t="s">
        <v>130</v>
      </c>
      <c r="F892" s="34" t="s">
        <v>3171</v>
      </c>
      <c r="G892" s="34" t="str">
        <f t="shared" ref="G892" si="652">G891</f>
        <v>生産振興局
畜産振興課</v>
      </c>
      <c r="H892" s="72"/>
    </row>
    <row r="893" spans="1:8" ht="38" customHeight="1" x14ac:dyDescent="0.2">
      <c r="A893" s="34">
        <f>COUNTIF($F$15:F893,F893)</f>
        <v>49</v>
      </c>
      <c r="B893" s="50" t="str">
        <f t="shared" ref="B893" si="653">B892</f>
        <v>医薬品、医療機器等の品質、有効性及び安全性の確保等に関する法律</v>
      </c>
      <c r="C893" s="48" t="s">
        <v>2909</v>
      </c>
      <c r="D893" s="48" t="s">
        <v>1234</v>
      </c>
      <c r="E893" s="53" t="s">
        <v>130</v>
      </c>
      <c r="F893" s="34" t="s">
        <v>3171</v>
      </c>
      <c r="G893" s="34" t="str">
        <f t="shared" ref="G893" si="654">G892</f>
        <v>生産振興局
畜産振興課</v>
      </c>
      <c r="H893" s="72"/>
    </row>
    <row r="894" spans="1:8" ht="50" customHeight="1" x14ac:dyDescent="0.2">
      <c r="A894" s="34">
        <f>COUNTIF($F$15:F894,F894)</f>
        <v>50</v>
      </c>
      <c r="B894" s="50" t="str">
        <f t="shared" ref="B894" si="655">B893</f>
        <v>医薬品、医療機器等の品質、有効性及び安全性の確保等に関する法律</v>
      </c>
      <c r="C894" s="48" t="s">
        <v>875</v>
      </c>
      <c r="D894" s="48" t="s">
        <v>1235</v>
      </c>
      <c r="E894" s="53" t="s">
        <v>130</v>
      </c>
      <c r="F894" s="34" t="s">
        <v>3171</v>
      </c>
      <c r="G894" s="34" t="str">
        <f t="shared" ref="G894" si="656">G893</f>
        <v>生産振興局
畜産振興課</v>
      </c>
      <c r="H894" s="72"/>
    </row>
    <row r="895" spans="1:8" ht="37.5" customHeight="1" x14ac:dyDescent="0.2">
      <c r="A895" s="34">
        <f>COUNTIF($F$15:F895,F895)</f>
        <v>51</v>
      </c>
      <c r="B895" s="50" t="str">
        <f t="shared" ref="B895" si="657">B894</f>
        <v>医薬品、医療機器等の品質、有効性及び安全性の確保等に関する法律</v>
      </c>
      <c r="C895" s="48" t="s">
        <v>2910</v>
      </c>
      <c r="D895" s="51" t="s">
        <v>1236</v>
      </c>
      <c r="E895" s="53" t="s">
        <v>130</v>
      </c>
      <c r="F895" s="34" t="s">
        <v>3171</v>
      </c>
      <c r="G895" s="34" t="str">
        <f t="shared" ref="G895" si="658">G894</f>
        <v>生産振興局
畜産振興課</v>
      </c>
      <c r="H895" s="72"/>
    </row>
    <row r="896" spans="1:8" ht="27" customHeight="1" x14ac:dyDescent="0.2">
      <c r="A896" s="34">
        <f>COUNTIF($F$15:F896,F896)</f>
        <v>52</v>
      </c>
      <c r="B896" s="50" t="s">
        <v>176</v>
      </c>
      <c r="C896" s="70" t="s">
        <v>1237</v>
      </c>
      <c r="D896" s="51" t="s">
        <v>587</v>
      </c>
      <c r="E896" s="53" t="s">
        <v>130</v>
      </c>
      <c r="F896" s="34" t="s">
        <v>3171</v>
      </c>
      <c r="G896" s="34" t="str">
        <f t="shared" ref="G896" si="659">G895</f>
        <v>生産振興局
畜産振興課</v>
      </c>
      <c r="H896" s="72"/>
    </row>
    <row r="897" spans="1:8" ht="27" customHeight="1" x14ac:dyDescent="0.2">
      <c r="A897" s="34">
        <f>COUNTIF($F$15:F897,F897)</f>
        <v>53</v>
      </c>
      <c r="B897" s="52" t="s">
        <v>356</v>
      </c>
      <c r="C897" s="48" t="s">
        <v>1238</v>
      </c>
      <c r="D897" s="51" t="s">
        <v>1239</v>
      </c>
      <c r="E897" s="53" t="s">
        <v>130</v>
      </c>
      <c r="F897" s="34" t="s">
        <v>3171</v>
      </c>
      <c r="G897" s="34" t="str">
        <f t="shared" ref="G897" si="660">G896</f>
        <v>生産振興局
畜産振興課</v>
      </c>
      <c r="H897" s="72"/>
    </row>
    <row r="898" spans="1:8" ht="27" customHeight="1" x14ac:dyDescent="0.2">
      <c r="A898" s="34">
        <f>COUNTIF($F$15:F898,F898)</f>
        <v>54</v>
      </c>
      <c r="B898" s="52" t="s">
        <v>176</v>
      </c>
      <c r="C898" s="48" t="s">
        <v>1240</v>
      </c>
      <c r="D898" s="48" t="s">
        <v>1241</v>
      </c>
      <c r="E898" s="53" t="s">
        <v>130</v>
      </c>
      <c r="F898" s="34" t="s">
        <v>3171</v>
      </c>
      <c r="G898" s="34" t="str">
        <f t="shared" ref="G898" si="661">G897</f>
        <v>生産振興局
畜産振興課</v>
      </c>
      <c r="H898" s="72"/>
    </row>
    <row r="899" spans="1:8" ht="27" customHeight="1" x14ac:dyDescent="0.2">
      <c r="A899" s="34">
        <f>COUNTIF($F$15:F899,F899)</f>
        <v>55</v>
      </c>
      <c r="B899" s="52" t="str">
        <f>B898</f>
        <v>家畜伝染病予防法</v>
      </c>
      <c r="C899" s="44" t="s">
        <v>507</v>
      </c>
      <c r="D899" s="51" t="s">
        <v>590</v>
      </c>
      <c r="E899" s="53" t="s">
        <v>130</v>
      </c>
      <c r="F899" s="34" t="s">
        <v>3171</v>
      </c>
      <c r="G899" s="34" t="str">
        <f t="shared" ref="G899" si="662">G898</f>
        <v>生産振興局
畜産振興課</v>
      </c>
      <c r="H899" s="44"/>
    </row>
    <row r="900" spans="1:8" ht="27" customHeight="1" x14ac:dyDescent="0.2">
      <c r="A900" s="34">
        <f>COUNTIF($F$15:F900,F900)</f>
        <v>56</v>
      </c>
      <c r="B900" s="35" t="s">
        <v>1242</v>
      </c>
      <c r="C900" s="35" t="s">
        <v>2297</v>
      </c>
      <c r="D900" s="35" t="s">
        <v>653</v>
      </c>
      <c r="E900" s="34" t="s">
        <v>130</v>
      </c>
      <c r="F900" s="34" t="s">
        <v>3171</v>
      </c>
      <c r="G900" s="34" t="s">
        <v>288</v>
      </c>
      <c r="H900" s="42"/>
    </row>
    <row r="901" spans="1:8" ht="27" customHeight="1" x14ac:dyDescent="0.2">
      <c r="A901" s="34">
        <f>COUNTIF($F$15:F901,F901)</f>
        <v>57</v>
      </c>
      <c r="B901" s="35" t="str">
        <f>B900</f>
        <v>農薬取締法</v>
      </c>
      <c r="C901" s="35" t="s">
        <v>2298</v>
      </c>
      <c r="D901" s="35" t="s">
        <v>1244</v>
      </c>
      <c r="E901" s="34" t="s">
        <v>130</v>
      </c>
      <c r="F901" s="34" t="s">
        <v>3171</v>
      </c>
      <c r="G901" s="34" t="str">
        <f t="shared" ref="G901" si="663">G900</f>
        <v>生産振興局
技術普及課</v>
      </c>
      <c r="H901" s="42"/>
    </row>
    <row r="902" spans="1:8" ht="27" customHeight="1" x14ac:dyDescent="0.2">
      <c r="A902" s="34">
        <f>COUNTIF($F$15:F902,F902)</f>
        <v>58</v>
      </c>
      <c r="B902" s="48" t="s">
        <v>1674</v>
      </c>
      <c r="C902" s="48" t="s">
        <v>1675</v>
      </c>
      <c r="D902" s="48" t="s">
        <v>1676</v>
      </c>
      <c r="E902" s="53" t="s">
        <v>1598</v>
      </c>
      <c r="F902" s="34" t="s">
        <v>3171</v>
      </c>
      <c r="G902" s="34" t="s">
        <v>510</v>
      </c>
      <c r="H902" s="42"/>
    </row>
    <row r="903" spans="1:8" ht="27" customHeight="1" x14ac:dyDescent="0.2">
      <c r="A903" s="34">
        <f>COUNTIF($F$15:F903,F903)</f>
        <v>59</v>
      </c>
      <c r="B903" s="50" t="s">
        <v>336</v>
      </c>
      <c r="C903" s="48" t="s">
        <v>1677</v>
      </c>
      <c r="D903" s="48" t="s">
        <v>1245</v>
      </c>
      <c r="E903" s="53" t="s">
        <v>130</v>
      </c>
      <c r="F903" s="34" t="s">
        <v>3171</v>
      </c>
      <c r="G903" s="34" t="str">
        <f t="shared" ref="G903" si="664">G902</f>
        <v>農業経営局
農業経営課</v>
      </c>
      <c r="H903" s="42"/>
    </row>
    <row r="904" spans="1:8" ht="37" customHeight="1" x14ac:dyDescent="0.2">
      <c r="A904" s="34">
        <f>COUNTIF($F$15:F904,F904)</f>
        <v>60</v>
      </c>
      <c r="B904" s="50" t="str">
        <f t="shared" ref="B904" si="665">B903</f>
        <v>農業協同組合法</v>
      </c>
      <c r="C904" s="48" t="s">
        <v>1678</v>
      </c>
      <c r="D904" s="48" t="s">
        <v>1246</v>
      </c>
      <c r="E904" s="53" t="s">
        <v>130</v>
      </c>
      <c r="F904" s="34" t="s">
        <v>3171</v>
      </c>
      <c r="G904" s="34" t="str">
        <f t="shared" ref="G904" si="666">G903</f>
        <v>農業経営局
農業経営課</v>
      </c>
      <c r="H904" s="42"/>
    </row>
    <row r="905" spans="1:8" ht="27" customHeight="1" x14ac:dyDescent="0.2">
      <c r="A905" s="34">
        <f>COUNTIF($F$15:F905,F905)</f>
        <v>61</v>
      </c>
      <c r="B905" s="50" t="str">
        <f t="shared" ref="B905" si="667">B904</f>
        <v>農業協同組合法</v>
      </c>
      <c r="C905" s="48" t="s">
        <v>1679</v>
      </c>
      <c r="D905" s="48" t="s">
        <v>426</v>
      </c>
      <c r="E905" s="53" t="s">
        <v>130</v>
      </c>
      <c r="F905" s="34" t="s">
        <v>3171</v>
      </c>
      <c r="G905" s="34" t="str">
        <f t="shared" ref="G905" si="668">G904</f>
        <v>農業経営局
農業経営課</v>
      </c>
      <c r="H905" s="42"/>
    </row>
    <row r="906" spans="1:8" ht="27" customHeight="1" x14ac:dyDescent="0.2">
      <c r="A906" s="34">
        <f>COUNTIF($F$15:F906,F906)</f>
        <v>62</v>
      </c>
      <c r="B906" s="50" t="str">
        <f t="shared" ref="B906" si="669">B905</f>
        <v>農業協同組合法</v>
      </c>
      <c r="C906" s="48" t="s">
        <v>1680</v>
      </c>
      <c r="D906" s="48" t="s">
        <v>1247</v>
      </c>
      <c r="E906" s="53" t="s">
        <v>130</v>
      </c>
      <c r="F906" s="34" t="s">
        <v>3171</v>
      </c>
      <c r="G906" s="34" t="str">
        <f t="shared" ref="G906" si="670">G905</f>
        <v>農業経営局
農業経営課</v>
      </c>
      <c r="H906" s="42"/>
    </row>
    <row r="907" spans="1:8" ht="27" customHeight="1" x14ac:dyDescent="0.2">
      <c r="A907" s="34">
        <f>COUNTIF($F$15:F907,F907)</f>
        <v>63</v>
      </c>
      <c r="B907" s="50" t="str">
        <f t="shared" ref="B907" si="671">B906</f>
        <v>農業協同組合法</v>
      </c>
      <c r="C907" s="48" t="s">
        <v>1681</v>
      </c>
      <c r="D907" s="48" t="s">
        <v>1249</v>
      </c>
      <c r="E907" s="53" t="s">
        <v>130</v>
      </c>
      <c r="F907" s="34" t="s">
        <v>3171</v>
      </c>
      <c r="G907" s="34" t="str">
        <f t="shared" ref="G907" si="672">G906</f>
        <v>農業経営局
農業経営課</v>
      </c>
      <c r="H907" s="42"/>
    </row>
    <row r="908" spans="1:8" ht="27" customHeight="1" x14ac:dyDescent="0.2">
      <c r="A908" s="34">
        <f>COUNTIF($F$15:F908,F908)</f>
        <v>64</v>
      </c>
      <c r="B908" s="50" t="str">
        <f t="shared" ref="B908" si="673">B907</f>
        <v>農業協同組合法</v>
      </c>
      <c r="C908" s="48" t="s">
        <v>1682</v>
      </c>
      <c r="D908" s="48" t="s">
        <v>50</v>
      </c>
      <c r="E908" s="53" t="s">
        <v>130</v>
      </c>
      <c r="F908" s="34" t="s">
        <v>3171</v>
      </c>
      <c r="G908" s="34" t="str">
        <f t="shared" ref="G908" si="674">G907</f>
        <v>農業経営局
農業経営課</v>
      </c>
      <c r="H908" s="42"/>
    </row>
    <row r="909" spans="1:8" ht="27" customHeight="1" x14ac:dyDescent="0.2">
      <c r="A909" s="34">
        <f>COUNTIF($F$15:F909,F909)</f>
        <v>65</v>
      </c>
      <c r="B909" s="50" t="str">
        <f t="shared" ref="B909" si="675">B908</f>
        <v>農業協同組合法</v>
      </c>
      <c r="C909" s="48" t="s">
        <v>1683</v>
      </c>
      <c r="D909" s="48" t="s">
        <v>1215</v>
      </c>
      <c r="E909" s="53" t="s">
        <v>130</v>
      </c>
      <c r="F909" s="34" t="s">
        <v>3171</v>
      </c>
      <c r="G909" s="34" t="str">
        <f t="shared" ref="G909" si="676">G908</f>
        <v>農業経営局
農業経営課</v>
      </c>
      <c r="H909" s="42"/>
    </row>
    <row r="910" spans="1:8" ht="27" customHeight="1" x14ac:dyDescent="0.2">
      <c r="A910" s="34">
        <f>COUNTIF($F$15:F910,F910)</f>
        <v>66</v>
      </c>
      <c r="B910" s="50" t="str">
        <f t="shared" ref="B910" si="677">B909</f>
        <v>農業協同組合法</v>
      </c>
      <c r="C910" s="48" t="s">
        <v>1684</v>
      </c>
      <c r="D910" s="48" t="s">
        <v>1250</v>
      </c>
      <c r="E910" s="53" t="s">
        <v>130</v>
      </c>
      <c r="F910" s="34" t="s">
        <v>3171</v>
      </c>
      <c r="G910" s="34" t="str">
        <f t="shared" ref="G910" si="678">G909</f>
        <v>農業経営局
農業経営課</v>
      </c>
      <c r="H910" s="42"/>
    </row>
    <row r="911" spans="1:8" ht="27" customHeight="1" x14ac:dyDescent="0.2">
      <c r="A911" s="34">
        <f>COUNTIF($F$15:F911,F911)</f>
        <v>67</v>
      </c>
      <c r="B911" s="50" t="s">
        <v>1685</v>
      </c>
      <c r="C911" s="48" t="s">
        <v>1686</v>
      </c>
      <c r="D911" s="48" t="s">
        <v>964</v>
      </c>
      <c r="E911" s="53" t="s">
        <v>259</v>
      </c>
      <c r="F911" s="34" t="s">
        <v>3171</v>
      </c>
      <c r="G911" s="34" t="str">
        <f t="shared" ref="G911" si="679">G910</f>
        <v>農業経営局
農業経営課</v>
      </c>
      <c r="H911" s="42"/>
    </row>
    <row r="912" spans="1:8" ht="27" customHeight="1" x14ac:dyDescent="0.2">
      <c r="A912" s="34">
        <f>COUNTIF($F$15:F912,F912)</f>
        <v>68</v>
      </c>
      <c r="B912" s="50" t="str">
        <f>B911</f>
        <v>農業保険法</v>
      </c>
      <c r="C912" s="50" t="s">
        <v>1687</v>
      </c>
      <c r="D912" s="50" t="s">
        <v>1251</v>
      </c>
      <c r="E912" s="53" t="s">
        <v>259</v>
      </c>
      <c r="F912" s="34" t="s">
        <v>3171</v>
      </c>
      <c r="G912" s="34" t="str">
        <f t="shared" ref="G912" si="680">G911</f>
        <v>農業経営局
農業経営課</v>
      </c>
      <c r="H912" s="42"/>
    </row>
    <row r="913" spans="1:8" ht="27" customHeight="1" x14ac:dyDescent="0.2">
      <c r="A913" s="34">
        <f>COUNTIF($F$15:F913,F913)</f>
        <v>69</v>
      </c>
      <c r="B913" s="50" t="s">
        <v>511</v>
      </c>
      <c r="C913" s="48" t="s">
        <v>1688</v>
      </c>
      <c r="D913" s="48" t="s">
        <v>1253</v>
      </c>
      <c r="E913" s="53" t="s">
        <v>130</v>
      </c>
      <c r="F913" s="34" t="s">
        <v>3171</v>
      </c>
      <c r="G913" s="34" t="str">
        <f t="shared" ref="G913" si="681">G912</f>
        <v>農業経営局
農業経営課</v>
      </c>
      <c r="H913" s="42"/>
    </row>
    <row r="914" spans="1:8" ht="27" customHeight="1" x14ac:dyDescent="0.2">
      <c r="A914" s="34">
        <f>COUNTIF($F$15:F914,F914)</f>
        <v>70</v>
      </c>
      <c r="B914" s="50" t="str">
        <f>B913</f>
        <v>農業協同組合合併助成法</v>
      </c>
      <c r="C914" s="48" t="s">
        <v>1689</v>
      </c>
      <c r="D914" s="48" t="s">
        <v>767</v>
      </c>
      <c r="E914" s="53" t="s">
        <v>130</v>
      </c>
      <c r="F914" s="34" t="s">
        <v>3171</v>
      </c>
      <c r="G914" s="34" t="str">
        <f t="shared" ref="G914" si="682">G913</f>
        <v>農業経営局
農業経営課</v>
      </c>
      <c r="H914" s="42"/>
    </row>
    <row r="915" spans="1:8" ht="27" customHeight="1" x14ac:dyDescent="0.2">
      <c r="A915" s="34">
        <f>COUNTIF($F$15:F915,F915)</f>
        <v>71</v>
      </c>
      <c r="B915" s="50" t="s">
        <v>519</v>
      </c>
      <c r="C915" s="50" t="s">
        <v>1254</v>
      </c>
      <c r="D915" s="50" t="s">
        <v>993</v>
      </c>
      <c r="E915" s="36" t="s">
        <v>196</v>
      </c>
      <c r="F915" s="34" t="s">
        <v>3171</v>
      </c>
      <c r="G915" s="34" t="str">
        <f t="shared" ref="G915" si="683">G914</f>
        <v>農業経営局
農業経営課</v>
      </c>
      <c r="H915" s="42"/>
    </row>
    <row r="916" spans="1:8" ht="27" customHeight="1" x14ac:dyDescent="0.2">
      <c r="A916" s="34">
        <f>COUNTIF($F$15:F916,F916)</f>
        <v>72</v>
      </c>
      <c r="B916" s="50" t="str">
        <f t="shared" ref="B916" si="684">B915</f>
        <v>農水産業協同組合貯金保険法</v>
      </c>
      <c r="C916" s="50" t="s">
        <v>1690</v>
      </c>
      <c r="D916" s="50" t="s">
        <v>1255</v>
      </c>
      <c r="E916" s="36" t="s">
        <v>130</v>
      </c>
      <c r="F916" s="34" t="s">
        <v>3171</v>
      </c>
      <c r="G916" s="34" t="str">
        <f t="shared" ref="G916" si="685">G915</f>
        <v>農業経営局
農業経営課</v>
      </c>
      <c r="H916" s="42"/>
    </row>
    <row r="917" spans="1:8" ht="27" customHeight="1" x14ac:dyDescent="0.2">
      <c r="A917" s="34">
        <f>COUNTIF($F$15:F917,F917)</f>
        <v>73</v>
      </c>
      <c r="B917" s="50" t="str">
        <f t="shared" ref="B917" si="686">B916</f>
        <v>農水産業協同組合貯金保険法</v>
      </c>
      <c r="C917" s="48" t="s">
        <v>1691</v>
      </c>
      <c r="D917" s="48" t="s">
        <v>1206</v>
      </c>
      <c r="E917" s="53" t="s">
        <v>196</v>
      </c>
      <c r="F917" s="34" t="s">
        <v>3171</v>
      </c>
      <c r="G917" s="34" t="str">
        <f t="shared" ref="G917" si="687">G916</f>
        <v>農業経営局
農業経営課</v>
      </c>
      <c r="H917" s="42"/>
    </row>
    <row r="918" spans="1:8" ht="27" customHeight="1" x14ac:dyDescent="0.2">
      <c r="A918" s="34">
        <f>COUNTIF($F$15:F918,F918)</f>
        <v>74</v>
      </c>
      <c r="B918" s="50" t="s">
        <v>1692</v>
      </c>
      <c r="C918" s="48" t="s">
        <v>1693</v>
      </c>
      <c r="D918" s="48" t="s">
        <v>1694</v>
      </c>
      <c r="E918" s="53" t="s">
        <v>130</v>
      </c>
      <c r="F918" s="34" t="s">
        <v>3171</v>
      </c>
      <c r="G918" s="34" t="str">
        <f t="shared" ref="G918" si="688">G917</f>
        <v>農業経営局
農業経営課</v>
      </c>
      <c r="H918" s="42"/>
    </row>
    <row r="919" spans="1:8" ht="27" customHeight="1" x14ac:dyDescent="0.2">
      <c r="A919" s="34">
        <f>COUNTIF($F$15:F919,F919)</f>
        <v>75</v>
      </c>
      <c r="B919" s="50" t="str">
        <f t="shared" ref="B919" si="689">B918</f>
        <v>農地中間管理事業の推進に関する法律</v>
      </c>
      <c r="C919" s="48" t="s">
        <v>1695</v>
      </c>
      <c r="D919" s="48" t="s">
        <v>1696</v>
      </c>
      <c r="E919" s="53" t="s">
        <v>196</v>
      </c>
      <c r="F919" s="34" t="s">
        <v>3171</v>
      </c>
      <c r="G919" s="34" t="str">
        <f t="shared" ref="G919" si="690">G918</f>
        <v>農業経営局
農業経営課</v>
      </c>
      <c r="H919" s="42"/>
    </row>
    <row r="920" spans="1:8" ht="27" customHeight="1" x14ac:dyDescent="0.2">
      <c r="A920" s="34">
        <f>COUNTIF($F$15:F920,F920)</f>
        <v>76</v>
      </c>
      <c r="B920" s="50" t="str">
        <f t="shared" ref="B920" si="691">B919</f>
        <v>農地中間管理事業の推進に関する法律</v>
      </c>
      <c r="C920" s="48" t="s">
        <v>1697</v>
      </c>
      <c r="D920" s="48" t="s">
        <v>1698</v>
      </c>
      <c r="E920" s="53" t="s">
        <v>196</v>
      </c>
      <c r="F920" s="34" t="s">
        <v>3171</v>
      </c>
      <c r="G920" s="34" t="str">
        <f t="shared" ref="G920" si="692">G919</f>
        <v>農業経営局
農業経営課</v>
      </c>
      <c r="H920" s="42"/>
    </row>
    <row r="921" spans="1:8" ht="27" customHeight="1" x14ac:dyDescent="0.2">
      <c r="A921" s="34">
        <f>COUNTIF($F$15:F921,F921)</f>
        <v>77</v>
      </c>
      <c r="B921" s="50" t="str">
        <f t="shared" ref="B921" si="693">B920</f>
        <v>農地中間管理事業の推進に関する法律</v>
      </c>
      <c r="C921" s="48" t="s">
        <v>1699</v>
      </c>
      <c r="D921" s="48" t="s">
        <v>1700</v>
      </c>
      <c r="E921" s="53" t="s">
        <v>130</v>
      </c>
      <c r="F921" s="34" t="s">
        <v>3171</v>
      </c>
      <c r="G921" s="34" t="str">
        <f t="shared" ref="G921" si="694">G920</f>
        <v>農業経営局
農業経営課</v>
      </c>
      <c r="H921" s="42"/>
    </row>
    <row r="922" spans="1:8" ht="37" customHeight="1" x14ac:dyDescent="0.2">
      <c r="A922" s="34">
        <f>COUNTIF($F$15:F922,F922)</f>
        <v>78</v>
      </c>
      <c r="B922" s="35" t="s">
        <v>1653</v>
      </c>
      <c r="C922" s="35" t="s">
        <v>1654</v>
      </c>
      <c r="D922" s="52" t="s">
        <v>1655</v>
      </c>
      <c r="E922" s="34" t="s">
        <v>1656</v>
      </c>
      <c r="F922" s="34" t="s">
        <v>3171</v>
      </c>
      <c r="G922" s="34" t="s">
        <v>513</v>
      </c>
      <c r="H922" s="48"/>
    </row>
    <row r="923" spans="1:8" ht="27.5" customHeight="1" x14ac:dyDescent="0.2">
      <c r="A923" s="34">
        <f>COUNTIF($F$15:F923,F923)</f>
        <v>79</v>
      </c>
      <c r="B923" s="35" t="s">
        <v>1657</v>
      </c>
      <c r="C923" s="35" t="s">
        <v>1658</v>
      </c>
      <c r="D923" s="52" t="s">
        <v>1659</v>
      </c>
      <c r="E923" s="34" t="s">
        <v>1656</v>
      </c>
      <c r="F923" s="34" t="s">
        <v>3171</v>
      </c>
      <c r="G923" s="34" t="str">
        <f>G922</f>
        <v>農業経営局
農地調整課</v>
      </c>
      <c r="H923" s="48"/>
    </row>
    <row r="924" spans="1:8" ht="37" customHeight="1" x14ac:dyDescent="0.2">
      <c r="A924" s="34">
        <f>COUNTIF($F$15:F924,F924)</f>
        <v>80</v>
      </c>
      <c r="B924" s="48" t="s">
        <v>2911</v>
      </c>
      <c r="C924" s="48" t="s">
        <v>2912</v>
      </c>
      <c r="D924" s="48" t="s">
        <v>2913</v>
      </c>
      <c r="E924" s="53" t="s">
        <v>1722</v>
      </c>
      <c r="F924" s="34" t="s">
        <v>3171</v>
      </c>
      <c r="G924" s="34" t="s">
        <v>449</v>
      </c>
      <c r="H924" s="42"/>
    </row>
    <row r="925" spans="1:8" ht="65" customHeight="1" x14ac:dyDescent="0.2">
      <c r="A925" s="34">
        <f>COUNTIF($F$15:F925,F925)</f>
        <v>81</v>
      </c>
      <c r="B925" s="35" t="s">
        <v>2914</v>
      </c>
      <c r="C925" s="70" t="s">
        <v>3447</v>
      </c>
      <c r="D925" s="70" t="s">
        <v>2915</v>
      </c>
      <c r="E925" s="34" t="s">
        <v>1598</v>
      </c>
      <c r="F925" s="34" t="str">
        <f t="shared" ref="F925" si="695">F924</f>
        <v>農政部</v>
      </c>
      <c r="G925" s="34" t="s">
        <v>516</v>
      </c>
      <c r="H925" s="42"/>
    </row>
    <row r="926" spans="1:8" ht="27" customHeight="1" x14ac:dyDescent="0.2">
      <c r="A926" s="34">
        <f>COUNTIF($F$15:F926,F926)</f>
        <v>82</v>
      </c>
      <c r="B926" s="35" t="str">
        <f t="shared" ref="B926" si="696">B925</f>
        <v>土地改良法</v>
      </c>
      <c r="C926" s="71" t="s">
        <v>2916</v>
      </c>
      <c r="D926" s="71" t="s">
        <v>2917</v>
      </c>
      <c r="E926" s="34" t="s">
        <v>1598</v>
      </c>
      <c r="F926" s="34" t="str">
        <f t="shared" ref="F926" si="697">F925</f>
        <v>農政部</v>
      </c>
      <c r="G926" s="34" t="str">
        <f t="shared" ref="G926" si="698">G925</f>
        <v>農村振興局
農業施設管理課</v>
      </c>
      <c r="H926" s="42"/>
    </row>
    <row r="927" spans="1:8" ht="27" customHeight="1" x14ac:dyDescent="0.2">
      <c r="A927" s="34">
        <f>COUNTIF($F$15:F927,F927)</f>
        <v>83</v>
      </c>
      <c r="B927" s="35" t="str">
        <f t="shared" ref="B927" si="699">B926</f>
        <v>土地改良法</v>
      </c>
      <c r="C927" s="71" t="s">
        <v>2918</v>
      </c>
      <c r="D927" s="71" t="s">
        <v>2919</v>
      </c>
      <c r="E927" s="34" t="s">
        <v>1613</v>
      </c>
      <c r="F927" s="34" t="str">
        <f t="shared" ref="F927" si="700">F926</f>
        <v>農政部</v>
      </c>
      <c r="G927" s="34" t="str">
        <f t="shared" ref="G927" si="701">G926</f>
        <v>農村振興局
農業施設管理課</v>
      </c>
      <c r="H927" s="42"/>
    </row>
    <row r="928" spans="1:8" ht="27" customHeight="1" x14ac:dyDescent="0.2">
      <c r="A928" s="34">
        <f>COUNTIF($F$15:F928,F928)</f>
        <v>84</v>
      </c>
      <c r="B928" s="35" t="str">
        <f t="shared" ref="B928" si="702">B927</f>
        <v>土地改良法</v>
      </c>
      <c r="C928" s="71" t="s">
        <v>2920</v>
      </c>
      <c r="D928" s="71" t="s">
        <v>2921</v>
      </c>
      <c r="E928" s="34" t="s">
        <v>1613</v>
      </c>
      <c r="F928" s="34" t="str">
        <f t="shared" ref="F928" si="703">F927</f>
        <v>農政部</v>
      </c>
      <c r="G928" s="34" t="str">
        <f t="shared" ref="G928" si="704">G927</f>
        <v>農村振興局
農業施設管理課</v>
      </c>
      <c r="H928" s="42"/>
    </row>
    <row r="929" spans="1:8" ht="27" customHeight="1" x14ac:dyDescent="0.2">
      <c r="A929" s="34">
        <f>COUNTIF($F$15:F929,F929)</f>
        <v>85</v>
      </c>
      <c r="B929" s="35" t="str">
        <f t="shared" ref="B929" si="705">B928</f>
        <v>土地改良法</v>
      </c>
      <c r="C929" s="71" t="s">
        <v>3474</v>
      </c>
      <c r="D929" s="71" t="s">
        <v>2922</v>
      </c>
      <c r="E929" s="34" t="s">
        <v>1613</v>
      </c>
      <c r="F929" s="34" t="str">
        <f t="shared" ref="F929" si="706">F928</f>
        <v>農政部</v>
      </c>
      <c r="G929" s="34" t="str">
        <f t="shared" ref="G929" si="707">G928</f>
        <v>農村振興局
農業施設管理課</v>
      </c>
      <c r="H929" s="42"/>
    </row>
    <row r="930" spans="1:8" ht="27" customHeight="1" x14ac:dyDescent="0.2">
      <c r="A930" s="34">
        <f>COUNTIF($F$15:F930,F930)</f>
        <v>86</v>
      </c>
      <c r="B930" s="35" t="str">
        <f t="shared" ref="B930" si="708">B929</f>
        <v>土地改良法</v>
      </c>
      <c r="C930" s="71" t="s">
        <v>3475</v>
      </c>
      <c r="D930" s="71" t="s">
        <v>2923</v>
      </c>
      <c r="E930" s="34" t="s">
        <v>1613</v>
      </c>
      <c r="F930" s="34" t="str">
        <f t="shared" ref="F930" si="709">F929</f>
        <v>農政部</v>
      </c>
      <c r="G930" s="34" t="str">
        <f t="shared" ref="G930" si="710">G929</f>
        <v>農村振興局
農業施設管理課</v>
      </c>
      <c r="H930" s="42"/>
    </row>
    <row r="931" spans="1:8" ht="27" customHeight="1" x14ac:dyDescent="0.2">
      <c r="A931" s="34">
        <f>COUNTIF($F$15:F931,F931)</f>
        <v>87</v>
      </c>
      <c r="B931" s="35" t="str">
        <f t="shared" ref="B931" si="711">B930</f>
        <v>土地改良法</v>
      </c>
      <c r="C931" s="71" t="s">
        <v>3476</v>
      </c>
      <c r="D931" s="71" t="s">
        <v>2923</v>
      </c>
      <c r="E931" s="34" t="s">
        <v>1613</v>
      </c>
      <c r="F931" s="34" t="str">
        <f t="shared" ref="F931" si="712">F930</f>
        <v>農政部</v>
      </c>
      <c r="G931" s="34" t="str">
        <f t="shared" ref="G931" si="713">G930</f>
        <v>農村振興局
農業施設管理課</v>
      </c>
      <c r="H931" s="42"/>
    </row>
    <row r="932" spans="1:8" ht="27" customHeight="1" x14ac:dyDescent="0.2">
      <c r="A932" s="34">
        <f>COUNTIF($F$15:F932,F932)</f>
        <v>88</v>
      </c>
      <c r="B932" s="35" t="str">
        <f t="shared" ref="B932" si="714">B931</f>
        <v>土地改良法</v>
      </c>
      <c r="C932" s="71" t="s">
        <v>2924</v>
      </c>
      <c r="D932" s="71" t="s">
        <v>2925</v>
      </c>
      <c r="E932" s="34" t="s">
        <v>1598</v>
      </c>
      <c r="F932" s="34" t="str">
        <f t="shared" ref="F932" si="715">F931</f>
        <v>農政部</v>
      </c>
      <c r="G932" s="34" t="str">
        <f t="shared" ref="G932" si="716">G931</f>
        <v>農村振興局
農業施設管理課</v>
      </c>
      <c r="H932" s="42"/>
    </row>
    <row r="933" spans="1:8" ht="27" customHeight="1" x14ac:dyDescent="0.2">
      <c r="A933" s="34">
        <f>COUNTIF($F$15:F933,F933)</f>
        <v>89</v>
      </c>
      <c r="B933" s="35" t="str">
        <f t="shared" ref="B933" si="717">B932</f>
        <v>土地改良法</v>
      </c>
      <c r="C933" s="71" t="s">
        <v>2926</v>
      </c>
      <c r="D933" s="71" t="s">
        <v>2927</v>
      </c>
      <c r="E933" s="34" t="s">
        <v>1613</v>
      </c>
      <c r="F933" s="34" t="str">
        <f t="shared" ref="F933" si="718">F932</f>
        <v>農政部</v>
      </c>
      <c r="G933" s="34" t="str">
        <f t="shared" ref="G933" si="719">G932</f>
        <v>農村振興局
農業施設管理課</v>
      </c>
      <c r="H933" s="48"/>
    </row>
    <row r="934" spans="1:8" ht="27" customHeight="1" x14ac:dyDescent="0.2">
      <c r="A934" s="34">
        <f>COUNTIF($F$15:F934,F934)</f>
        <v>90</v>
      </c>
      <c r="B934" s="35" t="str">
        <f t="shared" ref="B934" si="720">B933</f>
        <v>土地改良法</v>
      </c>
      <c r="C934" s="71" t="s">
        <v>3468</v>
      </c>
      <c r="D934" s="71" t="s">
        <v>2922</v>
      </c>
      <c r="E934" s="34" t="s">
        <v>1613</v>
      </c>
      <c r="F934" s="34" t="str">
        <f t="shared" ref="F934" si="721">F933</f>
        <v>農政部</v>
      </c>
      <c r="G934" s="34" t="str">
        <f t="shared" ref="G934" si="722">G933</f>
        <v>農村振興局
農業施設管理課</v>
      </c>
      <c r="H934" s="48"/>
    </row>
    <row r="935" spans="1:8" ht="27" customHeight="1" x14ac:dyDescent="0.2">
      <c r="A935" s="34">
        <f>COUNTIF($F$15:F935,F935)</f>
        <v>91</v>
      </c>
      <c r="B935" s="35" t="str">
        <f t="shared" ref="B935" si="723">B934</f>
        <v>土地改良法</v>
      </c>
      <c r="C935" s="71" t="s">
        <v>3469</v>
      </c>
      <c r="D935" s="71" t="s">
        <v>2923</v>
      </c>
      <c r="E935" s="34" t="s">
        <v>1613</v>
      </c>
      <c r="F935" s="34" t="str">
        <f t="shared" ref="F935" si="724">F934</f>
        <v>農政部</v>
      </c>
      <c r="G935" s="34" t="str">
        <f t="shared" ref="G935" si="725">G934</f>
        <v>農村振興局
農業施設管理課</v>
      </c>
      <c r="H935" s="42"/>
    </row>
    <row r="936" spans="1:8" ht="27" customHeight="1" x14ac:dyDescent="0.2">
      <c r="A936" s="34">
        <f>COUNTIF($F$15:F936,F936)</f>
        <v>92</v>
      </c>
      <c r="B936" s="35" t="str">
        <f t="shared" ref="B936" si="726">B935</f>
        <v>土地改良法</v>
      </c>
      <c r="C936" s="71" t="s">
        <v>3470</v>
      </c>
      <c r="D936" s="71" t="s">
        <v>2923</v>
      </c>
      <c r="E936" s="34" t="s">
        <v>1613</v>
      </c>
      <c r="F936" s="34" t="str">
        <f t="shared" ref="F936" si="727">F935</f>
        <v>農政部</v>
      </c>
      <c r="G936" s="34" t="str">
        <f t="shared" ref="G936" si="728">G935</f>
        <v>農村振興局
農業施設管理課</v>
      </c>
      <c r="H936" s="42"/>
    </row>
    <row r="937" spans="1:8" ht="27" customHeight="1" x14ac:dyDescent="0.2">
      <c r="A937" s="34">
        <f>COUNTIF($F$15:F937,F937)</f>
        <v>93</v>
      </c>
      <c r="B937" s="35" t="str">
        <f t="shared" ref="B937" si="729">B936</f>
        <v>土地改良法</v>
      </c>
      <c r="C937" s="71" t="s">
        <v>2928</v>
      </c>
      <c r="D937" s="71" t="s">
        <v>2929</v>
      </c>
      <c r="E937" s="34" t="s">
        <v>1567</v>
      </c>
      <c r="F937" s="34" t="str">
        <f t="shared" ref="F937" si="730">F936</f>
        <v>農政部</v>
      </c>
      <c r="G937" s="34" t="str">
        <f t="shared" ref="G937" si="731">G936</f>
        <v>農村振興局
農業施設管理課</v>
      </c>
      <c r="H937" s="42"/>
    </row>
    <row r="938" spans="1:8" ht="27" customHeight="1" x14ac:dyDescent="0.2">
      <c r="A938" s="34">
        <f>COUNTIF($F$15:F938,F938)</f>
        <v>94</v>
      </c>
      <c r="B938" s="35" t="str">
        <f t="shared" ref="B938" si="732">B937</f>
        <v>土地改良法</v>
      </c>
      <c r="C938" s="71" t="s">
        <v>3471</v>
      </c>
      <c r="D938" s="71" t="s">
        <v>2930</v>
      </c>
      <c r="E938" s="34" t="s">
        <v>1598</v>
      </c>
      <c r="F938" s="34" t="str">
        <f t="shared" ref="F938" si="733">F937</f>
        <v>農政部</v>
      </c>
      <c r="G938" s="34" t="str">
        <f t="shared" ref="G938" si="734">G937</f>
        <v>農村振興局
農業施設管理課</v>
      </c>
      <c r="H938" s="42"/>
    </row>
    <row r="939" spans="1:8" ht="27" customHeight="1" x14ac:dyDescent="0.2">
      <c r="A939" s="34">
        <f>COUNTIF($F$15:F939,F939)</f>
        <v>95</v>
      </c>
      <c r="B939" s="35" t="str">
        <f t="shared" ref="B939" si="735">B938</f>
        <v>土地改良法</v>
      </c>
      <c r="C939" s="71" t="s">
        <v>3472</v>
      </c>
      <c r="D939" s="71" t="s">
        <v>2931</v>
      </c>
      <c r="E939" s="34" t="s">
        <v>1598</v>
      </c>
      <c r="F939" s="34" t="str">
        <f t="shared" ref="F939" si="736">F938</f>
        <v>農政部</v>
      </c>
      <c r="G939" s="34" t="str">
        <f t="shared" ref="G939" si="737">G938</f>
        <v>農村振興局
農業施設管理課</v>
      </c>
      <c r="H939" s="42"/>
    </row>
    <row r="940" spans="1:8" ht="27" customHeight="1" x14ac:dyDescent="0.2">
      <c r="A940" s="34">
        <f>COUNTIF($F$15:F940,F940)</f>
        <v>96</v>
      </c>
      <c r="B940" s="35" t="str">
        <f t="shared" ref="B940" si="738">B939</f>
        <v>土地改良法</v>
      </c>
      <c r="C940" s="71" t="s">
        <v>3473</v>
      </c>
      <c r="D940" s="71" t="s">
        <v>2932</v>
      </c>
      <c r="E940" s="34" t="s">
        <v>1598</v>
      </c>
      <c r="F940" s="34" t="str">
        <f t="shared" ref="F940" si="739">F939</f>
        <v>農政部</v>
      </c>
      <c r="G940" s="34" t="str">
        <f t="shared" ref="G940" si="740">G939</f>
        <v>農村振興局
農業施設管理課</v>
      </c>
      <c r="H940" s="48"/>
    </row>
    <row r="941" spans="1:8" ht="27" customHeight="1" x14ac:dyDescent="0.2">
      <c r="A941" s="34">
        <f>COUNTIF($F$15:F941,F941)</f>
        <v>97</v>
      </c>
      <c r="B941" s="71" t="s">
        <v>2933</v>
      </c>
      <c r="C941" s="71" t="s">
        <v>2934</v>
      </c>
      <c r="D941" s="71" t="s">
        <v>2925</v>
      </c>
      <c r="E941" s="34" t="s">
        <v>1598</v>
      </c>
      <c r="F941" s="34" t="str">
        <f t="shared" ref="F941" si="741">F940</f>
        <v>農政部</v>
      </c>
      <c r="G941" s="34" t="str">
        <f t="shared" ref="G941" si="742">G940</f>
        <v>農村振興局
農業施設管理課</v>
      </c>
      <c r="H941" s="48"/>
    </row>
    <row r="942" spans="1:8" ht="37" customHeight="1" x14ac:dyDescent="0.2">
      <c r="A942" s="34">
        <f>COUNTIF($F$15:F942,F942)</f>
        <v>98</v>
      </c>
      <c r="B942" s="35" t="s">
        <v>3202</v>
      </c>
      <c r="C942" s="70" t="s">
        <v>3203</v>
      </c>
      <c r="D942" s="70" t="s">
        <v>3204</v>
      </c>
      <c r="E942" s="34" t="s">
        <v>1598</v>
      </c>
      <c r="F942" s="34" t="str">
        <f>F938</f>
        <v>農政部</v>
      </c>
      <c r="G942" s="34" t="s">
        <v>516</v>
      </c>
      <c r="H942" s="35"/>
    </row>
    <row r="943" spans="1:8" ht="37" customHeight="1" x14ac:dyDescent="0.2">
      <c r="A943" s="34">
        <f>COUNTIF($F$15:F943,F943)</f>
        <v>99</v>
      </c>
      <c r="B943" s="35" t="s">
        <v>3202</v>
      </c>
      <c r="C943" s="70" t="s">
        <v>3205</v>
      </c>
      <c r="D943" s="71" t="s">
        <v>3206</v>
      </c>
      <c r="E943" s="34" t="s">
        <v>1598</v>
      </c>
      <c r="F943" s="34" t="str">
        <f t="shared" ref="F943:F944" si="743">F939</f>
        <v>農政部</v>
      </c>
      <c r="G943" s="34" t="s">
        <v>516</v>
      </c>
      <c r="H943" s="35"/>
    </row>
    <row r="944" spans="1:8" ht="37" customHeight="1" x14ac:dyDescent="0.2">
      <c r="A944" s="34">
        <f>COUNTIF($F$15:F944,F944)</f>
        <v>100</v>
      </c>
      <c r="B944" s="35" t="s">
        <v>3202</v>
      </c>
      <c r="C944" s="70" t="s">
        <v>3207</v>
      </c>
      <c r="D944" s="71" t="s">
        <v>3206</v>
      </c>
      <c r="E944" s="34" t="s">
        <v>1598</v>
      </c>
      <c r="F944" s="34" t="str">
        <f t="shared" si="743"/>
        <v>農政部</v>
      </c>
      <c r="G944" s="34" t="s">
        <v>516</v>
      </c>
      <c r="H944" s="35"/>
    </row>
    <row r="945" spans="1:8" ht="27" customHeight="1" x14ac:dyDescent="0.2">
      <c r="A945" s="34">
        <f>COUNTIF($F$15:F945,F945)</f>
        <v>101</v>
      </c>
      <c r="B945" s="35" t="s">
        <v>3026</v>
      </c>
      <c r="C945" s="70" t="s">
        <v>349</v>
      </c>
      <c r="D945" s="70" t="s">
        <v>1259</v>
      </c>
      <c r="E945" s="34" t="s">
        <v>1567</v>
      </c>
      <c r="F945" s="34" t="s">
        <v>3171</v>
      </c>
      <c r="G945" s="34" t="s">
        <v>462</v>
      </c>
      <c r="H945" s="42"/>
    </row>
    <row r="946" spans="1:8" ht="27" customHeight="1" x14ac:dyDescent="0.2">
      <c r="A946" s="34">
        <f>COUNTIF($F$15:F946,F946)</f>
        <v>102</v>
      </c>
      <c r="B946" s="35" t="str">
        <f t="shared" ref="B946" si="744">B945</f>
        <v>海岸法</v>
      </c>
      <c r="C946" s="70" t="s">
        <v>80</v>
      </c>
      <c r="D946" s="70" t="s">
        <v>1260</v>
      </c>
      <c r="E946" s="34" t="s">
        <v>1598</v>
      </c>
      <c r="F946" s="34" t="s">
        <v>3171</v>
      </c>
      <c r="G946" s="34" t="str">
        <f t="shared" ref="G946" si="745">G945</f>
        <v>農村振興局
農村整備課</v>
      </c>
      <c r="H946" s="42"/>
    </row>
    <row r="947" spans="1:8" ht="27" customHeight="1" x14ac:dyDescent="0.2">
      <c r="A947" s="34">
        <f>COUNTIF($F$15:F947,F947)</f>
        <v>103</v>
      </c>
      <c r="B947" s="35" t="str">
        <f t="shared" ref="B947" si="746">B946</f>
        <v>海岸法</v>
      </c>
      <c r="C947" s="70" t="s">
        <v>96</v>
      </c>
      <c r="D947" s="70" t="s">
        <v>1260</v>
      </c>
      <c r="E947" s="34" t="s">
        <v>1598</v>
      </c>
      <c r="F947" s="34" t="s">
        <v>3171</v>
      </c>
      <c r="G947" s="34" t="str">
        <f t="shared" ref="G947" si="747">G946</f>
        <v>農村振興局
農村整備課</v>
      </c>
      <c r="H947" s="42"/>
    </row>
    <row r="948" spans="1:8" ht="27" customHeight="1" x14ac:dyDescent="0.2">
      <c r="A948" s="34">
        <f>COUNTIF($F$15:F948,F948)</f>
        <v>104</v>
      </c>
      <c r="B948" s="35" t="str">
        <f t="shared" ref="B948" si="748">B947</f>
        <v>海岸法</v>
      </c>
      <c r="C948" s="70" t="s">
        <v>1261</v>
      </c>
      <c r="D948" s="70" t="s">
        <v>1262</v>
      </c>
      <c r="E948" s="34" t="s">
        <v>1613</v>
      </c>
      <c r="F948" s="34" t="s">
        <v>3171</v>
      </c>
      <c r="G948" s="34" t="str">
        <f t="shared" ref="G948" si="749">G947</f>
        <v>農村振興局
農村整備課</v>
      </c>
      <c r="H948" s="42"/>
    </row>
    <row r="949" spans="1:8" ht="27" customHeight="1" x14ac:dyDescent="0.2">
      <c r="A949" s="34">
        <f>COUNTIF($F$15:F949,F949)</f>
        <v>105</v>
      </c>
      <c r="B949" s="35" t="str">
        <f t="shared" ref="B949" si="750">B948</f>
        <v>海岸法</v>
      </c>
      <c r="C949" s="70" t="s">
        <v>415</v>
      </c>
      <c r="D949" s="70" t="s">
        <v>430</v>
      </c>
      <c r="E949" s="34" t="s">
        <v>1613</v>
      </c>
      <c r="F949" s="34" t="s">
        <v>3171</v>
      </c>
      <c r="G949" s="34" t="str">
        <f t="shared" ref="G949" si="751">G948</f>
        <v>農村振興局
農村整備課</v>
      </c>
      <c r="H949" s="42"/>
    </row>
    <row r="950" spans="1:8" ht="37" customHeight="1" x14ac:dyDescent="0.2">
      <c r="A950" s="34">
        <f>COUNTIF($F$15:F950,F950)</f>
        <v>106</v>
      </c>
      <c r="B950" s="35" t="str">
        <f t="shared" ref="B950" si="752">B949</f>
        <v>海岸法</v>
      </c>
      <c r="C950" s="70" t="s">
        <v>440</v>
      </c>
      <c r="D950" s="70" t="s">
        <v>1263</v>
      </c>
      <c r="E950" s="34" t="s">
        <v>1613</v>
      </c>
      <c r="F950" s="34" t="s">
        <v>3171</v>
      </c>
      <c r="G950" s="34" t="str">
        <f t="shared" ref="G950" si="753">G949</f>
        <v>農村振興局
農村整備課</v>
      </c>
      <c r="H950" s="42"/>
    </row>
    <row r="951" spans="1:8" ht="37" customHeight="1" x14ac:dyDescent="0.2">
      <c r="A951" s="34">
        <f>COUNTIF($F$15:F951,F951)</f>
        <v>107</v>
      </c>
      <c r="B951" s="35" t="str">
        <f t="shared" ref="B951" si="754">B950</f>
        <v>海岸法</v>
      </c>
      <c r="C951" s="35" t="s">
        <v>579</v>
      </c>
      <c r="D951" s="35" t="s">
        <v>1263</v>
      </c>
      <c r="E951" s="34" t="s">
        <v>1613</v>
      </c>
      <c r="F951" s="34" t="s">
        <v>3171</v>
      </c>
      <c r="G951" s="34" t="str">
        <f t="shared" ref="G951" si="755">G950</f>
        <v>農村振興局
農村整備課</v>
      </c>
      <c r="H951" s="42"/>
    </row>
    <row r="952" spans="1:8" ht="37" customHeight="1" x14ac:dyDescent="0.2">
      <c r="A952" s="34">
        <f>COUNTIF($F$15:F952,F952)</f>
        <v>108</v>
      </c>
      <c r="B952" s="35" t="str">
        <f t="shared" ref="B952" si="756">B951</f>
        <v>海岸法</v>
      </c>
      <c r="C952" s="70" t="s">
        <v>133</v>
      </c>
      <c r="D952" s="70" t="s">
        <v>1264</v>
      </c>
      <c r="E952" s="34" t="s">
        <v>1613</v>
      </c>
      <c r="F952" s="34" t="s">
        <v>3171</v>
      </c>
      <c r="G952" s="34" t="str">
        <f t="shared" ref="G952" si="757">G951</f>
        <v>農村振興局
農村整備課</v>
      </c>
      <c r="H952" s="42"/>
    </row>
    <row r="953" spans="1:8" ht="27" customHeight="1" x14ac:dyDescent="0.2">
      <c r="A953" s="34">
        <f>COUNTIF($F$15:F953,F953)</f>
        <v>109</v>
      </c>
      <c r="B953" s="35" t="str">
        <f t="shared" ref="B953" si="758">B952</f>
        <v>海岸法</v>
      </c>
      <c r="C953" s="70" t="s">
        <v>113</v>
      </c>
      <c r="D953" s="70" t="s">
        <v>1265</v>
      </c>
      <c r="E953" s="34" t="s">
        <v>1613</v>
      </c>
      <c r="F953" s="34" t="s">
        <v>3171</v>
      </c>
      <c r="G953" s="34" t="str">
        <f t="shared" ref="G953" si="759">G952</f>
        <v>農村振興局
農村整備課</v>
      </c>
      <c r="H953" s="42"/>
    </row>
    <row r="954" spans="1:8" ht="27" customHeight="1" x14ac:dyDescent="0.2">
      <c r="A954" s="34">
        <f>COUNTIF($F$15:F954,F954)</f>
        <v>110</v>
      </c>
      <c r="B954" s="35" t="str">
        <f t="shared" ref="B954" si="760">B953</f>
        <v>海岸法</v>
      </c>
      <c r="C954" s="70" t="s">
        <v>366</v>
      </c>
      <c r="D954" s="70" t="s">
        <v>1267</v>
      </c>
      <c r="E954" s="34" t="s">
        <v>1613</v>
      </c>
      <c r="F954" s="34" t="s">
        <v>3171</v>
      </c>
      <c r="G954" s="34" t="str">
        <f t="shared" ref="G954" si="761">G953</f>
        <v>農村振興局
農村整備課</v>
      </c>
      <c r="H954" s="42"/>
    </row>
    <row r="955" spans="1:8" ht="27" customHeight="1" x14ac:dyDescent="0.2">
      <c r="A955" s="34">
        <f>COUNTIF($F$15:F955,F955)</f>
        <v>111</v>
      </c>
      <c r="B955" s="35" t="str">
        <f t="shared" ref="B955" si="762">B954</f>
        <v>海岸法</v>
      </c>
      <c r="C955" s="70" t="s">
        <v>153</v>
      </c>
      <c r="D955" s="70" t="s">
        <v>1268</v>
      </c>
      <c r="E955" s="34" t="s">
        <v>1613</v>
      </c>
      <c r="F955" s="34" t="s">
        <v>3171</v>
      </c>
      <c r="G955" s="34" t="str">
        <f t="shared" ref="G955" si="763">G954</f>
        <v>農村振興局
農村整備課</v>
      </c>
      <c r="H955" s="42"/>
    </row>
    <row r="956" spans="1:8" ht="27" customHeight="1" x14ac:dyDescent="0.2">
      <c r="A956" s="34">
        <f>COUNTIF($F$15:F956,F956)</f>
        <v>112</v>
      </c>
      <c r="B956" s="35" t="str">
        <f t="shared" ref="B956" si="764">B955</f>
        <v>海岸法</v>
      </c>
      <c r="C956" s="70" t="s">
        <v>95</v>
      </c>
      <c r="D956" s="70" t="s">
        <v>557</v>
      </c>
      <c r="E956" s="34" t="s">
        <v>1598</v>
      </c>
      <c r="F956" s="34" t="s">
        <v>3171</v>
      </c>
      <c r="G956" s="34" t="str">
        <f t="shared" ref="G956" si="765">G955</f>
        <v>農村振興局
農村整備課</v>
      </c>
      <c r="H956" s="42"/>
    </row>
    <row r="957" spans="1:8" ht="27" customHeight="1" x14ac:dyDescent="0.2">
      <c r="A957" s="34">
        <f>COUNTIF($F$15:F957,F957)</f>
        <v>113</v>
      </c>
      <c r="B957" s="35" t="s">
        <v>2935</v>
      </c>
      <c r="C957" s="70" t="s">
        <v>147</v>
      </c>
      <c r="D957" s="70" t="s">
        <v>430</v>
      </c>
      <c r="E957" s="34" t="s">
        <v>1613</v>
      </c>
      <c r="F957" s="34" t="s">
        <v>3171</v>
      </c>
      <c r="G957" s="34" t="str">
        <f t="shared" ref="G957" si="766">G956</f>
        <v>農村振興局
農村整備課</v>
      </c>
      <c r="H957" s="42"/>
    </row>
    <row r="958" spans="1:8" ht="27" customHeight="1" x14ac:dyDescent="0.2">
      <c r="A958" s="34">
        <f>COUNTIF($F$15:F958,F958)</f>
        <v>114</v>
      </c>
      <c r="B958" s="35" t="str">
        <f t="shared" ref="B958" si="767">B957</f>
        <v>地すべり等防止法</v>
      </c>
      <c r="C958" s="35" t="s">
        <v>440</v>
      </c>
      <c r="D958" s="35" t="s">
        <v>1269</v>
      </c>
      <c r="E958" s="34" t="s">
        <v>1613</v>
      </c>
      <c r="F958" s="34" t="s">
        <v>3171</v>
      </c>
      <c r="G958" s="34" t="str">
        <f t="shared" ref="G958" si="768">G957</f>
        <v>農村振興局
農村整備課</v>
      </c>
      <c r="H958" s="42"/>
    </row>
    <row r="959" spans="1:8" ht="27" customHeight="1" x14ac:dyDescent="0.2">
      <c r="A959" s="34">
        <f>COUNTIF($F$15:F959,F959)</f>
        <v>115</v>
      </c>
      <c r="B959" s="35" t="str">
        <f t="shared" ref="B959" si="769">B958</f>
        <v>地すべり等防止法</v>
      </c>
      <c r="C959" s="35" t="s">
        <v>579</v>
      </c>
      <c r="D959" s="35" t="s">
        <v>1269</v>
      </c>
      <c r="E959" s="34" t="s">
        <v>1613</v>
      </c>
      <c r="F959" s="34" t="s">
        <v>3171</v>
      </c>
      <c r="G959" s="34" t="str">
        <f t="shared" ref="G959" si="770">G958</f>
        <v>農村振興局
農村整備課</v>
      </c>
      <c r="H959" s="42"/>
    </row>
    <row r="960" spans="1:8" ht="27" customHeight="1" x14ac:dyDescent="0.2">
      <c r="A960" s="34">
        <f>COUNTIF($F$15:F960,F960)</f>
        <v>116</v>
      </c>
      <c r="B960" s="35" t="str">
        <f t="shared" ref="B960" si="771">B959</f>
        <v>地すべり等防止法</v>
      </c>
      <c r="C960" s="70" t="s">
        <v>337</v>
      </c>
      <c r="D960" s="70" t="s">
        <v>1270</v>
      </c>
      <c r="E960" s="34" t="s">
        <v>1613</v>
      </c>
      <c r="F960" s="34" t="s">
        <v>3171</v>
      </c>
      <c r="G960" s="34" t="str">
        <f t="shared" ref="G960" si="772">G959</f>
        <v>農村振興局
農村整備課</v>
      </c>
      <c r="H960" s="42"/>
    </row>
    <row r="961" spans="1:8" ht="27" customHeight="1" x14ac:dyDescent="0.2">
      <c r="A961" s="34">
        <f>COUNTIF($F$15:F961,F961)</f>
        <v>117</v>
      </c>
      <c r="B961" s="35" t="str">
        <f t="shared" ref="B961" si="773">B960</f>
        <v>地すべり等防止法</v>
      </c>
      <c r="C961" s="70" t="s">
        <v>158</v>
      </c>
      <c r="D961" s="70" t="s">
        <v>1271</v>
      </c>
      <c r="E961" s="34" t="s">
        <v>1613</v>
      </c>
      <c r="F961" s="34" t="s">
        <v>3171</v>
      </c>
      <c r="G961" s="34" t="str">
        <f t="shared" ref="G961" si="774">G960</f>
        <v>農村振興局
農村整備課</v>
      </c>
      <c r="H961" s="42"/>
    </row>
    <row r="962" spans="1:8" ht="27" customHeight="1" x14ac:dyDescent="0.2">
      <c r="A962" s="34">
        <f>COUNTIF($F$15:F962,F962)</f>
        <v>118</v>
      </c>
      <c r="B962" s="35" t="str">
        <f t="shared" ref="B962" si="775">B961</f>
        <v>地すべり等防止法</v>
      </c>
      <c r="C962" s="70" t="s">
        <v>562</v>
      </c>
      <c r="D962" s="70" t="s">
        <v>1271</v>
      </c>
      <c r="E962" s="34" t="s">
        <v>1613</v>
      </c>
      <c r="F962" s="34" t="s">
        <v>3171</v>
      </c>
      <c r="G962" s="34" t="str">
        <f t="shared" ref="G962" si="776">G961</f>
        <v>農村振興局
農村整備課</v>
      </c>
      <c r="H962" s="42"/>
    </row>
    <row r="963" spans="1:8" ht="27" customHeight="1" x14ac:dyDescent="0.2">
      <c r="A963" s="34">
        <f>COUNTIF($F$15:F963,F963)</f>
        <v>119</v>
      </c>
      <c r="B963" s="35" t="str">
        <f t="shared" ref="B963" si="777">B962</f>
        <v>地すべり等防止法</v>
      </c>
      <c r="C963" s="70" t="s">
        <v>421</v>
      </c>
      <c r="D963" s="70" t="s">
        <v>1265</v>
      </c>
      <c r="E963" s="34" t="s">
        <v>1613</v>
      </c>
      <c r="F963" s="34" t="s">
        <v>3171</v>
      </c>
      <c r="G963" s="34" t="str">
        <f t="shared" ref="G963" si="778">G962</f>
        <v>農村振興局
農村整備課</v>
      </c>
      <c r="H963" s="42"/>
    </row>
    <row r="964" spans="1:8" ht="27" customHeight="1" x14ac:dyDescent="0.2">
      <c r="A964" s="34">
        <f>COUNTIF($F$15:F964,F964)</f>
        <v>120</v>
      </c>
      <c r="B964" s="35" t="str">
        <f t="shared" ref="B964" si="779">B963</f>
        <v>地すべり等防止法</v>
      </c>
      <c r="C964" s="70" t="s">
        <v>269</v>
      </c>
      <c r="D964" s="70" t="s">
        <v>1097</v>
      </c>
      <c r="E964" s="34" t="s">
        <v>1613</v>
      </c>
      <c r="F964" s="34" t="s">
        <v>3171</v>
      </c>
      <c r="G964" s="34" t="str">
        <f t="shared" ref="G964" si="780">G963</f>
        <v>農村振興局
農村整備課</v>
      </c>
      <c r="H964" s="42"/>
    </row>
    <row r="965" spans="1:8" ht="27" customHeight="1" x14ac:dyDescent="0.2">
      <c r="A965" s="34">
        <f>COUNTIF($F$15:F965,F965)</f>
        <v>121</v>
      </c>
      <c r="B965" s="35" t="str">
        <f t="shared" ref="B965" si="781">B964</f>
        <v>地すべり等防止法</v>
      </c>
      <c r="C965" s="70" t="s">
        <v>359</v>
      </c>
      <c r="D965" s="70" t="s">
        <v>621</v>
      </c>
      <c r="E965" s="34" t="s">
        <v>1613</v>
      </c>
      <c r="F965" s="34" t="s">
        <v>3171</v>
      </c>
      <c r="G965" s="34" t="str">
        <f t="shared" ref="G965" si="782">G964</f>
        <v>農村振興局
農村整備課</v>
      </c>
      <c r="H965" s="42"/>
    </row>
    <row r="966" spans="1:8" s="2" customFormat="1" ht="27" customHeight="1" x14ac:dyDescent="0.2">
      <c r="A966" s="34">
        <f>COUNTIF($F$15:F966,F966)</f>
        <v>122</v>
      </c>
      <c r="B966" s="35" t="str">
        <f t="shared" ref="B966" si="783">B965</f>
        <v>地すべり等防止法</v>
      </c>
      <c r="C966" s="35" t="s">
        <v>390</v>
      </c>
      <c r="D966" s="35" t="s">
        <v>557</v>
      </c>
      <c r="E966" s="34" t="s">
        <v>1613</v>
      </c>
      <c r="F966" s="34" t="s">
        <v>3171</v>
      </c>
      <c r="G966" s="34" t="str">
        <f t="shared" ref="G966" si="784">G965</f>
        <v>農村振興局
農村整備課</v>
      </c>
      <c r="H966" s="42"/>
    </row>
    <row r="967" spans="1:8" ht="27.5" customHeight="1" x14ac:dyDescent="0.2">
      <c r="A967" s="34">
        <f>COUNTIF($F$15:F967,F967)</f>
        <v>1</v>
      </c>
      <c r="B967" s="35" t="s">
        <v>248</v>
      </c>
      <c r="C967" s="71" t="s">
        <v>783</v>
      </c>
      <c r="D967" s="71" t="s">
        <v>1272</v>
      </c>
      <c r="E967" s="34" t="s">
        <v>259</v>
      </c>
      <c r="F967" s="34" t="s">
        <v>3159</v>
      </c>
      <c r="G967" s="34" t="s">
        <v>435</v>
      </c>
      <c r="H967" s="42"/>
    </row>
    <row r="968" spans="1:8" ht="37" customHeight="1" x14ac:dyDescent="0.2">
      <c r="A968" s="34">
        <f>COUNTIF($F$15:F968,F968)</f>
        <v>2</v>
      </c>
      <c r="B968" s="35" t="str">
        <f t="shared" ref="B968" si="785">B967</f>
        <v>水産業協同組合法</v>
      </c>
      <c r="C968" s="71" t="s">
        <v>1284</v>
      </c>
      <c r="D968" s="71" t="s">
        <v>928</v>
      </c>
      <c r="E968" s="34" t="s">
        <v>259</v>
      </c>
      <c r="F968" s="34" t="s">
        <v>3172</v>
      </c>
      <c r="G968" s="34" t="str">
        <f t="shared" ref="G968" si="786">G967</f>
        <v>水産局
水産経営課</v>
      </c>
      <c r="H968" s="42"/>
    </row>
    <row r="969" spans="1:8" ht="37" customHeight="1" x14ac:dyDescent="0.2">
      <c r="A969" s="34">
        <f>COUNTIF($F$15:F969,F969)</f>
        <v>3</v>
      </c>
      <c r="B969" s="35" t="str">
        <f t="shared" ref="B969" si="787">B968</f>
        <v>水産業協同組合法</v>
      </c>
      <c r="C969" s="71" t="s">
        <v>1285</v>
      </c>
      <c r="D969" s="71" t="s">
        <v>222</v>
      </c>
      <c r="E969" s="34" t="s">
        <v>259</v>
      </c>
      <c r="F969" s="34" t="s">
        <v>3172</v>
      </c>
      <c r="G969" s="34" t="str">
        <f t="shared" ref="G969" si="788">G968</f>
        <v>水産局
水産経営課</v>
      </c>
      <c r="H969" s="42"/>
    </row>
    <row r="970" spans="1:8" ht="37" customHeight="1" x14ac:dyDescent="0.2">
      <c r="A970" s="34">
        <f>COUNTIF($F$15:F970,F970)</f>
        <v>4</v>
      </c>
      <c r="B970" s="35" t="str">
        <f t="shared" ref="B970" si="789">B969</f>
        <v>水産業協同組合法</v>
      </c>
      <c r="C970" s="71" t="s">
        <v>505</v>
      </c>
      <c r="D970" s="71" t="s">
        <v>1273</v>
      </c>
      <c r="E970" s="34" t="s">
        <v>259</v>
      </c>
      <c r="F970" s="34" t="s">
        <v>3172</v>
      </c>
      <c r="G970" s="34" t="str">
        <f t="shared" ref="G970" si="790">G969</f>
        <v>水産局
水産経営課</v>
      </c>
      <c r="H970" s="42"/>
    </row>
    <row r="971" spans="1:8" ht="37" customHeight="1" x14ac:dyDescent="0.2">
      <c r="A971" s="34">
        <f>COUNTIF($F$15:F971,F971)</f>
        <v>5</v>
      </c>
      <c r="B971" s="35" t="str">
        <f t="shared" ref="B971" si="791">B970</f>
        <v>水産業協同組合法</v>
      </c>
      <c r="C971" s="71" t="s">
        <v>3313</v>
      </c>
      <c r="D971" s="71" t="s">
        <v>1276</v>
      </c>
      <c r="E971" s="34" t="s">
        <v>259</v>
      </c>
      <c r="F971" s="34" t="s">
        <v>3172</v>
      </c>
      <c r="G971" s="34" t="str">
        <f t="shared" ref="G971" si="792">G970</f>
        <v>水産局
水産経営課</v>
      </c>
      <c r="H971" s="42"/>
    </row>
    <row r="972" spans="1:8" ht="27.5" customHeight="1" x14ac:dyDescent="0.2">
      <c r="A972" s="34">
        <f>COUNTIF($F$15:F972,F972)</f>
        <v>6</v>
      </c>
      <c r="B972" s="35" t="str">
        <f t="shared" ref="B972" si="793">B971</f>
        <v>水産業協同組合法</v>
      </c>
      <c r="C972" s="71" t="s">
        <v>1286</v>
      </c>
      <c r="D972" s="71" t="s">
        <v>1277</v>
      </c>
      <c r="E972" s="34" t="s">
        <v>1278</v>
      </c>
      <c r="F972" s="34" t="s">
        <v>3172</v>
      </c>
      <c r="G972" s="34" t="str">
        <f t="shared" ref="G972" si="794">G971</f>
        <v>水産局
水産経営課</v>
      </c>
      <c r="H972" s="42"/>
    </row>
    <row r="973" spans="1:8" ht="27" customHeight="1" x14ac:dyDescent="0.2">
      <c r="A973" s="34">
        <f>COUNTIF($F$15:F973,F973)</f>
        <v>7</v>
      </c>
      <c r="B973" s="35" t="str">
        <f t="shared" ref="B973" si="795">B972</f>
        <v>水産業協同組合法</v>
      </c>
      <c r="C973" s="71" t="s">
        <v>1287</v>
      </c>
      <c r="D973" s="71" t="s">
        <v>1279</v>
      </c>
      <c r="E973" s="34" t="s">
        <v>1278</v>
      </c>
      <c r="F973" s="34" t="s">
        <v>3172</v>
      </c>
      <c r="G973" s="34" t="str">
        <f t="shared" ref="G973" si="796">G972</f>
        <v>水産局
水産経営課</v>
      </c>
      <c r="H973" s="42"/>
    </row>
    <row r="974" spans="1:8" ht="37.5" customHeight="1" x14ac:dyDescent="0.2">
      <c r="A974" s="34">
        <f>COUNTIF($F$15:F974,F974)</f>
        <v>8</v>
      </c>
      <c r="B974" s="35" t="str">
        <f t="shared" ref="B974" si="797">B973</f>
        <v>水産業協同組合法</v>
      </c>
      <c r="C974" s="71" t="s">
        <v>1289</v>
      </c>
      <c r="D974" s="71" t="s">
        <v>1280</v>
      </c>
      <c r="E974" s="34" t="s">
        <v>1278</v>
      </c>
      <c r="F974" s="34" t="s">
        <v>3172</v>
      </c>
      <c r="G974" s="34" t="str">
        <f t="shared" ref="G974" si="798">G973</f>
        <v>水産局
水産経営課</v>
      </c>
      <c r="H974" s="72"/>
    </row>
    <row r="975" spans="1:8" ht="27" customHeight="1" x14ac:dyDescent="0.2">
      <c r="A975" s="34">
        <f>COUNTIF($F$15:F975,F975)</f>
        <v>9</v>
      </c>
      <c r="B975" s="35" t="str">
        <f t="shared" ref="B975" si="799">B974</f>
        <v>水産業協同組合法</v>
      </c>
      <c r="C975" s="71" t="s">
        <v>477</v>
      </c>
      <c r="D975" s="71" t="s">
        <v>1282</v>
      </c>
      <c r="E975" s="34" t="s">
        <v>1278</v>
      </c>
      <c r="F975" s="34" t="s">
        <v>3172</v>
      </c>
      <c r="G975" s="34" t="str">
        <f t="shared" ref="G975" si="800">G974</f>
        <v>水産局
水産経営課</v>
      </c>
      <c r="H975" s="72"/>
    </row>
    <row r="976" spans="1:8" ht="27" customHeight="1" x14ac:dyDescent="0.2">
      <c r="A976" s="34">
        <f>COUNTIF($F$15:F976,F976)</f>
        <v>10</v>
      </c>
      <c r="B976" s="35" t="str">
        <f t="shared" ref="B976" si="801">B975</f>
        <v>水産業協同組合法</v>
      </c>
      <c r="C976" s="71" t="s">
        <v>543</v>
      </c>
      <c r="D976" s="71" t="s">
        <v>46</v>
      </c>
      <c r="E976" s="34" t="s">
        <v>1278</v>
      </c>
      <c r="F976" s="34" t="s">
        <v>3172</v>
      </c>
      <c r="G976" s="34" t="str">
        <f t="shared" ref="G976" si="802">G975</f>
        <v>水産局
水産経営課</v>
      </c>
      <c r="H976" s="72"/>
    </row>
    <row r="977" spans="1:8" ht="27" customHeight="1" x14ac:dyDescent="0.2">
      <c r="A977" s="34">
        <f>COUNTIF($F$15:F977,F977)</f>
        <v>11</v>
      </c>
      <c r="B977" s="35" t="str">
        <f t="shared" ref="B977" si="803">B976</f>
        <v>水産業協同組合法</v>
      </c>
      <c r="C977" s="58" t="s">
        <v>1290</v>
      </c>
      <c r="D977" s="71" t="s">
        <v>822</v>
      </c>
      <c r="E977" s="34" t="s">
        <v>1278</v>
      </c>
      <c r="F977" s="34" t="s">
        <v>3172</v>
      </c>
      <c r="G977" s="34" t="str">
        <f t="shared" ref="G977" si="804">G976</f>
        <v>水産局
水産経営課</v>
      </c>
      <c r="H977" s="72"/>
    </row>
    <row r="978" spans="1:8" ht="27" customHeight="1" x14ac:dyDescent="0.2">
      <c r="A978" s="34">
        <f>COUNTIF($F$15:F978,F978)</f>
        <v>12</v>
      </c>
      <c r="B978" s="35" t="str">
        <f t="shared" ref="B978" si="805">B977</f>
        <v>水産業協同組合法</v>
      </c>
      <c r="C978" s="71" t="s">
        <v>1291</v>
      </c>
      <c r="D978" s="71" t="s">
        <v>1094</v>
      </c>
      <c r="E978" s="34" t="s">
        <v>1278</v>
      </c>
      <c r="F978" s="34" t="s">
        <v>3172</v>
      </c>
      <c r="G978" s="34" t="str">
        <f t="shared" ref="G978" si="806">G977</f>
        <v>水産局
水産経営課</v>
      </c>
      <c r="H978" s="72"/>
    </row>
    <row r="979" spans="1:8" ht="27" customHeight="1" x14ac:dyDescent="0.2">
      <c r="A979" s="34">
        <f>COUNTIF($F$15:F979,F979)</f>
        <v>13</v>
      </c>
      <c r="B979" s="35" t="str">
        <f t="shared" ref="B979" si="807">B978</f>
        <v>水産業協同組合法</v>
      </c>
      <c r="C979" s="58" t="s">
        <v>1292</v>
      </c>
      <c r="D979" s="71" t="s">
        <v>980</v>
      </c>
      <c r="E979" s="34" t="s">
        <v>1278</v>
      </c>
      <c r="F979" s="34" t="s">
        <v>3172</v>
      </c>
      <c r="G979" s="34" t="str">
        <f t="shared" ref="G979" si="808">G978</f>
        <v>水産局
水産経営課</v>
      </c>
      <c r="H979" s="72"/>
    </row>
    <row r="980" spans="1:8" ht="27" customHeight="1" x14ac:dyDescent="0.2">
      <c r="A980" s="34">
        <f>COUNTIF($F$15:F980,F980)</f>
        <v>14</v>
      </c>
      <c r="B980" s="35" t="str">
        <f t="shared" ref="B980" si="809">B979</f>
        <v>水産業協同組合法</v>
      </c>
      <c r="C980" s="58" t="s">
        <v>1293</v>
      </c>
      <c r="D980" s="71" t="s">
        <v>145</v>
      </c>
      <c r="E980" s="34" t="s">
        <v>1278</v>
      </c>
      <c r="F980" s="34" t="s">
        <v>3172</v>
      </c>
      <c r="G980" s="34" t="str">
        <f t="shared" ref="G980:G991" si="810">G979</f>
        <v>水産局
水産経営課</v>
      </c>
      <c r="H980" s="72"/>
    </row>
    <row r="981" spans="1:8" ht="27" customHeight="1" x14ac:dyDescent="0.2">
      <c r="A981" s="34">
        <f>COUNTIF($F$15:F981,F981)</f>
        <v>15</v>
      </c>
      <c r="B981" s="35" t="str">
        <f t="shared" ref="B981" si="811">B980</f>
        <v>水産業協同組合法</v>
      </c>
      <c r="C981" s="58" t="s">
        <v>961</v>
      </c>
      <c r="D981" s="71" t="s">
        <v>1296</v>
      </c>
      <c r="E981" s="34" t="s">
        <v>1227</v>
      </c>
      <c r="F981" s="34" t="s">
        <v>3172</v>
      </c>
      <c r="G981" s="34" t="str">
        <f t="shared" si="810"/>
        <v>水産局
水産経営課</v>
      </c>
      <c r="H981" s="72"/>
    </row>
    <row r="982" spans="1:8" ht="50" customHeight="1" x14ac:dyDescent="0.2">
      <c r="A982" s="34">
        <f>COUNTIF($F$15:F982,F982)</f>
        <v>16</v>
      </c>
      <c r="B982" s="35" t="s">
        <v>519</v>
      </c>
      <c r="C982" s="71" t="s">
        <v>1297</v>
      </c>
      <c r="D982" s="71" t="s">
        <v>1298</v>
      </c>
      <c r="E982" s="34" t="s">
        <v>1278</v>
      </c>
      <c r="F982" s="34" t="s">
        <v>3172</v>
      </c>
      <c r="G982" s="34" t="str">
        <f t="shared" si="810"/>
        <v>水産局
水産経営課</v>
      </c>
      <c r="H982" s="34"/>
    </row>
    <row r="983" spans="1:8" ht="37.5" customHeight="1" x14ac:dyDescent="0.2">
      <c r="A983" s="34">
        <f>COUNTIF($F$15:F983,F983)</f>
        <v>17</v>
      </c>
      <c r="B983" s="35" t="str">
        <f t="shared" ref="B983" si="812">B982</f>
        <v>農水産業協同組合貯金保険法</v>
      </c>
      <c r="C983" s="71" t="s">
        <v>190</v>
      </c>
      <c r="D983" s="71" t="s">
        <v>1299</v>
      </c>
      <c r="E983" s="34" t="s">
        <v>1278</v>
      </c>
      <c r="F983" s="34" t="s">
        <v>3172</v>
      </c>
      <c r="G983" s="34" t="str">
        <f t="shared" si="810"/>
        <v>水産局
水産経営課</v>
      </c>
      <c r="H983" s="34"/>
    </row>
    <row r="984" spans="1:8" ht="27" customHeight="1" x14ac:dyDescent="0.2">
      <c r="A984" s="34">
        <f>COUNTIF($F$15:F984,F984)</f>
        <v>18</v>
      </c>
      <c r="B984" s="35" t="str">
        <f t="shared" ref="B984" si="813">B983</f>
        <v>農水産業協同組合貯金保険法</v>
      </c>
      <c r="C984" s="48" t="s">
        <v>566</v>
      </c>
      <c r="D984" s="48" t="s">
        <v>1206</v>
      </c>
      <c r="E984" s="34" t="s">
        <v>1278</v>
      </c>
      <c r="F984" s="34" t="s">
        <v>3172</v>
      </c>
      <c r="G984" s="34" t="str">
        <f t="shared" si="810"/>
        <v>水産局
水産経営課</v>
      </c>
      <c r="H984" s="34"/>
    </row>
    <row r="985" spans="1:8" ht="27" customHeight="1" x14ac:dyDescent="0.2">
      <c r="A985" s="34">
        <f>COUNTIF($F$15:F985,F985)</f>
        <v>19</v>
      </c>
      <c r="B985" s="35" t="str">
        <f t="shared" ref="B985" si="814">B984</f>
        <v>農水産業協同組合貯金保険法</v>
      </c>
      <c r="C985" s="48" t="s">
        <v>1254</v>
      </c>
      <c r="D985" s="48" t="s">
        <v>1300</v>
      </c>
      <c r="E985" s="34" t="s">
        <v>1278</v>
      </c>
      <c r="F985" s="34" t="s">
        <v>3172</v>
      </c>
      <c r="G985" s="34" t="str">
        <f t="shared" si="810"/>
        <v>水産局
水産経営課</v>
      </c>
      <c r="H985" s="34"/>
    </row>
    <row r="986" spans="1:8" ht="27" customHeight="1" x14ac:dyDescent="0.2">
      <c r="A986" s="34">
        <f>COUNTIF($F$15:F986,F986)</f>
        <v>20</v>
      </c>
      <c r="B986" s="70" t="s">
        <v>1660</v>
      </c>
      <c r="C986" s="48" t="s">
        <v>1661</v>
      </c>
      <c r="D986" s="48" t="s">
        <v>1274</v>
      </c>
      <c r="E986" s="34" t="s">
        <v>1662</v>
      </c>
      <c r="F986" s="34" t="s">
        <v>3172</v>
      </c>
      <c r="G986" s="34" t="str">
        <f t="shared" si="810"/>
        <v>水産局
水産経営課</v>
      </c>
      <c r="H986" s="34"/>
    </row>
    <row r="987" spans="1:8" ht="27" customHeight="1" x14ac:dyDescent="0.2">
      <c r="A987" s="34">
        <f>COUNTIF($F$15:F987,F987)</f>
        <v>21</v>
      </c>
      <c r="B987" s="50" t="s">
        <v>1663</v>
      </c>
      <c r="C987" s="48" t="s">
        <v>544</v>
      </c>
      <c r="D987" s="48" t="s">
        <v>1274</v>
      </c>
      <c r="E987" s="34" t="s">
        <v>1278</v>
      </c>
      <c r="F987" s="34" t="s">
        <v>3172</v>
      </c>
      <c r="G987" s="34" t="str">
        <f t="shared" si="810"/>
        <v>水産局
水産経営課</v>
      </c>
      <c r="H987" s="34"/>
    </row>
    <row r="988" spans="1:8" ht="27" customHeight="1" x14ac:dyDescent="0.2">
      <c r="A988" s="34">
        <f>COUNTIF($F$15:F988,F988)</f>
        <v>22</v>
      </c>
      <c r="B988" s="50" t="str">
        <f>B987</f>
        <v>漁業災害補償法</v>
      </c>
      <c r="C988" s="48" t="s">
        <v>144</v>
      </c>
      <c r="D988" s="48" t="s">
        <v>953</v>
      </c>
      <c r="E988" s="34" t="s">
        <v>196</v>
      </c>
      <c r="F988" s="34" t="s">
        <v>3172</v>
      </c>
      <c r="G988" s="34" t="str">
        <f t="shared" si="810"/>
        <v>水産局
水産経営課</v>
      </c>
      <c r="H988" s="48"/>
    </row>
    <row r="989" spans="1:8" ht="37" customHeight="1" x14ac:dyDescent="0.2">
      <c r="A989" s="34">
        <f>COUNTIF($F$15:F989,F989)</f>
        <v>23</v>
      </c>
      <c r="B989" s="48" t="s">
        <v>299</v>
      </c>
      <c r="C989" s="48" t="s">
        <v>424</v>
      </c>
      <c r="D989" s="48" t="s">
        <v>1301</v>
      </c>
      <c r="E989" s="34" t="s">
        <v>1567</v>
      </c>
      <c r="F989" s="34" t="s">
        <v>3172</v>
      </c>
      <c r="G989" s="34" t="str">
        <f t="shared" si="810"/>
        <v>水産局
水産経営課</v>
      </c>
      <c r="H989" s="48"/>
    </row>
    <row r="990" spans="1:8" ht="27" customHeight="1" x14ac:dyDescent="0.2">
      <c r="A990" s="34">
        <f>COUNTIF($F$15:F990,F990)</f>
        <v>24</v>
      </c>
      <c r="B990" s="50" t="s">
        <v>522</v>
      </c>
      <c r="C990" s="48" t="s">
        <v>315</v>
      </c>
      <c r="D990" s="48" t="s">
        <v>177</v>
      </c>
      <c r="E990" s="34" t="s">
        <v>1302</v>
      </c>
      <c r="F990" s="34" t="s">
        <v>3172</v>
      </c>
      <c r="G990" s="34" t="str">
        <f t="shared" si="810"/>
        <v>水産局
水産経営課</v>
      </c>
      <c r="H990" s="48"/>
    </row>
    <row r="991" spans="1:8" ht="27" customHeight="1" x14ac:dyDescent="0.2">
      <c r="A991" s="34">
        <f>COUNTIF($F$15:F991,F991)</f>
        <v>25</v>
      </c>
      <c r="B991" s="50" t="str">
        <f>B990</f>
        <v>輸出水産業の振興に関する法律</v>
      </c>
      <c r="C991" s="48" t="s">
        <v>210</v>
      </c>
      <c r="D991" s="48" t="s">
        <v>1303</v>
      </c>
      <c r="E991" s="34" t="s">
        <v>1302</v>
      </c>
      <c r="F991" s="34" t="s">
        <v>3172</v>
      </c>
      <c r="G991" s="34" t="str">
        <f t="shared" si="810"/>
        <v>水産局
水産経営課</v>
      </c>
      <c r="H991" s="48"/>
    </row>
    <row r="992" spans="1:8" ht="27" customHeight="1" x14ac:dyDescent="0.2">
      <c r="A992" s="34">
        <f>COUNTIF($F$15:F992,F992)</f>
        <v>26</v>
      </c>
      <c r="B992" s="35" t="s">
        <v>523</v>
      </c>
      <c r="C992" s="71" t="s">
        <v>39</v>
      </c>
      <c r="D992" s="71" t="s">
        <v>1305</v>
      </c>
      <c r="E992" s="34" t="s">
        <v>130</v>
      </c>
      <c r="F992" s="34" t="s">
        <v>3172</v>
      </c>
      <c r="G992" s="34" t="s">
        <v>207</v>
      </c>
      <c r="H992" s="42"/>
    </row>
    <row r="993" spans="1:8" ht="27" customHeight="1" x14ac:dyDescent="0.2">
      <c r="A993" s="34">
        <f>COUNTIF($F$15:F993,F993)</f>
        <v>27</v>
      </c>
      <c r="B993" s="35" t="str">
        <f>B992</f>
        <v>沿岸漁場整備開発法</v>
      </c>
      <c r="C993" s="71" t="s">
        <v>158</v>
      </c>
      <c r="D993" s="71" t="s">
        <v>1020</v>
      </c>
      <c r="E993" s="34" t="s">
        <v>130</v>
      </c>
      <c r="F993" s="34" t="s">
        <v>3172</v>
      </c>
      <c r="G993" s="34" t="str">
        <f t="shared" ref="G993" si="815">G992</f>
        <v>水産局
水産振興課</v>
      </c>
      <c r="H993" s="42"/>
    </row>
    <row r="994" spans="1:8" ht="27" customHeight="1" x14ac:dyDescent="0.2">
      <c r="A994" s="34">
        <f>COUNTIF($F$15:F994,F994)</f>
        <v>28</v>
      </c>
      <c r="B994" s="35" t="s">
        <v>230</v>
      </c>
      <c r="C994" s="71" t="s">
        <v>368</v>
      </c>
      <c r="D994" s="71" t="s">
        <v>775</v>
      </c>
      <c r="E994" s="34" t="s">
        <v>130</v>
      </c>
      <c r="F994" s="34" t="s">
        <v>3172</v>
      </c>
      <c r="G994" s="34" t="str">
        <f t="shared" ref="G994" si="816">G993</f>
        <v>水産局
水産振興課</v>
      </c>
      <c r="H994" s="42"/>
    </row>
    <row r="995" spans="1:8" ht="27" customHeight="1" x14ac:dyDescent="0.2">
      <c r="A995" s="34">
        <f>COUNTIF($F$15:F995,F995)</f>
        <v>29</v>
      </c>
      <c r="B995" s="35" t="str">
        <f t="shared" ref="B995" si="817">B994</f>
        <v>持続的養殖生産確保法</v>
      </c>
      <c r="C995" s="71" t="s">
        <v>306</v>
      </c>
      <c r="D995" s="71" t="s">
        <v>1306</v>
      </c>
      <c r="E995" s="34" t="s">
        <v>130</v>
      </c>
      <c r="F995" s="34" t="s">
        <v>3172</v>
      </c>
      <c r="G995" s="34" t="str">
        <f t="shared" ref="G995" si="818">G994</f>
        <v>水産局
水産振興課</v>
      </c>
      <c r="H995" s="42"/>
    </row>
    <row r="996" spans="1:8" ht="50" customHeight="1" x14ac:dyDescent="0.2">
      <c r="A996" s="34">
        <f>COUNTIF($F$15:F996,F996)</f>
        <v>30</v>
      </c>
      <c r="B996" s="35" t="str">
        <f t="shared" ref="B996" si="819">B995</f>
        <v>持続的養殖生産確保法</v>
      </c>
      <c r="C996" s="71" t="s">
        <v>32</v>
      </c>
      <c r="D996" s="71" t="s">
        <v>1307</v>
      </c>
      <c r="E996" s="34" t="s">
        <v>130</v>
      </c>
      <c r="F996" s="34" t="s">
        <v>3172</v>
      </c>
      <c r="G996" s="34" t="str">
        <f t="shared" ref="G996" si="820">G995</f>
        <v>水産局
水産振興課</v>
      </c>
      <c r="H996" s="82" t="s">
        <v>1320</v>
      </c>
    </row>
    <row r="997" spans="1:8" ht="50" customHeight="1" x14ac:dyDescent="0.2">
      <c r="A997" s="34">
        <f>COUNTIF($F$15:F997,F997)</f>
        <v>31</v>
      </c>
      <c r="B997" s="35" t="str">
        <f t="shared" ref="B997" si="821">B996</f>
        <v>持続的養殖生産確保法</v>
      </c>
      <c r="C997" s="71" t="s">
        <v>677</v>
      </c>
      <c r="D997" s="71" t="s">
        <v>2936</v>
      </c>
      <c r="E997" s="34" t="s">
        <v>130</v>
      </c>
      <c r="F997" s="34" t="s">
        <v>3172</v>
      </c>
      <c r="G997" s="34" t="str">
        <f t="shared" ref="G997" si="822">G996</f>
        <v>水産局
水産振興課</v>
      </c>
      <c r="H997" s="42"/>
    </row>
    <row r="998" spans="1:8" ht="55" customHeight="1" x14ac:dyDescent="0.2">
      <c r="A998" s="34">
        <f>COUNTIF($F$15:F998,F998)</f>
        <v>32</v>
      </c>
      <c r="B998" s="35" t="str">
        <f t="shared" ref="B998" si="823">B997</f>
        <v>持続的養殖生産確保法</v>
      </c>
      <c r="C998" s="71" t="s">
        <v>1195</v>
      </c>
      <c r="D998" s="71" t="s">
        <v>2937</v>
      </c>
      <c r="E998" s="34" t="s">
        <v>130</v>
      </c>
      <c r="F998" s="34" t="s">
        <v>3172</v>
      </c>
      <c r="G998" s="34" t="str">
        <f t="shared" ref="G998" si="824">G997</f>
        <v>水産局
水産振興課</v>
      </c>
      <c r="H998" s="42"/>
    </row>
    <row r="999" spans="1:8" ht="55" customHeight="1" x14ac:dyDescent="0.2">
      <c r="A999" s="34">
        <f>COUNTIF($F$15:F999,F999)</f>
        <v>33</v>
      </c>
      <c r="B999" s="35" t="str">
        <f t="shared" ref="B999" si="825">B998</f>
        <v>持続的養殖生産確保法</v>
      </c>
      <c r="C999" s="71" t="s">
        <v>1308</v>
      </c>
      <c r="D999" s="71" t="s">
        <v>2938</v>
      </c>
      <c r="E999" s="34" t="s">
        <v>130</v>
      </c>
      <c r="F999" s="34" t="s">
        <v>3172</v>
      </c>
      <c r="G999" s="34" t="str">
        <f t="shared" ref="G999" si="826">G998</f>
        <v>水産局
水産振興課</v>
      </c>
      <c r="H999" s="42"/>
    </row>
    <row r="1000" spans="1:8" ht="50" customHeight="1" x14ac:dyDescent="0.2">
      <c r="A1000" s="34">
        <f>COUNTIF($F$15:F1000,F1000)</f>
        <v>34</v>
      </c>
      <c r="B1000" s="35" t="str">
        <f t="shared" ref="B1000" si="827">B999</f>
        <v>持続的養殖生産確保法</v>
      </c>
      <c r="C1000" s="71" t="s">
        <v>427</v>
      </c>
      <c r="D1000" s="71" t="s">
        <v>2939</v>
      </c>
      <c r="E1000" s="34" t="s">
        <v>130</v>
      </c>
      <c r="F1000" s="34" t="s">
        <v>3172</v>
      </c>
      <c r="G1000" s="34" t="str">
        <f t="shared" ref="G1000" si="828">G999</f>
        <v>水産局
水産振興課</v>
      </c>
      <c r="H1000" s="42"/>
    </row>
    <row r="1001" spans="1:8" ht="27.5" customHeight="1" x14ac:dyDescent="0.2">
      <c r="A1001" s="34">
        <f>COUNTIF($F$15:F1001,F1001)</f>
        <v>35</v>
      </c>
      <c r="B1001" s="50" t="s">
        <v>276</v>
      </c>
      <c r="C1001" s="48" t="s">
        <v>1309</v>
      </c>
      <c r="D1001" s="48" t="s">
        <v>851</v>
      </c>
      <c r="E1001" s="53" t="s">
        <v>259</v>
      </c>
      <c r="F1001" s="34" t="s">
        <v>3172</v>
      </c>
      <c r="G1001" s="34" t="s">
        <v>525</v>
      </c>
      <c r="H1001" s="48"/>
    </row>
    <row r="1002" spans="1:8" ht="37" customHeight="1" x14ac:dyDescent="0.2">
      <c r="A1002" s="34">
        <f>COUNTIF($F$15:F1002,F1002)</f>
        <v>36</v>
      </c>
      <c r="B1002" s="50" t="str">
        <f t="shared" ref="B1002" si="829">B1001</f>
        <v>漁港漁場整備法</v>
      </c>
      <c r="C1002" s="48" t="s">
        <v>3455</v>
      </c>
      <c r="D1002" s="48" t="s">
        <v>1310</v>
      </c>
      <c r="E1002" s="53" t="s">
        <v>259</v>
      </c>
      <c r="F1002" s="34" t="s">
        <v>3172</v>
      </c>
      <c r="G1002" s="34" t="str">
        <f t="shared" ref="G1002" si="830">G1001</f>
        <v>水産局
漁港漁村課</v>
      </c>
      <c r="H1002" s="42"/>
    </row>
    <row r="1003" spans="1:8" ht="37" customHeight="1" x14ac:dyDescent="0.2">
      <c r="A1003" s="34">
        <f>COUNTIF($F$15:F1003,F1003)</f>
        <v>37</v>
      </c>
      <c r="B1003" s="50" t="str">
        <f t="shared" ref="B1003" si="831">B1002</f>
        <v>漁港漁場整備法</v>
      </c>
      <c r="C1003" s="48" t="s">
        <v>3455</v>
      </c>
      <c r="D1003" s="48" t="s">
        <v>1311</v>
      </c>
      <c r="E1003" s="53" t="s">
        <v>259</v>
      </c>
      <c r="F1003" s="34" t="s">
        <v>3172</v>
      </c>
      <c r="G1003" s="34" t="str">
        <f t="shared" ref="G1003" si="832">G1002</f>
        <v>水産局
漁港漁村課</v>
      </c>
      <c r="H1003" s="42"/>
    </row>
    <row r="1004" spans="1:8" ht="37.5" customHeight="1" x14ac:dyDescent="0.2">
      <c r="A1004" s="34">
        <f>COUNTIF($F$15:F1004,F1004)</f>
        <v>38</v>
      </c>
      <c r="B1004" s="50" t="str">
        <f t="shared" ref="B1004" si="833">B1003</f>
        <v>漁港漁場整備法</v>
      </c>
      <c r="C1004" s="48" t="s">
        <v>3456</v>
      </c>
      <c r="D1004" s="48" t="s">
        <v>1313</v>
      </c>
      <c r="E1004" s="53" t="s">
        <v>259</v>
      </c>
      <c r="F1004" s="34" t="s">
        <v>3172</v>
      </c>
      <c r="G1004" s="34" t="str">
        <f t="shared" ref="G1004" si="834">G1003</f>
        <v>水産局
漁港漁村課</v>
      </c>
      <c r="H1004" s="42"/>
    </row>
    <row r="1005" spans="1:8" ht="42" customHeight="1" x14ac:dyDescent="0.2">
      <c r="A1005" s="34">
        <f>COUNTIF($F$15:F1005,F1005)</f>
        <v>39</v>
      </c>
      <c r="B1005" s="50" t="str">
        <f t="shared" ref="B1005" si="835">B1004</f>
        <v>漁港漁場整備法</v>
      </c>
      <c r="C1005" s="48" t="s">
        <v>3453</v>
      </c>
      <c r="D1005" s="48" t="s">
        <v>549</v>
      </c>
      <c r="E1005" s="53" t="s">
        <v>130</v>
      </c>
      <c r="F1005" s="34" t="s">
        <v>3172</v>
      </c>
      <c r="G1005" s="34" t="str">
        <f t="shared" ref="G1005" si="836">G1004</f>
        <v>水産局
漁港漁村課</v>
      </c>
      <c r="H1005" s="42"/>
    </row>
    <row r="1006" spans="1:8" ht="37.5" customHeight="1" x14ac:dyDescent="0.2">
      <c r="A1006" s="34">
        <f>COUNTIF($F$15:F1006,F1006)</f>
        <v>40</v>
      </c>
      <c r="B1006" s="50" t="str">
        <f t="shared" ref="B1006" si="837">B1005</f>
        <v>漁港漁場整備法</v>
      </c>
      <c r="C1006" s="48" t="s">
        <v>3454</v>
      </c>
      <c r="D1006" s="48" t="s">
        <v>1314</v>
      </c>
      <c r="E1006" s="53" t="s">
        <v>130</v>
      </c>
      <c r="F1006" s="34" t="s">
        <v>3172</v>
      </c>
      <c r="G1006" s="34" t="str">
        <f t="shared" ref="G1006" si="838">G1005</f>
        <v>水産局
漁港漁村課</v>
      </c>
      <c r="H1006" s="42"/>
    </row>
    <row r="1007" spans="1:8" ht="37" customHeight="1" x14ac:dyDescent="0.2">
      <c r="A1007" s="34">
        <f>COUNTIF($F$15:F1007,F1007)</f>
        <v>41</v>
      </c>
      <c r="B1007" s="50" t="s">
        <v>2940</v>
      </c>
      <c r="C1007" s="48" t="s">
        <v>349</v>
      </c>
      <c r="D1007" s="48" t="s">
        <v>1315</v>
      </c>
      <c r="E1007" s="53" t="s">
        <v>130</v>
      </c>
      <c r="F1007" s="34" t="s">
        <v>3172</v>
      </c>
      <c r="G1007" s="34" t="str">
        <f t="shared" ref="G1007" si="839">G1006</f>
        <v>水産局
漁港漁村課</v>
      </c>
      <c r="H1007" s="42"/>
    </row>
    <row r="1008" spans="1:8" ht="37" customHeight="1" x14ac:dyDescent="0.2">
      <c r="A1008" s="34">
        <f>COUNTIF($F$15:F1008,F1008)</f>
        <v>42</v>
      </c>
      <c r="B1008" s="50" t="str">
        <f t="shared" ref="B1008" si="840">B1007</f>
        <v>海岸法</v>
      </c>
      <c r="C1008" s="48" t="s">
        <v>80</v>
      </c>
      <c r="D1008" s="50" t="s">
        <v>1316</v>
      </c>
      <c r="E1008" s="53" t="s">
        <v>196</v>
      </c>
      <c r="F1008" s="34" t="s">
        <v>3172</v>
      </c>
      <c r="G1008" s="34" t="str">
        <f t="shared" ref="G1008" si="841">G1007</f>
        <v>水産局
漁港漁村課</v>
      </c>
      <c r="H1008" s="42"/>
    </row>
    <row r="1009" spans="1:8" ht="37" customHeight="1" x14ac:dyDescent="0.2">
      <c r="A1009" s="34">
        <f>COUNTIF($F$15:F1009,F1009)</f>
        <v>43</v>
      </c>
      <c r="B1009" s="50" t="str">
        <f t="shared" ref="B1009" si="842">B1008</f>
        <v>海岸法</v>
      </c>
      <c r="C1009" s="48" t="s">
        <v>96</v>
      </c>
      <c r="D1009" s="48" t="s">
        <v>1316</v>
      </c>
      <c r="E1009" s="53" t="s">
        <v>196</v>
      </c>
      <c r="F1009" s="34" t="s">
        <v>3172</v>
      </c>
      <c r="G1009" s="34" t="str">
        <f t="shared" ref="G1009" si="843">G1008</f>
        <v>水産局
漁港漁村課</v>
      </c>
      <c r="H1009" s="42"/>
    </row>
    <row r="1010" spans="1:8" ht="37" customHeight="1" x14ac:dyDescent="0.2">
      <c r="A1010" s="34">
        <f>COUNTIF($F$15:F1010,F1010)</f>
        <v>44</v>
      </c>
      <c r="B1010" s="50" t="str">
        <f t="shared" ref="B1010" si="844">B1009</f>
        <v>海岸法</v>
      </c>
      <c r="C1010" s="48" t="s">
        <v>1261</v>
      </c>
      <c r="D1010" s="48" t="s">
        <v>627</v>
      </c>
      <c r="E1010" s="53" t="s">
        <v>196</v>
      </c>
      <c r="F1010" s="34" t="s">
        <v>3172</v>
      </c>
      <c r="G1010" s="34" t="str">
        <f t="shared" ref="G1010" si="845">G1009</f>
        <v>水産局
漁港漁村課</v>
      </c>
      <c r="H1010" s="42"/>
    </row>
    <row r="1011" spans="1:8" ht="37" customHeight="1" x14ac:dyDescent="0.2">
      <c r="A1011" s="34">
        <f>COUNTIF($F$15:F1011,F1011)</f>
        <v>45</v>
      </c>
      <c r="B1011" s="50" t="str">
        <f t="shared" ref="B1011" si="846">B1010</f>
        <v>海岸法</v>
      </c>
      <c r="C1011" s="48" t="s">
        <v>3457</v>
      </c>
      <c r="D1011" s="48" t="s">
        <v>1317</v>
      </c>
      <c r="E1011" s="53" t="s">
        <v>196</v>
      </c>
      <c r="F1011" s="34" t="s">
        <v>3172</v>
      </c>
      <c r="G1011" s="34" t="str">
        <f t="shared" ref="G1011" si="847">G1010</f>
        <v>水産局
漁港漁村課</v>
      </c>
      <c r="H1011" s="42"/>
    </row>
    <row r="1012" spans="1:8" ht="37" customHeight="1" x14ac:dyDescent="0.2">
      <c r="A1012" s="34">
        <f>COUNTIF($F$15:F1012,F1012)</f>
        <v>46</v>
      </c>
      <c r="B1012" s="50" t="str">
        <f t="shared" ref="B1012" si="848">B1011</f>
        <v>海岸法</v>
      </c>
      <c r="C1012" s="48" t="s">
        <v>3458</v>
      </c>
      <c r="D1012" s="48" t="s">
        <v>1318</v>
      </c>
      <c r="E1012" s="53" t="s">
        <v>196</v>
      </c>
      <c r="F1012" s="34" t="s">
        <v>3172</v>
      </c>
      <c r="G1012" s="34" t="str">
        <f t="shared" ref="G1012" si="849">G1011</f>
        <v>水産局
漁港漁村課</v>
      </c>
      <c r="H1012" s="42"/>
    </row>
    <row r="1013" spans="1:8" ht="37" customHeight="1" x14ac:dyDescent="0.2">
      <c r="A1013" s="34">
        <f>COUNTIF($F$15:F1013,F1013)</f>
        <v>47</v>
      </c>
      <c r="B1013" s="50" t="str">
        <f t="shared" ref="B1013" si="850">B1012</f>
        <v>海岸法</v>
      </c>
      <c r="C1013" s="48" t="s">
        <v>3459</v>
      </c>
      <c r="D1013" s="48" t="s">
        <v>1318</v>
      </c>
      <c r="E1013" s="53" t="s">
        <v>196</v>
      </c>
      <c r="F1013" s="34" t="s">
        <v>3172</v>
      </c>
      <c r="G1013" s="34" t="str">
        <f t="shared" ref="G1013" si="851">G1012</f>
        <v>水産局
漁港漁村課</v>
      </c>
      <c r="H1013" s="42"/>
    </row>
    <row r="1014" spans="1:8" ht="37" customHeight="1" x14ac:dyDescent="0.2">
      <c r="A1014" s="34">
        <f>COUNTIF($F$15:F1014,F1014)</f>
        <v>48</v>
      </c>
      <c r="B1014" s="50" t="str">
        <f t="shared" ref="B1014" si="852">B1013</f>
        <v>海岸法</v>
      </c>
      <c r="C1014" s="48" t="s">
        <v>3460</v>
      </c>
      <c r="D1014" s="48" t="s">
        <v>1319</v>
      </c>
      <c r="E1014" s="53" t="s">
        <v>196</v>
      </c>
      <c r="F1014" s="34" t="s">
        <v>3172</v>
      </c>
      <c r="G1014" s="34" t="str">
        <f t="shared" ref="G1014" si="853">G1013</f>
        <v>水産局
漁港漁村課</v>
      </c>
      <c r="H1014" s="42"/>
    </row>
    <row r="1015" spans="1:8" ht="37" customHeight="1" x14ac:dyDescent="0.2">
      <c r="A1015" s="34">
        <f>COUNTIF($F$15:F1015,F1015)</f>
        <v>49</v>
      </c>
      <c r="B1015" s="50" t="str">
        <f t="shared" ref="B1015" si="854">B1014</f>
        <v>海岸法</v>
      </c>
      <c r="C1015" s="48" t="s">
        <v>1137</v>
      </c>
      <c r="D1015" s="48" t="s">
        <v>1321</v>
      </c>
      <c r="E1015" s="53" t="s">
        <v>196</v>
      </c>
      <c r="F1015" s="34" t="s">
        <v>3172</v>
      </c>
      <c r="G1015" s="34" t="str">
        <f t="shared" ref="G1015" si="855">G1014</f>
        <v>水産局
漁港漁村課</v>
      </c>
      <c r="H1015" s="42"/>
    </row>
    <row r="1016" spans="1:8" ht="37" customHeight="1" x14ac:dyDescent="0.2">
      <c r="A1016" s="34">
        <f>COUNTIF($F$15:F1016,F1016)</f>
        <v>50</v>
      </c>
      <c r="B1016" s="50" t="str">
        <f t="shared" ref="B1016" si="856">B1015</f>
        <v>海岸法</v>
      </c>
      <c r="C1016" s="48" t="s">
        <v>1322</v>
      </c>
      <c r="D1016" s="48" t="s">
        <v>202</v>
      </c>
      <c r="E1016" s="53" t="s">
        <v>196</v>
      </c>
      <c r="F1016" s="34" t="s">
        <v>3172</v>
      </c>
      <c r="G1016" s="34" t="str">
        <f t="shared" ref="G1016" si="857">G1015</f>
        <v>水産局
漁港漁村課</v>
      </c>
      <c r="H1016" s="42"/>
    </row>
    <row r="1017" spans="1:8" ht="37" customHeight="1" x14ac:dyDescent="0.2">
      <c r="A1017" s="34">
        <f>COUNTIF($F$15:F1017,F1017)</f>
        <v>51</v>
      </c>
      <c r="B1017" s="50" t="str">
        <f t="shared" ref="B1017" si="858">B1016</f>
        <v>海岸法</v>
      </c>
      <c r="C1017" s="48" t="s">
        <v>1323</v>
      </c>
      <c r="D1017" s="48" t="s">
        <v>2941</v>
      </c>
      <c r="E1017" s="53" t="s">
        <v>196</v>
      </c>
      <c r="F1017" s="34" t="s">
        <v>3172</v>
      </c>
      <c r="G1017" s="34" t="str">
        <f t="shared" ref="G1017" si="859">G1016</f>
        <v>水産局
漁港漁村課</v>
      </c>
      <c r="H1017" s="42"/>
    </row>
    <row r="1018" spans="1:8" ht="27" customHeight="1" x14ac:dyDescent="0.2">
      <c r="A1018" s="34">
        <f>COUNTIF($F$15:F1018,F1018)</f>
        <v>52</v>
      </c>
      <c r="B1018" s="50" t="str">
        <f>B1017</f>
        <v>海岸法</v>
      </c>
      <c r="C1018" s="48" t="s">
        <v>245</v>
      </c>
      <c r="D1018" s="48" t="s">
        <v>1324</v>
      </c>
      <c r="E1018" s="53" t="s">
        <v>130</v>
      </c>
      <c r="F1018" s="34" t="s">
        <v>3172</v>
      </c>
      <c r="G1018" s="34" t="str">
        <f>G1017</f>
        <v>水産局
漁港漁村課</v>
      </c>
      <c r="H1018" s="42"/>
    </row>
    <row r="1019" spans="1:8" ht="27" customHeight="1" x14ac:dyDescent="0.2">
      <c r="A1019" s="34">
        <f>COUNTIF($F$15:F1019,F1019)</f>
        <v>53</v>
      </c>
      <c r="B1019" s="50" t="s">
        <v>348</v>
      </c>
      <c r="C1019" s="48" t="s">
        <v>342</v>
      </c>
      <c r="D1019" s="48" t="s">
        <v>1006</v>
      </c>
      <c r="E1019" s="53" t="s">
        <v>391</v>
      </c>
      <c r="F1019" s="34" t="s">
        <v>3172</v>
      </c>
      <c r="G1019" s="34" t="str">
        <f t="shared" ref="G1019" si="860">G1018</f>
        <v>水産局
漁港漁村課</v>
      </c>
      <c r="H1019" s="42"/>
    </row>
    <row r="1020" spans="1:8" ht="27" customHeight="1" x14ac:dyDescent="0.2">
      <c r="A1020" s="34">
        <f>COUNTIF($F$15:F1020,F1020)</f>
        <v>54</v>
      </c>
      <c r="B1020" s="50" t="str">
        <f t="shared" ref="B1020" si="861">B1019</f>
        <v>北海道漁港管理条例</v>
      </c>
      <c r="C1020" s="48" t="s">
        <v>121</v>
      </c>
      <c r="D1020" s="48" t="s">
        <v>1326</v>
      </c>
      <c r="E1020" s="53" t="s">
        <v>391</v>
      </c>
      <c r="F1020" s="34" t="s">
        <v>3172</v>
      </c>
      <c r="G1020" s="34" t="str">
        <f t="shared" ref="G1020" si="862">G1019</f>
        <v>水産局
漁港漁村課</v>
      </c>
      <c r="H1020" s="42"/>
    </row>
    <row r="1021" spans="1:8" ht="27" customHeight="1" x14ac:dyDescent="0.2">
      <c r="A1021" s="34">
        <f>COUNTIF($F$15:F1021,F1021)</f>
        <v>55</v>
      </c>
      <c r="B1021" s="50" t="str">
        <f t="shared" ref="B1021" si="863">B1020</f>
        <v>北海道漁港管理条例</v>
      </c>
      <c r="C1021" s="48" t="s">
        <v>166</v>
      </c>
      <c r="D1021" s="48" t="s">
        <v>1018</v>
      </c>
      <c r="E1021" s="53" t="s">
        <v>391</v>
      </c>
      <c r="F1021" s="34" t="s">
        <v>3172</v>
      </c>
      <c r="G1021" s="34" t="str">
        <f t="shared" ref="G1021" si="864">G1020</f>
        <v>水産局
漁港漁村課</v>
      </c>
      <c r="H1021" s="42"/>
    </row>
    <row r="1022" spans="1:8" ht="27" customHeight="1" x14ac:dyDescent="0.2">
      <c r="A1022" s="34">
        <f>COUNTIF($F$15:F1022,F1022)</f>
        <v>56</v>
      </c>
      <c r="B1022" s="50" t="str">
        <f t="shared" ref="B1022" si="865">B1021</f>
        <v>北海道漁港管理条例</v>
      </c>
      <c r="C1022" s="48" t="s">
        <v>324</v>
      </c>
      <c r="D1022" s="48" t="s">
        <v>1067</v>
      </c>
      <c r="E1022" s="53" t="s">
        <v>391</v>
      </c>
      <c r="F1022" s="34" t="s">
        <v>3172</v>
      </c>
      <c r="G1022" s="34" t="str">
        <f t="shared" ref="G1022" si="866">G1021</f>
        <v>水産局
漁港漁村課</v>
      </c>
      <c r="H1022" s="42"/>
    </row>
    <row r="1023" spans="1:8" ht="27" customHeight="1" x14ac:dyDescent="0.2">
      <c r="A1023" s="34">
        <f>COUNTIF($F$15:F1023,F1023)</f>
        <v>57</v>
      </c>
      <c r="B1023" s="59" t="s">
        <v>194</v>
      </c>
      <c r="C1023" s="60" t="s">
        <v>3208</v>
      </c>
      <c r="D1023" s="60" t="s">
        <v>1338</v>
      </c>
      <c r="E1023" s="41" t="s">
        <v>196</v>
      </c>
      <c r="F1023" s="34" t="str">
        <f>F1010</f>
        <v>水産林務部</v>
      </c>
      <c r="G1023" s="34" t="s">
        <v>233</v>
      </c>
      <c r="H1023" s="83"/>
    </row>
    <row r="1024" spans="1:8" ht="27" customHeight="1" x14ac:dyDescent="0.2">
      <c r="A1024" s="34">
        <f>COUNTIF($F$15:F1024,F1024)</f>
        <v>58</v>
      </c>
      <c r="B1024" s="71" t="s">
        <v>1228</v>
      </c>
      <c r="C1024" s="71" t="s">
        <v>3209</v>
      </c>
      <c r="D1024" s="71" t="s">
        <v>1339</v>
      </c>
      <c r="E1024" s="34" t="s">
        <v>259</v>
      </c>
      <c r="F1024" s="34" t="str">
        <f t="shared" ref="F1024" si="867">F1023</f>
        <v>水産林務部</v>
      </c>
      <c r="G1024" s="34" t="str">
        <f t="shared" ref="G1024" si="868">G1023</f>
        <v>水産局
漁業管理課</v>
      </c>
      <c r="H1024" s="55"/>
    </row>
    <row r="1025" spans="1:8" ht="37" customHeight="1" x14ac:dyDescent="0.2">
      <c r="A1025" s="34">
        <f>COUNTIF($F$15:F1025,F1025)</f>
        <v>59</v>
      </c>
      <c r="B1025" s="35" t="s">
        <v>3210</v>
      </c>
      <c r="C1025" s="71" t="s">
        <v>3211</v>
      </c>
      <c r="D1025" s="71" t="s">
        <v>3212</v>
      </c>
      <c r="E1025" s="34" t="s">
        <v>196</v>
      </c>
      <c r="F1025" s="34" t="str">
        <f t="shared" ref="F1025" si="869">F1024</f>
        <v>水産林務部</v>
      </c>
      <c r="G1025" s="34" t="s">
        <v>233</v>
      </c>
      <c r="H1025" s="55"/>
    </row>
    <row r="1026" spans="1:8" ht="30" customHeight="1" x14ac:dyDescent="0.2">
      <c r="A1026" s="34">
        <f>COUNTIF($F$15:F1026,F1026)</f>
        <v>60</v>
      </c>
      <c r="B1026" s="35" t="s">
        <v>3213</v>
      </c>
      <c r="C1026" s="71" t="s">
        <v>3479</v>
      </c>
      <c r="D1026" s="71" t="s">
        <v>3214</v>
      </c>
      <c r="E1026" s="34" t="s">
        <v>196</v>
      </c>
      <c r="F1026" s="34" t="str">
        <f t="shared" ref="F1026" si="870">F1025</f>
        <v>水産林務部</v>
      </c>
      <c r="G1026" s="66" t="s">
        <v>233</v>
      </c>
      <c r="H1026" s="55"/>
    </row>
    <row r="1027" spans="1:8" ht="30" customHeight="1" x14ac:dyDescent="0.2">
      <c r="A1027" s="34">
        <f>COUNTIF($F$15:F1027,F1027)</f>
        <v>61</v>
      </c>
      <c r="B1027" s="35" t="s">
        <v>3213</v>
      </c>
      <c r="C1027" s="71" t="s">
        <v>3480</v>
      </c>
      <c r="D1027" s="71" t="s">
        <v>3215</v>
      </c>
      <c r="E1027" s="34" t="s">
        <v>196</v>
      </c>
      <c r="F1027" s="34" t="str">
        <f t="shared" ref="F1027" si="871">F1026</f>
        <v>水産林務部</v>
      </c>
      <c r="G1027" s="66" t="s">
        <v>233</v>
      </c>
      <c r="H1027" s="55"/>
    </row>
    <row r="1028" spans="1:8" ht="27" customHeight="1" x14ac:dyDescent="0.2">
      <c r="A1028" s="34">
        <f>COUNTIF($F$15:F1028,F1028)</f>
        <v>62</v>
      </c>
      <c r="B1028" s="35" t="s">
        <v>189</v>
      </c>
      <c r="C1028" s="71" t="s">
        <v>3216</v>
      </c>
      <c r="D1028" s="71" t="s">
        <v>3217</v>
      </c>
      <c r="E1028" s="34" t="s">
        <v>196</v>
      </c>
      <c r="F1028" s="34" t="str">
        <f t="shared" ref="F1028" si="872">F1027</f>
        <v>水産林務部</v>
      </c>
      <c r="G1028" s="66" t="s">
        <v>233</v>
      </c>
      <c r="H1028" s="55"/>
    </row>
    <row r="1029" spans="1:8" ht="27" customHeight="1" x14ac:dyDescent="0.2">
      <c r="A1029" s="34">
        <f>COUNTIF($F$15:F1029,F1029)</f>
        <v>63</v>
      </c>
      <c r="B1029" s="35" t="s">
        <v>3218</v>
      </c>
      <c r="C1029" s="71" t="s">
        <v>3219</v>
      </c>
      <c r="D1029" s="71" t="s">
        <v>3220</v>
      </c>
      <c r="E1029" s="34" t="s">
        <v>196</v>
      </c>
      <c r="F1029" s="34" t="str">
        <f t="shared" ref="F1029" si="873">F1028</f>
        <v>水産林務部</v>
      </c>
      <c r="G1029" s="34" t="s">
        <v>233</v>
      </c>
      <c r="H1029" s="55"/>
    </row>
    <row r="1030" spans="1:8" ht="27" customHeight="1" x14ac:dyDescent="0.2">
      <c r="A1030" s="34">
        <f>COUNTIF($F$15:F1030,F1030)</f>
        <v>64</v>
      </c>
      <c r="B1030" s="35" t="s">
        <v>189</v>
      </c>
      <c r="C1030" s="71" t="s">
        <v>3221</v>
      </c>
      <c r="D1030" s="71" t="s">
        <v>3222</v>
      </c>
      <c r="E1030" s="34" t="s">
        <v>196</v>
      </c>
      <c r="F1030" s="34" t="str">
        <f t="shared" ref="F1030" si="874">F1029</f>
        <v>水産林務部</v>
      </c>
      <c r="G1030" s="66" t="s">
        <v>233</v>
      </c>
      <c r="H1030" s="55"/>
    </row>
    <row r="1031" spans="1:8" ht="27" customHeight="1" x14ac:dyDescent="0.2">
      <c r="A1031" s="34">
        <f>COUNTIF($F$15:F1031,F1031)</f>
        <v>65</v>
      </c>
      <c r="B1031" s="35" t="s">
        <v>189</v>
      </c>
      <c r="C1031" s="71" t="s">
        <v>3223</v>
      </c>
      <c r="D1031" s="71" t="s">
        <v>3224</v>
      </c>
      <c r="E1031" s="34" t="s">
        <v>196</v>
      </c>
      <c r="F1031" s="34" t="str">
        <f t="shared" ref="F1031" si="875">F1030</f>
        <v>水産林務部</v>
      </c>
      <c r="G1031" s="66" t="s">
        <v>233</v>
      </c>
      <c r="H1031" s="55"/>
    </row>
    <row r="1032" spans="1:8" ht="27" customHeight="1" x14ac:dyDescent="0.2">
      <c r="A1032" s="34">
        <f>COUNTIF($F$15:F1032,F1032)</f>
        <v>66</v>
      </c>
      <c r="B1032" s="35" t="s">
        <v>3218</v>
      </c>
      <c r="C1032" s="71" t="s">
        <v>3225</v>
      </c>
      <c r="D1032" s="71" t="s">
        <v>3226</v>
      </c>
      <c r="E1032" s="34" t="s">
        <v>3227</v>
      </c>
      <c r="F1032" s="34" t="str">
        <f t="shared" ref="F1032" si="876">F1031</f>
        <v>水産林務部</v>
      </c>
      <c r="G1032" s="66" t="s">
        <v>233</v>
      </c>
      <c r="H1032" s="55"/>
    </row>
    <row r="1033" spans="1:8" ht="27" customHeight="1" x14ac:dyDescent="0.2">
      <c r="A1033" s="34">
        <f>COUNTIF($F$15:F1033,F1033)</f>
        <v>67</v>
      </c>
      <c r="B1033" s="35" t="s">
        <v>3218</v>
      </c>
      <c r="C1033" s="71" t="s">
        <v>3228</v>
      </c>
      <c r="D1033" s="71" t="s">
        <v>3229</v>
      </c>
      <c r="E1033" s="34" t="s">
        <v>3227</v>
      </c>
      <c r="F1033" s="34" t="str">
        <f t="shared" ref="F1033" si="877">F1032</f>
        <v>水産林務部</v>
      </c>
      <c r="G1033" s="66" t="s">
        <v>233</v>
      </c>
      <c r="H1033" s="55"/>
    </row>
    <row r="1034" spans="1:8" ht="50" customHeight="1" x14ac:dyDescent="0.2">
      <c r="A1034" s="34">
        <f>COUNTIF($F$15:F1034,F1034)</f>
        <v>68</v>
      </c>
      <c r="B1034" s="35" t="s">
        <v>3230</v>
      </c>
      <c r="C1034" s="48" t="s">
        <v>3463</v>
      </c>
      <c r="D1034" s="48" t="s">
        <v>3231</v>
      </c>
      <c r="E1034" s="34" t="s">
        <v>391</v>
      </c>
      <c r="F1034" s="34" t="str">
        <f t="shared" ref="F1034:F1035" si="878">F1033</f>
        <v>水産林務部</v>
      </c>
      <c r="G1034" s="66" t="s">
        <v>233</v>
      </c>
      <c r="H1034" s="55"/>
    </row>
    <row r="1035" spans="1:8" ht="50" customHeight="1" x14ac:dyDescent="0.2">
      <c r="A1035" s="34">
        <f>COUNTIF($F$15:F1035,F1035)</f>
        <v>69</v>
      </c>
      <c r="B1035" s="35" t="s">
        <v>3230</v>
      </c>
      <c r="C1035" s="48" t="s">
        <v>3464</v>
      </c>
      <c r="D1035" s="48" t="s">
        <v>3232</v>
      </c>
      <c r="E1035" s="34" t="s">
        <v>391</v>
      </c>
      <c r="F1035" s="34" t="str">
        <f t="shared" si="878"/>
        <v>水産林務部</v>
      </c>
      <c r="G1035" s="34" t="s">
        <v>233</v>
      </c>
      <c r="H1035" s="55"/>
    </row>
    <row r="1036" spans="1:8" ht="50" customHeight="1" x14ac:dyDescent="0.2">
      <c r="A1036" s="34">
        <f>COUNTIF($F$15:F1036,F1036)</f>
        <v>70</v>
      </c>
      <c r="B1036" s="70" t="s">
        <v>3230</v>
      </c>
      <c r="C1036" s="48" t="s">
        <v>3465</v>
      </c>
      <c r="D1036" s="48" t="s">
        <v>3233</v>
      </c>
      <c r="E1036" s="34" t="s">
        <v>196</v>
      </c>
      <c r="F1036" s="34" t="str">
        <f t="shared" ref="F1036" si="879">F1035</f>
        <v>水産林務部</v>
      </c>
      <c r="G1036" s="34" t="str">
        <f t="shared" ref="G1036" si="880">G1035</f>
        <v>水産局
漁業管理課</v>
      </c>
      <c r="H1036" s="55"/>
    </row>
    <row r="1037" spans="1:8" ht="50" customHeight="1" x14ac:dyDescent="0.2">
      <c r="A1037" s="34">
        <f>COUNTIF($F$15:F1037,F1037)</f>
        <v>71</v>
      </c>
      <c r="B1037" s="35" t="s">
        <v>3230</v>
      </c>
      <c r="C1037" s="71" t="s">
        <v>3466</v>
      </c>
      <c r="D1037" s="71" t="s">
        <v>3234</v>
      </c>
      <c r="E1037" s="34" t="s">
        <v>3235</v>
      </c>
      <c r="F1037" s="34" t="str">
        <f t="shared" ref="F1037" si="881">F1036</f>
        <v>水産林務部</v>
      </c>
      <c r="G1037" s="34" t="str">
        <f t="shared" ref="G1037" si="882">G1036</f>
        <v>水産局
漁業管理課</v>
      </c>
      <c r="H1037" s="55"/>
    </row>
    <row r="1038" spans="1:8" ht="27" customHeight="1" x14ac:dyDescent="0.2">
      <c r="A1038" s="34">
        <f>COUNTIF($F$15:F1038,F1038)</f>
        <v>72</v>
      </c>
      <c r="B1038" s="61" t="s">
        <v>189</v>
      </c>
      <c r="C1038" s="71" t="s">
        <v>3236</v>
      </c>
      <c r="D1038" s="71" t="s">
        <v>3314</v>
      </c>
      <c r="E1038" s="34" t="s">
        <v>391</v>
      </c>
      <c r="F1038" s="34" t="str">
        <f t="shared" ref="F1038" si="883">F1037</f>
        <v>水産林務部</v>
      </c>
      <c r="G1038" s="34" t="str">
        <f t="shared" ref="G1038" si="884">G1037</f>
        <v>水産局
漁業管理課</v>
      </c>
      <c r="H1038" s="55"/>
    </row>
    <row r="1039" spans="1:8" ht="27" customHeight="1" x14ac:dyDescent="0.2">
      <c r="A1039" s="34">
        <f>COUNTIF($F$15:F1039,F1039)</f>
        <v>73</v>
      </c>
      <c r="B1039" s="42" t="s">
        <v>189</v>
      </c>
      <c r="C1039" s="71" t="s">
        <v>3237</v>
      </c>
      <c r="D1039" s="71" t="s">
        <v>3238</v>
      </c>
      <c r="E1039" s="34" t="s">
        <v>391</v>
      </c>
      <c r="F1039" s="34" t="str">
        <f t="shared" ref="F1039" si="885">F1038</f>
        <v>水産林務部</v>
      </c>
      <c r="G1039" s="34" t="str">
        <f t="shared" ref="G1039" si="886">G1038</f>
        <v>水産局
漁業管理課</v>
      </c>
      <c r="H1039" s="55"/>
    </row>
    <row r="1040" spans="1:8" ht="27" customHeight="1" x14ac:dyDescent="0.2">
      <c r="A1040" s="34">
        <f>COUNTIF($F$15:F1040,F1040)</f>
        <v>74</v>
      </c>
      <c r="B1040" s="42" t="s">
        <v>189</v>
      </c>
      <c r="C1040" s="71" t="s">
        <v>3237</v>
      </c>
      <c r="D1040" s="71" t="s">
        <v>1327</v>
      </c>
      <c r="E1040" s="34" t="s">
        <v>196</v>
      </c>
      <c r="F1040" s="34" t="str">
        <f t="shared" ref="F1040" si="887">F1039</f>
        <v>水産林務部</v>
      </c>
      <c r="G1040" s="34" t="str">
        <f t="shared" ref="G1040" si="888">G1039</f>
        <v>水産局
漁業管理課</v>
      </c>
      <c r="H1040" s="55"/>
    </row>
    <row r="1041" spans="1:8" ht="27" customHeight="1" x14ac:dyDescent="0.2">
      <c r="A1041" s="34">
        <f>COUNTIF($F$15:F1041,F1041)</f>
        <v>75</v>
      </c>
      <c r="B1041" s="42" t="s">
        <v>189</v>
      </c>
      <c r="C1041" s="71" t="s">
        <v>3237</v>
      </c>
      <c r="D1041" s="71" t="s">
        <v>1328</v>
      </c>
      <c r="E1041" s="34" t="s">
        <v>196</v>
      </c>
      <c r="F1041" s="34" t="str">
        <f t="shared" ref="F1041" si="889">F1040</f>
        <v>水産林務部</v>
      </c>
      <c r="G1041" s="34" t="str">
        <f t="shared" ref="G1041" si="890">G1040</f>
        <v>水産局
漁業管理課</v>
      </c>
      <c r="H1041" s="55"/>
    </row>
    <row r="1042" spans="1:8" ht="37.5" customHeight="1" x14ac:dyDescent="0.2">
      <c r="A1042" s="34">
        <f>COUNTIF($F$15:F1042,F1042)</f>
        <v>76</v>
      </c>
      <c r="B1042" s="42" t="s">
        <v>189</v>
      </c>
      <c r="C1042" s="71" t="s">
        <v>3237</v>
      </c>
      <c r="D1042" s="71" t="s">
        <v>3315</v>
      </c>
      <c r="E1042" s="34" t="s">
        <v>196</v>
      </c>
      <c r="F1042" s="34" t="str">
        <f t="shared" ref="F1042" si="891">F1041</f>
        <v>水産林務部</v>
      </c>
      <c r="G1042" s="34" t="str">
        <f t="shared" ref="G1042" si="892">G1041</f>
        <v>水産局
漁業管理課</v>
      </c>
      <c r="H1042" s="55"/>
    </row>
    <row r="1043" spans="1:8" ht="37" customHeight="1" x14ac:dyDescent="0.2">
      <c r="A1043" s="34">
        <f>COUNTIF($F$15:F1043,F1043)</f>
        <v>77</v>
      </c>
      <c r="B1043" s="42" t="s">
        <v>189</v>
      </c>
      <c r="C1043" s="71" t="s">
        <v>3237</v>
      </c>
      <c r="D1043" s="71" t="s">
        <v>3316</v>
      </c>
      <c r="E1043" s="34" t="s">
        <v>196</v>
      </c>
      <c r="F1043" s="34" t="str">
        <f t="shared" ref="F1043" si="893">F1042</f>
        <v>水産林務部</v>
      </c>
      <c r="G1043" s="34" t="str">
        <f t="shared" ref="G1043" si="894">G1042</f>
        <v>水産局
漁業管理課</v>
      </c>
      <c r="H1043" s="55"/>
    </row>
    <row r="1044" spans="1:8" ht="63" customHeight="1" x14ac:dyDescent="0.2">
      <c r="A1044" s="34">
        <f>COUNTIF($F$15:F1044,F1044)</f>
        <v>78</v>
      </c>
      <c r="B1044" s="42" t="s">
        <v>189</v>
      </c>
      <c r="C1044" s="71" t="s">
        <v>3237</v>
      </c>
      <c r="D1044" s="71" t="s">
        <v>3239</v>
      </c>
      <c r="E1044" s="34" t="s">
        <v>196</v>
      </c>
      <c r="F1044" s="34" t="str">
        <f t="shared" ref="F1044" si="895">F1043</f>
        <v>水産林務部</v>
      </c>
      <c r="G1044" s="34" t="str">
        <f t="shared" ref="G1044" si="896">G1043</f>
        <v>水産局
漁業管理課</v>
      </c>
      <c r="H1044" s="55"/>
    </row>
    <row r="1045" spans="1:8" ht="27" customHeight="1" x14ac:dyDescent="0.2">
      <c r="A1045" s="34">
        <f>COUNTIF($F$15:F1045,F1045)</f>
        <v>79</v>
      </c>
      <c r="B1045" s="42" t="s">
        <v>189</v>
      </c>
      <c r="C1045" s="71" t="s">
        <v>3237</v>
      </c>
      <c r="D1045" s="71" t="s">
        <v>1330</v>
      </c>
      <c r="E1045" s="34" t="s">
        <v>196</v>
      </c>
      <c r="F1045" s="34" t="str">
        <f t="shared" ref="F1045" si="897">F1044</f>
        <v>水産林務部</v>
      </c>
      <c r="G1045" s="34" t="str">
        <f t="shared" ref="G1045" si="898">G1044</f>
        <v>水産局
漁業管理課</v>
      </c>
      <c r="H1045" s="55"/>
    </row>
    <row r="1046" spans="1:8" ht="27" customHeight="1" x14ac:dyDescent="0.2">
      <c r="A1046" s="34">
        <f>COUNTIF($F$15:F1046,F1046)</f>
        <v>80</v>
      </c>
      <c r="B1046" s="42" t="s">
        <v>189</v>
      </c>
      <c r="C1046" s="71" t="s">
        <v>3240</v>
      </c>
      <c r="D1046" s="71" t="s">
        <v>3241</v>
      </c>
      <c r="E1046" s="34" t="s">
        <v>391</v>
      </c>
      <c r="F1046" s="34" t="str">
        <f t="shared" ref="F1046" si="899">F1045</f>
        <v>水産林務部</v>
      </c>
      <c r="G1046" s="34" t="str">
        <f t="shared" ref="G1046" si="900">G1045</f>
        <v>水産局
漁業管理課</v>
      </c>
      <c r="H1046" s="55"/>
    </row>
    <row r="1047" spans="1:8" ht="27" customHeight="1" x14ac:dyDescent="0.2">
      <c r="A1047" s="34">
        <f>COUNTIF($F$15:F1047,F1047)</f>
        <v>81</v>
      </c>
      <c r="B1047" s="42" t="s">
        <v>189</v>
      </c>
      <c r="C1047" s="71" t="s">
        <v>3240</v>
      </c>
      <c r="D1047" s="71" t="s">
        <v>1331</v>
      </c>
      <c r="E1047" s="34" t="s">
        <v>196</v>
      </c>
      <c r="F1047" s="34" t="str">
        <f t="shared" ref="F1047" si="901">F1046</f>
        <v>水産林務部</v>
      </c>
      <c r="G1047" s="34" t="str">
        <f t="shared" ref="G1047" si="902">G1046</f>
        <v>水産局
漁業管理課</v>
      </c>
      <c r="H1047" s="55"/>
    </row>
    <row r="1048" spans="1:8" ht="27" customHeight="1" x14ac:dyDescent="0.2">
      <c r="A1048" s="34">
        <f>COUNTIF($F$15:F1048,F1048)</f>
        <v>82</v>
      </c>
      <c r="B1048" s="42" t="s">
        <v>189</v>
      </c>
      <c r="C1048" s="71" t="s">
        <v>3240</v>
      </c>
      <c r="D1048" s="71" t="s">
        <v>45</v>
      </c>
      <c r="E1048" s="34" t="s">
        <v>196</v>
      </c>
      <c r="F1048" s="34" t="str">
        <f t="shared" ref="F1048" si="903">F1047</f>
        <v>水産林務部</v>
      </c>
      <c r="G1048" s="34" t="str">
        <f t="shared" ref="G1048" si="904">G1047</f>
        <v>水産局
漁業管理課</v>
      </c>
      <c r="H1048" s="55"/>
    </row>
    <row r="1049" spans="1:8" ht="37.5" customHeight="1" x14ac:dyDescent="0.2">
      <c r="A1049" s="34">
        <f>COUNTIF($F$15:F1049,F1049)</f>
        <v>83</v>
      </c>
      <c r="B1049" s="42" t="s">
        <v>189</v>
      </c>
      <c r="C1049" s="71" t="s">
        <v>3240</v>
      </c>
      <c r="D1049" s="71" t="s">
        <v>3317</v>
      </c>
      <c r="E1049" s="34" t="s">
        <v>196</v>
      </c>
      <c r="F1049" s="34" t="str">
        <f t="shared" ref="F1049" si="905">F1048</f>
        <v>水産林務部</v>
      </c>
      <c r="G1049" s="34" t="str">
        <f t="shared" ref="G1049" si="906">G1048</f>
        <v>水産局
漁業管理課</v>
      </c>
      <c r="H1049" s="55"/>
    </row>
    <row r="1050" spans="1:8" ht="37.5" customHeight="1" x14ac:dyDescent="0.2">
      <c r="A1050" s="34">
        <f>COUNTIF($F$15:F1050,F1050)</f>
        <v>84</v>
      </c>
      <c r="B1050" s="42" t="s">
        <v>189</v>
      </c>
      <c r="C1050" s="71" t="s">
        <v>3240</v>
      </c>
      <c r="D1050" s="71" t="s">
        <v>3318</v>
      </c>
      <c r="E1050" s="34" t="s">
        <v>196</v>
      </c>
      <c r="F1050" s="34" t="str">
        <f t="shared" ref="F1050" si="907">F1049</f>
        <v>水産林務部</v>
      </c>
      <c r="G1050" s="34" t="str">
        <f t="shared" ref="G1050" si="908">G1049</f>
        <v>水産局
漁業管理課</v>
      </c>
      <c r="H1050" s="55"/>
    </row>
    <row r="1051" spans="1:8" ht="63" customHeight="1" x14ac:dyDescent="0.2">
      <c r="A1051" s="34">
        <f>COUNTIF($F$15:F1051,F1051)</f>
        <v>85</v>
      </c>
      <c r="B1051" s="42" t="s">
        <v>189</v>
      </c>
      <c r="C1051" s="71" t="s">
        <v>3240</v>
      </c>
      <c r="D1051" s="71" t="s">
        <v>3242</v>
      </c>
      <c r="E1051" s="34" t="s">
        <v>196</v>
      </c>
      <c r="F1051" s="34" t="str">
        <f t="shared" ref="F1051" si="909">F1050</f>
        <v>水産林務部</v>
      </c>
      <c r="G1051" s="34" t="str">
        <f t="shared" ref="G1051" si="910">G1050</f>
        <v>水産局
漁業管理課</v>
      </c>
      <c r="H1051" s="55"/>
    </row>
    <row r="1052" spans="1:8" ht="27" customHeight="1" x14ac:dyDescent="0.2">
      <c r="A1052" s="34">
        <f>COUNTIF($F$15:F1052,F1052)</f>
        <v>86</v>
      </c>
      <c r="B1052" s="42" t="s">
        <v>189</v>
      </c>
      <c r="C1052" s="71" t="s">
        <v>3240</v>
      </c>
      <c r="D1052" s="71" t="s">
        <v>758</v>
      </c>
      <c r="E1052" s="34" t="s">
        <v>196</v>
      </c>
      <c r="F1052" s="34" t="str">
        <f t="shared" ref="F1052" si="911">F1051</f>
        <v>水産林務部</v>
      </c>
      <c r="G1052" s="34" t="str">
        <f t="shared" ref="G1052" si="912">G1051</f>
        <v>水産局
漁業管理課</v>
      </c>
      <c r="H1052" s="55"/>
    </row>
    <row r="1053" spans="1:8" ht="27" customHeight="1" x14ac:dyDescent="0.2">
      <c r="A1053" s="34">
        <f>COUNTIF($F$15:F1053,F1053)</f>
        <v>87</v>
      </c>
      <c r="B1053" s="42" t="s">
        <v>189</v>
      </c>
      <c r="C1053" s="71" t="s">
        <v>3243</v>
      </c>
      <c r="D1053" s="71" t="s">
        <v>1333</v>
      </c>
      <c r="E1053" s="34" t="s">
        <v>196</v>
      </c>
      <c r="F1053" s="34" t="str">
        <f t="shared" ref="F1053" si="913">F1052</f>
        <v>水産林務部</v>
      </c>
      <c r="G1053" s="34" t="str">
        <f t="shared" ref="G1053" si="914">G1052</f>
        <v>水産局
漁業管理課</v>
      </c>
      <c r="H1053" s="55"/>
    </row>
    <row r="1054" spans="1:8" ht="27" customHeight="1" x14ac:dyDescent="0.2">
      <c r="A1054" s="34">
        <f>COUNTIF($F$15:F1054,F1054)</f>
        <v>88</v>
      </c>
      <c r="B1054" s="42" t="s">
        <v>189</v>
      </c>
      <c r="C1054" s="48" t="s">
        <v>3244</v>
      </c>
      <c r="D1054" s="48" t="s">
        <v>1334</v>
      </c>
      <c r="E1054" s="34" t="s">
        <v>196</v>
      </c>
      <c r="F1054" s="34" t="str">
        <f t="shared" ref="F1054" si="915">F1053</f>
        <v>水産林務部</v>
      </c>
      <c r="G1054" s="34" t="str">
        <f t="shared" ref="G1054" si="916">G1053</f>
        <v>水産局
漁業管理課</v>
      </c>
      <c r="H1054" s="55"/>
    </row>
    <row r="1055" spans="1:8" ht="50" customHeight="1" x14ac:dyDescent="0.2">
      <c r="A1055" s="34">
        <f>COUNTIF($F$15:F1055,F1055)</f>
        <v>89</v>
      </c>
      <c r="B1055" s="42" t="s">
        <v>189</v>
      </c>
      <c r="C1055" s="71" t="s">
        <v>3245</v>
      </c>
      <c r="D1055" s="71" t="s">
        <v>3246</v>
      </c>
      <c r="E1055" s="34" t="s">
        <v>196</v>
      </c>
      <c r="F1055" s="34" t="str">
        <f t="shared" ref="F1055" si="917">F1054</f>
        <v>水産林務部</v>
      </c>
      <c r="G1055" s="34" t="str">
        <f t="shared" ref="G1055" si="918">G1054</f>
        <v>水産局
漁業管理課</v>
      </c>
      <c r="H1055" s="55"/>
    </row>
    <row r="1056" spans="1:8" ht="27" customHeight="1" x14ac:dyDescent="0.2">
      <c r="A1056" s="34">
        <f>COUNTIF($F$15:F1056,F1056)</f>
        <v>90</v>
      </c>
      <c r="B1056" s="42" t="s">
        <v>189</v>
      </c>
      <c r="C1056" s="48" t="s">
        <v>3245</v>
      </c>
      <c r="D1056" s="48" t="s">
        <v>3319</v>
      </c>
      <c r="E1056" s="34" t="s">
        <v>196</v>
      </c>
      <c r="F1056" s="34" t="str">
        <f t="shared" ref="F1056" si="919">F1055</f>
        <v>水産林務部</v>
      </c>
      <c r="G1056" s="34" t="str">
        <f t="shared" ref="G1056" si="920">G1055</f>
        <v>水産局
漁業管理課</v>
      </c>
      <c r="H1056" s="55"/>
    </row>
    <row r="1057" spans="1:8" ht="27" customHeight="1" x14ac:dyDescent="0.2">
      <c r="A1057" s="34">
        <f>COUNTIF($F$15:F1057,F1057)</f>
        <v>91</v>
      </c>
      <c r="B1057" s="42" t="s">
        <v>189</v>
      </c>
      <c r="C1057" s="48" t="s">
        <v>3247</v>
      </c>
      <c r="D1057" s="48" t="s">
        <v>3320</v>
      </c>
      <c r="E1057" s="34" t="s">
        <v>196</v>
      </c>
      <c r="F1057" s="34" t="str">
        <f t="shared" ref="F1057" si="921">F1056</f>
        <v>水産林務部</v>
      </c>
      <c r="G1057" s="34" t="str">
        <f t="shared" ref="G1057" si="922">G1056</f>
        <v>水産局
漁業管理課</v>
      </c>
      <c r="H1057" s="55"/>
    </row>
    <row r="1058" spans="1:8" ht="27" customHeight="1" x14ac:dyDescent="0.2">
      <c r="A1058" s="34">
        <f>COUNTIF($F$15:F1058,F1058)</f>
        <v>92</v>
      </c>
      <c r="B1058" s="42" t="s">
        <v>189</v>
      </c>
      <c r="C1058" s="48" t="s">
        <v>3248</v>
      </c>
      <c r="D1058" s="48" t="s">
        <v>1325</v>
      </c>
      <c r="E1058" s="34" t="s">
        <v>196</v>
      </c>
      <c r="F1058" s="34" t="str">
        <f t="shared" ref="F1058" si="923">F1057</f>
        <v>水産林務部</v>
      </c>
      <c r="G1058" s="34" t="str">
        <f t="shared" ref="G1058" si="924">G1057</f>
        <v>水産局
漁業管理課</v>
      </c>
      <c r="H1058" s="55"/>
    </row>
    <row r="1059" spans="1:8" ht="27" customHeight="1" x14ac:dyDescent="0.2">
      <c r="A1059" s="34">
        <f>COUNTIF($F$15:F1059,F1059)</f>
        <v>93</v>
      </c>
      <c r="B1059" s="42" t="s">
        <v>189</v>
      </c>
      <c r="C1059" s="48" t="s">
        <v>3249</v>
      </c>
      <c r="D1059" s="48" t="s">
        <v>755</v>
      </c>
      <c r="E1059" s="34" t="s">
        <v>196</v>
      </c>
      <c r="F1059" s="34" t="str">
        <f t="shared" ref="F1059" si="925">F1058</f>
        <v>水産林務部</v>
      </c>
      <c r="G1059" s="34" t="str">
        <f t="shared" ref="G1059" si="926">G1058</f>
        <v>水産局
漁業管理課</v>
      </c>
      <c r="H1059" s="55"/>
    </row>
    <row r="1060" spans="1:8" ht="27" customHeight="1" x14ac:dyDescent="0.2">
      <c r="A1060" s="34">
        <f>COUNTIF($F$15:F1060,F1060)</f>
        <v>94</v>
      </c>
      <c r="B1060" s="42" t="s">
        <v>189</v>
      </c>
      <c r="C1060" s="48" t="s">
        <v>3250</v>
      </c>
      <c r="D1060" s="48" t="s">
        <v>1258</v>
      </c>
      <c r="E1060" s="34" t="s">
        <v>196</v>
      </c>
      <c r="F1060" s="34" t="str">
        <f t="shared" ref="F1060" si="927">F1059</f>
        <v>水産林務部</v>
      </c>
      <c r="G1060" s="34" t="str">
        <f t="shared" ref="G1060" si="928">G1059</f>
        <v>水産局
漁業管理課</v>
      </c>
      <c r="H1060" s="55"/>
    </row>
    <row r="1061" spans="1:8" ht="50" customHeight="1" x14ac:dyDescent="0.2">
      <c r="A1061" s="34">
        <f>COUNTIF($F$15:F1061,F1061)</f>
        <v>95</v>
      </c>
      <c r="B1061" s="35" t="s">
        <v>3213</v>
      </c>
      <c r="C1061" s="71" t="s">
        <v>3251</v>
      </c>
      <c r="D1061" s="71" t="s">
        <v>3252</v>
      </c>
      <c r="E1061" s="34" t="s">
        <v>3227</v>
      </c>
      <c r="F1061" s="34" t="str">
        <f t="shared" ref="F1061" si="929">F1060</f>
        <v>水産林務部</v>
      </c>
      <c r="G1061" s="34" t="str">
        <f t="shared" ref="G1061" si="930">G1060</f>
        <v>水産局
漁業管理課</v>
      </c>
      <c r="H1061" s="55"/>
    </row>
    <row r="1062" spans="1:8" ht="50" customHeight="1" x14ac:dyDescent="0.2">
      <c r="A1062" s="34">
        <f>COUNTIF($F$15:F1062,F1062)</f>
        <v>96</v>
      </c>
      <c r="B1062" s="35" t="s">
        <v>3253</v>
      </c>
      <c r="C1062" s="71" t="s">
        <v>3254</v>
      </c>
      <c r="D1062" s="71" t="s">
        <v>3255</v>
      </c>
      <c r="E1062" s="34" t="s">
        <v>3227</v>
      </c>
      <c r="F1062" s="34" t="str">
        <f t="shared" ref="F1062" si="931">F1061</f>
        <v>水産林務部</v>
      </c>
      <c r="G1062" s="34" t="str">
        <f t="shared" ref="G1062" si="932">G1061</f>
        <v>水産局
漁業管理課</v>
      </c>
      <c r="H1062" s="55"/>
    </row>
    <row r="1063" spans="1:8" ht="50" customHeight="1" x14ac:dyDescent="0.2">
      <c r="A1063" s="34">
        <f>COUNTIF($F$15:F1063,F1063)</f>
        <v>97</v>
      </c>
      <c r="B1063" s="35" t="s">
        <v>3253</v>
      </c>
      <c r="C1063" s="71" t="s">
        <v>3256</v>
      </c>
      <c r="D1063" s="71" t="s">
        <v>3257</v>
      </c>
      <c r="E1063" s="34" t="s">
        <v>3227</v>
      </c>
      <c r="F1063" s="34" t="str">
        <f t="shared" ref="F1063" si="933">F1062</f>
        <v>水産林務部</v>
      </c>
      <c r="G1063" s="34" t="str">
        <f t="shared" ref="G1063" si="934">G1062</f>
        <v>水産局
漁業管理課</v>
      </c>
      <c r="H1063" s="55"/>
    </row>
    <row r="1064" spans="1:8" ht="37" customHeight="1" x14ac:dyDescent="0.2">
      <c r="A1064" s="34">
        <f>COUNTIF($F$15:F1064,F1064)</f>
        <v>98</v>
      </c>
      <c r="B1064" s="35" t="s">
        <v>3218</v>
      </c>
      <c r="C1064" s="71" t="s">
        <v>3258</v>
      </c>
      <c r="D1064" s="71" t="s">
        <v>3259</v>
      </c>
      <c r="E1064" s="34" t="s">
        <v>196</v>
      </c>
      <c r="F1064" s="34" t="str">
        <f t="shared" ref="F1064" si="935">F1063</f>
        <v>水産林務部</v>
      </c>
      <c r="G1064" s="34" t="str">
        <f t="shared" ref="G1064" si="936">G1063</f>
        <v>水産局
漁業管理課</v>
      </c>
      <c r="H1064" s="55"/>
    </row>
    <row r="1065" spans="1:8" ht="37" customHeight="1" x14ac:dyDescent="0.2">
      <c r="A1065" s="34">
        <f>COUNTIF($F$15:F1065,F1065)</f>
        <v>99</v>
      </c>
      <c r="B1065" s="35" t="s">
        <v>3218</v>
      </c>
      <c r="C1065" s="71" t="s">
        <v>3260</v>
      </c>
      <c r="D1065" s="71" t="s">
        <v>3261</v>
      </c>
      <c r="E1065" s="34" t="s">
        <v>196</v>
      </c>
      <c r="F1065" s="34" t="str">
        <f t="shared" ref="F1065" si="937">F1064</f>
        <v>水産林務部</v>
      </c>
      <c r="G1065" s="34" t="str">
        <f t="shared" ref="G1065" si="938">G1064</f>
        <v>水産局
漁業管理課</v>
      </c>
      <c r="H1065" s="55"/>
    </row>
    <row r="1066" spans="1:8" ht="37" customHeight="1" x14ac:dyDescent="0.2">
      <c r="A1066" s="34">
        <f>COUNTIF($F$15:F1066,F1066)</f>
        <v>100</v>
      </c>
      <c r="B1066" s="42" t="s">
        <v>189</v>
      </c>
      <c r="C1066" s="48" t="s">
        <v>3262</v>
      </c>
      <c r="D1066" s="48" t="s">
        <v>3321</v>
      </c>
      <c r="E1066" s="34" t="s">
        <v>391</v>
      </c>
      <c r="F1066" s="34" t="str">
        <f t="shared" ref="F1066" si="939">F1065</f>
        <v>水産林務部</v>
      </c>
      <c r="G1066" s="34" t="str">
        <f t="shared" ref="G1066" si="940">G1065</f>
        <v>水産局
漁業管理課</v>
      </c>
      <c r="H1066" s="55"/>
    </row>
    <row r="1067" spans="1:8" ht="27" customHeight="1" x14ac:dyDescent="0.2">
      <c r="A1067" s="34">
        <f>COUNTIF($F$15:F1067,F1067)</f>
        <v>101</v>
      </c>
      <c r="B1067" s="42" t="s">
        <v>189</v>
      </c>
      <c r="C1067" s="48" t="s">
        <v>3263</v>
      </c>
      <c r="D1067" s="48" t="s">
        <v>1335</v>
      </c>
      <c r="E1067" s="34" t="s">
        <v>391</v>
      </c>
      <c r="F1067" s="34" t="str">
        <f t="shared" ref="F1067" si="941">F1066</f>
        <v>水産林務部</v>
      </c>
      <c r="G1067" s="34" t="str">
        <f t="shared" ref="G1067" si="942">G1066</f>
        <v>水産局
漁業管理課</v>
      </c>
      <c r="H1067" s="55"/>
    </row>
    <row r="1068" spans="1:8" ht="27" customHeight="1" x14ac:dyDescent="0.2">
      <c r="A1068" s="34">
        <f>COUNTIF($F$15:F1068,F1068)</f>
        <v>102</v>
      </c>
      <c r="B1068" s="42" t="s">
        <v>189</v>
      </c>
      <c r="C1068" s="48" t="s">
        <v>3264</v>
      </c>
      <c r="D1068" s="48" t="s">
        <v>1007</v>
      </c>
      <c r="E1068" s="34" t="s">
        <v>391</v>
      </c>
      <c r="F1068" s="34" t="str">
        <f t="shared" ref="F1068" si="943">F1067</f>
        <v>水産林務部</v>
      </c>
      <c r="G1068" s="34" t="str">
        <f t="shared" ref="G1068" si="944">G1067</f>
        <v>水産局
漁業管理課</v>
      </c>
      <c r="H1068" s="55"/>
    </row>
    <row r="1069" spans="1:8" ht="27" customHeight="1" x14ac:dyDescent="0.2">
      <c r="A1069" s="34">
        <f>COUNTIF($F$15:F1069,F1069)</f>
        <v>103</v>
      </c>
      <c r="B1069" s="42" t="s">
        <v>189</v>
      </c>
      <c r="C1069" s="48" t="s">
        <v>3265</v>
      </c>
      <c r="D1069" s="48" t="s">
        <v>1336</v>
      </c>
      <c r="E1069" s="34" t="s">
        <v>391</v>
      </c>
      <c r="F1069" s="34" t="str">
        <f t="shared" ref="F1069" si="945">F1068</f>
        <v>水産林務部</v>
      </c>
      <c r="G1069" s="34" t="str">
        <f t="shared" ref="G1069" si="946">G1068</f>
        <v>水産局
漁業管理課</v>
      </c>
      <c r="H1069" s="55"/>
    </row>
    <row r="1070" spans="1:8" ht="54" customHeight="1" x14ac:dyDescent="0.2">
      <c r="A1070" s="34">
        <f>COUNTIF($F$15:F1070,F1070)</f>
        <v>104</v>
      </c>
      <c r="B1070" s="42" t="s">
        <v>189</v>
      </c>
      <c r="C1070" s="71" t="s">
        <v>3266</v>
      </c>
      <c r="D1070" s="71" t="s">
        <v>3322</v>
      </c>
      <c r="E1070" s="34" t="s">
        <v>196</v>
      </c>
      <c r="F1070" s="34" t="str">
        <f t="shared" ref="F1070" si="947">F1069</f>
        <v>水産林務部</v>
      </c>
      <c r="G1070" s="34" t="str">
        <f t="shared" ref="G1070" si="948">G1069</f>
        <v>水産局
漁業管理課</v>
      </c>
      <c r="H1070" s="55"/>
    </row>
    <row r="1071" spans="1:8" ht="50" customHeight="1" x14ac:dyDescent="0.2">
      <c r="A1071" s="34">
        <f>COUNTIF($F$15:F1071,F1071)</f>
        <v>105</v>
      </c>
      <c r="B1071" s="42" t="s">
        <v>189</v>
      </c>
      <c r="C1071" s="71" t="s">
        <v>3266</v>
      </c>
      <c r="D1071" s="71" t="s">
        <v>3323</v>
      </c>
      <c r="E1071" s="34" t="s">
        <v>196</v>
      </c>
      <c r="F1071" s="34" t="str">
        <f t="shared" ref="F1071" si="949">F1070</f>
        <v>水産林務部</v>
      </c>
      <c r="G1071" s="34" t="str">
        <f t="shared" ref="G1071" si="950">G1070</f>
        <v>水産局
漁業管理課</v>
      </c>
      <c r="H1071" s="55"/>
    </row>
    <row r="1072" spans="1:8" ht="37" customHeight="1" x14ac:dyDescent="0.2">
      <c r="A1072" s="34">
        <f>COUNTIF($F$15:F1072,F1072)</f>
        <v>106</v>
      </c>
      <c r="B1072" s="42" t="s">
        <v>189</v>
      </c>
      <c r="C1072" s="48" t="s">
        <v>3266</v>
      </c>
      <c r="D1072" s="48" t="s">
        <v>3324</v>
      </c>
      <c r="E1072" s="34" t="s">
        <v>196</v>
      </c>
      <c r="F1072" s="34" t="str">
        <f t="shared" ref="F1072" si="951">F1071</f>
        <v>水産林務部</v>
      </c>
      <c r="G1072" s="34" t="str">
        <f t="shared" ref="G1072" si="952">G1071</f>
        <v>水産局
漁業管理課</v>
      </c>
      <c r="H1072" s="55"/>
    </row>
    <row r="1073" spans="1:8" ht="27" customHeight="1" x14ac:dyDescent="0.2">
      <c r="A1073" s="34">
        <f>COUNTIF($F$15:F1073,F1073)</f>
        <v>107</v>
      </c>
      <c r="B1073" s="35" t="s">
        <v>3267</v>
      </c>
      <c r="C1073" s="71" t="s">
        <v>3268</v>
      </c>
      <c r="D1073" s="71" t="s">
        <v>3269</v>
      </c>
      <c r="E1073" s="34" t="s">
        <v>3270</v>
      </c>
      <c r="F1073" s="34" t="str">
        <f t="shared" ref="F1073" si="953">F1072</f>
        <v>水産林務部</v>
      </c>
      <c r="G1073" s="34" t="str">
        <f t="shared" ref="G1073" si="954">G1072</f>
        <v>水産局
漁業管理課</v>
      </c>
      <c r="H1073" s="55"/>
    </row>
    <row r="1074" spans="1:8" ht="50" customHeight="1" x14ac:dyDescent="0.2">
      <c r="A1074" s="34">
        <f>COUNTIF($F$15:F1074,F1074)</f>
        <v>108</v>
      </c>
      <c r="B1074" s="35" t="s">
        <v>3396</v>
      </c>
      <c r="C1074" s="71" t="s">
        <v>3271</v>
      </c>
      <c r="D1074" s="71" t="s">
        <v>3272</v>
      </c>
      <c r="E1074" s="34" t="s">
        <v>1630</v>
      </c>
      <c r="F1074" s="34" t="str">
        <f t="shared" ref="F1074" si="955">F1073</f>
        <v>水産林務部</v>
      </c>
      <c r="G1074" s="34" t="str">
        <f t="shared" ref="G1074" si="956">G1073</f>
        <v>水産局
漁業管理課</v>
      </c>
      <c r="H1074" s="72"/>
    </row>
    <row r="1075" spans="1:8" ht="37" customHeight="1" x14ac:dyDescent="0.2">
      <c r="A1075" s="34">
        <f>COUNTIF($F$15:F1075,F1075)</f>
        <v>109</v>
      </c>
      <c r="B1075" s="35" t="s">
        <v>3273</v>
      </c>
      <c r="C1075" s="71" t="s">
        <v>3274</v>
      </c>
      <c r="D1075" s="71" t="s">
        <v>3395</v>
      </c>
      <c r="E1075" s="34" t="s">
        <v>484</v>
      </c>
      <c r="F1075" s="34" t="str">
        <f t="shared" ref="F1075" si="957">F1074</f>
        <v>水産林務部</v>
      </c>
      <c r="G1075" s="34" t="str">
        <f t="shared" ref="G1075" si="958">G1074</f>
        <v>水産局
漁業管理課</v>
      </c>
      <c r="H1075" s="72"/>
    </row>
    <row r="1076" spans="1:8" ht="27" customHeight="1" x14ac:dyDescent="0.2">
      <c r="A1076" s="34">
        <f>COUNTIF($F$15:F1076,F1076)</f>
        <v>110</v>
      </c>
      <c r="B1076" s="35" t="s">
        <v>533</v>
      </c>
      <c r="C1076" s="71" t="s">
        <v>3275</v>
      </c>
      <c r="D1076" s="71" t="s">
        <v>3276</v>
      </c>
      <c r="E1076" s="34" t="s">
        <v>391</v>
      </c>
      <c r="F1076" s="34" t="str">
        <f t="shared" ref="F1076" si="959">F1075</f>
        <v>水産林務部</v>
      </c>
      <c r="G1076" s="34" t="str">
        <f t="shared" ref="G1076" si="960">G1075</f>
        <v>水産局
漁業管理課</v>
      </c>
      <c r="H1076" s="72"/>
    </row>
    <row r="1077" spans="1:8" ht="27" customHeight="1" x14ac:dyDescent="0.2">
      <c r="A1077" s="34">
        <f>COUNTIF($F$15:F1077,F1077)</f>
        <v>111</v>
      </c>
      <c r="B1077" s="35" t="s">
        <v>533</v>
      </c>
      <c r="C1077" s="71" t="s">
        <v>3277</v>
      </c>
      <c r="D1077" s="71" t="s">
        <v>1340</v>
      </c>
      <c r="E1077" s="34" t="s">
        <v>391</v>
      </c>
      <c r="F1077" s="34" t="str">
        <f t="shared" ref="F1077" si="961">F1076</f>
        <v>水産林務部</v>
      </c>
      <c r="G1077" s="34" t="str">
        <f t="shared" ref="G1077" si="962">G1076</f>
        <v>水産局
漁業管理課</v>
      </c>
      <c r="H1077" s="72"/>
    </row>
    <row r="1078" spans="1:8" ht="27" customHeight="1" x14ac:dyDescent="0.2">
      <c r="A1078" s="34">
        <f>COUNTIF($F$15:F1078,F1078)</f>
        <v>112</v>
      </c>
      <c r="B1078" s="35" t="s">
        <v>530</v>
      </c>
      <c r="C1078" s="71" t="s">
        <v>166</v>
      </c>
      <c r="D1078" s="71" t="s">
        <v>1341</v>
      </c>
      <c r="E1078" s="34" t="s">
        <v>484</v>
      </c>
      <c r="F1078" s="34" t="str">
        <f t="shared" ref="F1078" si="963">F1077</f>
        <v>水産林務部</v>
      </c>
      <c r="G1078" s="34" t="str">
        <f t="shared" ref="G1078" si="964">G1077</f>
        <v>水産局
漁業管理課</v>
      </c>
      <c r="H1078" s="72" t="s">
        <v>81</v>
      </c>
    </row>
    <row r="1079" spans="1:8" ht="27" customHeight="1" x14ac:dyDescent="0.2">
      <c r="A1079" s="34">
        <f>COUNTIF($F$15:F1079,F1079)</f>
        <v>113</v>
      </c>
      <c r="B1079" s="35" t="s">
        <v>530</v>
      </c>
      <c r="C1079" s="71" t="s">
        <v>3278</v>
      </c>
      <c r="D1079" s="71" t="s">
        <v>1283</v>
      </c>
      <c r="E1079" s="34" t="s">
        <v>484</v>
      </c>
      <c r="F1079" s="34" t="str">
        <f t="shared" ref="F1079" si="965">F1078</f>
        <v>水産林務部</v>
      </c>
      <c r="G1079" s="34" t="str">
        <f t="shared" ref="G1079" si="966">G1078</f>
        <v>水産局
漁業管理課</v>
      </c>
      <c r="H1079" s="72" t="s">
        <v>81</v>
      </c>
    </row>
    <row r="1080" spans="1:8" ht="27" customHeight="1" x14ac:dyDescent="0.2">
      <c r="A1080" s="34">
        <f>COUNTIF($F$15:F1080,F1080)</f>
        <v>114</v>
      </c>
      <c r="B1080" s="35" t="s">
        <v>530</v>
      </c>
      <c r="C1080" s="71" t="s">
        <v>3278</v>
      </c>
      <c r="D1080" s="71" t="s">
        <v>1342</v>
      </c>
      <c r="E1080" s="34" t="s">
        <v>484</v>
      </c>
      <c r="F1080" s="34" t="str">
        <f t="shared" ref="F1080" si="967">F1079</f>
        <v>水産林務部</v>
      </c>
      <c r="G1080" s="34" t="str">
        <f t="shared" ref="G1080" si="968">G1079</f>
        <v>水産局
漁業管理課</v>
      </c>
      <c r="H1080" s="72" t="s">
        <v>81</v>
      </c>
    </row>
    <row r="1081" spans="1:8" ht="27" customHeight="1" x14ac:dyDescent="0.2">
      <c r="A1081" s="34">
        <f>COUNTIF($F$15:F1081,F1081)</f>
        <v>115</v>
      </c>
      <c r="B1081" s="35" t="s">
        <v>530</v>
      </c>
      <c r="C1081" s="71" t="s">
        <v>240</v>
      </c>
      <c r="D1081" s="71" t="s">
        <v>1343</v>
      </c>
      <c r="E1081" s="34" t="s">
        <v>484</v>
      </c>
      <c r="F1081" s="34" t="str">
        <f t="shared" ref="F1081" si="969">F1080</f>
        <v>水産林務部</v>
      </c>
      <c r="G1081" s="34" t="str">
        <f t="shared" ref="G1081" si="970">G1080</f>
        <v>水産局
漁業管理課</v>
      </c>
      <c r="H1081" s="72"/>
    </row>
    <row r="1082" spans="1:8" ht="27" customHeight="1" x14ac:dyDescent="0.2">
      <c r="A1082" s="34">
        <f>COUNTIF($F$15:F1082,F1082)</f>
        <v>116</v>
      </c>
      <c r="B1082" s="35" t="s">
        <v>530</v>
      </c>
      <c r="C1082" s="71" t="s">
        <v>552</v>
      </c>
      <c r="D1082" s="71" t="s">
        <v>1257</v>
      </c>
      <c r="E1082" s="34" t="s">
        <v>484</v>
      </c>
      <c r="F1082" s="34" t="str">
        <f t="shared" ref="F1082" si="971">F1081</f>
        <v>水産林務部</v>
      </c>
      <c r="G1082" s="34" t="str">
        <f t="shared" ref="G1082" si="972">G1081</f>
        <v>水産局
漁業管理課</v>
      </c>
      <c r="H1082" s="72"/>
    </row>
    <row r="1083" spans="1:8" ht="27" customHeight="1" x14ac:dyDescent="0.2">
      <c r="A1083" s="34">
        <f>COUNTIF($F$15:F1083,F1083)</f>
        <v>117</v>
      </c>
      <c r="B1083" s="35" t="s">
        <v>194</v>
      </c>
      <c r="C1083" s="71" t="s">
        <v>3208</v>
      </c>
      <c r="D1083" s="71" t="s">
        <v>1338</v>
      </c>
      <c r="E1083" s="34" t="s">
        <v>196</v>
      </c>
      <c r="F1083" s="34" t="str">
        <f t="shared" ref="F1083" si="973">F1082</f>
        <v>水産林務部</v>
      </c>
      <c r="G1083" s="34" t="str">
        <f t="shared" ref="G1083" si="974">G1082</f>
        <v>水産局
漁業管理課</v>
      </c>
      <c r="H1083" s="72"/>
    </row>
    <row r="1084" spans="1:8" ht="27" customHeight="1" x14ac:dyDescent="0.2">
      <c r="A1084" s="34">
        <f>COUNTIF($F$15:F1084,F1084)</f>
        <v>118</v>
      </c>
      <c r="B1084" s="71" t="s">
        <v>1228</v>
      </c>
      <c r="C1084" s="71" t="s">
        <v>3209</v>
      </c>
      <c r="D1084" s="71" t="s">
        <v>1339</v>
      </c>
      <c r="E1084" s="34" t="s">
        <v>259</v>
      </c>
      <c r="F1084" s="34" t="str">
        <f t="shared" ref="F1084" si="975">F1083</f>
        <v>水産林務部</v>
      </c>
      <c r="G1084" s="34" t="str">
        <f t="shared" ref="G1084" si="976">G1083</f>
        <v>水産局
漁業管理課</v>
      </c>
      <c r="H1084" s="72"/>
    </row>
    <row r="1085" spans="1:8" ht="27" customHeight="1" x14ac:dyDescent="0.2">
      <c r="A1085" s="34">
        <f>COUNTIF($F$15:F1085,F1085)</f>
        <v>119</v>
      </c>
      <c r="B1085" s="35" t="s">
        <v>3273</v>
      </c>
      <c r="C1085" s="71" t="s">
        <v>3279</v>
      </c>
      <c r="D1085" s="71" t="s">
        <v>3280</v>
      </c>
      <c r="E1085" s="34" t="s">
        <v>3281</v>
      </c>
      <c r="F1085" s="34" t="str">
        <f t="shared" ref="F1085" si="977">F1084</f>
        <v>水産林務部</v>
      </c>
      <c r="G1085" s="34" t="str">
        <f t="shared" ref="G1085" si="978">G1084</f>
        <v>水産局
漁業管理課</v>
      </c>
      <c r="H1085" s="72"/>
    </row>
    <row r="1086" spans="1:8" ht="27" customHeight="1" x14ac:dyDescent="0.2">
      <c r="A1086" s="34">
        <f>COUNTIF($F$15:F1086,F1086)</f>
        <v>120</v>
      </c>
      <c r="B1086" s="35" t="s">
        <v>3273</v>
      </c>
      <c r="C1086" s="71" t="s">
        <v>3282</v>
      </c>
      <c r="D1086" s="71" t="s">
        <v>3283</v>
      </c>
      <c r="E1086" s="34" t="s">
        <v>3281</v>
      </c>
      <c r="F1086" s="34" t="str">
        <f t="shared" ref="F1086:F1088" si="979">F1085</f>
        <v>水産林務部</v>
      </c>
      <c r="G1086" s="34" t="str">
        <f t="shared" ref="G1086:G1088" si="980">G1085</f>
        <v>水産局
漁業管理課</v>
      </c>
      <c r="H1086" s="72"/>
    </row>
    <row r="1087" spans="1:8" ht="27" customHeight="1" x14ac:dyDescent="0.2">
      <c r="A1087" s="34">
        <f>COUNTIF($F$15:F1087,F1087)</f>
        <v>121</v>
      </c>
      <c r="B1087" s="35" t="s">
        <v>3397</v>
      </c>
      <c r="C1087" s="72" t="s">
        <v>3398</v>
      </c>
      <c r="D1087" s="72" t="s">
        <v>3399</v>
      </c>
      <c r="E1087" s="74" t="s">
        <v>196</v>
      </c>
      <c r="F1087" s="34" t="str">
        <f t="shared" si="979"/>
        <v>水産林務部</v>
      </c>
      <c r="G1087" s="34" t="str">
        <f t="shared" si="980"/>
        <v>水産局
漁業管理課</v>
      </c>
      <c r="H1087" s="72"/>
    </row>
    <row r="1088" spans="1:8" ht="27" customHeight="1" x14ac:dyDescent="0.2">
      <c r="A1088" s="34">
        <f>COUNTIF($F$15:F1088,F1088)</f>
        <v>122</v>
      </c>
      <c r="B1088" s="35" t="s">
        <v>3397</v>
      </c>
      <c r="C1088" s="72" t="s">
        <v>3400</v>
      </c>
      <c r="D1088" s="72" t="s">
        <v>3401</v>
      </c>
      <c r="E1088" s="74" t="s">
        <v>391</v>
      </c>
      <c r="F1088" s="34" t="str">
        <f t="shared" si="979"/>
        <v>水産林務部</v>
      </c>
      <c r="G1088" s="34" t="str">
        <f t="shared" si="980"/>
        <v>水産局
漁業管理課</v>
      </c>
      <c r="H1088" s="72"/>
    </row>
    <row r="1089" spans="1:8" ht="37" customHeight="1" x14ac:dyDescent="0.2">
      <c r="A1089" s="34">
        <f>COUNTIF($F$15:F1089,F1089)</f>
        <v>123</v>
      </c>
      <c r="B1089" s="71" t="s">
        <v>534</v>
      </c>
      <c r="C1089" s="71" t="s">
        <v>368</v>
      </c>
      <c r="D1089" s="71" t="s">
        <v>198</v>
      </c>
      <c r="E1089" s="34" t="s">
        <v>259</v>
      </c>
      <c r="F1089" s="34" t="s">
        <v>3172</v>
      </c>
      <c r="G1089" s="34" t="s">
        <v>301</v>
      </c>
      <c r="H1089" s="70" t="s">
        <v>532</v>
      </c>
    </row>
    <row r="1090" spans="1:8" ht="50" customHeight="1" x14ac:dyDescent="0.2">
      <c r="A1090" s="34">
        <f>COUNTIF($F$15:F1090,F1090)</f>
        <v>124</v>
      </c>
      <c r="B1090" s="35" t="s">
        <v>305</v>
      </c>
      <c r="C1090" s="71" t="s">
        <v>284</v>
      </c>
      <c r="D1090" s="71" t="s">
        <v>1344</v>
      </c>
      <c r="E1090" s="34" t="s">
        <v>130</v>
      </c>
      <c r="F1090" s="34" t="s">
        <v>3172</v>
      </c>
      <c r="G1090" s="34" t="str">
        <f t="shared" ref="G1090" si="981">G1089</f>
        <v>林務局
林業木材課</v>
      </c>
      <c r="H1090" s="70" t="s">
        <v>532</v>
      </c>
    </row>
    <row r="1091" spans="1:8" ht="37" customHeight="1" x14ac:dyDescent="0.2">
      <c r="A1091" s="34">
        <f>COUNTIF($F$15:F1091,F1091)</f>
        <v>125</v>
      </c>
      <c r="B1091" s="35" t="str">
        <f t="shared" ref="B1091" si="982">B1090</f>
        <v>森林組合法</v>
      </c>
      <c r="C1091" s="71" t="s">
        <v>21</v>
      </c>
      <c r="D1091" s="71" t="s">
        <v>456</v>
      </c>
      <c r="E1091" s="34" t="s">
        <v>130</v>
      </c>
      <c r="F1091" s="34" t="s">
        <v>3172</v>
      </c>
      <c r="G1091" s="34" t="str">
        <f t="shared" ref="G1091" si="983">G1090</f>
        <v>林務局
林業木材課</v>
      </c>
      <c r="H1091" s="70" t="s">
        <v>532</v>
      </c>
    </row>
    <row r="1092" spans="1:8" ht="37" customHeight="1" x14ac:dyDescent="0.2">
      <c r="A1092" s="34">
        <f>COUNTIF($F$15:F1092,F1092)</f>
        <v>126</v>
      </c>
      <c r="B1092" s="35" t="str">
        <f t="shared" ref="B1092" si="984">B1091</f>
        <v>森林組合法</v>
      </c>
      <c r="C1092" s="71" t="s">
        <v>1345</v>
      </c>
      <c r="D1092" s="71" t="s">
        <v>1282</v>
      </c>
      <c r="E1092" s="34" t="s">
        <v>130</v>
      </c>
      <c r="F1092" s="34" t="s">
        <v>3172</v>
      </c>
      <c r="G1092" s="34" t="str">
        <f t="shared" ref="G1092" si="985">G1091</f>
        <v>林務局
林業木材課</v>
      </c>
      <c r="H1092" s="70" t="s">
        <v>532</v>
      </c>
    </row>
    <row r="1093" spans="1:8" ht="37" customHeight="1" x14ac:dyDescent="0.2">
      <c r="A1093" s="34">
        <f>COUNTIF($F$15:F1093,F1093)</f>
        <v>127</v>
      </c>
      <c r="B1093" s="35" t="str">
        <f t="shared" ref="B1093" si="986">B1092</f>
        <v>森林組合法</v>
      </c>
      <c r="C1093" s="71" t="s">
        <v>1346</v>
      </c>
      <c r="D1093" s="71" t="s">
        <v>1347</v>
      </c>
      <c r="E1093" s="34" t="s">
        <v>130</v>
      </c>
      <c r="F1093" s="34" t="s">
        <v>3172</v>
      </c>
      <c r="G1093" s="34" t="str">
        <f t="shared" ref="G1093" si="987">G1092</f>
        <v>林務局
林業木材課</v>
      </c>
      <c r="H1093" s="70" t="s">
        <v>532</v>
      </c>
    </row>
    <row r="1094" spans="1:8" ht="37" customHeight="1" x14ac:dyDescent="0.2">
      <c r="A1094" s="34">
        <f>COUNTIF($F$15:F1094,F1094)</f>
        <v>128</v>
      </c>
      <c r="B1094" s="35" t="str">
        <f t="shared" ref="B1094" si="988">B1093</f>
        <v>森林組合法</v>
      </c>
      <c r="C1094" s="71" t="s">
        <v>58</v>
      </c>
      <c r="D1094" s="71" t="s">
        <v>977</v>
      </c>
      <c r="E1094" s="34" t="s">
        <v>259</v>
      </c>
      <c r="F1094" s="34" t="s">
        <v>3172</v>
      </c>
      <c r="G1094" s="34" t="str">
        <f t="shared" ref="G1094" si="989">G1093</f>
        <v>林務局
林業木材課</v>
      </c>
      <c r="H1094" s="70" t="s">
        <v>532</v>
      </c>
    </row>
    <row r="1095" spans="1:8" ht="37" customHeight="1" x14ac:dyDescent="0.2">
      <c r="A1095" s="34">
        <f>COUNTIF($F$15:F1095,F1095)</f>
        <v>129</v>
      </c>
      <c r="B1095" s="35" t="str">
        <f t="shared" ref="B1095" si="990">B1094</f>
        <v>森林組合法</v>
      </c>
      <c r="C1095" s="71" t="s">
        <v>1348</v>
      </c>
      <c r="D1095" s="71" t="s">
        <v>1094</v>
      </c>
      <c r="E1095" s="69" t="s">
        <v>259</v>
      </c>
      <c r="F1095" s="34" t="s">
        <v>3172</v>
      </c>
      <c r="G1095" s="34" t="str">
        <f t="shared" ref="G1095" si="991">G1094</f>
        <v>林務局
林業木材課</v>
      </c>
      <c r="H1095" s="70" t="s">
        <v>532</v>
      </c>
    </row>
    <row r="1096" spans="1:8" ht="37" customHeight="1" x14ac:dyDescent="0.2">
      <c r="A1096" s="34">
        <f>COUNTIF($F$15:F1096,F1096)</f>
        <v>130</v>
      </c>
      <c r="B1096" s="35" t="str">
        <f t="shared" ref="B1096" si="992">B1095</f>
        <v>森林組合法</v>
      </c>
      <c r="C1096" s="71" t="s">
        <v>1135</v>
      </c>
      <c r="D1096" s="71" t="s">
        <v>1349</v>
      </c>
      <c r="E1096" s="69" t="s">
        <v>130</v>
      </c>
      <c r="F1096" s="34" t="s">
        <v>3172</v>
      </c>
      <c r="G1096" s="34" t="str">
        <f t="shared" ref="G1096" si="993">G1095</f>
        <v>林務局
林業木材課</v>
      </c>
      <c r="H1096" s="70" t="s">
        <v>532</v>
      </c>
    </row>
    <row r="1097" spans="1:8" ht="37" customHeight="1" x14ac:dyDescent="0.2">
      <c r="A1097" s="34">
        <f>COUNTIF($F$15:F1097,F1097)</f>
        <v>131</v>
      </c>
      <c r="B1097" s="35" t="str">
        <f t="shared" ref="B1097" si="994">B1096</f>
        <v>森林組合法</v>
      </c>
      <c r="C1097" s="71" t="s">
        <v>779</v>
      </c>
      <c r="D1097" s="71" t="s">
        <v>868</v>
      </c>
      <c r="E1097" s="69" t="s">
        <v>259</v>
      </c>
      <c r="F1097" s="34" t="s">
        <v>3172</v>
      </c>
      <c r="G1097" s="34" t="str">
        <f t="shared" ref="G1097" si="995">G1096</f>
        <v>林務局
林業木材課</v>
      </c>
      <c r="H1097" s="70" t="s">
        <v>532</v>
      </c>
    </row>
    <row r="1098" spans="1:8" ht="37" customHeight="1" x14ac:dyDescent="0.2">
      <c r="A1098" s="34">
        <f>COUNTIF($F$15:F1098,F1098)</f>
        <v>132</v>
      </c>
      <c r="B1098" s="35" t="s">
        <v>382</v>
      </c>
      <c r="C1098" s="70" t="s">
        <v>633</v>
      </c>
      <c r="D1098" s="70" t="s">
        <v>891</v>
      </c>
      <c r="E1098" s="69" t="s">
        <v>259</v>
      </c>
      <c r="F1098" s="34" t="s">
        <v>3172</v>
      </c>
      <c r="G1098" s="34" t="str">
        <f t="shared" ref="G1098" si="996">G1097</f>
        <v>林務局
林業木材課</v>
      </c>
      <c r="H1098" s="48" t="s">
        <v>532</v>
      </c>
    </row>
    <row r="1099" spans="1:8" ht="37" customHeight="1" x14ac:dyDescent="0.2">
      <c r="A1099" s="34">
        <f>COUNTIF($F$15:F1099,F1099)</f>
        <v>133</v>
      </c>
      <c r="B1099" s="35" t="str">
        <f>B1098</f>
        <v>林業経営基盤の強化等の促進のための資金の融通等に関する暫定措置法施行令</v>
      </c>
      <c r="C1099" s="70" t="s">
        <v>501</v>
      </c>
      <c r="D1099" s="70" t="s">
        <v>1350</v>
      </c>
      <c r="E1099" s="69" t="s">
        <v>259</v>
      </c>
      <c r="F1099" s="34" t="s">
        <v>3172</v>
      </c>
      <c r="G1099" s="34" t="str">
        <f t="shared" ref="G1099" si="997">G1098</f>
        <v>林務局
林業木材課</v>
      </c>
      <c r="H1099" s="48" t="s">
        <v>532</v>
      </c>
    </row>
    <row r="1100" spans="1:8" ht="37" customHeight="1" x14ac:dyDescent="0.2">
      <c r="A1100" s="34">
        <f>COUNTIF($F$15:F1100,F1100)</f>
        <v>134</v>
      </c>
      <c r="B1100" s="70" t="s">
        <v>127</v>
      </c>
      <c r="C1100" s="70" t="s">
        <v>304</v>
      </c>
      <c r="D1100" s="70" t="s">
        <v>537</v>
      </c>
      <c r="E1100" s="69" t="s">
        <v>259</v>
      </c>
      <c r="F1100" s="34" t="s">
        <v>3172</v>
      </c>
      <c r="G1100" s="34" t="str">
        <f t="shared" ref="G1100" si="998">G1099</f>
        <v>林務局
林業木材課</v>
      </c>
      <c r="H1100" s="48" t="s">
        <v>532</v>
      </c>
    </row>
    <row r="1101" spans="1:8" ht="40" customHeight="1" x14ac:dyDescent="0.2">
      <c r="A1101" s="34">
        <f>COUNTIF($F$15:F1101,F1101)</f>
        <v>135</v>
      </c>
      <c r="B1101" s="56" t="s">
        <v>2942</v>
      </c>
      <c r="C1101" s="71" t="s">
        <v>1697</v>
      </c>
      <c r="D1101" s="71" t="s">
        <v>2943</v>
      </c>
      <c r="E1101" s="34" t="s">
        <v>1567</v>
      </c>
      <c r="F1101" s="34" t="s">
        <v>3172</v>
      </c>
      <c r="G1101" s="34" t="s">
        <v>431</v>
      </c>
      <c r="H1101" s="88" t="s">
        <v>2558</v>
      </c>
    </row>
    <row r="1102" spans="1:8" ht="40" customHeight="1" x14ac:dyDescent="0.2">
      <c r="A1102" s="34">
        <f>COUNTIF($F$15:F1102,F1102)</f>
        <v>136</v>
      </c>
      <c r="B1102" s="56" t="str">
        <f>B1101</f>
        <v>森林法</v>
      </c>
      <c r="C1102" s="71" t="s">
        <v>2047</v>
      </c>
      <c r="D1102" s="71" t="s">
        <v>2944</v>
      </c>
      <c r="E1102" s="34" t="s">
        <v>1567</v>
      </c>
      <c r="F1102" s="34" t="s">
        <v>3172</v>
      </c>
      <c r="G1102" s="34" t="str">
        <f>G1101</f>
        <v>林務局
森林計画課</v>
      </c>
      <c r="H1102" s="88"/>
    </row>
    <row r="1103" spans="1:8" ht="37" customHeight="1" x14ac:dyDescent="0.2">
      <c r="A1103" s="34">
        <f>COUNTIF($F$15:F1103,F1103)</f>
        <v>137</v>
      </c>
      <c r="B1103" s="35" t="s">
        <v>1110</v>
      </c>
      <c r="C1103" s="71" t="s">
        <v>346</v>
      </c>
      <c r="D1103" s="71" t="s">
        <v>1352</v>
      </c>
      <c r="E1103" s="34" t="s">
        <v>196</v>
      </c>
      <c r="F1103" s="34" t="s">
        <v>3172</v>
      </c>
      <c r="G1103" s="34" t="s">
        <v>232</v>
      </c>
      <c r="H1103" s="35"/>
    </row>
    <row r="1104" spans="1:8" ht="37" customHeight="1" x14ac:dyDescent="0.2">
      <c r="A1104" s="34">
        <f>COUNTIF($F$15:F1104,F1104)</f>
        <v>138</v>
      </c>
      <c r="B1104" s="35" t="str">
        <f t="shared" ref="B1104" si="999">B1103</f>
        <v>森林病害虫等防除法</v>
      </c>
      <c r="C1104" s="71" t="s">
        <v>368</v>
      </c>
      <c r="D1104" s="71" t="s">
        <v>1353</v>
      </c>
      <c r="E1104" s="34" t="s">
        <v>196</v>
      </c>
      <c r="F1104" s="34" t="s">
        <v>3172</v>
      </c>
      <c r="G1104" s="34" t="str">
        <f t="shared" ref="G1104" si="1000">G1103</f>
        <v>林務局
森林整備課</v>
      </c>
      <c r="H1104" s="35"/>
    </row>
    <row r="1105" spans="1:8" ht="37" customHeight="1" x14ac:dyDescent="0.2">
      <c r="A1105" s="34">
        <f>COUNTIF($F$15:F1105,F1105)</f>
        <v>139</v>
      </c>
      <c r="B1105" s="35" t="str">
        <f t="shared" ref="B1105" si="1001">B1104</f>
        <v>森林病害虫等防除法</v>
      </c>
      <c r="C1105" s="71" t="s">
        <v>959</v>
      </c>
      <c r="D1105" s="71" t="s">
        <v>1354</v>
      </c>
      <c r="E1105" s="34" t="s">
        <v>196</v>
      </c>
      <c r="F1105" s="34" t="s">
        <v>3172</v>
      </c>
      <c r="G1105" s="34" t="str">
        <f t="shared" ref="G1105" si="1002">G1104</f>
        <v>林務局
森林整備課</v>
      </c>
      <c r="H1105" s="35"/>
    </row>
    <row r="1106" spans="1:8" ht="37" customHeight="1" x14ac:dyDescent="0.2">
      <c r="A1106" s="34">
        <f>COUNTIF($F$15:F1106,F1106)</f>
        <v>140</v>
      </c>
      <c r="B1106" s="35" t="str">
        <f t="shared" ref="B1106" si="1003">B1105</f>
        <v>森林病害虫等防除法</v>
      </c>
      <c r="C1106" s="71" t="s">
        <v>1355</v>
      </c>
      <c r="D1106" s="71" t="s">
        <v>2945</v>
      </c>
      <c r="E1106" s="34" t="s">
        <v>196</v>
      </c>
      <c r="F1106" s="34" t="s">
        <v>3172</v>
      </c>
      <c r="G1106" s="34" t="str">
        <f t="shared" ref="G1106" si="1004">G1105</f>
        <v>林務局
森林整備課</v>
      </c>
      <c r="H1106" s="35"/>
    </row>
    <row r="1107" spans="1:8" ht="37" customHeight="1" x14ac:dyDescent="0.2">
      <c r="A1107" s="34">
        <f>COUNTIF($F$15:F1107,F1107)</f>
        <v>141</v>
      </c>
      <c r="B1107" s="35" t="str">
        <f t="shared" ref="B1107" si="1005">B1106</f>
        <v>森林病害虫等防除法</v>
      </c>
      <c r="C1107" s="71" t="s">
        <v>205</v>
      </c>
      <c r="D1107" s="71" t="s">
        <v>1356</v>
      </c>
      <c r="E1107" s="34" t="s">
        <v>196</v>
      </c>
      <c r="F1107" s="34" t="s">
        <v>3172</v>
      </c>
      <c r="G1107" s="34" t="str">
        <f t="shared" ref="G1107" si="1006">G1106</f>
        <v>林務局
森林整備課</v>
      </c>
      <c r="H1107" s="35"/>
    </row>
    <row r="1108" spans="1:8" ht="37" customHeight="1" x14ac:dyDescent="0.2">
      <c r="A1108" s="34">
        <f>COUNTIF($F$15:F1108,F1108)</f>
        <v>142</v>
      </c>
      <c r="B1108" s="35" t="str">
        <f t="shared" ref="B1108" si="1007">B1107</f>
        <v>森林病害虫等防除法</v>
      </c>
      <c r="C1108" s="71" t="s">
        <v>306</v>
      </c>
      <c r="D1108" s="71" t="s">
        <v>1357</v>
      </c>
      <c r="E1108" s="34" t="s">
        <v>196</v>
      </c>
      <c r="F1108" s="34" t="s">
        <v>3172</v>
      </c>
      <c r="G1108" s="34" t="str">
        <f t="shared" ref="G1108" si="1008">G1107</f>
        <v>林務局
森林整備課</v>
      </c>
      <c r="H1108" s="35"/>
    </row>
    <row r="1109" spans="1:8" ht="37" customHeight="1" x14ac:dyDescent="0.2">
      <c r="A1109" s="34">
        <f>COUNTIF($F$15:F1109,F1109)</f>
        <v>143</v>
      </c>
      <c r="B1109" s="35" t="str">
        <f t="shared" ref="B1109" si="1009">B1108</f>
        <v>森林病害虫等防除法</v>
      </c>
      <c r="C1109" s="71" t="s">
        <v>185</v>
      </c>
      <c r="D1109" s="71" t="s">
        <v>1358</v>
      </c>
      <c r="E1109" s="34" t="s">
        <v>196</v>
      </c>
      <c r="F1109" s="34" t="s">
        <v>3172</v>
      </c>
      <c r="G1109" s="34" t="str">
        <f t="shared" ref="G1109" si="1010">G1108</f>
        <v>林務局
森林整備課</v>
      </c>
      <c r="H1109" s="35"/>
    </row>
    <row r="1110" spans="1:8" ht="37" customHeight="1" x14ac:dyDescent="0.2">
      <c r="A1110" s="34">
        <f>COUNTIF($F$15:F1110,F1110)</f>
        <v>144</v>
      </c>
      <c r="B1110" s="71" t="s">
        <v>1312</v>
      </c>
      <c r="C1110" s="71" t="s">
        <v>3284</v>
      </c>
      <c r="D1110" s="71" t="s">
        <v>1088</v>
      </c>
      <c r="E1110" s="34" t="s">
        <v>391</v>
      </c>
      <c r="F1110" s="34" t="s">
        <v>3172</v>
      </c>
      <c r="G1110" s="34" t="str">
        <f t="shared" ref="G1110" si="1011">G1109</f>
        <v>林務局
森林整備課</v>
      </c>
      <c r="H1110" s="35"/>
    </row>
    <row r="1111" spans="1:8" ht="37" customHeight="1" x14ac:dyDescent="0.2">
      <c r="A1111" s="34">
        <f>COUNTIF($F$15:F1111,F1111)</f>
        <v>145</v>
      </c>
      <c r="B1111" s="35" t="s">
        <v>2946</v>
      </c>
      <c r="C1111" s="71" t="s">
        <v>2002</v>
      </c>
      <c r="D1111" s="71" t="s">
        <v>2947</v>
      </c>
      <c r="E1111" s="34" t="s">
        <v>1567</v>
      </c>
      <c r="F1111" s="34" t="s">
        <v>3172</v>
      </c>
      <c r="G1111" s="34" t="str">
        <f t="shared" ref="G1111" si="1012">G1110</f>
        <v>林務局
森林整備課</v>
      </c>
      <c r="H1111" s="35"/>
    </row>
    <row r="1112" spans="1:8" ht="37" customHeight="1" x14ac:dyDescent="0.2">
      <c r="A1112" s="34">
        <f>COUNTIF($F$15:F1112,F1112)</f>
        <v>146</v>
      </c>
      <c r="B1112" s="35" t="str">
        <f t="shared" ref="B1112" si="1013">B1111</f>
        <v>林業種苗法</v>
      </c>
      <c r="C1112" s="71" t="s">
        <v>2198</v>
      </c>
      <c r="D1112" s="71" t="s">
        <v>2948</v>
      </c>
      <c r="E1112" s="34" t="s">
        <v>1567</v>
      </c>
      <c r="F1112" s="34" t="s">
        <v>3172</v>
      </c>
      <c r="G1112" s="34" t="str">
        <f t="shared" ref="G1112" si="1014">G1111</f>
        <v>林務局
森林整備課</v>
      </c>
      <c r="H1112" s="35"/>
    </row>
    <row r="1113" spans="1:8" ht="37" customHeight="1" x14ac:dyDescent="0.2">
      <c r="A1113" s="34">
        <f>COUNTIF($F$15:F1113,F1113)</f>
        <v>147</v>
      </c>
      <c r="B1113" s="35" t="str">
        <f t="shared" ref="B1113" si="1015">B1112</f>
        <v>林業種苗法</v>
      </c>
      <c r="C1113" s="71" t="s">
        <v>1734</v>
      </c>
      <c r="D1113" s="71" t="s">
        <v>1673</v>
      </c>
      <c r="E1113" s="34" t="s">
        <v>1567</v>
      </c>
      <c r="F1113" s="34" t="s">
        <v>3172</v>
      </c>
      <c r="G1113" s="34" t="str">
        <f t="shared" ref="G1113" si="1016">G1112</f>
        <v>林務局
森林整備課</v>
      </c>
      <c r="H1113" s="35"/>
    </row>
    <row r="1114" spans="1:8" ht="27" customHeight="1" x14ac:dyDescent="0.2">
      <c r="A1114" s="34">
        <f>COUNTIF($F$15:F1114,F1114)</f>
        <v>148</v>
      </c>
      <c r="B1114" s="35" t="s">
        <v>483</v>
      </c>
      <c r="C1114" s="71" t="s">
        <v>1359</v>
      </c>
      <c r="D1114" s="71" t="s">
        <v>1360</v>
      </c>
      <c r="E1114" s="34" t="s">
        <v>259</v>
      </c>
      <c r="F1114" s="34" t="s">
        <v>3172</v>
      </c>
      <c r="G1114" s="34" t="s">
        <v>109</v>
      </c>
      <c r="H1114" s="72"/>
    </row>
    <row r="1115" spans="1:8" ht="27" customHeight="1" x14ac:dyDescent="0.2">
      <c r="A1115" s="34">
        <f>COUNTIF($F$15:F1115,F1115)</f>
        <v>149</v>
      </c>
      <c r="B1115" s="35" t="str">
        <f t="shared" ref="B1115" si="1017">B1114</f>
        <v>森林法</v>
      </c>
      <c r="C1115" s="71" t="s">
        <v>359</v>
      </c>
      <c r="D1115" s="71" t="s">
        <v>134</v>
      </c>
      <c r="E1115" s="34" t="s">
        <v>391</v>
      </c>
      <c r="F1115" s="34" t="s">
        <v>3172</v>
      </c>
      <c r="G1115" s="34" t="str">
        <f t="shared" ref="G1115" si="1018">G1114</f>
        <v>林務局
治山課</v>
      </c>
      <c r="H1115" s="42"/>
    </row>
    <row r="1116" spans="1:8" ht="27" customHeight="1" x14ac:dyDescent="0.2">
      <c r="A1116" s="34">
        <f>COUNTIF($F$15:F1116,F1116)</f>
        <v>150</v>
      </c>
      <c r="B1116" s="35" t="str">
        <f t="shared" ref="B1116" si="1019">B1115</f>
        <v>森林法</v>
      </c>
      <c r="C1116" s="71" t="s">
        <v>518</v>
      </c>
      <c r="D1116" s="71" t="s">
        <v>1361</v>
      </c>
      <c r="E1116" s="34" t="s">
        <v>259</v>
      </c>
      <c r="F1116" s="34" t="s">
        <v>3172</v>
      </c>
      <c r="G1116" s="34" t="str">
        <f t="shared" ref="G1116" si="1020">G1115</f>
        <v>林務局
治山課</v>
      </c>
      <c r="H1116" s="42"/>
    </row>
    <row r="1117" spans="1:8" ht="27" customHeight="1" x14ac:dyDescent="0.2">
      <c r="A1117" s="34">
        <f>COUNTIF($F$15:F1117,F1117)</f>
        <v>151</v>
      </c>
      <c r="B1117" s="35" t="str">
        <f t="shared" ref="B1117" si="1021">B1116</f>
        <v>森林法</v>
      </c>
      <c r="C1117" s="71" t="s">
        <v>390</v>
      </c>
      <c r="D1117" s="71" t="s">
        <v>1362</v>
      </c>
      <c r="E1117" s="34" t="s">
        <v>259</v>
      </c>
      <c r="F1117" s="34" t="s">
        <v>3172</v>
      </c>
      <c r="G1117" s="34" t="str">
        <f t="shared" ref="G1117" si="1022">G1116</f>
        <v>林務局
治山課</v>
      </c>
      <c r="H1117" s="42"/>
    </row>
    <row r="1118" spans="1:8" ht="27" customHeight="1" x14ac:dyDescent="0.2">
      <c r="A1118" s="34">
        <f>COUNTIF($F$15:F1118,F1118)</f>
        <v>152</v>
      </c>
      <c r="B1118" s="35" t="str">
        <f t="shared" ref="B1118" si="1023">B1117</f>
        <v>森林法</v>
      </c>
      <c r="C1118" s="71" t="s">
        <v>713</v>
      </c>
      <c r="D1118" s="71" t="s">
        <v>1364</v>
      </c>
      <c r="E1118" s="34" t="s">
        <v>259</v>
      </c>
      <c r="F1118" s="34" t="s">
        <v>3172</v>
      </c>
      <c r="G1118" s="34" t="str">
        <f t="shared" ref="G1118" si="1024">G1117</f>
        <v>林務局
治山課</v>
      </c>
      <c r="H1118" s="42"/>
    </row>
    <row r="1119" spans="1:8" ht="27" customHeight="1" x14ac:dyDescent="0.2">
      <c r="A1119" s="34">
        <f>COUNTIF($F$15:F1119,F1119)</f>
        <v>153</v>
      </c>
      <c r="B1119" s="35" t="str">
        <f t="shared" ref="B1119" si="1025">B1118</f>
        <v>森林法</v>
      </c>
      <c r="C1119" s="44" t="s">
        <v>564</v>
      </c>
      <c r="D1119" s="71" t="s">
        <v>1365</v>
      </c>
      <c r="E1119" s="34" t="s">
        <v>259</v>
      </c>
      <c r="F1119" s="34" t="s">
        <v>3172</v>
      </c>
      <c r="G1119" s="34" t="str">
        <f t="shared" ref="G1119" si="1026">G1118</f>
        <v>林務局
治山課</v>
      </c>
      <c r="H1119" s="42"/>
    </row>
    <row r="1120" spans="1:8" ht="27" customHeight="1" x14ac:dyDescent="0.2">
      <c r="A1120" s="34">
        <f>COUNTIF($F$15:F1120,F1120)</f>
        <v>154</v>
      </c>
      <c r="B1120" s="35" t="s">
        <v>218</v>
      </c>
      <c r="C1120" s="71" t="s">
        <v>147</v>
      </c>
      <c r="D1120" s="71" t="s">
        <v>2949</v>
      </c>
      <c r="E1120" s="34" t="s">
        <v>391</v>
      </c>
      <c r="F1120" s="34" t="s">
        <v>3172</v>
      </c>
      <c r="G1120" s="34" t="str">
        <f t="shared" ref="G1120" si="1027">G1119</f>
        <v>林務局
治山課</v>
      </c>
      <c r="H1120" s="42"/>
    </row>
    <row r="1121" spans="1:8" ht="27" customHeight="1" x14ac:dyDescent="0.2">
      <c r="A1121" s="34">
        <f>COUNTIF($F$15:F1121,F1121)</f>
        <v>155</v>
      </c>
      <c r="B1121" s="35" t="str">
        <f t="shared" ref="B1121" si="1028">B1120</f>
        <v>地すべり等防止法</v>
      </c>
      <c r="C1121" s="71" t="s">
        <v>440</v>
      </c>
      <c r="D1121" s="71" t="s">
        <v>743</v>
      </c>
      <c r="E1121" s="34" t="s">
        <v>391</v>
      </c>
      <c r="F1121" s="34" t="s">
        <v>3172</v>
      </c>
      <c r="G1121" s="34" t="str">
        <f t="shared" ref="G1121" si="1029">G1120</f>
        <v>林務局
治山課</v>
      </c>
      <c r="H1121" s="42"/>
    </row>
    <row r="1122" spans="1:8" ht="27" customHeight="1" x14ac:dyDescent="0.2">
      <c r="A1122" s="34">
        <f>COUNTIF($F$15:F1122,F1122)</f>
        <v>156</v>
      </c>
      <c r="B1122" s="35" t="str">
        <f t="shared" ref="B1122" si="1030">B1121</f>
        <v>地すべり等防止法</v>
      </c>
      <c r="C1122" s="71" t="s">
        <v>579</v>
      </c>
      <c r="D1122" s="71" t="s">
        <v>743</v>
      </c>
      <c r="E1122" s="34" t="s">
        <v>391</v>
      </c>
      <c r="F1122" s="34" t="s">
        <v>3172</v>
      </c>
      <c r="G1122" s="34" t="str">
        <f t="shared" ref="G1122" si="1031">G1121</f>
        <v>林務局
治山課</v>
      </c>
      <c r="H1122" s="42"/>
    </row>
    <row r="1123" spans="1:8" ht="27" customHeight="1" x14ac:dyDescent="0.2">
      <c r="A1123" s="34">
        <f>COUNTIF($F$15:F1123,F1123)</f>
        <v>157</v>
      </c>
      <c r="B1123" s="35" t="str">
        <f t="shared" ref="B1123" si="1032">B1122</f>
        <v>地すべり等防止法</v>
      </c>
      <c r="C1123" s="71" t="s">
        <v>337</v>
      </c>
      <c r="D1123" s="71" t="s">
        <v>1366</v>
      </c>
      <c r="E1123" s="34" t="s">
        <v>391</v>
      </c>
      <c r="F1123" s="34" t="s">
        <v>3172</v>
      </c>
      <c r="G1123" s="34" t="str">
        <f t="shared" ref="G1123" si="1033">G1122</f>
        <v>林務局
治山課</v>
      </c>
      <c r="H1123" s="42"/>
    </row>
    <row r="1124" spans="1:8" ht="27" customHeight="1" x14ac:dyDescent="0.2">
      <c r="A1124" s="34">
        <f>COUNTIF($F$15:F1124,F1124)</f>
        <v>158</v>
      </c>
      <c r="B1124" s="35" t="str">
        <f t="shared" ref="B1124" si="1034">B1123</f>
        <v>地すべり等防止法</v>
      </c>
      <c r="C1124" s="71" t="s">
        <v>158</v>
      </c>
      <c r="D1124" s="71" t="s">
        <v>1367</v>
      </c>
      <c r="E1124" s="34" t="s">
        <v>391</v>
      </c>
      <c r="F1124" s="34" t="s">
        <v>3172</v>
      </c>
      <c r="G1124" s="34" t="str">
        <f t="shared" ref="G1124" si="1035">G1123</f>
        <v>林務局
治山課</v>
      </c>
      <c r="H1124" s="42"/>
    </row>
    <row r="1125" spans="1:8" ht="27" customHeight="1" x14ac:dyDescent="0.2">
      <c r="A1125" s="34">
        <f>COUNTIF($F$15:F1125,F1125)</f>
        <v>159</v>
      </c>
      <c r="B1125" s="35" t="str">
        <f t="shared" ref="B1125" si="1036">B1124</f>
        <v>地すべり等防止法</v>
      </c>
      <c r="C1125" s="44" t="s">
        <v>562</v>
      </c>
      <c r="D1125" s="71" t="s">
        <v>1367</v>
      </c>
      <c r="E1125" s="34" t="s">
        <v>391</v>
      </c>
      <c r="F1125" s="34" t="s">
        <v>3172</v>
      </c>
      <c r="G1125" s="34" t="str">
        <f t="shared" ref="G1125" si="1037">G1124</f>
        <v>林務局
治山課</v>
      </c>
      <c r="H1125" s="42"/>
    </row>
    <row r="1126" spans="1:8" ht="27" customHeight="1" x14ac:dyDescent="0.2">
      <c r="A1126" s="34">
        <f>COUNTIF($F$15:F1126,F1126)</f>
        <v>160</v>
      </c>
      <c r="B1126" s="35" t="str">
        <f t="shared" ref="B1126" si="1038">B1125</f>
        <v>地すべり等防止法</v>
      </c>
      <c r="C1126" s="71" t="s">
        <v>421</v>
      </c>
      <c r="D1126" s="71" t="s">
        <v>693</v>
      </c>
      <c r="E1126" s="34" t="s">
        <v>391</v>
      </c>
      <c r="F1126" s="34" t="s">
        <v>3172</v>
      </c>
      <c r="G1126" s="34" t="str">
        <f t="shared" ref="G1126" si="1039">G1125</f>
        <v>林務局
治山課</v>
      </c>
      <c r="H1126" s="42"/>
    </row>
    <row r="1127" spans="1:8" ht="27" customHeight="1" x14ac:dyDescent="0.2">
      <c r="A1127" s="34">
        <f>COUNTIF($F$15:F1127,F1127)</f>
        <v>161</v>
      </c>
      <c r="B1127" s="35" t="str">
        <f t="shared" ref="B1127" si="1040">B1126</f>
        <v>地すべり等防止法</v>
      </c>
      <c r="C1127" s="71" t="s">
        <v>95</v>
      </c>
      <c r="D1127" s="71" t="s">
        <v>1288</v>
      </c>
      <c r="E1127" s="34" t="s">
        <v>391</v>
      </c>
      <c r="F1127" s="34" t="s">
        <v>3172</v>
      </c>
      <c r="G1127" s="34" t="str">
        <f t="shared" ref="G1127" si="1041">G1126</f>
        <v>林務局
治山課</v>
      </c>
      <c r="H1127" s="42"/>
    </row>
    <row r="1128" spans="1:8" ht="27" customHeight="1" x14ac:dyDescent="0.2">
      <c r="A1128" s="34">
        <f>COUNTIF($F$15:F1128,F1128)</f>
        <v>162</v>
      </c>
      <c r="B1128" s="35" t="str">
        <f t="shared" ref="B1128" si="1042">B1127</f>
        <v>地すべり等防止法</v>
      </c>
      <c r="C1128" s="71" t="s">
        <v>359</v>
      </c>
      <c r="D1128" s="71" t="s">
        <v>1368</v>
      </c>
      <c r="E1128" s="34" t="s">
        <v>391</v>
      </c>
      <c r="F1128" s="34" t="s">
        <v>3172</v>
      </c>
      <c r="G1128" s="34" t="str">
        <f t="shared" ref="G1128" si="1043">G1127</f>
        <v>林務局
治山課</v>
      </c>
      <c r="H1128" s="42"/>
    </row>
    <row r="1129" spans="1:8" ht="27" customHeight="1" x14ac:dyDescent="0.2">
      <c r="A1129" s="34">
        <f>COUNTIF($F$15:F1129,F1129)</f>
        <v>163</v>
      </c>
      <c r="B1129" s="35" t="str">
        <f t="shared" ref="B1129" si="1044">B1128</f>
        <v>地すべり等防止法</v>
      </c>
      <c r="C1129" s="71" t="s">
        <v>390</v>
      </c>
      <c r="D1129" s="71" t="s">
        <v>1369</v>
      </c>
      <c r="E1129" s="34" t="s">
        <v>391</v>
      </c>
      <c r="F1129" s="34" t="s">
        <v>3172</v>
      </c>
      <c r="G1129" s="34" t="str">
        <f t="shared" ref="G1129" si="1045">G1128</f>
        <v>林務局
治山課</v>
      </c>
      <c r="H1129" s="42"/>
    </row>
    <row r="1130" spans="1:8" ht="24" x14ac:dyDescent="0.2">
      <c r="A1130" s="34">
        <f>COUNTIF($F$15:F1130,F1130)</f>
        <v>164</v>
      </c>
      <c r="B1130" s="50" t="s">
        <v>2950</v>
      </c>
      <c r="C1130" s="48" t="s">
        <v>2130</v>
      </c>
      <c r="D1130" s="48" t="s">
        <v>2951</v>
      </c>
      <c r="E1130" s="53" t="s">
        <v>2952</v>
      </c>
      <c r="F1130" s="34" t="s">
        <v>3172</v>
      </c>
      <c r="G1130" s="34" t="s">
        <v>287</v>
      </c>
      <c r="H1130" s="50"/>
    </row>
    <row r="1131" spans="1:8" ht="24" x14ac:dyDescent="0.2">
      <c r="A1131" s="34">
        <f>COUNTIF($F$15:F1131,F1131)</f>
        <v>165</v>
      </c>
      <c r="B1131" s="50" t="str">
        <f>B1130</f>
        <v>緑の募金による森林整備等の推進に関する法律</v>
      </c>
      <c r="C1131" s="48" t="s">
        <v>2953</v>
      </c>
      <c r="D1131" s="48" t="s">
        <v>2954</v>
      </c>
      <c r="E1131" s="53" t="s">
        <v>2955</v>
      </c>
      <c r="F1131" s="34" t="s">
        <v>3172</v>
      </c>
      <c r="G1131" s="34" t="str">
        <f t="shared" ref="G1131" si="1046">G1130</f>
        <v>森林環境局
森林活用課</v>
      </c>
      <c r="H1131" s="50"/>
    </row>
    <row r="1132" spans="1:8" ht="24" x14ac:dyDescent="0.2">
      <c r="A1132" s="34">
        <f>COUNTIF($F$15:F1132,F1132)</f>
        <v>166</v>
      </c>
      <c r="B1132" s="48" t="s">
        <v>438</v>
      </c>
      <c r="C1132" s="48" t="s">
        <v>185</v>
      </c>
      <c r="D1132" s="48" t="s">
        <v>2956</v>
      </c>
      <c r="E1132" s="53" t="s">
        <v>2955</v>
      </c>
      <c r="F1132" s="34" t="s">
        <v>3172</v>
      </c>
      <c r="G1132" s="34" t="str">
        <f t="shared" ref="G1132" si="1047">G1131</f>
        <v>森林環境局
森林活用課</v>
      </c>
      <c r="H1132" s="48" t="s">
        <v>2957</v>
      </c>
    </row>
    <row r="1133" spans="1:8" ht="24" x14ac:dyDescent="0.2">
      <c r="A1133" s="34">
        <f>COUNTIF($F$15:F1133,F1133)</f>
        <v>167</v>
      </c>
      <c r="B1133" s="35" t="s">
        <v>3402</v>
      </c>
      <c r="C1133" s="71" t="s">
        <v>3477</v>
      </c>
      <c r="D1133" s="71" t="s">
        <v>2958</v>
      </c>
      <c r="E1133" s="34" t="s">
        <v>2955</v>
      </c>
      <c r="F1133" s="34" t="s">
        <v>3172</v>
      </c>
      <c r="G1133" s="34" t="str">
        <f t="shared" ref="G1133" si="1048">G1132</f>
        <v>森林環境局
森林活用課</v>
      </c>
      <c r="H1133" s="42" t="s">
        <v>2957</v>
      </c>
    </row>
    <row r="1134" spans="1:8" s="2" customFormat="1" ht="24" x14ac:dyDescent="0.2">
      <c r="A1134" s="34">
        <f>COUNTIF($F$15:F1134,F1134)</f>
        <v>168</v>
      </c>
      <c r="B1134" s="35" t="str">
        <f>B1133</f>
        <v>北海道立道民の森管理規則</v>
      </c>
      <c r="C1134" s="71" t="s">
        <v>3478</v>
      </c>
      <c r="D1134" s="71" t="s">
        <v>2959</v>
      </c>
      <c r="E1134" s="34" t="s">
        <v>2952</v>
      </c>
      <c r="F1134" s="34" t="s">
        <v>3172</v>
      </c>
      <c r="G1134" s="34" t="str">
        <f t="shared" ref="G1134" si="1049">G1133</f>
        <v>森林環境局
森林活用課</v>
      </c>
      <c r="H1134" s="42" t="s">
        <v>2957</v>
      </c>
    </row>
    <row r="1135" spans="1:8" ht="30" customHeight="1" x14ac:dyDescent="0.2">
      <c r="A1135" s="34">
        <f>COUNTIF($F$15:F1135,F1135)</f>
        <v>1</v>
      </c>
      <c r="B1135" s="48" t="s">
        <v>2960</v>
      </c>
      <c r="C1135" s="35" t="s">
        <v>3467</v>
      </c>
      <c r="D1135" s="35" t="s">
        <v>2961</v>
      </c>
      <c r="E1135" s="34" t="s">
        <v>2962</v>
      </c>
      <c r="F1135" s="34" t="s">
        <v>3160</v>
      </c>
      <c r="G1135" s="65" t="s">
        <v>389</v>
      </c>
      <c r="H1135" s="42"/>
    </row>
    <row r="1136" spans="1:8" ht="37.5" customHeight="1" x14ac:dyDescent="0.2">
      <c r="A1136" s="34">
        <f>COUNTIF($F$15:F1136,F1136)</f>
        <v>2</v>
      </c>
      <c r="B1136" s="35" t="s">
        <v>536</v>
      </c>
      <c r="C1136" s="71" t="s">
        <v>1064</v>
      </c>
      <c r="D1136" s="71" t="s">
        <v>1370</v>
      </c>
      <c r="E1136" s="34" t="s">
        <v>85</v>
      </c>
      <c r="F1136" s="34" t="s">
        <v>3173</v>
      </c>
      <c r="G1136" s="34" t="s">
        <v>546</v>
      </c>
      <c r="H1136" s="72" t="s">
        <v>403</v>
      </c>
    </row>
    <row r="1137" spans="1:8" ht="37.5" customHeight="1" x14ac:dyDescent="0.2">
      <c r="A1137" s="34">
        <f>COUNTIF($F$15:F1137,F1137)</f>
        <v>3</v>
      </c>
      <c r="B1137" s="35" t="str">
        <f t="shared" ref="B1137" si="1050">B1136</f>
        <v>道路法</v>
      </c>
      <c r="C1137" s="71" t="s">
        <v>133</v>
      </c>
      <c r="D1137" s="71" t="s">
        <v>666</v>
      </c>
      <c r="E1137" s="34" t="s">
        <v>259</v>
      </c>
      <c r="F1137" s="34" t="s">
        <v>3173</v>
      </c>
      <c r="G1137" s="34" t="str">
        <f t="shared" ref="G1137" si="1051">G1136</f>
        <v>建設政策局
維持管理防災課</v>
      </c>
      <c r="H1137" s="72" t="s">
        <v>2963</v>
      </c>
    </row>
    <row r="1138" spans="1:8" ht="37.5" customHeight="1" x14ac:dyDescent="0.2">
      <c r="A1138" s="34">
        <f>COUNTIF($F$15:F1138,F1138)</f>
        <v>4</v>
      </c>
      <c r="B1138" s="35" t="str">
        <f t="shared" ref="B1138" si="1052">B1137</f>
        <v>道路法</v>
      </c>
      <c r="C1138" s="71" t="s">
        <v>279</v>
      </c>
      <c r="D1138" s="71" t="s">
        <v>1371</v>
      </c>
      <c r="E1138" s="34" t="s">
        <v>259</v>
      </c>
      <c r="F1138" s="34" t="s">
        <v>3173</v>
      </c>
      <c r="G1138" s="34" t="str">
        <f t="shared" ref="G1138" si="1053">G1137</f>
        <v>建設政策局
維持管理防災課</v>
      </c>
      <c r="H1138" s="72" t="s">
        <v>2963</v>
      </c>
    </row>
    <row r="1139" spans="1:8" ht="37.5" customHeight="1" x14ac:dyDescent="0.2">
      <c r="A1139" s="34">
        <f>COUNTIF($F$15:F1139,F1139)</f>
        <v>5</v>
      </c>
      <c r="B1139" s="35" t="str">
        <f t="shared" ref="B1139" si="1054">B1138</f>
        <v>道路法</v>
      </c>
      <c r="C1139" s="71" t="s">
        <v>42</v>
      </c>
      <c r="D1139" s="71" t="s">
        <v>1372</v>
      </c>
      <c r="E1139" s="34" t="s">
        <v>85</v>
      </c>
      <c r="F1139" s="34" t="s">
        <v>3173</v>
      </c>
      <c r="G1139" s="34" t="str">
        <f t="shared" ref="G1139" si="1055">G1138</f>
        <v>建設政策局
維持管理防災課</v>
      </c>
      <c r="H1139" s="72" t="s">
        <v>2963</v>
      </c>
    </row>
    <row r="1140" spans="1:8" ht="37.5" customHeight="1" x14ac:dyDescent="0.2">
      <c r="A1140" s="34">
        <f>COUNTIF($F$15:F1140,F1140)</f>
        <v>6</v>
      </c>
      <c r="B1140" s="35" t="str">
        <f t="shared" ref="B1140" si="1056">B1139</f>
        <v>道路法</v>
      </c>
      <c r="C1140" s="71" t="s">
        <v>384</v>
      </c>
      <c r="D1140" s="71" t="s">
        <v>1043</v>
      </c>
      <c r="E1140" s="34" t="s">
        <v>85</v>
      </c>
      <c r="F1140" s="34" t="s">
        <v>3173</v>
      </c>
      <c r="G1140" s="34" t="str">
        <f t="shared" ref="G1140" si="1057">G1139</f>
        <v>建設政策局
維持管理防災課</v>
      </c>
      <c r="H1140" s="72" t="s">
        <v>2963</v>
      </c>
    </row>
    <row r="1141" spans="1:8" ht="37.5" customHeight="1" x14ac:dyDescent="0.2">
      <c r="A1141" s="34">
        <f>COUNTIF($F$15:F1141,F1141)</f>
        <v>7</v>
      </c>
      <c r="B1141" s="35" t="str">
        <f t="shared" ref="B1141" si="1058">B1140</f>
        <v>道路法</v>
      </c>
      <c r="C1141" s="71" t="s">
        <v>486</v>
      </c>
      <c r="D1141" s="71" t="s">
        <v>2964</v>
      </c>
      <c r="E1141" s="34" t="s">
        <v>85</v>
      </c>
      <c r="F1141" s="34" t="s">
        <v>3173</v>
      </c>
      <c r="G1141" s="34" t="str">
        <f t="shared" ref="G1141" si="1059">G1140</f>
        <v>建設政策局
維持管理防災課</v>
      </c>
      <c r="H1141" s="72" t="s">
        <v>403</v>
      </c>
    </row>
    <row r="1142" spans="1:8" ht="37.5" customHeight="1" x14ac:dyDescent="0.2">
      <c r="A1142" s="34">
        <f>COUNTIF($F$15:F1142,F1142)</f>
        <v>8</v>
      </c>
      <c r="B1142" s="35" t="str">
        <f t="shared" ref="B1142" si="1060">B1141</f>
        <v>道路法</v>
      </c>
      <c r="C1142" s="71" t="s">
        <v>701</v>
      </c>
      <c r="D1142" s="71" t="s">
        <v>1055</v>
      </c>
      <c r="E1142" s="34" t="s">
        <v>259</v>
      </c>
      <c r="F1142" s="34" t="s">
        <v>3173</v>
      </c>
      <c r="G1142" s="34" t="str">
        <f t="shared" ref="G1142" si="1061">G1141</f>
        <v>建設政策局
維持管理防災課</v>
      </c>
      <c r="H1142" s="72" t="s">
        <v>2963</v>
      </c>
    </row>
    <row r="1143" spans="1:8" ht="37.5" customHeight="1" x14ac:dyDescent="0.2">
      <c r="A1143" s="34">
        <f>COUNTIF($F$15:F1143,F1143)</f>
        <v>9</v>
      </c>
      <c r="B1143" s="35" t="str">
        <f t="shared" ref="B1143" si="1062">B1142</f>
        <v>道路法</v>
      </c>
      <c r="C1143" s="71" t="s">
        <v>162</v>
      </c>
      <c r="D1143" s="71" t="s">
        <v>1021</v>
      </c>
      <c r="E1143" s="34" t="s">
        <v>85</v>
      </c>
      <c r="F1143" s="34" t="s">
        <v>3173</v>
      </c>
      <c r="G1143" s="34" t="str">
        <f t="shared" ref="G1143" si="1063">G1142</f>
        <v>建設政策局
維持管理防災課</v>
      </c>
      <c r="H1143" s="72" t="s">
        <v>2963</v>
      </c>
    </row>
    <row r="1144" spans="1:8" ht="37.5" customHeight="1" x14ac:dyDescent="0.2">
      <c r="A1144" s="34">
        <f>COUNTIF($F$15:F1144,F1144)</f>
        <v>10</v>
      </c>
      <c r="B1144" s="35" t="str">
        <f t="shared" ref="B1144" si="1064">B1143</f>
        <v>道路法</v>
      </c>
      <c r="C1144" s="71" t="s">
        <v>1373</v>
      </c>
      <c r="D1144" s="71" t="s">
        <v>1374</v>
      </c>
      <c r="E1144" s="34" t="s">
        <v>85</v>
      </c>
      <c r="F1144" s="34" t="s">
        <v>3173</v>
      </c>
      <c r="G1144" s="34" t="str">
        <f t="shared" ref="G1144" si="1065">G1143</f>
        <v>建設政策局
維持管理防災課</v>
      </c>
      <c r="H1144" s="72" t="s">
        <v>403</v>
      </c>
    </row>
    <row r="1145" spans="1:8" ht="37.5" customHeight="1" x14ac:dyDescent="0.2">
      <c r="A1145" s="34">
        <f>COUNTIF($F$15:F1145,F1145)</f>
        <v>11</v>
      </c>
      <c r="B1145" s="35" t="str">
        <f t="shared" ref="B1145" si="1066">B1144</f>
        <v>道路法</v>
      </c>
      <c r="C1145" s="71" t="s">
        <v>308</v>
      </c>
      <c r="D1145" s="71" t="s">
        <v>1281</v>
      </c>
      <c r="E1145" s="34" t="s">
        <v>85</v>
      </c>
      <c r="F1145" s="34" t="s">
        <v>3173</v>
      </c>
      <c r="G1145" s="34" t="str">
        <f t="shared" ref="G1145" si="1067">G1144</f>
        <v>建設政策局
維持管理防災課</v>
      </c>
      <c r="H1145" s="72" t="s">
        <v>403</v>
      </c>
    </row>
    <row r="1146" spans="1:8" ht="37.5" customHeight="1" x14ac:dyDescent="0.2">
      <c r="A1146" s="34">
        <f>COUNTIF($F$15:F1146,F1146)</f>
        <v>12</v>
      </c>
      <c r="B1146" s="35" t="str">
        <f t="shared" ref="B1146" si="1068">B1145</f>
        <v>道路法</v>
      </c>
      <c r="C1146" s="48" t="s">
        <v>43</v>
      </c>
      <c r="D1146" s="50" t="s">
        <v>1375</v>
      </c>
      <c r="E1146" s="53" t="s">
        <v>85</v>
      </c>
      <c r="F1146" s="34" t="s">
        <v>3173</v>
      </c>
      <c r="G1146" s="34" t="str">
        <f t="shared" ref="G1146" si="1069">G1145</f>
        <v>建設政策局
維持管理防災課</v>
      </c>
      <c r="H1146" s="50" t="s">
        <v>2963</v>
      </c>
    </row>
    <row r="1147" spans="1:8" ht="37.5" customHeight="1" x14ac:dyDescent="0.2">
      <c r="A1147" s="34">
        <f>COUNTIF($F$15:F1147,F1147)</f>
        <v>13</v>
      </c>
      <c r="B1147" s="35" t="str">
        <f t="shared" ref="B1147" si="1070">B1146</f>
        <v>道路法</v>
      </c>
      <c r="C1147" s="48" t="s">
        <v>698</v>
      </c>
      <c r="D1147" s="50" t="s">
        <v>1377</v>
      </c>
      <c r="E1147" s="53" t="s">
        <v>85</v>
      </c>
      <c r="F1147" s="34" t="s">
        <v>3173</v>
      </c>
      <c r="G1147" s="34" t="str">
        <f t="shared" ref="G1147" si="1071">G1146</f>
        <v>建設政策局
維持管理防災課</v>
      </c>
      <c r="H1147" s="50" t="s">
        <v>2963</v>
      </c>
    </row>
    <row r="1148" spans="1:8" ht="37.5" customHeight="1" x14ac:dyDescent="0.2">
      <c r="A1148" s="34">
        <f>COUNTIF($F$15:F1148,F1148)</f>
        <v>14</v>
      </c>
      <c r="B1148" s="35" t="str">
        <f t="shared" ref="B1148" si="1072">B1147</f>
        <v>道路法</v>
      </c>
      <c r="C1148" s="48" t="s">
        <v>363</v>
      </c>
      <c r="D1148" s="50" t="s">
        <v>1378</v>
      </c>
      <c r="E1148" s="53" t="s">
        <v>259</v>
      </c>
      <c r="F1148" s="34" t="s">
        <v>3173</v>
      </c>
      <c r="G1148" s="34" t="str">
        <f t="shared" ref="G1148" si="1073">G1147</f>
        <v>建設政策局
維持管理防災課</v>
      </c>
      <c r="H1148" s="50" t="s">
        <v>2963</v>
      </c>
    </row>
    <row r="1149" spans="1:8" ht="37.5" customHeight="1" x14ac:dyDescent="0.2">
      <c r="A1149" s="34">
        <f>COUNTIF($F$15:F1149,F1149)</f>
        <v>15</v>
      </c>
      <c r="B1149" s="35" t="str">
        <f t="shared" ref="B1149" si="1074">B1148</f>
        <v>道路法</v>
      </c>
      <c r="C1149" s="48" t="s">
        <v>1047</v>
      </c>
      <c r="D1149" s="50" t="s">
        <v>1378</v>
      </c>
      <c r="E1149" s="53" t="s">
        <v>85</v>
      </c>
      <c r="F1149" s="34" t="s">
        <v>3173</v>
      </c>
      <c r="G1149" s="34" t="str">
        <f t="shared" ref="G1149" si="1075">G1148</f>
        <v>建設政策局
維持管理防災課</v>
      </c>
      <c r="H1149" s="50" t="s">
        <v>2963</v>
      </c>
    </row>
    <row r="1150" spans="1:8" ht="40" customHeight="1" x14ac:dyDescent="0.2">
      <c r="A1150" s="34">
        <f>COUNTIF($F$15:F1150,F1150)</f>
        <v>16</v>
      </c>
      <c r="B1150" s="35" t="str">
        <f t="shared" ref="B1150" si="1076">B1149</f>
        <v>道路法</v>
      </c>
      <c r="C1150" s="48" t="s">
        <v>583</v>
      </c>
      <c r="D1150" s="50" t="s">
        <v>1379</v>
      </c>
      <c r="E1150" s="53" t="s">
        <v>85</v>
      </c>
      <c r="F1150" s="34" t="s">
        <v>3173</v>
      </c>
      <c r="G1150" s="34" t="str">
        <f t="shared" ref="G1150" si="1077">G1149</f>
        <v>建設政策局
維持管理防災課</v>
      </c>
      <c r="H1150" s="50" t="s">
        <v>403</v>
      </c>
    </row>
    <row r="1151" spans="1:8" ht="40" customHeight="1" x14ac:dyDescent="0.2">
      <c r="A1151" s="34">
        <f>COUNTIF($F$15:F1151,F1151)</f>
        <v>17</v>
      </c>
      <c r="B1151" s="35" t="str">
        <f t="shared" ref="B1151" si="1078">B1150</f>
        <v>道路法</v>
      </c>
      <c r="C1151" s="48" t="s">
        <v>1380</v>
      </c>
      <c r="D1151" s="50" t="s">
        <v>1381</v>
      </c>
      <c r="E1151" s="53" t="s">
        <v>85</v>
      </c>
      <c r="F1151" s="34" t="s">
        <v>3173</v>
      </c>
      <c r="G1151" s="34" t="str">
        <f t="shared" ref="G1151" si="1079">G1150</f>
        <v>建設政策局
維持管理防災課</v>
      </c>
      <c r="H1151" s="50" t="s">
        <v>403</v>
      </c>
    </row>
    <row r="1152" spans="1:8" ht="52" customHeight="1" x14ac:dyDescent="0.2">
      <c r="A1152" s="34">
        <f>COUNTIF($F$15:F1152,F1152)</f>
        <v>18</v>
      </c>
      <c r="B1152" s="35" t="str">
        <f t="shared" ref="B1152" si="1080">B1151</f>
        <v>道路法</v>
      </c>
      <c r="C1152" s="71" t="s">
        <v>100</v>
      </c>
      <c r="D1152" s="71" t="s">
        <v>1243</v>
      </c>
      <c r="E1152" s="34" t="s">
        <v>234</v>
      </c>
      <c r="F1152" s="34" t="s">
        <v>3173</v>
      </c>
      <c r="G1152" s="34" t="str">
        <f t="shared" ref="G1152" si="1081">G1151</f>
        <v>建設政策局
維持管理防災課</v>
      </c>
      <c r="H1152" s="84" t="s">
        <v>2965</v>
      </c>
    </row>
    <row r="1153" spans="1:8" ht="52" customHeight="1" x14ac:dyDescent="0.2">
      <c r="A1153" s="34">
        <f>COUNTIF($F$15:F1153,F1153)</f>
        <v>19</v>
      </c>
      <c r="B1153" s="35" t="str">
        <f t="shared" ref="B1153" si="1082">B1152</f>
        <v>道路法</v>
      </c>
      <c r="C1153" s="71" t="s">
        <v>1382</v>
      </c>
      <c r="D1153" s="71" t="s">
        <v>982</v>
      </c>
      <c r="E1153" s="34" t="s">
        <v>234</v>
      </c>
      <c r="F1153" s="34" t="s">
        <v>3173</v>
      </c>
      <c r="G1153" s="34" t="str">
        <f t="shared" ref="G1153" si="1083">G1152</f>
        <v>建設政策局
維持管理防災課</v>
      </c>
      <c r="H1153" s="84" t="s">
        <v>2965</v>
      </c>
    </row>
    <row r="1154" spans="1:8" ht="27.5" customHeight="1" x14ac:dyDescent="0.2">
      <c r="A1154" s="34">
        <f>COUNTIF($F$15:F1154,F1154)</f>
        <v>20</v>
      </c>
      <c r="B1154" s="35" t="str">
        <f t="shared" ref="B1154" si="1084">B1153</f>
        <v>道路法</v>
      </c>
      <c r="C1154" s="71" t="s">
        <v>500</v>
      </c>
      <c r="D1154" s="71" t="s">
        <v>597</v>
      </c>
      <c r="E1154" s="34" t="s">
        <v>234</v>
      </c>
      <c r="F1154" s="34" t="s">
        <v>3173</v>
      </c>
      <c r="G1154" s="34" t="str">
        <f t="shared" ref="G1154" si="1085">G1153</f>
        <v>建設政策局
維持管理防災課</v>
      </c>
      <c r="H1154" s="84" t="s">
        <v>2963</v>
      </c>
    </row>
    <row r="1155" spans="1:8" ht="37" customHeight="1" x14ac:dyDescent="0.2">
      <c r="A1155" s="34">
        <f>COUNTIF($F$15:F1155,F1155)</f>
        <v>21</v>
      </c>
      <c r="B1155" s="35" t="str">
        <f t="shared" ref="B1155" si="1086">B1154</f>
        <v>道路法</v>
      </c>
      <c r="C1155" s="71" t="s">
        <v>380</v>
      </c>
      <c r="D1155" s="71" t="s">
        <v>1383</v>
      </c>
      <c r="E1155" s="34" t="s">
        <v>259</v>
      </c>
      <c r="F1155" s="34" t="s">
        <v>3173</v>
      </c>
      <c r="G1155" s="34" t="str">
        <f t="shared" ref="G1155" si="1087">G1154</f>
        <v>建設政策局
維持管理防災課</v>
      </c>
      <c r="H1155" s="84" t="s">
        <v>2963</v>
      </c>
    </row>
    <row r="1156" spans="1:8" ht="37.5" customHeight="1" x14ac:dyDescent="0.2">
      <c r="A1156" s="34">
        <f>COUNTIF($F$15:F1156,F1156)</f>
        <v>22</v>
      </c>
      <c r="B1156" s="35" t="str">
        <f t="shared" ref="B1156" si="1088">B1155</f>
        <v>道路法</v>
      </c>
      <c r="C1156" s="71" t="s">
        <v>380</v>
      </c>
      <c r="D1156" s="71" t="s">
        <v>1295</v>
      </c>
      <c r="E1156" s="34" t="s">
        <v>85</v>
      </c>
      <c r="F1156" s="34" t="s">
        <v>3173</v>
      </c>
      <c r="G1156" s="34" t="str">
        <f t="shared" ref="G1156" si="1089">G1155</f>
        <v>建設政策局
維持管理防災課</v>
      </c>
      <c r="H1156" s="84" t="s">
        <v>2963</v>
      </c>
    </row>
    <row r="1157" spans="1:8" ht="40" customHeight="1" x14ac:dyDescent="0.2">
      <c r="A1157" s="34">
        <f>COUNTIF($F$15:F1157,F1157)</f>
        <v>23</v>
      </c>
      <c r="B1157" s="35" t="str">
        <f t="shared" ref="B1157" si="1090">B1156</f>
        <v>道路法</v>
      </c>
      <c r="C1157" s="71" t="s">
        <v>380</v>
      </c>
      <c r="D1157" s="71" t="s">
        <v>1384</v>
      </c>
      <c r="E1157" s="34" t="s">
        <v>85</v>
      </c>
      <c r="F1157" s="34" t="s">
        <v>3173</v>
      </c>
      <c r="G1157" s="34" t="str">
        <f t="shared" ref="G1157" si="1091">G1156</f>
        <v>建設政策局
維持管理防災課</v>
      </c>
      <c r="H1157" s="84" t="s">
        <v>403</v>
      </c>
    </row>
    <row r="1158" spans="1:8" ht="37" customHeight="1" x14ac:dyDescent="0.2">
      <c r="A1158" s="34">
        <f>COUNTIF($F$15:F1158,F1158)</f>
        <v>24</v>
      </c>
      <c r="B1158" s="35" t="str">
        <f t="shared" ref="B1158" si="1092">B1157</f>
        <v>道路法</v>
      </c>
      <c r="C1158" s="71" t="s">
        <v>380</v>
      </c>
      <c r="D1158" s="71" t="s">
        <v>1385</v>
      </c>
      <c r="E1158" s="34" t="s">
        <v>85</v>
      </c>
      <c r="F1158" s="34" t="s">
        <v>3173</v>
      </c>
      <c r="G1158" s="34" t="str">
        <f t="shared" ref="G1158" si="1093">G1157</f>
        <v>建設政策局
維持管理防災課</v>
      </c>
      <c r="H1158" s="84" t="s">
        <v>403</v>
      </c>
    </row>
    <row r="1159" spans="1:8" ht="40" customHeight="1" x14ac:dyDescent="0.2">
      <c r="A1159" s="34">
        <f>COUNTIF($F$15:F1159,F1159)</f>
        <v>25</v>
      </c>
      <c r="B1159" s="35" t="str">
        <f t="shared" ref="B1159" si="1094">B1158</f>
        <v>道路法</v>
      </c>
      <c r="C1159" s="71" t="s">
        <v>380</v>
      </c>
      <c r="D1159" s="71" t="s">
        <v>1386</v>
      </c>
      <c r="E1159" s="34" t="s">
        <v>85</v>
      </c>
      <c r="F1159" s="34" t="s">
        <v>3173</v>
      </c>
      <c r="G1159" s="34" t="str">
        <f t="shared" ref="G1159" si="1095">G1158</f>
        <v>建設政策局
維持管理防災課</v>
      </c>
      <c r="H1159" s="84" t="s">
        <v>403</v>
      </c>
    </row>
    <row r="1160" spans="1:8" ht="50" customHeight="1" x14ac:dyDescent="0.2">
      <c r="A1160" s="34">
        <f>COUNTIF($F$15:F1160,F1160)</f>
        <v>26</v>
      </c>
      <c r="B1160" s="35" t="str">
        <f t="shared" ref="B1160" si="1096">B1159</f>
        <v>道路法</v>
      </c>
      <c r="C1160" s="71" t="s">
        <v>380</v>
      </c>
      <c r="D1160" s="71" t="s">
        <v>413</v>
      </c>
      <c r="E1160" s="34" t="s">
        <v>234</v>
      </c>
      <c r="F1160" s="34" t="s">
        <v>3173</v>
      </c>
      <c r="G1160" s="34" t="str">
        <f t="shared" ref="G1160" si="1097">G1159</f>
        <v>建設政策局
維持管理防災課</v>
      </c>
      <c r="H1160" s="84" t="s">
        <v>2965</v>
      </c>
    </row>
    <row r="1161" spans="1:8" ht="50" customHeight="1" x14ac:dyDescent="0.2">
      <c r="A1161" s="34">
        <f>COUNTIF($F$15:F1161,F1161)</f>
        <v>27</v>
      </c>
      <c r="B1161" s="35" t="str">
        <f t="shared" ref="B1161" si="1098">B1160</f>
        <v>道路法</v>
      </c>
      <c r="C1161" s="71" t="s">
        <v>380</v>
      </c>
      <c r="D1161" s="71" t="s">
        <v>1062</v>
      </c>
      <c r="E1161" s="34" t="s">
        <v>234</v>
      </c>
      <c r="F1161" s="34" t="s">
        <v>3173</v>
      </c>
      <c r="G1161" s="34" t="str">
        <f t="shared" ref="G1161" si="1099">G1160</f>
        <v>建設政策局
維持管理防災課</v>
      </c>
      <c r="H1161" s="84" t="s">
        <v>2965</v>
      </c>
    </row>
    <row r="1162" spans="1:8" ht="37" customHeight="1" x14ac:dyDescent="0.2">
      <c r="A1162" s="34">
        <f>COUNTIF($F$15:F1162,F1162)</f>
        <v>28</v>
      </c>
      <c r="B1162" s="35" t="s">
        <v>2484</v>
      </c>
      <c r="C1162" s="71" t="s">
        <v>459</v>
      </c>
      <c r="D1162" s="71" t="s">
        <v>1387</v>
      </c>
      <c r="E1162" s="34" t="s">
        <v>234</v>
      </c>
      <c r="F1162" s="34" t="s">
        <v>3173</v>
      </c>
      <c r="G1162" s="34" t="str">
        <f t="shared" ref="G1162" si="1100">G1161</f>
        <v>建設政策局
維持管理防災課</v>
      </c>
      <c r="H1162" s="72" t="s">
        <v>403</v>
      </c>
    </row>
    <row r="1163" spans="1:8" ht="37" customHeight="1" x14ac:dyDescent="0.2">
      <c r="A1163" s="34">
        <f>COUNTIF($F$15:F1163,F1163)</f>
        <v>29</v>
      </c>
      <c r="B1163" s="35" t="str">
        <f t="shared" ref="B1163" si="1101">B1162</f>
        <v>共同溝の整備等に関する特別措置法</v>
      </c>
      <c r="C1163" s="71" t="s">
        <v>353</v>
      </c>
      <c r="D1163" s="71" t="s">
        <v>49</v>
      </c>
      <c r="E1163" s="34" t="s">
        <v>234</v>
      </c>
      <c r="F1163" s="34" t="s">
        <v>3173</v>
      </c>
      <c r="G1163" s="34" t="str">
        <f t="shared" ref="G1163" si="1102">G1162</f>
        <v>建設政策局
維持管理防災課</v>
      </c>
      <c r="H1163" s="72" t="s">
        <v>403</v>
      </c>
    </row>
    <row r="1164" spans="1:8" ht="37" customHeight="1" x14ac:dyDescent="0.2">
      <c r="A1164" s="34">
        <f>COUNTIF($F$15:F1164,F1164)</f>
        <v>30</v>
      </c>
      <c r="B1164" s="35" t="str">
        <f t="shared" ref="B1164" si="1103">B1163</f>
        <v>共同溝の整備等に関する特別措置法</v>
      </c>
      <c r="C1164" s="71" t="s">
        <v>1064</v>
      </c>
      <c r="D1164" s="71" t="s">
        <v>84</v>
      </c>
      <c r="E1164" s="34" t="s">
        <v>234</v>
      </c>
      <c r="F1164" s="34" t="s">
        <v>3173</v>
      </c>
      <c r="G1164" s="34" t="str">
        <f t="shared" ref="G1164" si="1104">G1163</f>
        <v>建設政策局
維持管理防災課</v>
      </c>
      <c r="H1164" s="72" t="s">
        <v>403</v>
      </c>
    </row>
    <row r="1165" spans="1:8" ht="37" customHeight="1" x14ac:dyDescent="0.2">
      <c r="A1165" s="34">
        <f>COUNTIF($F$15:F1165,F1165)</f>
        <v>31</v>
      </c>
      <c r="B1165" s="35" t="str">
        <f t="shared" ref="B1165" si="1105">B1164</f>
        <v>共同溝の整備等に関する特別措置法</v>
      </c>
      <c r="C1165" s="71" t="s">
        <v>103</v>
      </c>
      <c r="D1165" s="71" t="s">
        <v>697</v>
      </c>
      <c r="E1165" s="34" t="s">
        <v>234</v>
      </c>
      <c r="F1165" s="34" t="s">
        <v>3173</v>
      </c>
      <c r="G1165" s="34" t="str">
        <f t="shared" ref="G1165" si="1106">G1164</f>
        <v>建設政策局
維持管理防災課</v>
      </c>
      <c r="H1165" s="72" t="s">
        <v>403</v>
      </c>
    </row>
    <row r="1166" spans="1:8" ht="37" customHeight="1" x14ac:dyDescent="0.2">
      <c r="A1166" s="34">
        <f>COUNTIF($F$15:F1166,F1166)</f>
        <v>32</v>
      </c>
      <c r="B1166" s="35" t="s">
        <v>509</v>
      </c>
      <c r="C1166" s="71" t="s">
        <v>205</v>
      </c>
      <c r="D1166" s="71" t="s">
        <v>1294</v>
      </c>
      <c r="E1166" s="34" t="s">
        <v>234</v>
      </c>
      <c r="F1166" s="34" t="s">
        <v>3173</v>
      </c>
      <c r="G1166" s="34" t="str">
        <f t="shared" ref="G1166" si="1107">G1165</f>
        <v>建設政策局
維持管理防災課</v>
      </c>
      <c r="H1166" s="72" t="s">
        <v>403</v>
      </c>
    </row>
    <row r="1167" spans="1:8" ht="37" customHeight="1" x14ac:dyDescent="0.2">
      <c r="A1167" s="34">
        <f>COUNTIF($F$15:F1167,F1167)</f>
        <v>33</v>
      </c>
      <c r="B1167" s="35" t="str">
        <f t="shared" ref="B1167" si="1108">B1166</f>
        <v>電線共同溝の整備等に関する特別措置法</v>
      </c>
      <c r="C1167" s="71" t="s">
        <v>119</v>
      </c>
      <c r="D1167" s="71" t="s">
        <v>1388</v>
      </c>
      <c r="E1167" s="34" t="s">
        <v>234</v>
      </c>
      <c r="F1167" s="34" t="s">
        <v>3173</v>
      </c>
      <c r="G1167" s="34" t="str">
        <f t="shared" ref="G1167" si="1109">G1166</f>
        <v>建設政策局
維持管理防災課</v>
      </c>
      <c r="H1167" s="72" t="s">
        <v>403</v>
      </c>
    </row>
    <row r="1168" spans="1:8" ht="37" customHeight="1" x14ac:dyDescent="0.2">
      <c r="A1168" s="34">
        <f>COUNTIF($F$15:F1168,F1168)</f>
        <v>34</v>
      </c>
      <c r="B1168" s="35" t="str">
        <f t="shared" ref="B1168" si="1110">B1167</f>
        <v>電線共同溝の整備等に関する特別措置法</v>
      </c>
      <c r="C1168" s="71" t="s">
        <v>328</v>
      </c>
      <c r="D1168" s="71" t="s">
        <v>1389</v>
      </c>
      <c r="E1168" s="34" t="s">
        <v>234</v>
      </c>
      <c r="F1168" s="34" t="s">
        <v>3173</v>
      </c>
      <c r="G1168" s="34" t="str">
        <f t="shared" ref="G1168" si="1111">G1167</f>
        <v>建設政策局
維持管理防災課</v>
      </c>
      <c r="H1168" s="72" t="s">
        <v>403</v>
      </c>
    </row>
    <row r="1169" spans="1:8" ht="37" customHeight="1" x14ac:dyDescent="0.2">
      <c r="A1169" s="34">
        <f>COUNTIF($F$15:F1169,F1169)</f>
        <v>35</v>
      </c>
      <c r="B1169" s="35" t="str">
        <f t="shared" ref="B1169" si="1112">B1168</f>
        <v>電線共同溝の整備等に関する特別措置法</v>
      </c>
      <c r="C1169" s="71" t="s">
        <v>1049</v>
      </c>
      <c r="D1169" s="71" t="s">
        <v>1390</v>
      </c>
      <c r="E1169" s="34" t="s">
        <v>234</v>
      </c>
      <c r="F1169" s="34" t="s">
        <v>3173</v>
      </c>
      <c r="G1169" s="34" t="str">
        <f t="shared" ref="G1169" si="1113">G1168</f>
        <v>建設政策局
維持管理防災課</v>
      </c>
      <c r="H1169" s="72" t="s">
        <v>403</v>
      </c>
    </row>
    <row r="1170" spans="1:8" ht="37" customHeight="1" x14ac:dyDescent="0.2">
      <c r="A1170" s="34">
        <f>COUNTIF($F$15:F1170,F1170)</f>
        <v>36</v>
      </c>
      <c r="B1170" s="35" t="str">
        <f t="shared" ref="B1170" si="1114">B1169</f>
        <v>電線共同溝の整備等に関する特別措置法</v>
      </c>
      <c r="C1170" s="48" t="s">
        <v>400</v>
      </c>
      <c r="D1170" s="48" t="s">
        <v>1391</v>
      </c>
      <c r="E1170" s="34" t="s">
        <v>85</v>
      </c>
      <c r="F1170" s="34" t="s">
        <v>3173</v>
      </c>
      <c r="G1170" s="34" t="str">
        <f t="shared" ref="G1170" si="1115">G1169</f>
        <v>建設政策局
維持管理防災課</v>
      </c>
      <c r="H1170" s="72" t="s">
        <v>403</v>
      </c>
    </row>
    <row r="1171" spans="1:8" ht="37" customHeight="1" x14ac:dyDescent="0.2">
      <c r="A1171" s="34">
        <f>COUNTIF($F$15:F1171,F1171)</f>
        <v>37</v>
      </c>
      <c r="B1171" s="35" t="str">
        <f t="shared" ref="B1171" si="1116">B1170</f>
        <v>電線共同溝の整備等に関する特別措置法</v>
      </c>
      <c r="C1171" s="48" t="s">
        <v>167</v>
      </c>
      <c r="D1171" s="48" t="s">
        <v>184</v>
      </c>
      <c r="E1171" s="34" t="s">
        <v>85</v>
      </c>
      <c r="F1171" s="34" t="s">
        <v>3173</v>
      </c>
      <c r="G1171" s="34" t="str">
        <f t="shared" ref="G1171" si="1117">G1170</f>
        <v>建設政策局
維持管理防災課</v>
      </c>
      <c r="H1171" s="72" t="s">
        <v>403</v>
      </c>
    </row>
    <row r="1172" spans="1:8" ht="37" customHeight="1" x14ac:dyDescent="0.2">
      <c r="A1172" s="34">
        <f>COUNTIF($F$15:F1172,F1172)</f>
        <v>38</v>
      </c>
      <c r="B1172" s="35" t="str">
        <f t="shared" ref="B1172" si="1118">B1171</f>
        <v>電線共同溝の整備等に関する特別措置法</v>
      </c>
      <c r="C1172" s="48" t="s">
        <v>459</v>
      </c>
      <c r="D1172" s="48" t="s">
        <v>1392</v>
      </c>
      <c r="E1172" s="34" t="s">
        <v>234</v>
      </c>
      <c r="F1172" s="34" t="s">
        <v>3173</v>
      </c>
      <c r="G1172" s="34" t="str">
        <f t="shared" ref="G1172" si="1119">G1171</f>
        <v>建設政策局
維持管理防災課</v>
      </c>
      <c r="H1172" s="72" t="s">
        <v>403</v>
      </c>
    </row>
    <row r="1173" spans="1:8" ht="37" customHeight="1" x14ac:dyDescent="0.2">
      <c r="A1173" s="34">
        <f>COUNTIF($F$15:F1173,F1173)</f>
        <v>39</v>
      </c>
      <c r="B1173" s="35" t="str">
        <f t="shared" ref="B1173" si="1120">B1172</f>
        <v>電線共同溝の整備等に関する特別措置法</v>
      </c>
      <c r="C1173" s="48" t="s">
        <v>925</v>
      </c>
      <c r="D1173" s="48" t="s">
        <v>1393</v>
      </c>
      <c r="E1173" s="34" t="s">
        <v>85</v>
      </c>
      <c r="F1173" s="34" t="s">
        <v>3173</v>
      </c>
      <c r="G1173" s="34" t="str">
        <f t="shared" ref="G1173" si="1121">G1172</f>
        <v>建設政策局
維持管理防災課</v>
      </c>
      <c r="H1173" s="72" t="s">
        <v>403</v>
      </c>
    </row>
    <row r="1174" spans="1:8" ht="37" customHeight="1" x14ac:dyDescent="0.2">
      <c r="A1174" s="34">
        <f>COUNTIF($F$15:F1174,F1174)</f>
        <v>40</v>
      </c>
      <c r="B1174" s="35" t="str">
        <f t="shared" ref="B1174" si="1122">B1173</f>
        <v>電線共同溝の整備等に関する特別措置法</v>
      </c>
      <c r="C1174" s="48" t="s">
        <v>103</v>
      </c>
      <c r="D1174" s="48" t="s">
        <v>697</v>
      </c>
      <c r="E1174" s="34" t="s">
        <v>234</v>
      </c>
      <c r="F1174" s="34" t="s">
        <v>3173</v>
      </c>
      <c r="G1174" s="34" t="str">
        <f t="shared" ref="G1174" si="1123">G1173</f>
        <v>建設政策局
維持管理防災課</v>
      </c>
      <c r="H1174" s="72" t="s">
        <v>403</v>
      </c>
    </row>
    <row r="1175" spans="1:8" ht="37" customHeight="1" x14ac:dyDescent="0.2">
      <c r="A1175" s="34">
        <f>COUNTIF($F$15:F1175,F1175)</f>
        <v>41</v>
      </c>
      <c r="B1175" s="35" t="str">
        <f t="shared" ref="B1175" si="1124">B1174</f>
        <v>電線共同溝の整備等に関する特別措置法</v>
      </c>
      <c r="C1175" s="71" t="s">
        <v>320</v>
      </c>
      <c r="D1175" s="71" t="s">
        <v>1394</v>
      </c>
      <c r="E1175" s="34" t="s">
        <v>234</v>
      </c>
      <c r="F1175" s="34" t="s">
        <v>3173</v>
      </c>
      <c r="G1175" s="34" t="str">
        <f t="shared" ref="G1175" si="1125">G1174</f>
        <v>建設政策局
維持管理防災課</v>
      </c>
      <c r="H1175" s="72" t="s">
        <v>403</v>
      </c>
    </row>
    <row r="1176" spans="1:8" ht="37" customHeight="1" x14ac:dyDescent="0.2">
      <c r="A1176" s="34">
        <f>COUNTIF($F$15:F1176,F1176)</f>
        <v>42</v>
      </c>
      <c r="B1176" s="35" t="s">
        <v>494</v>
      </c>
      <c r="C1176" s="71" t="s">
        <v>214</v>
      </c>
      <c r="D1176" s="71" t="s">
        <v>1395</v>
      </c>
      <c r="E1176" s="34" t="s">
        <v>85</v>
      </c>
      <c r="F1176" s="34" t="s">
        <v>3173</v>
      </c>
      <c r="G1176" s="34" t="str">
        <f t="shared" ref="G1176" si="1126">G1175</f>
        <v>建設政策局
維持管理防災課</v>
      </c>
      <c r="H1176" s="70" t="s">
        <v>403</v>
      </c>
    </row>
    <row r="1177" spans="1:8" ht="37" customHeight="1" x14ac:dyDescent="0.2">
      <c r="A1177" s="34">
        <f>COUNTIF($F$15:F1177,F1177)</f>
        <v>43</v>
      </c>
      <c r="B1177" s="35" t="str">
        <f>B1176</f>
        <v>軌道法</v>
      </c>
      <c r="C1177" s="71" t="s">
        <v>331</v>
      </c>
      <c r="D1177" s="71" t="s">
        <v>1396</v>
      </c>
      <c r="E1177" s="34" t="s">
        <v>259</v>
      </c>
      <c r="F1177" s="34" t="s">
        <v>3173</v>
      </c>
      <c r="G1177" s="34" t="str">
        <f t="shared" ref="G1177" si="1127">G1176</f>
        <v>建設政策局
維持管理防災課</v>
      </c>
      <c r="H1177" s="35" t="s">
        <v>403</v>
      </c>
    </row>
    <row r="1178" spans="1:8" ht="37" customHeight="1" x14ac:dyDescent="0.2">
      <c r="A1178" s="34">
        <f>COUNTIF($F$15:F1178,F1178)</f>
        <v>44</v>
      </c>
      <c r="B1178" s="71" t="s">
        <v>550</v>
      </c>
      <c r="C1178" s="71" t="s">
        <v>203</v>
      </c>
      <c r="D1178" s="71" t="s">
        <v>219</v>
      </c>
      <c r="E1178" s="34" t="s">
        <v>85</v>
      </c>
      <c r="F1178" s="34" t="s">
        <v>3173</v>
      </c>
      <c r="G1178" s="34" t="str">
        <f t="shared" ref="G1178" si="1128">G1177</f>
        <v>建設政策局
維持管理防災課</v>
      </c>
      <c r="H1178" s="72" t="s">
        <v>403</v>
      </c>
    </row>
    <row r="1179" spans="1:8" ht="27" customHeight="1" x14ac:dyDescent="0.2">
      <c r="A1179" s="34">
        <f>COUNTIF($F$15:F1179,F1179)</f>
        <v>45</v>
      </c>
      <c r="B1179" s="71" t="s">
        <v>1397</v>
      </c>
      <c r="C1179" s="71" t="s">
        <v>51</v>
      </c>
      <c r="D1179" s="71" t="s">
        <v>1369</v>
      </c>
      <c r="E1179" s="34" t="s">
        <v>234</v>
      </c>
      <c r="F1179" s="34" t="s">
        <v>3173</v>
      </c>
      <c r="G1179" s="34" t="str">
        <f t="shared" ref="G1179" si="1129">G1178</f>
        <v>建設政策局
維持管理防災課</v>
      </c>
      <c r="H1179" s="70" t="s">
        <v>2963</v>
      </c>
    </row>
    <row r="1180" spans="1:8" ht="27" customHeight="1" x14ac:dyDescent="0.2">
      <c r="A1180" s="34">
        <f>COUNTIF($F$15:F1180,F1180)</f>
        <v>46</v>
      </c>
      <c r="B1180" s="35" t="s">
        <v>2966</v>
      </c>
      <c r="C1180" s="71" t="s">
        <v>2967</v>
      </c>
      <c r="D1180" s="71" t="s">
        <v>1398</v>
      </c>
      <c r="E1180" s="34" t="s">
        <v>1567</v>
      </c>
      <c r="F1180" s="34" t="s">
        <v>3173</v>
      </c>
      <c r="G1180" s="34" t="str">
        <f t="shared" ref="G1180" si="1130">G1179</f>
        <v>建設政策局
維持管理防災課</v>
      </c>
      <c r="H1180" s="34"/>
    </row>
    <row r="1181" spans="1:8" ht="27" customHeight="1" x14ac:dyDescent="0.2">
      <c r="A1181" s="34">
        <f>COUNTIF($F$15:F1181,F1181)</f>
        <v>47</v>
      </c>
      <c r="B1181" s="35" t="str">
        <f t="shared" ref="B1181" si="1131">B1180</f>
        <v>河川法</v>
      </c>
      <c r="C1181" s="71" t="s">
        <v>2968</v>
      </c>
      <c r="D1181" s="71" t="s">
        <v>999</v>
      </c>
      <c r="E1181" s="34" t="s">
        <v>85</v>
      </c>
      <c r="F1181" s="34" t="s">
        <v>3173</v>
      </c>
      <c r="G1181" s="34" t="str">
        <f t="shared" ref="G1181" si="1132">G1180</f>
        <v>建設政策局
維持管理防災課</v>
      </c>
      <c r="H1181" s="35"/>
    </row>
    <row r="1182" spans="1:8" ht="38" customHeight="1" x14ac:dyDescent="0.2">
      <c r="A1182" s="34">
        <f>COUNTIF($F$15:F1182,F1182)</f>
        <v>48</v>
      </c>
      <c r="B1182" s="35" t="str">
        <f t="shared" ref="B1182" si="1133">B1181</f>
        <v>河川法</v>
      </c>
      <c r="C1182" s="71" t="s">
        <v>2969</v>
      </c>
      <c r="D1182" s="71" t="s">
        <v>9</v>
      </c>
      <c r="E1182" s="34" t="s">
        <v>1567</v>
      </c>
      <c r="F1182" s="34" t="s">
        <v>3173</v>
      </c>
      <c r="G1182" s="34" t="str">
        <f t="shared" ref="G1182" si="1134">G1181</f>
        <v>建設政策局
維持管理防災課</v>
      </c>
      <c r="H1182" s="72"/>
    </row>
    <row r="1183" spans="1:8" ht="27" customHeight="1" x14ac:dyDescent="0.2">
      <c r="A1183" s="34">
        <f>COUNTIF($F$15:F1183,F1183)</f>
        <v>49</v>
      </c>
      <c r="B1183" s="35" t="str">
        <f t="shared" ref="B1183" si="1135">B1182</f>
        <v>河川法</v>
      </c>
      <c r="C1183" s="71" t="s">
        <v>2970</v>
      </c>
      <c r="D1183" s="71" t="s">
        <v>2971</v>
      </c>
      <c r="E1183" s="34" t="s">
        <v>1567</v>
      </c>
      <c r="F1183" s="34" t="s">
        <v>3173</v>
      </c>
      <c r="G1183" s="34" t="str">
        <f t="shared" ref="G1183" si="1136">G1182</f>
        <v>建設政策局
維持管理防災課</v>
      </c>
      <c r="H1183" s="72"/>
    </row>
    <row r="1184" spans="1:8" ht="27" customHeight="1" x14ac:dyDescent="0.2">
      <c r="A1184" s="34">
        <f>COUNTIF($F$15:F1184,F1184)</f>
        <v>50</v>
      </c>
      <c r="B1184" s="35" t="str">
        <f t="shared" ref="B1184" si="1137">B1183</f>
        <v>河川法</v>
      </c>
      <c r="C1184" s="71" t="s">
        <v>2972</v>
      </c>
      <c r="D1184" s="71" t="s">
        <v>1399</v>
      </c>
      <c r="E1184" s="34" t="s">
        <v>234</v>
      </c>
      <c r="F1184" s="34" t="s">
        <v>3173</v>
      </c>
      <c r="G1184" s="34" t="str">
        <f t="shared" ref="G1184" si="1138">G1183</f>
        <v>建設政策局
維持管理防災課</v>
      </c>
      <c r="H1184" s="72"/>
    </row>
    <row r="1185" spans="1:8" ht="27" customHeight="1" x14ac:dyDescent="0.2">
      <c r="A1185" s="34">
        <f>COUNTIF($F$15:F1185,F1185)</f>
        <v>51</v>
      </c>
      <c r="B1185" s="35" t="str">
        <f t="shared" ref="B1185" si="1139">B1184</f>
        <v>河川法</v>
      </c>
      <c r="C1185" s="71" t="s">
        <v>2973</v>
      </c>
      <c r="D1185" s="71" t="s">
        <v>1400</v>
      </c>
      <c r="E1185" s="34" t="s">
        <v>85</v>
      </c>
      <c r="F1185" s="34" t="s">
        <v>3173</v>
      </c>
      <c r="G1185" s="34" t="str">
        <f t="shared" ref="G1185" si="1140">G1184</f>
        <v>建設政策局
維持管理防災課</v>
      </c>
      <c r="H1185" s="72"/>
    </row>
    <row r="1186" spans="1:8" ht="27" customHeight="1" x14ac:dyDescent="0.2">
      <c r="A1186" s="34">
        <f>COUNTIF($F$15:F1186,F1186)</f>
        <v>52</v>
      </c>
      <c r="B1186" s="35" t="str">
        <f t="shared" ref="B1186" si="1141">B1185</f>
        <v>河川法</v>
      </c>
      <c r="C1186" s="71" t="s">
        <v>2974</v>
      </c>
      <c r="D1186" s="71" t="s">
        <v>1329</v>
      </c>
      <c r="E1186" s="34" t="s">
        <v>85</v>
      </c>
      <c r="F1186" s="34" t="s">
        <v>3173</v>
      </c>
      <c r="G1186" s="34" t="str">
        <f t="shared" ref="G1186" si="1142">G1185</f>
        <v>建設政策局
維持管理防災課</v>
      </c>
      <c r="H1186" s="72"/>
    </row>
    <row r="1187" spans="1:8" ht="27" customHeight="1" x14ac:dyDescent="0.2">
      <c r="A1187" s="34">
        <f>COUNTIF($F$15:F1187,F1187)</f>
        <v>53</v>
      </c>
      <c r="B1187" s="35" t="str">
        <f t="shared" ref="B1187" si="1143">B1186</f>
        <v>河川法</v>
      </c>
      <c r="C1187" s="71" t="s">
        <v>2975</v>
      </c>
      <c r="D1187" s="71" t="s">
        <v>757</v>
      </c>
      <c r="E1187" s="34" t="s">
        <v>65</v>
      </c>
      <c r="F1187" s="34" t="s">
        <v>3173</v>
      </c>
      <c r="G1187" s="34" t="str">
        <f t="shared" ref="G1187" si="1144">G1186</f>
        <v>建設政策局
維持管理防災課</v>
      </c>
      <c r="H1187" s="72"/>
    </row>
    <row r="1188" spans="1:8" ht="27" customHeight="1" x14ac:dyDescent="0.2">
      <c r="A1188" s="34">
        <f>COUNTIF($F$15:F1188,F1188)</f>
        <v>54</v>
      </c>
      <c r="B1188" s="35" t="str">
        <f t="shared" ref="B1188" si="1145">B1187</f>
        <v>河川法</v>
      </c>
      <c r="C1188" s="71" t="s">
        <v>2976</v>
      </c>
      <c r="D1188" s="71" t="s">
        <v>1401</v>
      </c>
      <c r="E1188" s="34" t="s">
        <v>1567</v>
      </c>
      <c r="F1188" s="34" t="s">
        <v>3173</v>
      </c>
      <c r="G1188" s="34" t="str">
        <f t="shared" ref="G1188" si="1146">G1187</f>
        <v>建設政策局
維持管理防災課</v>
      </c>
      <c r="H1188" s="72"/>
    </row>
    <row r="1189" spans="1:8" ht="27" customHeight="1" x14ac:dyDescent="0.2">
      <c r="A1189" s="34">
        <f>COUNTIF($F$15:F1189,F1189)</f>
        <v>55</v>
      </c>
      <c r="B1189" s="35" t="str">
        <f t="shared" ref="B1189" si="1147">B1188</f>
        <v>河川法</v>
      </c>
      <c r="C1189" s="71" t="s">
        <v>2977</v>
      </c>
      <c r="D1189" s="71" t="s">
        <v>1288</v>
      </c>
      <c r="E1189" s="34" t="s">
        <v>1567</v>
      </c>
      <c r="F1189" s="34" t="s">
        <v>3173</v>
      </c>
      <c r="G1189" s="34" t="str">
        <f t="shared" ref="G1189" si="1148">G1188</f>
        <v>建設政策局
維持管理防災課</v>
      </c>
      <c r="H1189" s="72"/>
    </row>
    <row r="1190" spans="1:8" ht="27" customHeight="1" x14ac:dyDescent="0.2">
      <c r="A1190" s="34">
        <f>COUNTIF($F$15:F1190,F1190)</f>
        <v>56</v>
      </c>
      <c r="B1190" s="35" t="str">
        <f t="shared" ref="B1190" si="1149">B1189</f>
        <v>河川法</v>
      </c>
      <c r="C1190" s="71" t="s">
        <v>2978</v>
      </c>
      <c r="D1190" s="71" t="s">
        <v>1368</v>
      </c>
      <c r="E1190" s="34" t="s">
        <v>85</v>
      </c>
      <c r="F1190" s="34" t="s">
        <v>3173</v>
      </c>
      <c r="G1190" s="34" t="str">
        <f t="shared" ref="G1190" si="1150">G1189</f>
        <v>建設政策局
維持管理防災課</v>
      </c>
      <c r="H1190" s="72"/>
    </row>
    <row r="1191" spans="1:8" ht="27" customHeight="1" x14ac:dyDescent="0.2">
      <c r="A1191" s="34">
        <f>COUNTIF($F$15:F1191,F1191)</f>
        <v>57</v>
      </c>
      <c r="B1191" s="35" t="str">
        <f t="shared" ref="B1191" si="1151">B1190</f>
        <v>河川法</v>
      </c>
      <c r="C1191" s="71" t="s">
        <v>2979</v>
      </c>
      <c r="D1191" s="71" t="s">
        <v>1403</v>
      </c>
      <c r="E1191" s="34" t="s">
        <v>234</v>
      </c>
      <c r="F1191" s="34" t="s">
        <v>3173</v>
      </c>
      <c r="G1191" s="34" t="str">
        <f t="shared" ref="G1191" si="1152">G1190</f>
        <v>建設政策局
維持管理防災課</v>
      </c>
      <c r="H1191" s="72"/>
    </row>
    <row r="1192" spans="1:8" ht="27" customHeight="1" x14ac:dyDescent="0.2">
      <c r="A1192" s="34">
        <f>COUNTIF($F$15:F1192,F1192)</f>
        <v>58</v>
      </c>
      <c r="B1192" s="35" t="str">
        <f t="shared" ref="B1192" si="1153">B1191</f>
        <v>河川法</v>
      </c>
      <c r="C1192" s="71" t="s">
        <v>2980</v>
      </c>
      <c r="D1192" s="71" t="s">
        <v>1369</v>
      </c>
      <c r="E1192" s="34" t="s">
        <v>234</v>
      </c>
      <c r="F1192" s="34" t="s">
        <v>3173</v>
      </c>
      <c r="G1192" s="34" t="str">
        <f t="shared" ref="G1192" si="1154">G1191</f>
        <v>建設政策局
維持管理防災課</v>
      </c>
      <c r="H1192" s="72"/>
    </row>
    <row r="1193" spans="1:8" ht="37.5" customHeight="1" x14ac:dyDescent="0.2">
      <c r="A1193" s="34">
        <f>COUNTIF($F$15:F1193,F1193)</f>
        <v>59</v>
      </c>
      <c r="B1193" s="35" t="str">
        <f t="shared" ref="B1193" si="1155">B1192</f>
        <v>河川法</v>
      </c>
      <c r="C1193" s="71" t="s">
        <v>2981</v>
      </c>
      <c r="D1193" s="71" t="s">
        <v>5</v>
      </c>
      <c r="E1193" s="34" t="s">
        <v>1567</v>
      </c>
      <c r="F1193" s="34" t="s">
        <v>3173</v>
      </c>
      <c r="G1193" s="34" t="str">
        <f t="shared" ref="G1193" si="1156">G1192</f>
        <v>建設政策局
維持管理防災課</v>
      </c>
      <c r="H1193" s="72"/>
    </row>
    <row r="1194" spans="1:8" ht="27" customHeight="1" x14ac:dyDescent="0.2">
      <c r="A1194" s="34">
        <f>COUNTIF($F$15:F1194,F1194)</f>
        <v>60</v>
      </c>
      <c r="B1194" s="35" t="str">
        <f t="shared" ref="B1194" si="1157">B1193</f>
        <v>河川法</v>
      </c>
      <c r="C1194" s="71" t="s">
        <v>2982</v>
      </c>
      <c r="D1194" s="71" t="s">
        <v>1366</v>
      </c>
      <c r="E1194" s="34" t="s">
        <v>234</v>
      </c>
      <c r="F1194" s="34" t="s">
        <v>3173</v>
      </c>
      <c r="G1194" s="34" t="str">
        <f t="shared" ref="G1194" si="1158">G1193</f>
        <v>建設政策局
維持管理防災課</v>
      </c>
      <c r="H1194" s="72"/>
    </row>
    <row r="1195" spans="1:8" ht="27" customHeight="1" x14ac:dyDescent="0.2">
      <c r="A1195" s="34">
        <f>COUNTIF($F$15:F1195,F1195)</f>
        <v>61</v>
      </c>
      <c r="B1195" s="35" t="s">
        <v>2983</v>
      </c>
      <c r="C1195" s="71" t="s">
        <v>2984</v>
      </c>
      <c r="D1195" s="71" t="s">
        <v>1405</v>
      </c>
      <c r="E1195" s="34" t="s">
        <v>234</v>
      </c>
      <c r="F1195" s="34" t="s">
        <v>3173</v>
      </c>
      <c r="G1195" s="34" t="str">
        <f t="shared" ref="G1195" si="1159">G1194</f>
        <v>建設政策局
維持管理防災課</v>
      </c>
      <c r="H1195" s="72"/>
    </row>
    <row r="1196" spans="1:8" ht="27" customHeight="1" x14ac:dyDescent="0.2">
      <c r="A1196" s="34">
        <f>COUNTIF($F$15:F1196,F1196)</f>
        <v>62</v>
      </c>
      <c r="B1196" s="35" t="str">
        <f t="shared" ref="B1196" si="1160">B1195</f>
        <v>砂利採取法</v>
      </c>
      <c r="C1196" s="71" t="s">
        <v>2985</v>
      </c>
      <c r="D1196" s="71" t="s">
        <v>1406</v>
      </c>
      <c r="E1196" s="34" t="s">
        <v>85</v>
      </c>
      <c r="F1196" s="34" t="s">
        <v>3173</v>
      </c>
      <c r="G1196" s="34" t="str">
        <f t="shared" ref="G1196" si="1161">G1195</f>
        <v>建設政策局
維持管理防災課</v>
      </c>
      <c r="H1196" s="72"/>
    </row>
    <row r="1197" spans="1:8" ht="27" customHeight="1" x14ac:dyDescent="0.2">
      <c r="A1197" s="34">
        <f>COUNTIF($F$15:F1197,F1197)</f>
        <v>63</v>
      </c>
      <c r="B1197" s="35" t="str">
        <f t="shared" ref="B1197" si="1162">B1196</f>
        <v>砂利採取法</v>
      </c>
      <c r="C1197" s="71" t="s">
        <v>2986</v>
      </c>
      <c r="D1197" s="71" t="s">
        <v>481</v>
      </c>
      <c r="E1197" s="34" t="s">
        <v>85</v>
      </c>
      <c r="F1197" s="34" t="s">
        <v>3173</v>
      </c>
      <c r="G1197" s="34" t="str">
        <f t="shared" ref="G1197" si="1163">G1196</f>
        <v>建設政策局
維持管理防災課</v>
      </c>
      <c r="H1197" s="72"/>
    </row>
    <row r="1198" spans="1:8" ht="27" customHeight="1" x14ac:dyDescent="0.2">
      <c r="A1198" s="34">
        <f>COUNTIF($F$15:F1198,F1198)</f>
        <v>64</v>
      </c>
      <c r="B1198" s="35" t="str">
        <f t="shared" ref="B1198" si="1164">B1197</f>
        <v>砂利採取法</v>
      </c>
      <c r="C1198" s="71" t="s">
        <v>2987</v>
      </c>
      <c r="D1198" s="71" t="s">
        <v>1407</v>
      </c>
      <c r="E1198" s="34" t="s">
        <v>234</v>
      </c>
      <c r="F1198" s="34" t="s">
        <v>3173</v>
      </c>
      <c r="G1198" s="34" t="str">
        <f t="shared" ref="G1198" si="1165">G1197</f>
        <v>建設政策局
維持管理防災課</v>
      </c>
      <c r="H1198" s="72"/>
    </row>
    <row r="1199" spans="1:8" ht="27" customHeight="1" x14ac:dyDescent="0.2">
      <c r="A1199" s="34">
        <f>COUNTIF($F$15:F1199,F1199)</f>
        <v>65</v>
      </c>
      <c r="B1199" s="35" t="s">
        <v>97</v>
      </c>
      <c r="C1199" s="71" t="s">
        <v>2988</v>
      </c>
      <c r="D1199" s="71" t="s">
        <v>935</v>
      </c>
      <c r="E1199" s="34" t="s">
        <v>85</v>
      </c>
      <c r="F1199" s="34" t="s">
        <v>3173</v>
      </c>
      <c r="G1199" s="34" t="str">
        <f t="shared" ref="G1199" si="1166">G1198</f>
        <v>建設政策局
維持管理防災課</v>
      </c>
      <c r="H1199" s="72"/>
    </row>
    <row r="1200" spans="1:8" ht="27" customHeight="1" x14ac:dyDescent="0.2">
      <c r="A1200" s="34">
        <f>COUNTIF($F$15:F1200,F1200)</f>
        <v>66</v>
      </c>
      <c r="B1200" s="35" t="str">
        <f t="shared" ref="B1200" si="1167">B1199</f>
        <v>公有水面埋立法</v>
      </c>
      <c r="C1200" s="71" t="s">
        <v>2989</v>
      </c>
      <c r="D1200" s="71" t="s">
        <v>818</v>
      </c>
      <c r="E1200" s="34" t="s">
        <v>234</v>
      </c>
      <c r="F1200" s="34" t="s">
        <v>3173</v>
      </c>
      <c r="G1200" s="34" t="str">
        <f t="shared" ref="G1200" si="1168">G1199</f>
        <v>建設政策局
維持管理防災課</v>
      </c>
      <c r="H1200" s="72"/>
    </row>
    <row r="1201" spans="1:8" ht="27" customHeight="1" x14ac:dyDescent="0.2">
      <c r="A1201" s="34">
        <f>COUNTIF($F$15:F1201,F1201)</f>
        <v>67</v>
      </c>
      <c r="B1201" s="35" t="str">
        <f t="shared" ref="B1201" si="1169">B1200</f>
        <v>公有水面埋立法</v>
      </c>
      <c r="C1201" s="71" t="s">
        <v>2990</v>
      </c>
      <c r="D1201" s="71" t="s">
        <v>705</v>
      </c>
      <c r="E1201" s="34" t="s">
        <v>85</v>
      </c>
      <c r="F1201" s="34" t="s">
        <v>3173</v>
      </c>
      <c r="G1201" s="34" t="str">
        <f t="shared" ref="G1201" si="1170">G1200</f>
        <v>建設政策局
維持管理防災課</v>
      </c>
      <c r="H1201" s="42"/>
    </row>
    <row r="1202" spans="1:8" ht="27" customHeight="1" x14ac:dyDescent="0.2">
      <c r="A1202" s="34">
        <f>COUNTIF($F$15:F1202,F1202)</f>
        <v>68</v>
      </c>
      <c r="B1202" s="35" t="str">
        <f t="shared" ref="B1202" si="1171">B1201</f>
        <v>公有水面埋立法</v>
      </c>
      <c r="C1202" s="71" t="s">
        <v>2991</v>
      </c>
      <c r="D1202" s="71" t="s">
        <v>895</v>
      </c>
      <c r="E1202" s="34" t="s">
        <v>85</v>
      </c>
      <c r="F1202" s="34" t="s">
        <v>3173</v>
      </c>
      <c r="G1202" s="34" t="str">
        <f t="shared" ref="G1202" si="1172">G1201</f>
        <v>建設政策局
維持管理防災課</v>
      </c>
      <c r="H1202" s="42"/>
    </row>
    <row r="1203" spans="1:8" ht="27" customHeight="1" x14ac:dyDescent="0.2">
      <c r="A1203" s="34">
        <f>COUNTIF($F$15:F1203,F1203)</f>
        <v>69</v>
      </c>
      <c r="B1203" s="35" t="str">
        <f t="shared" ref="B1203" si="1173">B1202</f>
        <v>公有水面埋立法</v>
      </c>
      <c r="C1203" s="71" t="s">
        <v>2972</v>
      </c>
      <c r="D1203" s="71" t="s">
        <v>1408</v>
      </c>
      <c r="E1203" s="34" t="s">
        <v>85</v>
      </c>
      <c r="F1203" s="34" t="s">
        <v>3173</v>
      </c>
      <c r="G1203" s="34" t="str">
        <f t="shared" ref="G1203" si="1174">G1202</f>
        <v>建設政策局
維持管理防災課</v>
      </c>
      <c r="H1203" s="42"/>
    </row>
    <row r="1204" spans="1:8" ht="27" customHeight="1" x14ac:dyDescent="0.2">
      <c r="A1204" s="34">
        <f>COUNTIF($F$15:F1204,F1204)</f>
        <v>70</v>
      </c>
      <c r="B1204" s="35" t="str">
        <f t="shared" ref="B1204" si="1175">B1203</f>
        <v>公有水面埋立法</v>
      </c>
      <c r="C1204" s="71" t="s">
        <v>2992</v>
      </c>
      <c r="D1204" s="71" t="s">
        <v>965</v>
      </c>
      <c r="E1204" s="34" t="s">
        <v>85</v>
      </c>
      <c r="F1204" s="34" t="s">
        <v>3173</v>
      </c>
      <c r="G1204" s="34" t="str">
        <f t="shared" ref="G1204" si="1176">G1203</f>
        <v>建設政策局
維持管理防災課</v>
      </c>
      <c r="H1204" s="42"/>
    </row>
    <row r="1205" spans="1:8" ht="27" customHeight="1" x14ac:dyDescent="0.2">
      <c r="A1205" s="34">
        <f>COUNTIF($F$15:F1205,F1205)</f>
        <v>71</v>
      </c>
      <c r="B1205" s="35" t="str">
        <f t="shared" ref="B1205" si="1177">B1204</f>
        <v>公有水面埋立法</v>
      </c>
      <c r="C1205" s="71" t="s">
        <v>2993</v>
      </c>
      <c r="D1205" s="71" t="s">
        <v>1337</v>
      </c>
      <c r="E1205" s="34" t="s">
        <v>85</v>
      </c>
      <c r="F1205" s="34" t="s">
        <v>3173</v>
      </c>
      <c r="G1205" s="34" t="str">
        <f t="shared" ref="G1205" si="1178">G1204</f>
        <v>建設政策局
維持管理防災課</v>
      </c>
      <c r="H1205" s="42"/>
    </row>
    <row r="1206" spans="1:8" ht="27" customHeight="1" x14ac:dyDescent="0.2">
      <c r="A1206" s="34">
        <f>COUNTIF($F$15:F1206,F1206)</f>
        <v>72</v>
      </c>
      <c r="B1206" s="35" t="str">
        <f t="shared" ref="B1206" si="1179">B1205</f>
        <v>公有水面埋立法</v>
      </c>
      <c r="C1206" s="51" t="s">
        <v>2994</v>
      </c>
      <c r="D1206" s="51" t="s">
        <v>1410</v>
      </c>
      <c r="E1206" s="69" t="s">
        <v>85</v>
      </c>
      <c r="F1206" s="34" t="s">
        <v>3173</v>
      </c>
      <c r="G1206" s="34" t="str">
        <f t="shared" ref="G1206" si="1180">G1205</f>
        <v>建設政策局
維持管理防災課</v>
      </c>
      <c r="H1206" s="42"/>
    </row>
    <row r="1207" spans="1:8" ht="27" customHeight="1" x14ac:dyDescent="0.2">
      <c r="A1207" s="34">
        <f>COUNTIF($F$15:F1207,F1207)</f>
        <v>73</v>
      </c>
      <c r="B1207" s="52" t="s">
        <v>2995</v>
      </c>
      <c r="C1207" s="51" t="s">
        <v>1723</v>
      </c>
      <c r="D1207" s="51" t="s">
        <v>2996</v>
      </c>
      <c r="E1207" s="69" t="s">
        <v>1567</v>
      </c>
      <c r="F1207" s="34" t="s">
        <v>3173</v>
      </c>
      <c r="G1207" s="34" t="str">
        <f t="shared" ref="G1207" si="1181">G1206</f>
        <v>建設政策局
維持管理防災課</v>
      </c>
      <c r="H1207" s="42"/>
    </row>
    <row r="1208" spans="1:8" ht="27" customHeight="1" x14ac:dyDescent="0.2">
      <c r="A1208" s="34">
        <f>COUNTIF($F$15:F1208,F1208)</f>
        <v>74</v>
      </c>
      <c r="B1208" s="52" t="str">
        <f t="shared" ref="B1208" si="1182">B1207</f>
        <v>砂防法</v>
      </c>
      <c r="C1208" s="51" t="s">
        <v>2047</v>
      </c>
      <c r="D1208" s="51" t="s">
        <v>2997</v>
      </c>
      <c r="E1208" s="69" t="s">
        <v>1567</v>
      </c>
      <c r="F1208" s="34" t="s">
        <v>3173</v>
      </c>
      <c r="G1208" s="34" t="str">
        <f t="shared" ref="G1208" si="1183">G1207</f>
        <v>建設政策局
維持管理防災課</v>
      </c>
      <c r="H1208" s="42"/>
    </row>
    <row r="1209" spans="1:8" ht="27" customHeight="1" x14ac:dyDescent="0.2">
      <c r="A1209" s="34">
        <f>COUNTIF($F$15:F1209,F1209)</f>
        <v>75</v>
      </c>
      <c r="B1209" s="52" t="str">
        <f t="shared" ref="B1209" si="1184">B1208</f>
        <v>砂防法</v>
      </c>
      <c r="C1209" s="51" t="s">
        <v>2060</v>
      </c>
      <c r="D1209" s="51" t="s">
        <v>2998</v>
      </c>
      <c r="E1209" s="69" t="s">
        <v>1566</v>
      </c>
      <c r="F1209" s="34" t="s">
        <v>3173</v>
      </c>
      <c r="G1209" s="34" t="str">
        <f t="shared" ref="G1209" si="1185">G1208</f>
        <v>建設政策局
維持管理防災課</v>
      </c>
      <c r="H1209" s="42"/>
    </row>
    <row r="1210" spans="1:8" ht="27" customHeight="1" x14ac:dyDescent="0.2">
      <c r="A1210" s="34">
        <f>COUNTIF($F$15:F1210,F1210)</f>
        <v>76</v>
      </c>
      <c r="B1210" s="52" t="str">
        <f t="shared" ref="B1210" si="1186">B1209</f>
        <v>砂防法</v>
      </c>
      <c r="C1210" s="51" t="s">
        <v>2423</v>
      </c>
      <c r="D1210" s="51" t="s">
        <v>2999</v>
      </c>
      <c r="E1210" s="69" t="s">
        <v>1567</v>
      </c>
      <c r="F1210" s="34" t="s">
        <v>3173</v>
      </c>
      <c r="G1210" s="34" t="str">
        <f t="shared" ref="G1210" si="1187">G1209</f>
        <v>建設政策局
維持管理防災課</v>
      </c>
      <c r="H1210" s="42"/>
    </row>
    <row r="1211" spans="1:8" ht="27" customHeight="1" x14ac:dyDescent="0.2">
      <c r="A1211" s="34">
        <f>COUNTIF($F$15:F1211,F1211)</f>
        <v>77</v>
      </c>
      <c r="B1211" s="52" t="str">
        <f t="shared" ref="B1211" si="1188">B1210</f>
        <v>砂防法</v>
      </c>
      <c r="C1211" s="51" t="s">
        <v>1734</v>
      </c>
      <c r="D1211" s="51" t="s">
        <v>3000</v>
      </c>
      <c r="E1211" s="69" t="s">
        <v>1567</v>
      </c>
      <c r="F1211" s="34" t="s">
        <v>3173</v>
      </c>
      <c r="G1211" s="34" t="str">
        <f t="shared" ref="G1211" si="1189">G1210</f>
        <v>建設政策局
維持管理防災課</v>
      </c>
      <c r="H1211" s="42"/>
    </row>
    <row r="1212" spans="1:8" ht="27" customHeight="1" x14ac:dyDescent="0.2">
      <c r="A1212" s="34">
        <f>COUNTIF($F$15:F1212,F1212)</f>
        <v>78</v>
      </c>
      <c r="B1212" s="52" t="str">
        <f t="shared" ref="B1212" si="1190">B1211</f>
        <v>砂防法</v>
      </c>
      <c r="C1212" s="51" t="s">
        <v>3001</v>
      </c>
      <c r="D1212" s="51" t="s">
        <v>3002</v>
      </c>
      <c r="E1212" s="69" t="s">
        <v>1567</v>
      </c>
      <c r="F1212" s="34" t="s">
        <v>3173</v>
      </c>
      <c r="G1212" s="34" t="str">
        <f t="shared" ref="G1212" si="1191">G1211</f>
        <v>建設政策局
維持管理防災課</v>
      </c>
      <c r="H1212" s="42"/>
    </row>
    <row r="1213" spans="1:8" ht="27" customHeight="1" x14ac:dyDescent="0.2">
      <c r="A1213" s="34">
        <f>COUNTIF($F$15:F1213,F1213)</f>
        <v>79</v>
      </c>
      <c r="B1213" s="52" t="str">
        <f t="shared" ref="B1213" si="1192">B1212</f>
        <v>砂防法</v>
      </c>
      <c r="C1213" s="51" t="s">
        <v>2691</v>
      </c>
      <c r="D1213" s="51" t="s">
        <v>3003</v>
      </c>
      <c r="E1213" s="69" t="s">
        <v>1567</v>
      </c>
      <c r="F1213" s="34" t="s">
        <v>3173</v>
      </c>
      <c r="G1213" s="34" t="str">
        <f t="shared" ref="G1213" si="1193">G1212</f>
        <v>建設政策局
維持管理防災課</v>
      </c>
      <c r="H1213" s="42"/>
    </row>
    <row r="1214" spans="1:8" ht="27" customHeight="1" x14ac:dyDescent="0.2">
      <c r="A1214" s="34">
        <f>COUNTIF($F$15:F1214,F1214)</f>
        <v>80</v>
      </c>
      <c r="B1214" s="52" t="str">
        <f t="shared" ref="B1214" si="1194">B1213</f>
        <v>砂防法</v>
      </c>
      <c r="C1214" s="51" t="s">
        <v>3004</v>
      </c>
      <c r="D1214" s="51" t="s">
        <v>3005</v>
      </c>
      <c r="E1214" s="69" t="s">
        <v>1567</v>
      </c>
      <c r="F1214" s="34" t="s">
        <v>3173</v>
      </c>
      <c r="G1214" s="34" t="str">
        <f t="shared" ref="G1214" si="1195">G1213</f>
        <v>建設政策局
維持管理防災課</v>
      </c>
      <c r="H1214" s="51"/>
    </row>
    <row r="1215" spans="1:8" ht="27" customHeight="1" x14ac:dyDescent="0.2">
      <c r="A1215" s="34">
        <f>COUNTIF($F$15:F1215,F1215)</f>
        <v>81</v>
      </c>
      <c r="B1215" s="52" t="s">
        <v>3006</v>
      </c>
      <c r="C1215" s="51" t="s">
        <v>2010</v>
      </c>
      <c r="D1215" s="51" t="s">
        <v>3007</v>
      </c>
      <c r="E1215" s="69" t="s">
        <v>1566</v>
      </c>
      <c r="F1215" s="34" t="s">
        <v>3173</v>
      </c>
      <c r="G1215" s="34" t="str">
        <f t="shared" ref="G1215" si="1196">G1214</f>
        <v>建設政策局
維持管理防災課</v>
      </c>
      <c r="H1215" s="51"/>
    </row>
    <row r="1216" spans="1:8" ht="27" customHeight="1" x14ac:dyDescent="0.2">
      <c r="A1216" s="34">
        <f>COUNTIF($F$15:F1216,F1216)</f>
        <v>82</v>
      </c>
      <c r="B1216" s="52" t="str">
        <f t="shared" ref="B1216" si="1197">B1215</f>
        <v>急傾斜地の崩壊による災害の防止に関する法律</v>
      </c>
      <c r="C1216" s="51" t="s">
        <v>2344</v>
      </c>
      <c r="D1216" s="51" t="s">
        <v>3008</v>
      </c>
      <c r="E1216" s="69" t="s">
        <v>1567</v>
      </c>
      <c r="F1216" s="34" t="s">
        <v>3173</v>
      </c>
      <c r="G1216" s="34" t="str">
        <f t="shared" ref="G1216" si="1198">G1215</f>
        <v>建設政策局
維持管理防災課</v>
      </c>
      <c r="H1216" s="51"/>
    </row>
    <row r="1217" spans="1:8" ht="27" customHeight="1" x14ac:dyDescent="0.2">
      <c r="A1217" s="34">
        <f>COUNTIF($F$15:F1217,F1217)</f>
        <v>83</v>
      </c>
      <c r="B1217" s="52" t="str">
        <f t="shared" ref="B1217" si="1199">B1216</f>
        <v>急傾斜地の崩壊による災害の防止に関する法律</v>
      </c>
      <c r="C1217" s="51" t="s">
        <v>2901</v>
      </c>
      <c r="D1217" s="51" t="s">
        <v>3008</v>
      </c>
      <c r="E1217" s="69" t="s">
        <v>1567</v>
      </c>
      <c r="F1217" s="34" t="s">
        <v>3173</v>
      </c>
      <c r="G1217" s="34" t="str">
        <f t="shared" ref="G1217" si="1200">G1216</f>
        <v>建設政策局
維持管理防災課</v>
      </c>
      <c r="H1217" s="51"/>
    </row>
    <row r="1218" spans="1:8" ht="27" customHeight="1" x14ac:dyDescent="0.2">
      <c r="A1218" s="34">
        <f>COUNTIF($F$15:F1218,F1218)</f>
        <v>84</v>
      </c>
      <c r="B1218" s="52" t="str">
        <f t="shared" ref="B1218" si="1201">B1217</f>
        <v>急傾斜地の崩壊による災害の防止に関する法律</v>
      </c>
      <c r="C1218" s="51" t="s">
        <v>1987</v>
      </c>
      <c r="D1218" s="51" t="s">
        <v>3009</v>
      </c>
      <c r="E1218" s="69" t="s">
        <v>3010</v>
      </c>
      <c r="F1218" s="34" t="s">
        <v>3173</v>
      </c>
      <c r="G1218" s="34" t="str">
        <f t="shared" ref="G1218" si="1202">G1217</f>
        <v>建設政策局
維持管理防災課</v>
      </c>
      <c r="H1218" s="69"/>
    </row>
    <row r="1219" spans="1:8" ht="27" customHeight="1" x14ac:dyDescent="0.2">
      <c r="A1219" s="34">
        <f>COUNTIF($F$15:F1219,F1219)</f>
        <v>85</v>
      </c>
      <c r="B1219" s="52" t="s">
        <v>3011</v>
      </c>
      <c r="C1219" s="51" t="s">
        <v>1996</v>
      </c>
      <c r="D1219" s="51" t="s">
        <v>3012</v>
      </c>
      <c r="E1219" s="69" t="s">
        <v>1566</v>
      </c>
      <c r="F1219" s="34" t="s">
        <v>3173</v>
      </c>
      <c r="G1219" s="34" t="str">
        <f t="shared" ref="G1219" si="1203">G1218</f>
        <v>建設政策局
維持管理防災課</v>
      </c>
      <c r="H1219" s="51"/>
    </row>
    <row r="1220" spans="1:8" ht="27" customHeight="1" x14ac:dyDescent="0.2">
      <c r="A1220" s="34">
        <f>COUNTIF($F$15:F1220,F1220)</f>
        <v>86</v>
      </c>
      <c r="B1220" s="52" t="str">
        <f t="shared" ref="B1220" si="1204">B1219</f>
        <v>地すべり等防止法</v>
      </c>
      <c r="C1220" s="52" t="s">
        <v>3013</v>
      </c>
      <c r="D1220" s="52" t="s">
        <v>3000</v>
      </c>
      <c r="E1220" s="69" t="s">
        <v>1566</v>
      </c>
      <c r="F1220" s="34" t="s">
        <v>3173</v>
      </c>
      <c r="G1220" s="34" t="str">
        <f t="shared" ref="G1220" si="1205">G1219</f>
        <v>建設政策局
維持管理防災課</v>
      </c>
      <c r="H1220" s="87"/>
    </row>
    <row r="1221" spans="1:8" ht="27" customHeight="1" x14ac:dyDescent="0.2">
      <c r="A1221" s="34">
        <f>COUNTIF($F$15:F1221,F1221)</f>
        <v>87</v>
      </c>
      <c r="B1221" s="52" t="str">
        <f t="shared" ref="B1221" si="1206">B1220</f>
        <v>地すべり等防止法</v>
      </c>
      <c r="C1221" s="52" t="s">
        <v>2688</v>
      </c>
      <c r="D1221" s="52" t="s">
        <v>3000</v>
      </c>
      <c r="E1221" s="69" t="s">
        <v>1566</v>
      </c>
      <c r="F1221" s="34" t="s">
        <v>3173</v>
      </c>
      <c r="G1221" s="34" t="str">
        <f t="shared" ref="G1221" si="1207">G1220</f>
        <v>建設政策局
維持管理防災課</v>
      </c>
      <c r="H1221" s="87"/>
    </row>
    <row r="1222" spans="1:8" ht="27" customHeight="1" x14ac:dyDescent="0.2">
      <c r="A1222" s="34">
        <f>COUNTIF($F$15:F1222,F1222)</f>
        <v>88</v>
      </c>
      <c r="B1222" s="52" t="str">
        <f t="shared" ref="B1222" si="1208">B1221</f>
        <v>地すべり等防止法</v>
      </c>
      <c r="C1222" s="52" t="s">
        <v>3014</v>
      </c>
      <c r="D1222" s="52" t="s">
        <v>3015</v>
      </c>
      <c r="E1222" s="69" t="s">
        <v>1567</v>
      </c>
      <c r="F1222" s="34" t="s">
        <v>3173</v>
      </c>
      <c r="G1222" s="34" t="str">
        <f t="shared" ref="G1222" si="1209">G1221</f>
        <v>建設政策局
維持管理防災課</v>
      </c>
      <c r="H1222" s="87"/>
    </row>
    <row r="1223" spans="1:8" ht="27" customHeight="1" x14ac:dyDescent="0.2">
      <c r="A1223" s="34">
        <f>COUNTIF($F$15:F1223,F1223)</f>
        <v>89</v>
      </c>
      <c r="B1223" s="52" t="str">
        <f t="shared" ref="B1223" si="1210">B1222</f>
        <v>地すべり等防止法</v>
      </c>
      <c r="C1223" s="52" t="s">
        <v>1987</v>
      </c>
      <c r="D1223" s="52" t="s">
        <v>3016</v>
      </c>
      <c r="E1223" s="69" t="s">
        <v>1566</v>
      </c>
      <c r="F1223" s="34" t="s">
        <v>3173</v>
      </c>
      <c r="G1223" s="34" t="str">
        <f t="shared" ref="G1223" si="1211">G1222</f>
        <v>建設政策局
維持管理防災課</v>
      </c>
      <c r="H1223" s="87"/>
    </row>
    <row r="1224" spans="1:8" ht="27" customHeight="1" x14ac:dyDescent="0.2">
      <c r="A1224" s="34">
        <f>COUNTIF($F$15:F1224,F1224)</f>
        <v>90</v>
      </c>
      <c r="B1224" s="52" t="str">
        <f t="shared" ref="B1224" si="1212">B1223</f>
        <v>地すべり等防止法</v>
      </c>
      <c r="C1224" s="52" t="s">
        <v>3017</v>
      </c>
      <c r="D1224" s="52" t="s">
        <v>3016</v>
      </c>
      <c r="E1224" s="69" t="s">
        <v>1566</v>
      </c>
      <c r="F1224" s="34" t="s">
        <v>3173</v>
      </c>
      <c r="G1224" s="34" t="str">
        <f t="shared" ref="G1224" si="1213">G1223</f>
        <v>建設政策局
維持管理防災課</v>
      </c>
      <c r="H1224" s="87"/>
    </row>
    <row r="1225" spans="1:8" ht="27" customHeight="1" x14ac:dyDescent="0.2">
      <c r="A1225" s="34">
        <f>COUNTIF($F$15:F1225,F1225)</f>
        <v>91</v>
      </c>
      <c r="B1225" s="52" t="str">
        <f t="shared" ref="B1225" si="1214">B1224</f>
        <v>地すべり等防止法</v>
      </c>
      <c r="C1225" s="52" t="s">
        <v>1776</v>
      </c>
      <c r="D1225" s="52" t="s">
        <v>3018</v>
      </c>
      <c r="E1225" s="69" t="s">
        <v>1567</v>
      </c>
      <c r="F1225" s="34" t="s">
        <v>3173</v>
      </c>
      <c r="G1225" s="34" t="str">
        <f t="shared" ref="G1225" si="1215">G1224</f>
        <v>建設政策局
維持管理防災課</v>
      </c>
      <c r="H1225" s="87"/>
    </row>
    <row r="1226" spans="1:8" ht="27" customHeight="1" x14ac:dyDescent="0.2">
      <c r="A1226" s="34">
        <f>COUNTIF($F$15:F1226,F1226)</f>
        <v>92</v>
      </c>
      <c r="B1226" s="52" t="str">
        <f t="shared" ref="B1226" si="1216">B1225</f>
        <v>地すべり等防止法</v>
      </c>
      <c r="C1226" s="51" t="s">
        <v>3019</v>
      </c>
      <c r="D1226" s="51" t="s">
        <v>3020</v>
      </c>
      <c r="E1226" s="69" t="s">
        <v>1567</v>
      </c>
      <c r="F1226" s="34" t="s">
        <v>3173</v>
      </c>
      <c r="G1226" s="34" t="str">
        <f t="shared" ref="G1226" si="1217">G1225</f>
        <v>建設政策局
維持管理防災課</v>
      </c>
      <c r="H1226" s="51"/>
    </row>
    <row r="1227" spans="1:8" ht="27" customHeight="1" x14ac:dyDescent="0.2">
      <c r="A1227" s="34">
        <f>COUNTIF($F$15:F1227,F1227)</f>
        <v>93</v>
      </c>
      <c r="B1227" s="52" t="str">
        <f t="shared" ref="B1227" si="1218">B1226</f>
        <v>地すべり等防止法</v>
      </c>
      <c r="C1227" s="51" t="s">
        <v>3021</v>
      </c>
      <c r="D1227" s="51" t="s">
        <v>3022</v>
      </c>
      <c r="E1227" s="69" t="s">
        <v>1566</v>
      </c>
      <c r="F1227" s="34" t="s">
        <v>3173</v>
      </c>
      <c r="G1227" s="34" t="str">
        <f t="shared" ref="G1227" si="1219">G1226</f>
        <v>建設政策局
維持管理防災課</v>
      </c>
      <c r="H1227" s="51"/>
    </row>
    <row r="1228" spans="1:8" ht="27" customHeight="1" x14ac:dyDescent="0.2">
      <c r="A1228" s="34">
        <f>COUNTIF($F$15:F1228,F1228)</f>
        <v>94</v>
      </c>
      <c r="B1228" s="52" t="str">
        <f t="shared" ref="B1228" si="1220">B1227</f>
        <v>地すべり等防止法</v>
      </c>
      <c r="C1228" s="51" t="s">
        <v>3023</v>
      </c>
      <c r="D1228" s="51" t="s">
        <v>3024</v>
      </c>
      <c r="E1228" s="69" t="s">
        <v>1566</v>
      </c>
      <c r="F1228" s="34" t="s">
        <v>3173</v>
      </c>
      <c r="G1228" s="34" t="str">
        <f t="shared" ref="G1228" si="1221">G1227</f>
        <v>建設政策局
維持管理防災課</v>
      </c>
      <c r="H1228" s="51"/>
    </row>
    <row r="1229" spans="1:8" ht="27" customHeight="1" x14ac:dyDescent="0.2">
      <c r="A1229" s="34">
        <f>COUNTIF($F$15:F1229,F1229)</f>
        <v>95</v>
      </c>
      <c r="B1229" s="52" t="str">
        <f t="shared" ref="B1229" si="1222">B1228</f>
        <v>地すべり等防止法</v>
      </c>
      <c r="C1229" s="51" t="s">
        <v>3025</v>
      </c>
      <c r="D1229" s="51" t="s">
        <v>3000</v>
      </c>
      <c r="E1229" s="69" t="s">
        <v>1566</v>
      </c>
      <c r="F1229" s="34" t="s">
        <v>3173</v>
      </c>
      <c r="G1229" s="34" t="str">
        <f t="shared" ref="G1229" si="1223">G1228</f>
        <v>建設政策局
維持管理防災課</v>
      </c>
      <c r="H1229" s="51"/>
    </row>
    <row r="1230" spans="1:8" ht="37.5" customHeight="1" x14ac:dyDescent="0.2">
      <c r="A1230" s="34">
        <f>COUNTIF($F$15:F1230,F1230)</f>
        <v>96</v>
      </c>
      <c r="B1230" s="52" t="s">
        <v>3026</v>
      </c>
      <c r="C1230" s="51" t="s">
        <v>3027</v>
      </c>
      <c r="D1230" s="51" t="s">
        <v>3028</v>
      </c>
      <c r="E1230" s="69" t="s">
        <v>1567</v>
      </c>
      <c r="F1230" s="34" t="s">
        <v>3173</v>
      </c>
      <c r="G1230" s="34" t="str">
        <f t="shared" ref="G1230" si="1224">G1229</f>
        <v>建設政策局
維持管理防災課</v>
      </c>
      <c r="H1230" s="42"/>
    </row>
    <row r="1231" spans="1:8" ht="37.5" customHeight="1" x14ac:dyDescent="0.2">
      <c r="A1231" s="34">
        <f>COUNTIF($F$15:F1231,F1231)</f>
        <v>97</v>
      </c>
      <c r="B1231" s="52" t="str">
        <f t="shared" ref="B1231" si="1225">B1230</f>
        <v>海岸法</v>
      </c>
      <c r="C1231" s="51" t="s">
        <v>3029</v>
      </c>
      <c r="D1231" s="51" t="s">
        <v>3030</v>
      </c>
      <c r="E1231" s="69" t="s">
        <v>1566</v>
      </c>
      <c r="F1231" s="34" t="s">
        <v>3173</v>
      </c>
      <c r="G1231" s="34" t="str">
        <f t="shared" ref="G1231" si="1226">G1230</f>
        <v>建設政策局
維持管理防災課</v>
      </c>
      <c r="H1231" s="42"/>
    </row>
    <row r="1232" spans="1:8" ht="37.5" customHeight="1" x14ac:dyDescent="0.2">
      <c r="A1232" s="34">
        <f>COUNTIF($F$15:F1232,F1232)</f>
        <v>98</v>
      </c>
      <c r="B1232" s="52" t="str">
        <f t="shared" ref="B1232" si="1227">B1231</f>
        <v>海岸法</v>
      </c>
      <c r="C1232" s="51" t="s">
        <v>3031</v>
      </c>
      <c r="D1232" s="51" t="s">
        <v>3030</v>
      </c>
      <c r="E1232" s="69" t="s">
        <v>1566</v>
      </c>
      <c r="F1232" s="34" t="s">
        <v>3173</v>
      </c>
      <c r="G1232" s="34" t="str">
        <f t="shared" ref="G1232" si="1228">G1231</f>
        <v>建設政策局
維持管理防災課</v>
      </c>
      <c r="H1232" s="42"/>
    </row>
    <row r="1233" spans="1:8" ht="37.5" customHeight="1" x14ac:dyDescent="0.2">
      <c r="A1233" s="34">
        <f>COUNTIF($F$15:F1233,F1233)</f>
        <v>99</v>
      </c>
      <c r="B1233" s="52" t="str">
        <f t="shared" ref="B1233" si="1229">B1232</f>
        <v>海岸法</v>
      </c>
      <c r="C1233" s="51" t="s">
        <v>3032</v>
      </c>
      <c r="D1233" s="51" t="s">
        <v>3033</v>
      </c>
      <c r="E1233" s="69" t="s">
        <v>1567</v>
      </c>
      <c r="F1233" s="34" t="s">
        <v>3173</v>
      </c>
      <c r="G1233" s="34" t="str">
        <f t="shared" ref="G1233" si="1230">G1232</f>
        <v>建設政策局
維持管理防災課</v>
      </c>
      <c r="H1233" s="42"/>
    </row>
    <row r="1234" spans="1:8" ht="37.5" customHeight="1" x14ac:dyDescent="0.2">
      <c r="A1234" s="34">
        <f>COUNTIF($F$15:F1234,F1234)</f>
        <v>100</v>
      </c>
      <c r="B1234" s="52" t="str">
        <f t="shared" ref="B1234" si="1231">B1233</f>
        <v>海岸法</v>
      </c>
      <c r="C1234" s="51" t="s">
        <v>3034</v>
      </c>
      <c r="D1234" s="51" t="s">
        <v>3012</v>
      </c>
      <c r="E1234" s="69" t="s">
        <v>1566</v>
      </c>
      <c r="F1234" s="34" t="s">
        <v>3173</v>
      </c>
      <c r="G1234" s="34" t="str">
        <f t="shared" ref="G1234" si="1232">G1233</f>
        <v>建設政策局
維持管理防災課</v>
      </c>
      <c r="H1234" s="42"/>
    </row>
    <row r="1235" spans="1:8" ht="27" customHeight="1" x14ac:dyDescent="0.2">
      <c r="A1235" s="34">
        <f>COUNTIF($F$15:F1235,F1235)</f>
        <v>101</v>
      </c>
      <c r="B1235" s="52" t="str">
        <f t="shared" ref="B1235" si="1233">B1234</f>
        <v>海岸法</v>
      </c>
      <c r="C1235" s="51" t="s">
        <v>3013</v>
      </c>
      <c r="D1235" s="51" t="s">
        <v>3035</v>
      </c>
      <c r="E1235" s="69" t="s">
        <v>1566</v>
      </c>
      <c r="F1235" s="34" t="s">
        <v>3173</v>
      </c>
      <c r="G1235" s="34" t="str">
        <f t="shared" ref="G1235" si="1234">G1234</f>
        <v>建設政策局
維持管理防災課</v>
      </c>
      <c r="H1235" s="42"/>
    </row>
    <row r="1236" spans="1:8" ht="27" customHeight="1" x14ac:dyDescent="0.2">
      <c r="A1236" s="34">
        <f>COUNTIF($F$15:F1236,F1236)</f>
        <v>102</v>
      </c>
      <c r="B1236" s="52" t="str">
        <f t="shared" ref="B1236" si="1235">B1235</f>
        <v>海岸法</v>
      </c>
      <c r="C1236" s="51" t="s">
        <v>2688</v>
      </c>
      <c r="D1236" s="51" t="s">
        <v>3035</v>
      </c>
      <c r="E1236" s="69" t="s">
        <v>1566</v>
      </c>
      <c r="F1236" s="34" t="s">
        <v>3173</v>
      </c>
      <c r="G1236" s="34" t="str">
        <f t="shared" ref="G1236" si="1236">G1235</f>
        <v>建設政策局
維持管理防災課</v>
      </c>
      <c r="H1236" s="42"/>
    </row>
    <row r="1237" spans="1:8" ht="27" customHeight="1" x14ac:dyDescent="0.2">
      <c r="A1237" s="34">
        <f>COUNTIF($F$15:F1237,F1237)</f>
        <v>103</v>
      </c>
      <c r="B1237" s="52" t="str">
        <f t="shared" ref="B1237" si="1237">B1236</f>
        <v>海岸法</v>
      </c>
      <c r="C1237" s="51" t="s">
        <v>1985</v>
      </c>
      <c r="D1237" s="51" t="s">
        <v>3036</v>
      </c>
      <c r="E1237" s="69" t="s">
        <v>1566</v>
      </c>
      <c r="F1237" s="34" t="s">
        <v>3173</v>
      </c>
      <c r="G1237" s="34" t="str">
        <f t="shared" ref="G1237" si="1238">G1236</f>
        <v>建設政策局
維持管理防災課</v>
      </c>
      <c r="H1237" s="42"/>
    </row>
    <row r="1238" spans="1:8" ht="27" customHeight="1" x14ac:dyDescent="0.2">
      <c r="A1238" s="34">
        <f>COUNTIF($F$15:F1238,F1238)</f>
        <v>104</v>
      </c>
      <c r="B1238" s="52" t="str">
        <f t="shared" ref="B1238" si="1239">B1237</f>
        <v>海岸法</v>
      </c>
      <c r="C1238" s="51" t="s">
        <v>3037</v>
      </c>
      <c r="D1238" s="51" t="s">
        <v>3038</v>
      </c>
      <c r="E1238" s="69" t="s">
        <v>1566</v>
      </c>
      <c r="F1238" s="34" t="s">
        <v>3173</v>
      </c>
      <c r="G1238" s="34" t="str">
        <f t="shared" ref="G1238" si="1240">G1237</f>
        <v>建設政策局
維持管理防災課</v>
      </c>
      <c r="H1238" s="42"/>
    </row>
    <row r="1239" spans="1:8" ht="37.5" customHeight="1" x14ac:dyDescent="0.2">
      <c r="A1239" s="34">
        <f>COUNTIF($F$15:F1239,F1239)</f>
        <v>105</v>
      </c>
      <c r="B1239" s="52" t="str">
        <f t="shared" ref="B1239" si="1241">B1238</f>
        <v>海岸法</v>
      </c>
      <c r="C1239" s="51" t="s">
        <v>3039</v>
      </c>
      <c r="D1239" s="51" t="s">
        <v>3018</v>
      </c>
      <c r="E1239" s="69" t="s">
        <v>1567</v>
      </c>
      <c r="F1239" s="34" t="s">
        <v>3173</v>
      </c>
      <c r="G1239" s="34" t="str">
        <f t="shared" ref="G1239" si="1242">G1238</f>
        <v>建設政策局
維持管理防災課</v>
      </c>
      <c r="H1239" s="42"/>
    </row>
    <row r="1240" spans="1:8" ht="27" customHeight="1" x14ac:dyDescent="0.2">
      <c r="A1240" s="34">
        <f>COUNTIF($F$15:F1240,F1240)</f>
        <v>106</v>
      </c>
      <c r="B1240" s="52" t="str">
        <f t="shared" ref="B1240" si="1243">B1239</f>
        <v>海岸法</v>
      </c>
      <c r="C1240" s="51" t="s">
        <v>3040</v>
      </c>
      <c r="D1240" s="51" t="s">
        <v>3020</v>
      </c>
      <c r="E1240" s="69" t="s">
        <v>1567</v>
      </c>
      <c r="F1240" s="34" t="s">
        <v>3173</v>
      </c>
      <c r="G1240" s="34" t="str">
        <f t="shared" ref="G1240" si="1244">G1239</f>
        <v>建設政策局
維持管理防災課</v>
      </c>
      <c r="H1240" s="42"/>
    </row>
    <row r="1241" spans="1:8" ht="27.5" customHeight="1" x14ac:dyDescent="0.2">
      <c r="A1241" s="34">
        <f>COUNTIF($F$15:F1241,F1241)</f>
        <v>107</v>
      </c>
      <c r="B1241" s="52" t="str">
        <f t="shared" ref="B1241" si="1245">B1240</f>
        <v>海岸法</v>
      </c>
      <c r="C1241" s="51" t="s">
        <v>3041</v>
      </c>
      <c r="D1241" s="51" t="s">
        <v>3042</v>
      </c>
      <c r="E1241" s="69" t="s">
        <v>1566</v>
      </c>
      <c r="F1241" s="34" t="s">
        <v>3173</v>
      </c>
      <c r="G1241" s="34" t="str">
        <f t="shared" ref="G1241" si="1246">G1240</f>
        <v>建設政策局
維持管理防災課</v>
      </c>
      <c r="H1241" s="42"/>
    </row>
    <row r="1242" spans="1:8" ht="37.5" customHeight="1" x14ac:dyDescent="0.2">
      <c r="A1242" s="34">
        <f>COUNTIF($F$15:F1242,F1242)</f>
        <v>108</v>
      </c>
      <c r="B1242" s="52" t="str">
        <f t="shared" ref="B1242" si="1247">B1241</f>
        <v>海岸法</v>
      </c>
      <c r="C1242" s="51" t="s">
        <v>3043</v>
      </c>
      <c r="D1242" s="51" t="s">
        <v>3024</v>
      </c>
      <c r="E1242" s="69" t="s">
        <v>1566</v>
      </c>
      <c r="F1242" s="34" t="s">
        <v>3173</v>
      </c>
      <c r="G1242" s="34" t="str">
        <f t="shared" ref="G1242" si="1248">G1241</f>
        <v>建設政策局
維持管理防災課</v>
      </c>
      <c r="H1242" s="42"/>
    </row>
    <row r="1243" spans="1:8" ht="27" customHeight="1" x14ac:dyDescent="0.2">
      <c r="A1243" s="34">
        <f>COUNTIF($F$15:F1243,F1243)</f>
        <v>109</v>
      </c>
      <c r="B1243" s="52" t="s">
        <v>3044</v>
      </c>
      <c r="C1243" s="51" t="s">
        <v>2130</v>
      </c>
      <c r="D1243" s="51" t="s">
        <v>3045</v>
      </c>
      <c r="E1243" s="69" t="s">
        <v>1567</v>
      </c>
      <c r="F1243" s="34" t="s">
        <v>3173</v>
      </c>
      <c r="G1243" s="34" t="str">
        <f t="shared" ref="G1243" si="1249">G1242</f>
        <v>建設政策局
維持管理防災課</v>
      </c>
      <c r="H1243" s="42"/>
    </row>
    <row r="1244" spans="1:8" ht="27" customHeight="1" x14ac:dyDescent="0.2">
      <c r="A1244" s="34">
        <f>COUNTIF($F$15:F1244,F1244)</f>
        <v>110</v>
      </c>
      <c r="B1244" s="52" t="str">
        <f t="shared" ref="B1244" si="1250">B1243</f>
        <v>公有水面埋立法</v>
      </c>
      <c r="C1244" s="51" t="s">
        <v>3046</v>
      </c>
      <c r="D1244" s="51" t="s">
        <v>3047</v>
      </c>
      <c r="E1244" s="69" t="s">
        <v>1566</v>
      </c>
      <c r="F1244" s="34" t="s">
        <v>3173</v>
      </c>
      <c r="G1244" s="34" t="str">
        <f t="shared" ref="G1244" si="1251">G1243</f>
        <v>建設政策局
維持管理防災課</v>
      </c>
      <c r="H1244" s="42"/>
    </row>
    <row r="1245" spans="1:8" ht="27" customHeight="1" x14ac:dyDescent="0.2">
      <c r="A1245" s="34">
        <f>COUNTIF($F$15:F1245,F1245)</f>
        <v>111</v>
      </c>
      <c r="B1245" s="52" t="str">
        <f t="shared" ref="B1245" si="1252">B1244</f>
        <v>公有水面埋立法</v>
      </c>
      <c r="C1245" s="51" t="s">
        <v>3001</v>
      </c>
      <c r="D1245" s="51" t="s">
        <v>3048</v>
      </c>
      <c r="E1245" s="69" t="s">
        <v>1566</v>
      </c>
      <c r="F1245" s="34" t="s">
        <v>3173</v>
      </c>
      <c r="G1245" s="34" t="str">
        <f t="shared" ref="G1245" si="1253">G1244</f>
        <v>建設政策局
維持管理防災課</v>
      </c>
      <c r="H1245" s="42"/>
    </row>
    <row r="1246" spans="1:8" ht="27" customHeight="1" x14ac:dyDescent="0.2">
      <c r="A1246" s="34">
        <f>COUNTIF($F$15:F1246,F1246)</f>
        <v>112</v>
      </c>
      <c r="B1246" s="52" t="str">
        <f t="shared" ref="B1246" si="1254">B1245</f>
        <v>公有水面埋立法</v>
      </c>
      <c r="C1246" s="51" t="s">
        <v>3049</v>
      </c>
      <c r="D1246" s="51" t="s">
        <v>3050</v>
      </c>
      <c r="E1246" s="69" t="s">
        <v>1566</v>
      </c>
      <c r="F1246" s="34" t="s">
        <v>3173</v>
      </c>
      <c r="G1246" s="34" t="str">
        <f t="shared" ref="G1246" si="1255">G1245</f>
        <v>建設政策局
維持管理防災課</v>
      </c>
      <c r="H1246" s="42"/>
    </row>
    <row r="1247" spans="1:8" ht="27" customHeight="1" x14ac:dyDescent="0.2">
      <c r="A1247" s="34">
        <f>COUNTIF($F$15:F1247,F1247)</f>
        <v>113</v>
      </c>
      <c r="B1247" s="52" t="str">
        <f t="shared" ref="B1247" si="1256">B1246</f>
        <v>公有水面埋立法</v>
      </c>
      <c r="C1247" s="51" t="s">
        <v>3051</v>
      </c>
      <c r="D1247" s="51" t="s">
        <v>3052</v>
      </c>
      <c r="E1247" s="69" t="s">
        <v>1566</v>
      </c>
      <c r="F1247" s="34" t="s">
        <v>3173</v>
      </c>
      <c r="G1247" s="34" t="str">
        <f t="shared" ref="G1247" si="1257">G1246</f>
        <v>建設政策局
維持管理防災課</v>
      </c>
      <c r="H1247" s="42"/>
    </row>
    <row r="1248" spans="1:8" ht="27" customHeight="1" x14ac:dyDescent="0.2">
      <c r="A1248" s="34">
        <f>COUNTIF($F$15:F1248,F1248)</f>
        <v>114</v>
      </c>
      <c r="B1248" s="52" t="str">
        <f t="shared" ref="B1248" si="1258">B1247</f>
        <v>公有水面埋立法</v>
      </c>
      <c r="C1248" s="51" t="s">
        <v>3053</v>
      </c>
      <c r="D1248" s="51" t="s">
        <v>3054</v>
      </c>
      <c r="E1248" s="69" t="s">
        <v>1566</v>
      </c>
      <c r="F1248" s="34" t="s">
        <v>3173</v>
      </c>
      <c r="G1248" s="34" t="str">
        <f t="shared" ref="G1248" si="1259">G1247</f>
        <v>建設政策局
維持管理防災課</v>
      </c>
      <c r="H1248" s="42"/>
    </row>
    <row r="1249" spans="1:8" ht="27" customHeight="1" x14ac:dyDescent="0.2">
      <c r="A1249" s="34">
        <f>COUNTIF($F$15:F1249,F1249)</f>
        <v>115</v>
      </c>
      <c r="B1249" s="52" t="str">
        <f t="shared" ref="B1249" si="1260">B1248</f>
        <v>公有水面埋立法</v>
      </c>
      <c r="C1249" s="51" t="s">
        <v>3055</v>
      </c>
      <c r="D1249" s="51" t="s">
        <v>3056</v>
      </c>
      <c r="E1249" s="69" t="s">
        <v>1566</v>
      </c>
      <c r="F1249" s="34" t="s">
        <v>3173</v>
      </c>
      <c r="G1249" s="34" t="str">
        <f t="shared" ref="G1249" si="1261">G1248</f>
        <v>建設政策局
維持管理防災課</v>
      </c>
      <c r="H1249" s="42"/>
    </row>
    <row r="1250" spans="1:8" ht="27" customHeight="1" x14ac:dyDescent="0.2">
      <c r="A1250" s="34">
        <f>COUNTIF($F$15:F1250,F1250)</f>
        <v>116</v>
      </c>
      <c r="B1250" s="52" t="str">
        <f t="shared" ref="B1250" si="1262">B1249</f>
        <v>公有水面埋立法</v>
      </c>
      <c r="C1250" s="51" t="s">
        <v>2691</v>
      </c>
      <c r="D1250" s="51" t="s">
        <v>3057</v>
      </c>
      <c r="E1250" s="69" t="s">
        <v>1566</v>
      </c>
      <c r="F1250" s="34" t="s">
        <v>3173</v>
      </c>
      <c r="G1250" s="34" t="str">
        <f t="shared" ref="G1250" si="1263">G1249</f>
        <v>建設政策局
維持管理防災課</v>
      </c>
      <c r="H1250" s="42"/>
    </row>
    <row r="1251" spans="1:8" ht="37.5" customHeight="1" x14ac:dyDescent="0.2">
      <c r="A1251" s="34">
        <f>COUNTIF($F$15:F1251,F1251)</f>
        <v>117</v>
      </c>
      <c r="B1251" s="51" t="s">
        <v>3058</v>
      </c>
      <c r="C1251" s="51" t="s">
        <v>3013</v>
      </c>
      <c r="D1251" s="51" t="s">
        <v>3059</v>
      </c>
      <c r="E1251" s="69" t="s">
        <v>1566</v>
      </c>
      <c r="F1251" s="34" t="s">
        <v>3173</v>
      </c>
      <c r="G1251" s="34" t="str">
        <f t="shared" ref="G1251" si="1264">G1250</f>
        <v>建設政策局
維持管理防災課</v>
      </c>
      <c r="H1251" s="42"/>
    </row>
    <row r="1252" spans="1:8" ht="27" customHeight="1" x14ac:dyDescent="0.2">
      <c r="A1252" s="34">
        <f>COUNTIF($F$15:F1252,F1252)</f>
        <v>118</v>
      </c>
      <c r="B1252" s="51" t="s">
        <v>3060</v>
      </c>
      <c r="C1252" s="51" t="s">
        <v>3061</v>
      </c>
      <c r="D1252" s="51" t="s">
        <v>3062</v>
      </c>
      <c r="E1252" s="69" t="s">
        <v>1566</v>
      </c>
      <c r="F1252" s="34" t="s">
        <v>3173</v>
      </c>
      <c r="G1252" s="34" t="str">
        <f t="shared" ref="G1252" si="1265">G1251</f>
        <v>建設政策局
維持管理防災課</v>
      </c>
      <c r="H1252" s="42"/>
    </row>
    <row r="1253" spans="1:8" ht="27" customHeight="1" x14ac:dyDescent="0.2">
      <c r="A1253" s="34">
        <f>COUNTIF($F$15:F1253,F1253)</f>
        <v>119</v>
      </c>
      <c r="B1253" s="52" t="s">
        <v>3063</v>
      </c>
      <c r="C1253" s="51" t="s">
        <v>3064</v>
      </c>
      <c r="D1253" s="51" t="s">
        <v>3065</v>
      </c>
      <c r="E1253" s="69" t="s">
        <v>1566</v>
      </c>
      <c r="F1253" s="34" t="s">
        <v>3173</v>
      </c>
      <c r="G1253" s="34" t="str">
        <f t="shared" ref="G1253" si="1266">G1252</f>
        <v>建設政策局
維持管理防災課</v>
      </c>
      <c r="H1253" s="42"/>
    </row>
    <row r="1254" spans="1:8" ht="27" customHeight="1" x14ac:dyDescent="0.2">
      <c r="A1254" s="34">
        <f>COUNTIF($F$15:F1254,F1254)</f>
        <v>120</v>
      </c>
      <c r="B1254" s="52" t="str">
        <f t="shared" ref="B1254" si="1267">B1253</f>
        <v>北海道沿岸水域の工事取締条例　</v>
      </c>
      <c r="C1254" s="51" t="s">
        <v>1697</v>
      </c>
      <c r="D1254" s="51" t="s">
        <v>3066</v>
      </c>
      <c r="E1254" s="69" t="s">
        <v>1566</v>
      </c>
      <c r="F1254" s="34" t="s">
        <v>3173</v>
      </c>
      <c r="G1254" s="34" t="str">
        <f t="shared" ref="G1254" si="1268">G1253</f>
        <v>建設政策局
維持管理防災課</v>
      </c>
      <c r="H1254" s="42"/>
    </row>
    <row r="1255" spans="1:8" ht="27" customHeight="1" x14ac:dyDescent="0.2">
      <c r="A1255" s="34">
        <f>COUNTIF($F$15:F1255,F1255)</f>
        <v>121</v>
      </c>
      <c r="B1255" s="52" t="str">
        <f t="shared" ref="B1255" si="1269">B1254</f>
        <v>北海道沿岸水域の工事取締条例　</v>
      </c>
      <c r="C1255" s="51" t="s">
        <v>3067</v>
      </c>
      <c r="D1255" s="51" t="s">
        <v>3068</v>
      </c>
      <c r="E1255" s="69" t="s">
        <v>1566</v>
      </c>
      <c r="F1255" s="34" t="s">
        <v>3173</v>
      </c>
      <c r="G1255" s="34" t="str">
        <f t="shared" ref="G1255" si="1270">G1254</f>
        <v>建設政策局
維持管理防災課</v>
      </c>
      <c r="H1255" s="42"/>
    </row>
    <row r="1256" spans="1:8" ht="27" customHeight="1" x14ac:dyDescent="0.2">
      <c r="A1256" s="34">
        <f>COUNTIF($F$15:F1256,F1256)</f>
        <v>122</v>
      </c>
      <c r="B1256" s="35" t="s">
        <v>2312</v>
      </c>
      <c r="C1256" s="71" t="s">
        <v>2313</v>
      </c>
      <c r="D1256" s="71" t="s">
        <v>2314</v>
      </c>
      <c r="E1256" s="34" t="s">
        <v>1567</v>
      </c>
      <c r="F1256" s="34" t="s">
        <v>3173</v>
      </c>
      <c r="G1256" s="34" t="s">
        <v>554</v>
      </c>
      <c r="H1256" s="42"/>
    </row>
    <row r="1257" spans="1:8" ht="27" customHeight="1" x14ac:dyDescent="0.2">
      <c r="A1257" s="34">
        <f>COUNTIF($F$15:F1257,F1257)</f>
        <v>123</v>
      </c>
      <c r="B1257" s="35" t="str">
        <f t="shared" ref="B1257" si="1271">B1256</f>
        <v>建設業法</v>
      </c>
      <c r="C1257" s="71" t="s">
        <v>2315</v>
      </c>
      <c r="D1257" s="71" t="s">
        <v>2316</v>
      </c>
      <c r="E1257" s="34" t="s">
        <v>1567</v>
      </c>
      <c r="F1257" s="34" t="s">
        <v>3173</v>
      </c>
      <c r="G1257" s="34" t="str">
        <f t="shared" ref="G1257" si="1272">G1256</f>
        <v>建設政策局
建設管理課</v>
      </c>
      <c r="H1257" s="42"/>
    </row>
    <row r="1258" spans="1:8" ht="27" customHeight="1" x14ac:dyDescent="0.2">
      <c r="A1258" s="34">
        <f>COUNTIF($F$15:F1258,F1258)</f>
        <v>124</v>
      </c>
      <c r="B1258" s="35" t="str">
        <f t="shared" ref="B1258" si="1273">B1257</f>
        <v>建設業法</v>
      </c>
      <c r="C1258" s="71" t="s">
        <v>1637</v>
      </c>
      <c r="D1258" s="71" t="s">
        <v>2317</v>
      </c>
      <c r="E1258" s="34" t="s">
        <v>1567</v>
      </c>
      <c r="F1258" s="34" t="s">
        <v>3173</v>
      </c>
      <c r="G1258" s="34" t="str">
        <f t="shared" ref="G1258" si="1274">G1257</f>
        <v>建設政策局
建設管理課</v>
      </c>
      <c r="H1258" s="42"/>
    </row>
    <row r="1259" spans="1:8" ht="27" customHeight="1" x14ac:dyDescent="0.2">
      <c r="A1259" s="34">
        <f>COUNTIF($F$15:F1259,F1259)</f>
        <v>125</v>
      </c>
      <c r="B1259" s="35" t="str">
        <f t="shared" ref="B1259" si="1275">B1258</f>
        <v>建設業法</v>
      </c>
      <c r="C1259" s="71" t="s">
        <v>2318</v>
      </c>
      <c r="D1259" s="71" t="s">
        <v>2319</v>
      </c>
      <c r="E1259" s="34" t="s">
        <v>2320</v>
      </c>
      <c r="F1259" s="34" t="s">
        <v>3173</v>
      </c>
      <c r="G1259" s="34" t="str">
        <f t="shared" ref="G1259" si="1276">G1258</f>
        <v>建設政策局
建設管理課</v>
      </c>
      <c r="H1259" s="42"/>
    </row>
    <row r="1260" spans="1:8" ht="27" customHeight="1" x14ac:dyDescent="0.2">
      <c r="A1260" s="34">
        <f>COUNTIF($F$15:F1260,F1260)</f>
        <v>126</v>
      </c>
      <c r="B1260" s="35" t="str">
        <f t="shared" ref="B1260" si="1277">B1259</f>
        <v>建設業法</v>
      </c>
      <c r="C1260" s="71" t="s">
        <v>2321</v>
      </c>
      <c r="D1260" s="71" t="s">
        <v>2322</v>
      </c>
      <c r="E1260" s="34" t="s">
        <v>2320</v>
      </c>
      <c r="F1260" s="34" t="s">
        <v>3173</v>
      </c>
      <c r="G1260" s="34" t="str">
        <f t="shared" ref="G1260" si="1278">G1259</f>
        <v>建設政策局
建設管理課</v>
      </c>
      <c r="H1260" s="42"/>
    </row>
    <row r="1261" spans="1:8" ht="27" customHeight="1" x14ac:dyDescent="0.2">
      <c r="A1261" s="34">
        <f>COUNTIF($F$15:F1261,F1261)</f>
        <v>127</v>
      </c>
      <c r="B1261" s="35" t="str">
        <f t="shared" ref="B1261" si="1279">B1260</f>
        <v>建設業法</v>
      </c>
      <c r="C1261" s="71" t="s">
        <v>1734</v>
      </c>
      <c r="D1261" s="71" t="s">
        <v>2323</v>
      </c>
      <c r="E1261" s="34" t="s">
        <v>1567</v>
      </c>
      <c r="F1261" s="34" t="s">
        <v>3173</v>
      </c>
      <c r="G1261" s="34" t="str">
        <f t="shared" ref="G1261" si="1280">G1260</f>
        <v>建設政策局
建設管理課</v>
      </c>
      <c r="H1261" s="42"/>
    </row>
    <row r="1262" spans="1:8" ht="27" customHeight="1" x14ac:dyDescent="0.2">
      <c r="A1262" s="34">
        <f>COUNTIF($F$15:F1262,F1262)</f>
        <v>128</v>
      </c>
      <c r="B1262" s="35" t="str">
        <f t="shared" ref="B1262" si="1281">B1261</f>
        <v>建設業法</v>
      </c>
      <c r="C1262" s="71" t="s">
        <v>2324</v>
      </c>
      <c r="D1262" s="71" t="s">
        <v>2325</v>
      </c>
      <c r="E1262" s="34" t="s">
        <v>2320</v>
      </c>
      <c r="F1262" s="34" t="s">
        <v>3173</v>
      </c>
      <c r="G1262" s="34" t="str">
        <f t="shared" ref="G1262" si="1282">G1261</f>
        <v>建設政策局
建設管理課</v>
      </c>
      <c r="H1262" s="42"/>
    </row>
    <row r="1263" spans="1:8" ht="27" customHeight="1" x14ac:dyDescent="0.2">
      <c r="A1263" s="34">
        <f>COUNTIF($F$15:F1263,F1263)</f>
        <v>129</v>
      </c>
      <c r="B1263" s="35" t="str">
        <f t="shared" ref="B1263" si="1283">B1262</f>
        <v>建設業法</v>
      </c>
      <c r="C1263" s="71" t="s">
        <v>2326</v>
      </c>
      <c r="D1263" s="71" t="s">
        <v>2327</v>
      </c>
      <c r="E1263" s="34" t="s">
        <v>1722</v>
      </c>
      <c r="F1263" s="34" t="s">
        <v>3173</v>
      </c>
      <c r="G1263" s="34" t="str">
        <f t="shared" ref="G1263" si="1284">G1262</f>
        <v>建設政策局
建設管理課</v>
      </c>
      <c r="H1263" s="42"/>
    </row>
    <row r="1264" spans="1:8" ht="27" customHeight="1" x14ac:dyDescent="0.2">
      <c r="A1264" s="34">
        <f>COUNTIF($F$15:F1264,F1264)</f>
        <v>130</v>
      </c>
      <c r="B1264" s="35" t="str">
        <f t="shared" ref="B1264" si="1285">B1263</f>
        <v>建設業法</v>
      </c>
      <c r="C1264" s="71" t="s">
        <v>2328</v>
      </c>
      <c r="D1264" s="71" t="s">
        <v>2329</v>
      </c>
      <c r="E1264" s="34" t="s">
        <v>1567</v>
      </c>
      <c r="F1264" s="34" t="s">
        <v>3173</v>
      </c>
      <c r="G1264" s="34" t="str">
        <f t="shared" ref="G1264" si="1286">G1263</f>
        <v>建設政策局
建設管理課</v>
      </c>
      <c r="H1264" s="42"/>
    </row>
    <row r="1265" spans="1:8" ht="27" customHeight="1" x14ac:dyDescent="0.2">
      <c r="A1265" s="34">
        <f>COUNTIF($F$15:F1265,F1265)</f>
        <v>131</v>
      </c>
      <c r="B1265" s="35" t="str">
        <f t="shared" ref="B1265" si="1287">B1264</f>
        <v>建設業法</v>
      </c>
      <c r="C1265" s="71" t="s">
        <v>2330</v>
      </c>
      <c r="D1265" s="71" t="s">
        <v>2331</v>
      </c>
      <c r="E1265" s="34" t="s">
        <v>1567</v>
      </c>
      <c r="F1265" s="34" t="s">
        <v>3173</v>
      </c>
      <c r="G1265" s="34" t="str">
        <f t="shared" ref="G1265" si="1288">G1264</f>
        <v>建設政策局
建設管理課</v>
      </c>
      <c r="H1265" s="42"/>
    </row>
    <row r="1266" spans="1:8" ht="27" customHeight="1" x14ac:dyDescent="0.2">
      <c r="A1266" s="34">
        <f>COUNTIF($F$15:F1266,F1266)</f>
        <v>132</v>
      </c>
      <c r="B1266" s="35" t="s">
        <v>2332</v>
      </c>
      <c r="C1266" s="71" t="s">
        <v>2315</v>
      </c>
      <c r="D1266" s="71" t="s">
        <v>2333</v>
      </c>
      <c r="E1266" s="34" t="s">
        <v>1722</v>
      </c>
      <c r="F1266" s="34" t="s">
        <v>3173</v>
      </c>
      <c r="G1266" s="34" t="str">
        <f t="shared" ref="G1266" si="1289">G1265</f>
        <v>建設政策局
建設管理課</v>
      </c>
      <c r="H1266" s="42"/>
    </row>
    <row r="1267" spans="1:8" ht="27" customHeight="1" x14ac:dyDescent="0.2">
      <c r="A1267" s="34">
        <f>COUNTIF($F$15:F1267,F1267)</f>
        <v>133</v>
      </c>
      <c r="B1267" s="35" t="str">
        <f>B1266</f>
        <v>浄化槽法</v>
      </c>
      <c r="C1267" s="71" t="s">
        <v>2334</v>
      </c>
      <c r="D1267" s="71" t="s">
        <v>2335</v>
      </c>
      <c r="E1267" s="34" t="s">
        <v>1727</v>
      </c>
      <c r="F1267" s="34" t="s">
        <v>3173</v>
      </c>
      <c r="G1267" s="34" t="str">
        <f t="shared" ref="G1267" si="1290">G1266</f>
        <v>建設政策局
建設管理課</v>
      </c>
      <c r="H1267" s="42"/>
    </row>
    <row r="1268" spans="1:8" ht="27" customHeight="1" x14ac:dyDescent="0.2">
      <c r="A1268" s="34">
        <f>COUNTIF($F$15:F1268,F1268)</f>
        <v>134</v>
      </c>
      <c r="B1268" s="35" t="s">
        <v>2336</v>
      </c>
      <c r="C1268" s="71" t="s">
        <v>2337</v>
      </c>
      <c r="D1268" s="71" t="s">
        <v>2333</v>
      </c>
      <c r="E1268" s="34" t="s">
        <v>1722</v>
      </c>
      <c r="F1268" s="34" t="s">
        <v>3173</v>
      </c>
      <c r="G1268" s="34" t="str">
        <f t="shared" ref="G1268" si="1291">G1267</f>
        <v>建設政策局
建設管理課</v>
      </c>
      <c r="H1268" s="42"/>
    </row>
    <row r="1269" spans="1:8" ht="27" customHeight="1" x14ac:dyDescent="0.2">
      <c r="A1269" s="34">
        <f>COUNTIF($F$15:F1269,F1269)</f>
        <v>135</v>
      </c>
      <c r="B1269" s="35" t="str">
        <f>B1268</f>
        <v>建設工事に係る資材の再資源化等に関する法律</v>
      </c>
      <c r="C1269" s="71" t="s">
        <v>2338</v>
      </c>
      <c r="D1269" s="71" t="s">
        <v>2339</v>
      </c>
      <c r="E1269" s="34" t="s">
        <v>1567</v>
      </c>
      <c r="F1269" s="34" t="s">
        <v>3173</v>
      </c>
      <c r="G1269" s="34" t="str">
        <f t="shared" ref="G1269" si="1292">G1268</f>
        <v>建設政策局
建設管理課</v>
      </c>
      <c r="H1269" s="42"/>
    </row>
    <row r="1270" spans="1:8" ht="27" customHeight="1" x14ac:dyDescent="0.2">
      <c r="A1270" s="34">
        <f>COUNTIF($F$15:F1270,F1270)</f>
        <v>136</v>
      </c>
      <c r="B1270" s="35" t="s">
        <v>161</v>
      </c>
      <c r="C1270" s="71" t="s">
        <v>147</v>
      </c>
      <c r="D1270" s="71" t="s">
        <v>984</v>
      </c>
      <c r="E1270" s="34" t="s">
        <v>234</v>
      </c>
      <c r="F1270" s="34" t="s">
        <v>3173</v>
      </c>
      <c r="G1270" s="34" t="s">
        <v>91</v>
      </c>
      <c r="H1270" s="72"/>
    </row>
    <row r="1271" spans="1:8" ht="27" customHeight="1" x14ac:dyDescent="0.2">
      <c r="A1271" s="34">
        <f>COUNTIF($F$15:F1271,F1271)</f>
        <v>137</v>
      </c>
      <c r="B1271" s="35" t="str">
        <f t="shared" ref="B1271" si="1293">B1270</f>
        <v>宅地造成等規制法</v>
      </c>
      <c r="C1271" s="71" t="s">
        <v>644</v>
      </c>
      <c r="D1271" s="71" t="s">
        <v>1416</v>
      </c>
      <c r="E1271" s="34" t="s">
        <v>234</v>
      </c>
      <c r="F1271" s="34" t="s">
        <v>3173</v>
      </c>
      <c r="G1271" s="34" t="str">
        <f t="shared" ref="G1271" si="1294">G1270</f>
        <v>まちづくり局
都市計画課</v>
      </c>
      <c r="H1271" s="72"/>
    </row>
    <row r="1272" spans="1:8" ht="27" customHeight="1" x14ac:dyDescent="0.2">
      <c r="A1272" s="34">
        <f>COUNTIF($F$15:F1272,F1272)</f>
        <v>138</v>
      </c>
      <c r="B1272" s="35" t="str">
        <f t="shared" ref="B1272" si="1295">B1271</f>
        <v>宅地造成等規制法</v>
      </c>
      <c r="C1272" s="71" t="s">
        <v>300</v>
      </c>
      <c r="D1272" s="71" t="s">
        <v>1003</v>
      </c>
      <c r="E1272" s="34" t="s">
        <v>234</v>
      </c>
      <c r="F1272" s="34" t="s">
        <v>3173</v>
      </c>
      <c r="G1272" s="34" t="str">
        <f t="shared" ref="G1272" si="1296">G1271</f>
        <v>まちづくり局
都市計画課</v>
      </c>
      <c r="H1272" s="72"/>
    </row>
    <row r="1273" spans="1:8" ht="27" customHeight="1" x14ac:dyDescent="0.2">
      <c r="A1273" s="34">
        <f>COUNTIF($F$15:F1273,F1273)</f>
        <v>139</v>
      </c>
      <c r="B1273" s="35" t="str">
        <f t="shared" ref="B1273" si="1297">B1272</f>
        <v>宅地造成等規制法</v>
      </c>
      <c r="C1273" s="71" t="s">
        <v>529</v>
      </c>
      <c r="D1273" s="71" t="s">
        <v>1417</v>
      </c>
      <c r="E1273" s="34" t="s">
        <v>234</v>
      </c>
      <c r="F1273" s="34" t="s">
        <v>3173</v>
      </c>
      <c r="G1273" s="34" t="str">
        <f t="shared" ref="G1273" si="1298">G1272</f>
        <v>まちづくり局
都市計画課</v>
      </c>
      <c r="H1273" s="72"/>
    </row>
    <row r="1274" spans="1:8" ht="27" customHeight="1" x14ac:dyDescent="0.2">
      <c r="A1274" s="34">
        <f>COUNTIF($F$15:F1274,F1274)</f>
        <v>140</v>
      </c>
      <c r="B1274" s="35" t="str">
        <f t="shared" ref="B1274" si="1299">B1273</f>
        <v>宅地造成等規制法</v>
      </c>
      <c r="C1274" s="71" t="s">
        <v>400</v>
      </c>
      <c r="D1274" s="71" t="s">
        <v>1418</v>
      </c>
      <c r="E1274" s="34" t="s">
        <v>234</v>
      </c>
      <c r="F1274" s="34" t="s">
        <v>3173</v>
      </c>
      <c r="G1274" s="34" t="str">
        <f t="shared" ref="G1274" si="1300">G1273</f>
        <v>まちづくり局
都市計画課</v>
      </c>
      <c r="H1274" s="72"/>
    </row>
    <row r="1275" spans="1:8" ht="27" customHeight="1" x14ac:dyDescent="0.2">
      <c r="A1275" s="34">
        <f>COUNTIF($F$15:F1275,F1275)</f>
        <v>141</v>
      </c>
      <c r="B1275" s="35" t="str">
        <f t="shared" ref="B1275" si="1301">B1274</f>
        <v>宅地造成等規制法</v>
      </c>
      <c r="C1275" s="71" t="s">
        <v>1119</v>
      </c>
      <c r="D1275" s="71" t="s">
        <v>1419</v>
      </c>
      <c r="E1275" s="34" t="s">
        <v>234</v>
      </c>
      <c r="F1275" s="34" t="s">
        <v>3173</v>
      </c>
      <c r="G1275" s="34" t="str">
        <f t="shared" ref="G1275" si="1302">G1274</f>
        <v>まちづくり局
都市計画課</v>
      </c>
      <c r="H1275" s="72"/>
    </row>
    <row r="1276" spans="1:8" ht="27" customHeight="1" x14ac:dyDescent="0.2">
      <c r="A1276" s="34">
        <f>COUNTIF($F$15:F1276,F1276)</f>
        <v>142</v>
      </c>
      <c r="B1276" s="35" t="str">
        <f t="shared" ref="B1276" si="1303">B1275</f>
        <v>宅地造成等規制法</v>
      </c>
      <c r="C1276" s="71" t="s">
        <v>133</v>
      </c>
      <c r="D1276" s="71" t="s">
        <v>1117</v>
      </c>
      <c r="E1276" s="34" t="s">
        <v>234</v>
      </c>
      <c r="F1276" s="34" t="s">
        <v>3173</v>
      </c>
      <c r="G1276" s="34" t="str">
        <f t="shared" ref="G1276" si="1304">G1275</f>
        <v>まちづくり局
都市計画課</v>
      </c>
      <c r="H1276" s="72"/>
    </row>
    <row r="1277" spans="1:8" ht="27" customHeight="1" x14ac:dyDescent="0.2">
      <c r="A1277" s="34">
        <f>COUNTIF($F$15:F1277,F1277)</f>
        <v>143</v>
      </c>
      <c r="B1277" s="35" t="str">
        <f t="shared" ref="B1277" si="1305">B1276</f>
        <v>宅地造成等規制法</v>
      </c>
      <c r="C1277" s="71" t="s">
        <v>39</v>
      </c>
      <c r="D1277" s="71" t="s">
        <v>1419</v>
      </c>
      <c r="E1277" s="34" t="s">
        <v>234</v>
      </c>
      <c r="F1277" s="34" t="s">
        <v>3173</v>
      </c>
      <c r="G1277" s="34" t="str">
        <f t="shared" ref="G1277" si="1306">G1276</f>
        <v>まちづくり局
都市計画課</v>
      </c>
      <c r="H1277" s="72"/>
    </row>
    <row r="1278" spans="1:8" ht="27" customHeight="1" x14ac:dyDescent="0.2">
      <c r="A1278" s="34">
        <f>COUNTIF($F$15:F1278,F1278)</f>
        <v>144</v>
      </c>
      <c r="B1278" s="71" t="s">
        <v>12</v>
      </c>
      <c r="C1278" s="71" t="s">
        <v>611</v>
      </c>
      <c r="D1278" s="71" t="s">
        <v>919</v>
      </c>
      <c r="E1278" s="34" t="s">
        <v>234</v>
      </c>
      <c r="F1278" s="34" t="s">
        <v>3173</v>
      </c>
      <c r="G1278" s="34" t="str">
        <f t="shared" ref="G1278" si="1307">G1277</f>
        <v>まちづくり局
都市計画課</v>
      </c>
      <c r="H1278" s="72"/>
    </row>
    <row r="1279" spans="1:8" ht="27" customHeight="1" x14ac:dyDescent="0.2">
      <c r="A1279" s="34">
        <f>COUNTIF($F$15:F1279,F1279)</f>
        <v>145</v>
      </c>
      <c r="B1279" s="71" t="s">
        <v>555</v>
      </c>
      <c r="C1279" s="71" t="s">
        <v>53</v>
      </c>
      <c r="D1279" s="71" t="s">
        <v>1179</v>
      </c>
      <c r="E1279" s="34" t="s">
        <v>85</v>
      </c>
      <c r="F1279" s="34" t="s">
        <v>3173</v>
      </c>
      <c r="G1279" s="34" t="str">
        <f t="shared" ref="G1279" si="1308">G1278</f>
        <v>まちづくり局
都市計画課</v>
      </c>
      <c r="H1279" s="72"/>
    </row>
    <row r="1280" spans="1:8" ht="37.5" customHeight="1" x14ac:dyDescent="0.2">
      <c r="A1280" s="34">
        <f>COUNTIF($F$15:F1280,F1280)</f>
        <v>146</v>
      </c>
      <c r="B1280" s="71" t="s">
        <v>379</v>
      </c>
      <c r="C1280" s="71" t="s">
        <v>1421</v>
      </c>
      <c r="D1280" s="71" t="s">
        <v>806</v>
      </c>
      <c r="E1280" s="34" t="s">
        <v>85</v>
      </c>
      <c r="F1280" s="34" t="s">
        <v>3173</v>
      </c>
      <c r="G1280" s="34" t="str">
        <f t="shared" ref="G1280" si="1309">G1279</f>
        <v>まちづくり局
都市計画課</v>
      </c>
      <c r="H1280" s="72"/>
    </row>
    <row r="1281" spans="1:8" ht="37.5" customHeight="1" x14ac:dyDescent="0.2">
      <c r="A1281" s="34">
        <f>COUNTIF($F$15:F1281,F1281)</f>
        <v>147</v>
      </c>
      <c r="B1281" s="35" t="s">
        <v>1422</v>
      </c>
      <c r="C1281" s="71" t="s">
        <v>1423</v>
      </c>
      <c r="D1281" s="71" t="s">
        <v>821</v>
      </c>
      <c r="E1281" s="34" t="s">
        <v>65</v>
      </c>
      <c r="F1281" s="34" t="s">
        <v>3173</v>
      </c>
      <c r="G1281" s="34" t="str">
        <f t="shared" ref="G1281" si="1310">G1280</f>
        <v>まちづくり局
都市計画課</v>
      </c>
      <c r="H1281" s="72"/>
    </row>
    <row r="1282" spans="1:8" ht="27.5" customHeight="1" x14ac:dyDescent="0.2">
      <c r="A1282" s="34">
        <f>COUNTIF($F$15:F1282,F1282)</f>
        <v>148</v>
      </c>
      <c r="B1282" s="35" t="str">
        <f t="shared" ref="B1282" si="1311">B1281</f>
        <v>都市緑地法</v>
      </c>
      <c r="C1282" s="71" t="s">
        <v>252</v>
      </c>
      <c r="D1282" s="71" t="s">
        <v>1424</v>
      </c>
      <c r="E1282" s="34" t="s">
        <v>234</v>
      </c>
      <c r="F1282" s="34" t="s">
        <v>3173</v>
      </c>
      <c r="G1282" s="34" t="str">
        <f t="shared" ref="G1282" si="1312">G1281</f>
        <v>まちづくり局
都市計画課</v>
      </c>
      <c r="H1282" s="72"/>
    </row>
    <row r="1283" spans="1:8" ht="27" customHeight="1" x14ac:dyDescent="0.2">
      <c r="A1283" s="34">
        <f>COUNTIF($F$15:F1283,F1283)</f>
        <v>149</v>
      </c>
      <c r="B1283" s="35" t="str">
        <f t="shared" ref="B1283" si="1313">B1282</f>
        <v>都市緑地法</v>
      </c>
      <c r="C1283" s="71" t="s">
        <v>282</v>
      </c>
      <c r="D1283" s="71" t="s">
        <v>186</v>
      </c>
      <c r="E1283" s="34" t="s">
        <v>234</v>
      </c>
      <c r="F1283" s="34" t="s">
        <v>3173</v>
      </c>
      <c r="G1283" s="34" t="str">
        <f t="shared" ref="G1283" si="1314">G1282</f>
        <v>まちづくり局
都市計画課</v>
      </c>
      <c r="H1283" s="72"/>
    </row>
    <row r="1284" spans="1:8" ht="50" customHeight="1" x14ac:dyDescent="0.2">
      <c r="A1284" s="34">
        <f>COUNTIF($F$15:F1284,F1284)</f>
        <v>150</v>
      </c>
      <c r="B1284" s="35" t="s">
        <v>283</v>
      </c>
      <c r="C1284" s="71" t="s">
        <v>171</v>
      </c>
      <c r="D1284" s="71" t="s">
        <v>1425</v>
      </c>
      <c r="E1284" s="34" t="s">
        <v>259</v>
      </c>
      <c r="F1284" s="34" t="s">
        <v>3173</v>
      </c>
      <c r="G1284" s="34" t="str">
        <f t="shared" ref="G1284" si="1315">G1283</f>
        <v>まちづくり局
都市計画課</v>
      </c>
      <c r="H1284" s="72"/>
    </row>
    <row r="1285" spans="1:8" ht="38" customHeight="1" x14ac:dyDescent="0.2">
      <c r="A1285" s="34">
        <f>COUNTIF($F$15:F1285,F1285)</f>
        <v>151</v>
      </c>
      <c r="B1285" s="35" t="str">
        <f t="shared" ref="B1285" si="1316">B1284</f>
        <v>景観法</v>
      </c>
      <c r="C1285" s="71" t="s">
        <v>552</v>
      </c>
      <c r="D1285" s="71" t="s">
        <v>193</v>
      </c>
      <c r="E1285" s="34" t="s">
        <v>85</v>
      </c>
      <c r="F1285" s="34" t="s">
        <v>3173</v>
      </c>
      <c r="G1285" s="34" t="str">
        <f t="shared" ref="G1285" si="1317">G1284</f>
        <v>まちづくり局
都市計画課</v>
      </c>
      <c r="H1285" s="72"/>
    </row>
    <row r="1286" spans="1:8" ht="37" customHeight="1" x14ac:dyDescent="0.2">
      <c r="A1286" s="34">
        <f>COUNTIF($F$15:F1286,F1286)</f>
        <v>152</v>
      </c>
      <c r="B1286" s="35" t="str">
        <f t="shared" ref="B1286" si="1318">B1285</f>
        <v>景観法</v>
      </c>
      <c r="C1286" s="71" t="s">
        <v>320</v>
      </c>
      <c r="D1286" s="71" t="s">
        <v>1426</v>
      </c>
      <c r="E1286" s="34" t="s">
        <v>85</v>
      </c>
      <c r="F1286" s="34" t="s">
        <v>3173</v>
      </c>
      <c r="G1286" s="34" t="str">
        <f t="shared" ref="G1286" si="1319">G1285</f>
        <v>まちづくり局
都市計画課</v>
      </c>
      <c r="H1286" s="72"/>
    </row>
    <row r="1287" spans="1:8" ht="37" customHeight="1" x14ac:dyDescent="0.2">
      <c r="A1287" s="34">
        <f>COUNTIF($F$15:F1287,F1287)</f>
        <v>153</v>
      </c>
      <c r="B1287" s="35" t="str">
        <f t="shared" ref="B1287" si="1320">B1286</f>
        <v>景観法</v>
      </c>
      <c r="C1287" s="71" t="s">
        <v>406</v>
      </c>
      <c r="D1287" s="71" t="s">
        <v>1040</v>
      </c>
      <c r="E1287" s="34" t="s">
        <v>85</v>
      </c>
      <c r="F1287" s="34" t="s">
        <v>3173</v>
      </c>
      <c r="G1287" s="34" t="str">
        <f t="shared" ref="G1287" si="1321">G1286</f>
        <v>まちづくり局
都市計画課</v>
      </c>
      <c r="H1287" s="72"/>
    </row>
    <row r="1288" spans="1:8" ht="37" customHeight="1" x14ac:dyDescent="0.2">
      <c r="A1288" s="34">
        <f>COUNTIF($F$15:F1288,F1288)</f>
        <v>154</v>
      </c>
      <c r="B1288" s="35" t="str">
        <f t="shared" ref="B1288" si="1322">B1287</f>
        <v>景観法</v>
      </c>
      <c r="C1288" s="71" t="s">
        <v>915</v>
      </c>
      <c r="D1288" s="71" t="s">
        <v>575</v>
      </c>
      <c r="E1288" s="34" t="s">
        <v>1567</v>
      </c>
      <c r="F1288" s="34" t="s">
        <v>3173</v>
      </c>
      <c r="G1288" s="34" t="str">
        <f t="shared" ref="G1288" si="1323">G1287</f>
        <v>まちづくり局
都市計画課</v>
      </c>
      <c r="H1288" s="72"/>
    </row>
    <row r="1289" spans="1:8" ht="27" customHeight="1" x14ac:dyDescent="0.2">
      <c r="A1289" s="34">
        <f>COUNTIF($F$15:F1289,F1289)</f>
        <v>155</v>
      </c>
      <c r="B1289" s="71" t="s">
        <v>1427</v>
      </c>
      <c r="C1289" s="71" t="s">
        <v>429</v>
      </c>
      <c r="D1289" s="71" t="s">
        <v>983</v>
      </c>
      <c r="E1289" s="34" t="s">
        <v>85</v>
      </c>
      <c r="F1289" s="34" t="s">
        <v>3173</v>
      </c>
      <c r="G1289" s="34" t="str">
        <f t="shared" ref="G1289" si="1324">G1288</f>
        <v>まちづくり局
都市計画課</v>
      </c>
      <c r="H1289" s="72"/>
    </row>
    <row r="1290" spans="1:8" ht="27" customHeight="1" x14ac:dyDescent="0.2">
      <c r="A1290" s="34">
        <f>COUNTIF($F$15:F1290,F1290)</f>
        <v>156</v>
      </c>
      <c r="B1290" s="35" t="s">
        <v>170</v>
      </c>
      <c r="C1290" s="71" t="s">
        <v>285</v>
      </c>
      <c r="D1290" s="71" t="s">
        <v>630</v>
      </c>
      <c r="E1290" s="34" t="s">
        <v>259</v>
      </c>
      <c r="F1290" s="34" t="s">
        <v>3173</v>
      </c>
      <c r="G1290" s="34" t="str">
        <f t="shared" ref="G1290" si="1325">G1289</f>
        <v>まちづくり局
都市計画課</v>
      </c>
      <c r="H1290" s="72"/>
    </row>
    <row r="1291" spans="1:8" ht="27" customHeight="1" x14ac:dyDescent="0.2">
      <c r="A1291" s="34">
        <f>COUNTIF($F$15:F1291,F1291)</f>
        <v>157</v>
      </c>
      <c r="B1291" s="35" t="str">
        <f t="shared" ref="B1291" si="1326">B1290</f>
        <v>北海道屋外広告物条例</v>
      </c>
      <c r="C1291" s="71" t="s">
        <v>215</v>
      </c>
      <c r="D1291" s="71" t="s">
        <v>1098</v>
      </c>
      <c r="E1291" s="34" t="s">
        <v>259</v>
      </c>
      <c r="F1291" s="34" t="s">
        <v>3173</v>
      </c>
      <c r="G1291" s="34" t="str">
        <f t="shared" ref="G1291" si="1327">G1290</f>
        <v>まちづくり局
都市計画課</v>
      </c>
      <c r="H1291" s="72"/>
    </row>
    <row r="1292" spans="1:8" ht="27" customHeight="1" x14ac:dyDescent="0.2">
      <c r="A1292" s="34">
        <f>COUNTIF($F$15:F1292,F1292)</f>
        <v>158</v>
      </c>
      <c r="B1292" s="35" t="str">
        <f t="shared" ref="B1292" si="1328">B1291</f>
        <v>北海道屋外広告物条例</v>
      </c>
      <c r="C1292" s="71" t="s">
        <v>397</v>
      </c>
      <c r="D1292" s="71" t="s">
        <v>1428</v>
      </c>
      <c r="E1292" s="34" t="s">
        <v>234</v>
      </c>
      <c r="F1292" s="34" t="s">
        <v>3173</v>
      </c>
      <c r="G1292" s="34" t="str">
        <f t="shared" ref="G1292" si="1329">G1291</f>
        <v>まちづくり局
都市計画課</v>
      </c>
      <c r="H1292" s="72"/>
    </row>
    <row r="1293" spans="1:8" ht="37" customHeight="1" x14ac:dyDescent="0.2">
      <c r="A1293" s="34">
        <f>COUNTIF($F$15:F1293,F1293)</f>
        <v>159</v>
      </c>
      <c r="B1293" s="35" t="str">
        <f t="shared" ref="B1293" si="1330">B1292</f>
        <v>北海道屋外広告物条例</v>
      </c>
      <c r="C1293" s="71" t="s">
        <v>1213</v>
      </c>
      <c r="D1293" s="71" t="s">
        <v>1413</v>
      </c>
      <c r="E1293" s="34" t="s">
        <v>234</v>
      </c>
      <c r="F1293" s="34" t="s">
        <v>3173</v>
      </c>
      <c r="G1293" s="34" t="str">
        <f t="shared" ref="G1293" si="1331">G1292</f>
        <v>まちづくり局
都市計画課</v>
      </c>
      <c r="H1293" s="72"/>
    </row>
    <row r="1294" spans="1:8" ht="27" customHeight="1" x14ac:dyDescent="0.2">
      <c r="A1294" s="34">
        <f>COUNTIF($F$15:F1294,F1294)</f>
        <v>160</v>
      </c>
      <c r="B1294" s="35" t="str">
        <f t="shared" ref="B1294" si="1332">B1293</f>
        <v>北海道屋外広告物条例</v>
      </c>
      <c r="C1294" s="71" t="s">
        <v>432</v>
      </c>
      <c r="D1294" s="71" t="s">
        <v>724</v>
      </c>
      <c r="E1294" s="34" t="s">
        <v>234</v>
      </c>
      <c r="F1294" s="34" t="s">
        <v>3173</v>
      </c>
      <c r="G1294" s="34" t="str">
        <f t="shared" ref="G1294" si="1333">G1293</f>
        <v>まちづくり局
都市計画課</v>
      </c>
      <c r="H1294" s="72"/>
    </row>
    <row r="1295" spans="1:8" ht="27" customHeight="1" x14ac:dyDescent="0.2">
      <c r="A1295" s="34">
        <f>COUNTIF($F$15:F1295,F1295)</f>
        <v>161</v>
      </c>
      <c r="B1295" s="62" t="s">
        <v>2485</v>
      </c>
      <c r="C1295" s="48" t="s">
        <v>708</v>
      </c>
      <c r="D1295" s="48" t="s">
        <v>1429</v>
      </c>
      <c r="E1295" s="53" t="s">
        <v>85</v>
      </c>
      <c r="F1295" s="34" t="s">
        <v>3173</v>
      </c>
      <c r="G1295" s="34" t="s">
        <v>14</v>
      </c>
      <c r="H1295" s="48"/>
    </row>
    <row r="1296" spans="1:8" ht="27" customHeight="1" x14ac:dyDescent="0.2">
      <c r="A1296" s="34">
        <f>COUNTIF($F$15:F1296,F1296)</f>
        <v>162</v>
      </c>
      <c r="B1296" s="62" t="str">
        <f>B1295</f>
        <v xml:space="preserve">
新住宅市街地開発法</v>
      </c>
      <c r="C1296" s="48" t="s">
        <v>1024</v>
      </c>
      <c r="D1296" s="48" t="s">
        <v>1118</v>
      </c>
      <c r="E1296" s="53" t="s">
        <v>85</v>
      </c>
      <c r="F1296" s="34" t="s">
        <v>3173</v>
      </c>
      <c r="G1296" s="34" t="str">
        <f t="shared" ref="G1296" si="1334">G1295</f>
        <v>まちづくり局
都市環境課</v>
      </c>
      <c r="H1296" s="48"/>
    </row>
    <row r="1297" spans="1:8" ht="27" customHeight="1" x14ac:dyDescent="0.2">
      <c r="A1297" s="34">
        <f>COUNTIF($F$15:F1297,F1297)</f>
        <v>163</v>
      </c>
      <c r="B1297" s="50" t="s">
        <v>450</v>
      </c>
      <c r="C1297" s="48" t="s">
        <v>1430</v>
      </c>
      <c r="D1297" s="48" t="s">
        <v>1431</v>
      </c>
      <c r="E1297" s="53" t="s">
        <v>85</v>
      </c>
      <c r="F1297" s="34" t="s">
        <v>3173</v>
      </c>
      <c r="G1297" s="34" t="str">
        <f t="shared" ref="G1297" si="1335">G1296</f>
        <v>まちづくり局
都市環境課</v>
      </c>
      <c r="H1297" s="48"/>
    </row>
    <row r="1298" spans="1:8" ht="27" customHeight="1" x14ac:dyDescent="0.2">
      <c r="A1298" s="34">
        <f>COUNTIF($F$15:F1298,F1298)</f>
        <v>164</v>
      </c>
      <c r="B1298" s="50" t="str">
        <f t="shared" ref="B1298" si="1336">B1297</f>
        <v>土地区画整理法</v>
      </c>
      <c r="C1298" s="48" t="s">
        <v>1432</v>
      </c>
      <c r="D1298" s="48" t="s">
        <v>866</v>
      </c>
      <c r="E1298" s="53" t="s">
        <v>85</v>
      </c>
      <c r="F1298" s="34" t="s">
        <v>3173</v>
      </c>
      <c r="G1298" s="34" t="str">
        <f t="shared" ref="G1298" si="1337">G1297</f>
        <v>まちづくり局
都市環境課</v>
      </c>
      <c r="H1298" s="48"/>
    </row>
    <row r="1299" spans="1:8" ht="27" customHeight="1" x14ac:dyDescent="0.2">
      <c r="A1299" s="34">
        <f>COUNTIF($F$15:F1299,F1299)</f>
        <v>165</v>
      </c>
      <c r="B1299" s="50" t="str">
        <f t="shared" ref="B1299" si="1338">B1298</f>
        <v>土地区画整理法</v>
      </c>
      <c r="C1299" s="48" t="s">
        <v>1028</v>
      </c>
      <c r="D1299" s="48" t="s">
        <v>914</v>
      </c>
      <c r="E1299" s="53" t="s">
        <v>85</v>
      </c>
      <c r="F1299" s="34" t="s">
        <v>3173</v>
      </c>
      <c r="G1299" s="34" t="str">
        <f t="shared" ref="G1299" si="1339">G1298</f>
        <v>まちづくり局
都市環境課</v>
      </c>
      <c r="H1299" s="48"/>
    </row>
    <row r="1300" spans="1:8" ht="27" customHeight="1" x14ac:dyDescent="0.2">
      <c r="A1300" s="34">
        <f>COUNTIF($F$15:F1300,F1300)</f>
        <v>166</v>
      </c>
      <c r="B1300" s="50" t="str">
        <f t="shared" ref="B1300" si="1340">B1299</f>
        <v>土地区画整理法</v>
      </c>
      <c r="C1300" s="48" t="s">
        <v>1433</v>
      </c>
      <c r="D1300" s="48" t="s">
        <v>1434</v>
      </c>
      <c r="E1300" s="53" t="s">
        <v>85</v>
      </c>
      <c r="F1300" s="34" t="s">
        <v>3173</v>
      </c>
      <c r="G1300" s="34" t="str">
        <f t="shared" ref="G1300" si="1341">G1299</f>
        <v>まちづくり局
都市環境課</v>
      </c>
      <c r="H1300" s="48"/>
    </row>
    <row r="1301" spans="1:8" ht="27" customHeight="1" x14ac:dyDescent="0.2">
      <c r="A1301" s="34">
        <f>COUNTIF($F$15:F1301,F1301)</f>
        <v>167</v>
      </c>
      <c r="B1301" s="50" t="str">
        <f t="shared" ref="B1301" si="1342">B1300</f>
        <v>土地区画整理法</v>
      </c>
      <c r="C1301" s="48" t="s">
        <v>1435</v>
      </c>
      <c r="D1301" s="48" t="s">
        <v>1436</v>
      </c>
      <c r="E1301" s="53" t="s">
        <v>85</v>
      </c>
      <c r="F1301" s="34" t="s">
        <v>3173</v>
      </c>
      <c r="G1301" s="34" t="str">
        <f t="shared" ref="G1301" si="1343">G1300</f>
        <v>まちづくり局
都市環境課</v>
      </c>
      <c r="H1301" s="48"/>
    </row>
    <row r="1302" spans="1:8" ht="27" customHeight="1" x14ac:dyDescent="0.2">
      <c r="A1302" s="34">
        <f>COUNTIF($F$15:F1302,F1302)</f>
        <v>168</v>
      </c>
      <c r="B1302" s="50" t="str">
        <f t="shared" ref="B1302" si="1344">B1301</f>
        <v>土地区画整理法</v>
      </c>
      <c r="C1302" s="48" t="s">
        <v>1113</v>
      </c>
      <c r="D1302" s="48" t="s">
        <v>1437</v>
      </c>
      <c r="E1302" s="53" t="s">
        <v>85</v>
      </c>
      <c r="F1302" s="34" t="s">
        <v>3173</v>
      </c>
      <c r="G1302" s="34" t="str">
        <f t="shared" ref="G1302" si="1345">G1301</f>
        <v>まちづくり局
都市環境課</v>
      </c>
      <c r="H1302" s="48"/>
    </row>
    <row r="1303" spans="1:8" ht="27" customHeight="1" x14ac:dyDescent="0.2">
      <c r="A1303" s="34">
        <f>COUNTIF($F$15:F1303,F1303)</f>
        <v>169</v>
      </c>
      <c r="B1303" s="50" t="str">
        <f t="shared" ref="B1303" si="1346">B1302</f>
        <v>土地区画整理法</v>
      </c>
      <c r="C1303" s="48" t="s">
        <v>477</v>
      </c>
      <c r="D1303" s="48" t="s">
        <v>849</v>
      </c>
      <c r="E1303" s="53" t="s">
        <v>85</v>
      </c>
      <c r="F1303" s="34" t="s">
        <v>3173</v>
      </c>
      <c r="G1303" s="34" t="str">
        <f t="shared" ref="G1303" si="1347">G1302</f>
        <v>まちづくり局
都市環境課</v>
      </c>
      <c r="H1303" s="48"/>
    </row>
    <row r="1304" spans="1:8" ht="27" customHeight="1" x14ac:dyDescent="0.2">
      <c r="A1304" s="34">
        <f>COUNTIF($F$15:F1304,F1304)</f>
        <v>170</v>
      </c>
      <c r="B1304" s="50" t="str">
        <f t="shared" ref="B1304" si="1348">B1303</f>
        <v>土地区画整理法</v>
      </c>
      <c r="C1304" s="48" t="s">
        <v>1438</v>
      </c>
      <c r="D1304" s="48" t="s">
        <v>360</v>
      </c>
      <c r="E1304" s="53" t="s">
        <v>85</v>
      </c>
      <c r="F1304" s="34" t="s">
        <v>3173</v>
      </c>
      <c r="G1304" s="34" t="str">
        <f t="shared" ref="G1304" si="1349">G1303</f>
        <v>まちづくり局
都市環境課</v>
      </c>
      <c r="H1304" s="48"/>
    </row>
    <row r="1305" spans="1:8" ht="27" customHeight="1" x14ac:dyDescent="0.2">
      <c r="A1305" s="34">
        <f>COUNTIF($F$15:F1305,F1305)</f>
        <v>171</v>
      </c>
      <c r="B1305" s="50" t="str">
        <f t="shared" ref="B1305" si="1350">B1304</f>
        <v>土地区画整理法</v>
      </c>
      <c r="C1305" s="48" t="s">
        <v>1439</v>
      </c>
      <c r="D1305" s="48" t="s">
        <v>1414</v>
      </c>
      <c r="E1305" s="53" t="s">
        <v>85</v>
      </c>
      <c r="F1305" s="34" t="s">
        <v>3173</v>
      </c>
      <c r="G1305" s="34" t="str">
        <f t="shared" ref="G1305" si="1351">G1304</f>
        <v>まちづくり局
都市環境課</v>
      </c>
      <c r="H1305" s="48"/>
    </row>
    <row r="1306" spans="1:8" ht="27" customHeight="1" x14ac:dyDescent="0.2">
      <c r="A1306" s="34">
        <f>COUNTIF($F$15:F1306,F1306)</f>
        <v>172</v>
      </c>
      <c r="B1306" s="48" t="s">
        <v>1440</v>
      </c>
      <c r="C1306" s="48" t="s">
        <v>1441</v>
      </c>
      <c r="D1306" s="48" t="s">
        <v>542</v>
      </c>
      <c r="E1306" s="53" t="s">
        <v>85</v>
      </c>
      <c r="F1306" s="34" t="s">
        <v>3173</v>
      </c>
      <c r="G1306" s="34" t="str">
        <f t="shared" ref="G1306" si="1352">G1305</f>
        <v>まちづくり局
都市環境課</v>
      </c>
      <c r="H1306" s="48"/>
    </row>
    <row r="1307" spans="1:8" ht="27" customHeight="1" x14ac:dyDescent="0.2">
      <c r="A1307" s="34">
        <f>COUNTIF($F$15:F1307,F1307)</f>
        <v>173</v>
      </c>
      <c r="B1307" s="50" t="s">
        <v>1442</v>
      </c>
      <c r="C1307" s="48" t="s">
        <v>3069</v>
      </c>
      <c r="D1307" s="48" t="s">
        <v>1443</v>
      </c>
      <c r="E1307" s="53" t="s">
        <v>1567</v>
      </c>
      <c r="F1307" s="34" t="s">
        <v>3173</v>
      </c>
      <c r="G1307" s="34" t="str">
        <f t="shared" ref="G1307" si="1353">G1306</f>
        <v>まちづくり局
都市環境課</v>
      </c>
      <c r="H1307" s="48"/>
    </row>
    <row r="1308" spans="1:8" ht="27" customHeight="1" x14ac:dyDescent="0.2">
      <c r="A1308" s="34">
        <f>COUNTIF($F$15:F1308,F1308)</f>
        <v>174</v>
      </c>
      <c r="B1308" s="50" t="str">
        <f t="shared" ref="B1308" si="1354">B1307</f>
        <v>都市公園法</v>
      </c>
      <c r="C1308" s="48" t="s">
        <v>1697</v>
      </c>
      <c r="D1308" s="48" t="s">
        <v>642</v>
      </c>
      <c r="E1308" s="53" t="s">
        <v>2320</v>
      </c>
      <c r="F1308" s="34" t="s">
        <v>3173</v>
      </c>
      <c r="G1308" s="34" t="str">
        <f t="shared" ref="G1308" si="1355">G1307</f>
        <v>まちづくり局
都市環境課</v>
      </c>
      <c r="H1308" s="48"/>
    </row>
    <row r="1309" spans="1:8" ht="27" customHeight="1" x14ac:dyDescent="0.2">
      <c r="A1309" s="34">
        <f>COUNTIF($F$15:F1309,F1309)</f>
        <v>175</v>
      </c>
      <c r="B1309" s="50" t="str">
        <f t="shared" ref="B1309" si="1356">B1308</f>
        <v>都市公園法</v>
      </c>
      <c r="C1309" s="48" t="s">
        <v>3070</v>
      </c>
      <c r="D1309" s="48" t="s">
        <v>1444</v>
      </c>
      <c r="E1309" s="53" t="s">
        <v>2320</v>
      </c>
      <c r="F1309" s="34" t="s">
        <v>3173</v>
      </c>
      <c r="G1309" s="34" t="str">
        <f t="shared" ref="G1309" si="1357">G1308</f>
        <v>まちづくり局
都市環境課</v>
      </c>
      <c r="H1309" s="48"/>
    </row>
    <row r="1310" spans="1:8" ht="27" customHeight="1" x14ac:dyDescent="0.2">
      <c r="A1310" s="34">
        <f>COUNTIF($F$15:F1310,F1310)</f>
        <v>176</v>
      </c>
      <c r="B1310" s="50" t="str">
        <f t="shared" ref="B1310" si="1358">B1309</f>
        <v>都市公園法</v>
      </c>
      <c r="C1310" s="48" t="s">
        <v>3071</v>
      </c>
      <c r="D1310" s="48" t="s">
        <v>637</v>
      </c>
      <c r="E1310" s="53" t="s">
        <v>2320</v>
      </c>
      <c r="F1310" s="34" t="s">
        <v>3173</v>
      </c>
      <c r="G1310" s="34" t="str">
        <f t="shared" ref="G1310" si="1359">G1309</f>
        <v>まちづくり局
都市環境課</v>
      </c>
      <c r="H1310" s="48"/>
    </row>
    <row r="1311" spans="1:8" ht="27" customHeight="1" x14ac:dyDescent="0.2">
      <c r="A1311" s="34">
        <f>COUNTIF($F$15:F1311,F1311)</f>
        <v>177</v>
      </c>
      <c r="B1311" s="50" t="str">
        <f t="shared" ref="B1311" si="1360">B1310</f>
        <v>都市公園法</v>
      </c>
      <c r="C1311" s="48" t="s">
        <v>3072</v>
      </c>
      <c r="D1311" s="48" t="s">
        <v>1445</v>
      </c>
      <c r="E1311" s="53" t="s">
        <v>2320</v>
      </c>
      <c r="F1311" s="34" t="s">
        <v>3173</v>
      </c>
      <c r="G1311" s="34" t="str">
        <f t="shared" ref="G1311" si="1361">G1310</f>
        <v>まちづくり局
都市環境課</v>
      </c>
      <c r="H1311" s="48"/>
    </row>
    <row r="1312" spans="1:8" ht="27" customHeight="1" x14ac:dyDescent="0.2">
      <c r="A1312" s="34">
        <f>COUNTIF($F$15:F1312,F1312)</f>
        <v>178</v>
      </c>
      <c r="B1312" s="50" t="str">
        <f t="shared" ref="B1312" si="1362">B1311</f>
        <v>都市公園法</v>
      </c>
      <c r="C1312" s="48" t="s">
        <v>3073</v>
      </c>
      <c r="D1312" s="48" t="s">
        <v>1252</v>
      </c>
      <c r="E1312" s="53" t="s">
        <v>2320</v>
      </c>
      <c r="F1312" s="34" t="s">
        <v>3173</v>
      </c>
      <c r="G1312" s="34" t="str">
        <f t="shared" ref="G1312" si="1363">G1311</f>
        <v>まちづくり局
都市環境課</v>
      </c>
      <c r="H1312" s="48"/>
    </row>
    <row r="1313" spans="1:8" ht="27" customHeight="1" x14ac:dyDescent="0.2">
      <c r="A1313" s="34">
        <f>COUNTIF($F$15:F1313,F1313)</f>
        <v>179</v>
      </c>
      <c r="B1313" s="50" t="str">
        <f t="shared" ref="B1313" si="1364">B1312</f>
        <v>都市公園法</v>
      </c>
      <c r="C1313" s="48" t="s">
        <v>3074</v>
      </c>
      <c r="D1313" s="48" t="s">
        <v>973</v>
      </c>
      <c r="E1313" s="53" t="s">
        <v>2320</v>
      </c>
      <c r="F1313" s="34" t="s">
        <v>3173</v>
      </c>
      <c r="G1313" s="34" t="str">
        <f t="shared" ref="G1313" si="1365">G1312</f>
        <v>まちづくり局
都市環境課</v>
      </c>
      <c r="H1313" s="48"/>
    </row>
    <row r="1314" spans="1:8" ht="37.5" customHeight="1" x14ac:dyDescent="0.2">
      <c r="A1314" s="34">
        <f>COUNTIF($F$15:F1314,F1314)</f>
        <v>180</v>
      </c>
      <c r="B1314" s="50" t="str">
        <f t="shared" ref="B1314" si="1366">B1313</f>
        <v>都市公園法</v>
      </c>
      <c r="C1314" s="71" t="s">
        <v>3075</v>
      </c>
      <c r="D1314" s="71" t="s">
        <v>1446</v>
      </c>
      <c r="E1314" s="34" t="s">
        <v>1567</v>
      </c>
      <c r="F1314" s="34" t="s">
        <v>3173</v>
      </c>
      <c r="G1314" s="34" t="str">
        <f t="shared" ref="G1314" si="1367">G1313</f>
        <v>まちづくり局
都市環境課</v>
      </c>
      <c r="H1314" s="72"/>
    </row>
    <row r="1315" spans="1:8" ht="37.5" customHeight="1" x14ac:dyDescent="0.2">
      <c r="A1315" s="34">
        <f>COUNTIF($F$15:F1315,F1315)</f>
        <v>181</v>
      </c>
      <c r="B1315" s="35" t="s">
        <v>3076</v>
      </c>
      <c r="C1315" s="71" t="s">
        <v>3077</v>
      </c>
      <c r="D1315" s="71" t="s">
        <v>3078</v>
      </c>
      <c r="E1315" s="34" t="s">
        <v>1567</v>
      </c>
      <c r="F1315" s="34" t="s">
        <v>3173</v>
      </c>
      <c r="G1315" s="34" t="str">
        <f t="shared" ref="G1315" si="1368">G1314</f>
        <v>まちづくり局
都市環境課</v>
      </c>
      <c r="H1315" s="72"/>
    </row>
    <row r="1316" spans="1:8" ht="30" customHeight="1" x14ac:dyDescent="0.2">
      <c r="A1316" s="34">
        <f>COUNTIF($F$15:F1316,F1316)</f>
        <v>182</v>
      </c>
      <c r="B1316" s="35" t="str">
        <f>B1315</f>
        <v>北海道立都市公園条例</v>
      </c>
      <c r="C1316" s="71" t="s">
        <v>3077</v>
      </c>
      <c r="D1316" s="71" t="s">
        <v>99</v>
      </c>
      <c r="E1316" s="34" t="s">
        <v>1727</v>
      </c>
      <c r="F1316" s="34" t="s">
        <v>3173</v>
      </c>
      <c r="G1316" s="34" t="str">
        <f t="shared" ref="G1316" si="1369">G1315</f>
        <v>まちづくり局
都市環境課</v>
      </c>
      <c r="H1316" s="72"/>
    </row>
    <row r="1317" spans="1:8" ht="27" customHeight="1" x14ac:dyDescent="0.2">
      <c r="A1317" s="34">
        <f>COUNTIF($F$15:F1317,F1317)</f>
        <v>183</v>
      </c>
      <c r="B1317" s="35" t="s">
        <v>199</v>
      </c>
      <c r="C1317" s="71" t="s">
        <v>1447</v>
      </c>
      <c r="D1317" s="71" t="s">
        <v>1448</v>
      </c>
      <c r="E1317" s="34" t="s">
        <v>65</v>
      </c>
      <c r="F1317" s="34" t="s">
        <v>3173</v>
      </c>
      <c r="G1317" s="34" t="str">
        <f t="shared" ref="G1317" si="1370">G1316</f>
        <v>まちづくり局
都市環境課</v>
      </c>
      <c r="H1317" s="34"/>
    </row>
    <row r="1318" spans="1:8" ht="27" customHeight="1" x14ac:dyDescent="0.2">
      <c r="A1318" s="34">
        <f>COUNTIF($F$15:F1318,F1318)</f>
        <v>184</v>
      </c>
      <c r="B1318" s="35" t="str">
        <f t="shared" ref="B1318" si="1371">B1317</f>
        <v>下水道法</v>
      </c>
      <c r="C1318" s="71" t="s">
        <v>114</v>
      </c>
      <c r="D1318" s="71" t="s">
        <v>568</v>
      </c>
      <c r="E1318" s="34" t="s">
        <v>65</v>
      </c>
      <c r="F1318" s="34" t="s">
        <v>3173</v>
      </c>
      <c r="G1318" s="34" t="str">
        <f t="shared" ref="G1318" si="1372">G1317</f>
        <v>まちづくり局
都市環境課</v>
      </c>
      <c r="H1318" s="42"/>
    </row>
    <row r="1319" spans="1:8" ht="27" customHeight="1" x14ac:dyDescent="0.2">
      <c r="A1319" s="34">
        <f>COUNTIF($F$15:F1319,F1319)</f>
        <v>185</v>
      </c>
      <c r="B1319" s="35" t="str">
        <f t="shared" ref="B1319" si="1373">B1318</f>
        <v>下水道法</v>
      </c>
      <c r="C1319" s="71" t="s">
        <v>1449</v>
      </c>
      <c r="D1319" s="71" t="s">
        <v>1450</v>
      </c>
      <c r="E1319" s="34" t="s">
        <v>234</v>
      </c>
      <c r="F1319" s="34" t="s">
        <v>3173</v>
      </c>
      <c r="G1319" s="34" t="str">
        <f t="shared" ref="G1319" si="1374">G1318</f>
        <v>まちづくり局
都市環境課</v>
      </c>
      <c r="H1319" s="42"/>
    </row>
    <row r="1320" spans="1:8" ht="27" customHeight="1" x14ac:dyDescent="0.2">
      <c r="A1320" s="34">
        <f>COUNTIF($F$15:F1320,F1320)</f>
        <v>186</v>
      </c>
      <c r="B1320" s="35" t="str">
        <f t="shared" ref="B1320" si="1375">B1319</f>
        <v>下水道法</v>
      </c>
      <c r="C1320" s="71" t="s">
        <v>166</v>
      </c>
      <c r="D1320" s="71" t="s">
        <v>1231</v>
      </c>
      <c r="E1320" s="34" t="s">
        <v>65</v>
      </c>
      <c r="F1320" s="34" t="s">
        <v>3173</v>
      </c>
      <c r="G1320" s="34" t="str">
        <f t="shared" ref="G1320" si="1376">G1319</f>
        <v>まちづくり局
都市環境課</v>
      </c>
      <c r="H1320" s="42"/>
    </row>
    <row r="1321" spans="1:8" ht="27" customHeight="1" x14ac:dyDescent="0.2">
      <c r="A1321" s="34">
        <f>COUNTIF($F$15:F1321,F1321)</f>
        <v>187</v>
      </c>
      <c r="B1321" s="35" t="str">
        <f t="shared" ref="B1321" si="1377">B1320</f>
        <v>下水道法</v>
      </c>
      <c r="C1321" s="71" t="s">
        <v>1451</v>
      </c>
      <c r="D1321" s="71" t="s">
        <v>1453</v>
      </c>
      <c r="E1321" s="34" t="s">
        <v>65</v>
      </c>
      <c r="F1321" s="34" t="s">
        <v>3173</v>
      </c>
      <c r="G1321" s="34" t="str">
        <f t="shared" ref="G1321" si="1378">G1320</f>
        <v>まちづくり局
都市環境課</v>
      </c>
      <c r="H1321" s="42"/>
    </row>
    <row r="1322" spans="1:8" ht="27" customHeight="1" x14ac:dyDescent="0.2">
      <c r="A1322" s="34">
        <f>COUNTIF($F$15:F1322,F1322)</f>
        <v>188</v>
      </c>
      <c r="B1322" s="35" t="str">
        <f t="shared" ref="B1322" si="1379">B1321</f>
        <v>下水道法</v>
      </c>
      <c r="C1322" s="71" t="s">
        <v>459</v>
      </c>
      <c r="D1322" s="71" t="s">
        <v>1409</v>
      </c>
      <c r="E1322" s="34" t="s">
        <v>234</v>
      </c>
      <c r="F1322" s="34" t="s">
        <v>3173</v>
      </c>
      <c r="G1322" s="34" t="str">
        <f t="shared" ref="G1322" si="1380">G1321</f>
        <v>まちづくり局
都市環境課</v>
      </c>
      <c r="H1322" s="42"/>
    </row>
    <row r="1323" spans="1:8" ht="27" customHeight="1" x14ac:dyDescent="0.2">
      <c r="A1323" s="34">
        <f>COUNTIF($F$15:F1323,F1323)</f>
        <v>189</v>
      </c>
      <c r="B1323" s="35" t="str">
        <f t="shared" ref="B1323" si="1381">B1322</f>
        <v>下水道法</v>
      </c>
      <c r="C1323" s="71" t="s">
        <v>236</v>
      </c>
      <c r="D1323" s="71" t="s">
        <v>1454</v>
      </c>
      <c r="E1323" s="34" t="s">
        <v>234</v>
      </c>
      <c r="F1323" s="34" t="s">
        <v>3173</v>
      </c>
      <c r="G1323" s="34" t="str">
        <f t="shared" ref="G1323" si="1382">G1322</f>
        <v>まちづくり局
都市環境課</v>
      </c>
      <c r="H1323" s="42"/>
    </row>
    <row r="1324" spans="1:8" ht="27" customHeight="1" x14ac:dyDescent="0.2">
      <c r="A1324" s="34">
        <f>COUNTIF($F$15:F1324,F1324)</f>
        <v>190</v>
      </c>
      <c r="B1324" s="35" t="str">
        <f t="shared" ref="B1324" si="1383">B1323</f>
        <v>下水道法</v>
      </c>
      <c r="C1324" s="71" t="s">
        <v>236</v>
      </c>
      <c r="D1324" s="71" t="s">
        <v>1415</v>
      </c>
      <c r="E1324" s="34" t="s">
        <v>65</v>
      </c>
      <c r="F1324" s="34" t="s">
        <v>3173</v>
      </c>
      <c r="G1324" s="34" t="str">
        <f t="shared" ref="G1324" si="1384">G1323</f>
        <v>まちづくり局
都市環境課</v>
      </c>
      <c r="H1324" s="42"/>
    </row>
    <row r="1325" spans="1:8" ht="27" customHeight="1" x14ac:dyDescent="0.2">
      <c r="A1325" s="34">
        <f>COUNTIF($F$15:F1325,F1325)</f>
        <v>191</v>
      </c>
      <c r="B1325" s="35" t="str">
        <f t="shared" ref="B1325" si="1385">B1324</f>
        <v>下水道法</v>
      </c>
      <c r="C1325" s="71" t="s">
        <v>236</v>
      </c>
      <c r="D1325" s="71" t="s">
        <v>1455</v>
      </c>
      <c r="E1325" s="34" t="s">
        <v>65</v>
      </c>
      <c r="F1325" s="34" t="s">
        <v>3173</v>
      </c>
      <c r="G1325" s="34" t="str">
        <f t="shared" ref="G1325" si="1386">G1324</f>
        <v>まちづくり局
都市環境課</v>
      </c>
      <c r="H1325" s="42"/>
    </row>
    <row r="1326" spans="1:8" ht="27" customHeight="1" x14ac:dyDescent="0.2">
      <c r="A1326" s="34">
        <f>COUNTIF($F$15:F1326,F1326)</f>
        <v>192</v>
      </c>
      <c r="B1326" s="35" t="str">
        <f t="shared" ref="B1326" si="1387">B1325</f>
        <v>下水道法</v>
      </c>
      <c r="C1326" s="71" t="s">
        <v>1452</v>
      </c>
      <c r="D1326" s="71" t="s">
        <v>1456</v>
      </c>
      <c r="E1326" s="34" t="s">
        <v>234</v>
      </c>
      <c r="F1326" s="34" t="s">
        <v>3173</v>
      </c>
      <c r="G1326" s="34" t="str">
        <f t="shared" ref="G1326" si="1388">G1325</f>
        <v>まちづくり局
都市環境課</v>
      </c>
      <c r="H1326" s="42"/>
    </row>
    <row r="1327" spans="1:8" ht="27" customHeight="1" x14ac:dyDescent="0.2">
      <c r="A1327" s="34">
        <f>COUNTIF($F$15:F1327,F1327)</f>
        <v>193</v>
      </c>
      <c r="B1327" s="35" t="str">
        <f t="shared" ref="B1327" si="1389">B1326</f>
        <v>下水道法</v>
      </c>
      <c r="C1327" s="71" t="s">
        <v>241</v>
      </c>
      <c r="D1327" s="71" t="s">
        <v>1457</v>
      </c>
      <c r="E1327" s="34" t="s">
        <v>234</v>
      </c>
      <c r="F1327" s="34" t="s">
        <v>3173</v>
      </c>
      <c r="G1327" s="34" t="str">
        <f t="shared" ref="G1327" si="1390">G1326</f>
        <v>まちづくり局
都市環境課</v>
      </c>
      <c r="H1327" s="42"/>
    </row>
    <row r="1328" spans="1:8" ht="27" customHeight="1" x14ac:dyDescent="0.2">
      <c r="A1328" s="34">
        <f>COUNTIF($F$15:F1328,F1328)</f>
        <v>194</v>
      </c>
      <c r="B1328" s="35" t="str">
        <f t="shared" ref="B1328" si="1391">B1327</f>
        <v>下水道法</v>
      </c>
      <c r="C1328" s="71" t="s">
        <v>390</v>
      </c>
      <c r="D1328" s="71" t="s">
        <v>1458</v>
      </c>
      <c r="E1328" s="34" t="s">
        <v>65</v>
      </c>
      <c r="F1328" s="34" t="s">
        <v>3173</v>
      </c>
      <c r="G1328" s="34" t="str">
        <f t="shared" ref="G1328" si="1392">G1327</f>
        <v>まちづくり局
都市環境課</v>
      </c>
      <c r="H1328" s="42"/>
    </row>
    <row r="1329" spans="1:8" ht="27" customHeight="1" x14ac:dyDescent="0.2">
      <c r="A1329" s="34">
        <f>COUNTIF($F$15:F1329,F1329)</f>
        <v>195</v>
      </c>
      <c r="B1329" s="35" t="str">
        <f>B1328</f>
        <v>下水道法</v>
      </c>
      <c r="C1329" s="71" t="s">
        <v>1459</v>
      </c>
      <c r="D1329" s="71" t="s">
        <v>1460</v>
      </c>
      <c r="E1329" s="34" t="s">
        <v>65</v>
      </c>
      <c r="F1329" s="34" t="s">
        <v>3173</v>
      </c>
      <c r="G1329" s="34" t="str">
        <f t="shared" ref="G1329" si="1393">G1328</f>
        <v>まちづくり局
都市環境課</v>
      </c>
      <c r="H1329" s="42"/>
    </row>
    <row r="1330" spans="1:8" ht="37" customHeight="1" x14ac:dyDescent="0.2">
      <c r="A1330" s="34">
        <f>COUNTIF($F$15:F1330,F1330)</f>
        <v>196</v>
      </c>
      <c r="B1330" s="71" t="s">
        <v>1650</v>
      </c>
      <c r="C1330" s="71" t="s">
        <v>296</v>
      </c>
      <c r="D1330" s="71" t="s">
        <v>1461</v>
      </c>
      <c r="E1330" s="34" t="s">
        <v>65</v>
      </c>
      <c r="F1330" s="34" t="s">
        <v>3173</v>
      </c>
      <c r="G1330" s="34" t="str">
        <f t="shared" ref="G1330" si="1394">G1329</f>
        <v>まちづくり局
都市環境課</v>
      </c>
      <c r="H1330" s="42"/>
    </row>
    <row r="1331" spans="1:8" ht="27" customHeight="1" x14ac:dyDescent="0.2">
      <c r="A1331" s="34">
        <f>COUNTIF($F$15:F1331,F1331)</f>
        <v>197</v>
      </c>
      <c r="B1331" s="35" t="s">
        <v>257</v>
      </c>
      <c r="C1331" s="71" t="s">
        <v>400</v>
      </c>
      <c r="D1331" s="71" t="s">
        <v>1462</v>
      </c>
      <c r="E1331" s="34" t="s">
        <v>85</v>
      </c>
      <c r="F1331" s="34" t="s">
        <v>3173</v>
      </c>
      <c r="G1331" s="34" t="s">
        <v>117</v>
      </c>
      <c r="H1331" s="42"/>
    </row>
    <row r="1332" spans="1:8" ht="27" customHeight="1" x14ac:dyDescent="0.2">
      <c r="A1332" s="34">
        <f>COUNTIF($F$15:F1332,F1332)</f>
        <v>198</v>
      </c>
      <c r="B1332" s="35" t="str">
        <f t="shared" ref="B1332" si="1395">B1331</f>
        <v>宅地建物取引業法</v>
      </c>
      <c r="C1332" s="71" t="s">
        <v>0</v>
      </c>
      <c r="D1332" s="71" t="s">
        <v>817</v>
      </c>
      <c r="E1332" s="34" t="s">
        <v>85</v>
      </c>
      <c r="F1332" s="34" t="s">
        <v>3173</v>
      </c>
      <c r="G1332" s="34" t="str">
        <f t="shared" ref="G1332" si="1396">G1331</f>
        <v>住宅局
建築指導課</v>
      </c>
      <c r="H1332" s="42"/>
    </row>
    <row r="1333" spans="1:8" ht="27" customHeight="1" x14ac:dyDescent="0.2">
      <c r="A1333" s="34">
        <f>COUNTIF($F$15:F1333,F1333)</f>
        <v>199</v>
      </c>
      <c r="B1333" s="35" t="str">
        <f t="shared" ref="B1333" si="1397">B1332</f>
        <v>宅地建物取引業法</v>
      </c>
      <c r="C1333" s="71" t="s">
        <v>1463</v>
      </c>
      <c r="D1333" s="71" t="s">
        <v>370</v>
      </c>
      <c r="E1333" s="34" t="s">
        <v>234</v>
      </c>
      <c r="F1333" s="34" t="s">
        <v>3173</v>
      </c>
      <c r="G1333" s="34" t="str">
        <f t="shared" ref="G1333" si="1398">G1332</f>
        <v>住宅局
建築指導課</v>
      </c>
      <c r="H1333" s="42"/>
    </row>
    <row r="1334" spans="1:8" ht="27" customHeight="1" x14ac:dyDescent="0.2">
      <c r="A1334" s="34">
        <f>COUNTIF($F$15:F1334,F1334)</f>
        <v>200</v>
      </c>
      <c r="B1334" s="35" t="str">
        <f t="shared" ref="B1334" si="1399">B1333</f>
        <v>宅地建物取引業法</v>
      </c>
      <c r="C1334" s="71" t="s">
        <v>913</v>
      </c>
      <c r="D1334" s="71" t="s">
        <v>1464</v>
      </c>
      <c r="E1334" s="34" t="s">
        <v>3079</v>
      </c>
      <c r="F1334" s="34" t="s">
        <v>3173</v>
      </c>
      <c r="G1334" s="34" t="str">
        <f t="shared" ref="G1334" si="1400">G1333</f>
        <v>住宅局
建築指導課</v>
      </c>
      <c r="H1334" s="42"/>
    </row>
    <row r="1335" spans="1:8" ht="27" customHeight="1" x14ac:dyDescent="0.2">
      <c r="A1335" s="34">
        <f>COUNTIF($F$15:F1335,F1335)</f>
        <v>201</v>
      </c>
      <c r="B1335" s="35" t="str">
        <f t="shared" ref="B1335" si="1401">B1334</f>
        <v>宅地建物取引業法</v>
      </c>
      <c r="C1335" s="71" t="s">
        <v>1465</v>
      </c>
      <c r="D1335" s="71" t="s">
        <v>142</v>
      </c>
      <c r="E1335" s="34" t="s">
        <v>3079</v>
      </c>
      <c r="F1335" s="34" t="s">
        <v>3173</v>
      </c>
      <c r="G1335" s="34" t="str">
        <f t="shared" ref="G1335" si="1402">G1334</f>
        <v>住宅局
建築指導課</v>
      </c>
      <c r="H1335" s="42"/>
    </row>
    <row r="1336" spans="1:8" ht="27" customHeight="1" x14ac:dyDescent="0.2">
      <c r="A1336" s="34">
        <f>COUNTIF($F$15:F1336,F1336)</f>
        <v>202</v>
      </c>
      <c r="B1336" s="35" t="str">
        <f t="shared" ref="B1336" si="1403">B1335</f>
        <v>宅地建物取引業法</v>
      </c>
      <c r="C1336" s="71" t="s">
        <v>1376</v>
      </c>
      <c r="D1336" s="71" t="s">
        <v>1464</v>
      </c>
      <c r="E1336" s="34" t="s">
        <v>3079</v>
      </c>
      <c r="F1336" s="34" t="s">
        <v>3173</v>
      </c>
      <c r="G1336" s="34" t="str">
        <f t="shared" ref="G1336" si="1404">G1335</f>
        <v>住宅局
建築指導課</v>
      </c>
      <c r="H1336" s="42"/>
    </row>
    <row r="1337" spans="1:8" ht="27" customHeight="1" x14ac:dyDescent="0.2">
      <c r="A1337" s="34">
        <f>COUNTIF($F$15:F1337,F1337)</f>
        <v>203</v>
      </c>
      <c r="B1337" s="35" t="str">
        <f t="shared" ref="B1337" si="1405">B1336</f>
        <v>宅地建物取引業法</v>
      </c>
      <c r="C1337" s="71" t="s">
        <v>951</v>
      </c>
      <c r="D1337" s="71" t="s">
        <v>142</v>
      </c>
      <c r="E1337" s="34" t="s">
        <v>3079</v>
      </c>
      <c r="F1337" s="34" t="s">
        <v>3173</v>
      </c>
      <c r="G1337" s="34" t="str">
        <f t="shared" ref="G1337" si="1406">G1336</f>
        <v>住宅局
建築指導課</v>
      </c>
      <c r="H1337" s="42"/>
    </row>
    <row r="1338" spans="1:8" ht="27" customHeight="1" x14ac:dyDescent="0.2">
      <c r="A1338" s="34">
        <f>COUNTIF($F$15:F1338,F1338)</f>
        <v>204</v>
      </c>
      <c r="B1338" s="35" t="str">
        <f t="shared" ref="B1338" si="1407">B1337</f>
        <v>宅地建物取引業法</v>
      </c>
      <c r="C1338" s="71" t="s">
        <v>258</v>
      </c>
      <c r="D1338" s="71" t="s">
        <v>370</v>
      </c>
      <c r="E1338" s="34" t="s">
        <v>3079</v>
      </c>
      <c r="F1338" s="34" t="s">
        <v>3173</v>
      </c>
      <c r="G1338" s="34" t="str">
        <f t="shared" ref="G1338" si="1408">G1337</f>
        <v>住宅局
建築指導課</v>
      </c>
      <c r="H1338" s="42"/>
    </row>
    <row r="1339" spans="1:8" ht="27" customHeight="1" x14ac:dyDescent="0.2">
      <c r="A1339" s="34">
        <f>COUNTIF($F$15:F1339,F1339)</f>
        <v>205</v>
      </c>
      <c r="B1339" s="35" t="str">
        <f t="shared" ref="B1339" si="1409">B1338</f>
        <v>宅地建物取引業法</v>
      </c>
      <c r="C1339" s="71" t="s">
        <v>1466</v>
      </c>
      <c r="D1339" s="71" t="s">
        <v>370</v>
      </c>
      <c r="E1339" s="34" t="s">
        <v>3079</v>
      </c>
      <c r="F1339" s="34" t="s">
        <v>3173</v>
      </c>
      <c r="G1339" s="34" t="str">
        <f t="shared" ref="G1339" si="1410">G1338</f>
        <v>住宅局
建築指導課</v>
      </c>
      <c r="H1339" s="42"/>
    </row>
    <row r="1340" spans="1:8" ht="27" customHeight="1" x14ac:dyDescent="0.2">
      <c r="A1340" s="34">
        <f>COUNTIF($F$15:F1340,F1340)</f>
        <v>206</v>
      </c>
      <c r="B1340" s="35" t="str">
        <f t="shared" ref="B1340" si="1411">B1339</f>
        <v>宅地建物取引業法</v>
      </c>
      <c r="C1340" s="71" t="s">
        <v>1467</v>
      </c>
      <c r="D1340" s="71" t="s">
        <v>3080</v>
      </c>
      <c r="E1340" s="34" t="s">
        <v>3079</v>
      </c>
      <c r="F1340" s="34" t="s">
        <v>3173</v>
      </c>
      <c r="G1340" s="34" t="str">
        <f t="shared" ref="G1340" si="1412">G1339</f>
        <v>住宅局
建築指導課</v>
      </c>
      <c r="H1340" s="42"/>
    </row>
    <row r="1341" spans="1:8" ht="27" customHeight="1" x14ac:dyDescent="0.2">
      <c r="A1341" s="34">
        <f>COUNTIF($F$15:F1341,F1341)</f>
        <v>207</v>
      </c>
      <c r="B1341" s="35" t="str">
        <f t="shared" ref="B1341" si="1413">B1340</f>
        <v>宅地建物取引業法</v>
      </c>
      <c r="C1341" s="71" t="s">
        <v>847</v>
      </c>
      <c r="D1341" s="71" t="s">
        <v>3081</v>
      </c>
      <c r="E1341" s="34" t="s">
        <v>3079</v>
      </c>
      <c r="F1341" s="34" t="s">
        <v>3173</v>
      </c>
      <c r="G1341" s="34" t="str">
        <f t="shared" ref="G1341" si="1414">G1340</f>
        <v>住宅局
建築指導課</v>
      </c>
      <c r="H1341" s="42"/>
    </row>
    <row r="1342" spans="1:8" ht="27" customHeight="1" x14ac:dyDescent="0.2">
      <c r="A1342" s="34">
        <f>COUNTIF($F$15:F1342,F1342)</f>
        <v>208</v>
      </c>
      <c r="B1342" s="35" t="str">
        <f t="shared" ref="B1342" si="1415">B1341</f>
        <v>宅地建物取引業法</v>
      </c>
      <c r="C1342" s="71" t="s">
        <v>1104</v>
      </c>
      <c r="D1342" s="71" t="s">
        <v>3080</v>
      </c>
      <c r="E1342" s="34" t="s">
        <v>3079</v>
      </c>
      <c r="F1342" s="34" t="s">
        <v>3173</v>
      </c>
      <c r="G1342" s="34" t="str">
        <f t="shared" ref="G1342" si="1416">G1341</f>
        <v>住宅局
建築指導課</v>
      </c>
      <c r="H1342" s="42"/>
    </row>
    <row r="1343" spans="1:8" ht="27" customHeight="1" x14ac:dyDescent="0.2">
      <c r="A1343" s="34">
        <f>COUNTIF($F$15:F1343,F1343)</f>
        <v>209</v>
      </c>
      <c r="B1343" s="35" t="str">
        <f t="shared" ref="B1343" si="1417">B1342</f>
        <v>宅地建物取引業法</v>
      </c>
      <c r="C1343" s="71" t="s">
        <v>1468</v>
      </c>
      <c r="D1343" s="71" t="s">
        <v>3081</v>
      </c>
      <c r="E1343" s="34" t="s">
        <v>3079</v>
      </c>
      <c r="F1343" s="34" t="s">
        <v>3173</v>
      </c>
      <c r="G1343" s="34" t="str">
        <f t="shared" ref="G1343" si="1418">G1342</f>
        <v>住宅局
建築指導課</v>
      </c>
      <c r="H1343" s="42"/>
    </row>
    <row r="1344" spans="1:8" ht="27" customHeight="1" x14ac:dyDescent="0.2">
      <c r="A1344" s="34">
        <f>COUNTIF($F$15:F1344,F1344)</f>
        <v>210</v>
      </c>
      <c r="B1344" s="35" t="str">
        <f t="shared" ref="B1344" si="1419">B1343</f>
        <v>宅地建物取引業法</v>
      </c>
      <c r="C1344" s="71" t="s">
        <v>700</v>
      </c>
      <c r="D1344" s="71" t="s">
        <v>3082</v>
      </c>
      <c r="E1344" s="34" t="s">
        <v>3079</v>
      </c>
      <c r="F1344" s="34" t="s">
        <v>3173</v>
      </c>
      <c r="G1344" s="34" t="str">
        <f t="shared" ref="G1344" si="1420">G1343</f>
        <v>住宅局
建築指導課</v>
      </c>
      <c r="H1344" s="42"/>
    </row>
    <row r="1345" spans="1:8" ht="27" customHeight="1" x14ac:dyDescent="0.2">
      <c r="A1345" s="34">
        <f>COUNTIF($F$15:F1345,F1345)</f>
        <v>211</v>
      </c>
      <c r="B1345" s="35" t="str">
        <f t="shared" ref="B1345" si="1421">B1344</f>
        <v>宅地建物取引業法</v>
      </c>
      <c r="C1345" s="71" t="s">
        <v>1469</v>
      </c>
      <c r="D1345" s="71" t="s">
        <v>3082</v>
      </c>
      <c r="E1345" s="34" t="s">
        <v>3079</v>
      </c>
      <c r="F1345" s="34" t="s">
        <v>3173</v>
      </c>
      <c r="G1345" s="34" t="str">
        <f t="shared" ref="G1345" si="1422">G1344</f>
        <v>住宅局
建築指導課</v>
      </c>
      <c r="H1345" s="42"/>
    </row>
    <row r="1346" spans="1:8" ht="27" customHeight="1" x14ac:dyDescent="0.2">
      <c r="A1346" s="34">
        <f>COUNTIF($F$15:F1346,F1346)</f>
        <v>212</v>
      </c>
      <c r="B1346" s="35" t="s">
        <v>559</v>
      </c>
      <c r="C1346" s="71" t="s">
        <v>151</v>
      </c>
      <c r="D1346" s="71" t="s">
        <v>1266</v>
      </c>
      <c r="E1346" s="34" t="s">
        <v>85</v>
      </c>
      <c r="F1346" s="34" t="s">
        <v>3173</v>
      </c>
      <c r="G1346" s="34" t="str">
        <f t="shared" ref="G1346" si="1423">G1345</f>
        <v>住宅局
建築指導課</v>
      </c>
      <c r="H1346" s="42"/>
    </row>
    <row r="1347" spans="1:8" ht="27" customHeight="1" x14ac:dyDescent="0.2">
      <c r="A1347" s="34">
        <f>COUNTIF($F$15:F1347,F1347)</f>
        <v>213</v>
      </c>
      <c r="B1347" s="35" t="str">
        <f t="shared" ref="B1347" si="1424">B1346</f>
        <v>積立式宅地建物販売業法</v>
      </c>
      <c r="C1347" s="71" t="s">
        <v>338</v>
      </c>
      <c r="D1347" s="71" t="s">
        <v>1470</v>
      </c>
      <c r="E1347" s="34" t="s">
        <v>85</v>
      </c>
      <c r="F1347" s="34" t="s">
        <v>3173</v>
      </c>
      <c r="G1347" s="34" t="str">
        <f t="shared" ref="G1347" si="1425">G1346</f>
        <v>住宅局
建築指導課</v>
      </c>
      <c r="H1347" s="42"/>
    </row>
    <row r="1348" spans="1:8" ht="27" customHeight="1" x14ac:dyDescent="0.2">
      <c r="A1348" s="34">
        <f>COUNTIF($F$15:F1348,F1348)</f>
        <v>214</v>
      </c>
      <c r="B1348" s="35" t="str">
        <f t="shared" ref="B1348" si="1426">B1347</f>
        <v>積立式宅地建物販売業法</v>
      </c>
      <c r="C1348" s="71" t="s">
        <v>275</v>
      </c>
      <c r="D1348" s="71" t="s">
        <v>515</v>
      </c>
      <c r="E1348" s="34" t="s">
        <v>85</v>
      </c>
      <c r="F1348" s="34" t="s">
        <v>3173</v>
      </c>
      <c r="G1348" s="34" t="str">
        <f t="shared" ref="G1348" si="1427">G1347</f>
        <v>住宅局
建築指導課</v>
      </c>
      <c r="H1348" s="42"/>
    </row>
    <row r="1349" spans="1:8" ht="27" customHeight="1" x14ac:dyDescent="0.2">
      <c r="A1349" s="34">
        <f>COUNTIF($F$15:F1349,F1349)</f>
        <v>215</v>
      </c>
      <c r="B1349" s="35" t="str">
        <f t="shared" ref="B1349" si="1428">B1348</f>
        <v>積立式宅地建物販売業法</v>
      </c>
      <c r="C1349" s="71" t="s">
        <v>312</v>
      </c>
      <c r="D1349" s="71" t="s">
        <v>1471</v>
      </c>
      <c r="E1349" s="34" t="s">
        <v>85</v>
      </c>
      <c r="F1349" s="34" t="s">
        <v>3173</v>
      </c>
      <c r="G1349" s="34" t="str">
        <f t="shared" ref="G1349" si="1429">G1348</f>
        <v>住宅局
建築指導課</v>
      </c>
      <c r="H1349" s="42"/>
    </row>
    <row r="1350" spans="1:8" ht="27" customHeight="1" x14ac:dyDescent="0.2">
      <c r="A1350" s="34">
        <f>COUNTIF($F$15:F1350,F1350)</f>
        <v>216</v>
      </c>
      <c r="B1350" s="35" t="str">
        <f t="shared" ref="B1350" si="1430">B1349</f>
        <v>積立式宅地建物販売業法</v>
      </c>
      <c r="C1350" s="71" t="s">
        <v>1472</v>
      </c>
      <c r="D1350" s="71" t="s">
        <v>1474</v>
      </c>
      <c r="E1350" s="34" t="s">
        <v>234</v>
      </c>
      <c r="F1350" s="34" t="s">
        <v>3173</v>
      </c>
      <c r="G1350" s="34" t="str">
        <f t="shared" ref="G1350" si="1431">G1349</f>
        <v>住宅局
建築指導課</v>
      </c>
      <c r="H1350" s="42"/>
    </row>
    <row r="1351" spans="1:8" ht="27" customHeight="1" x14ac:dyDescent="0.2">
      <c r="A1351" s="34">
        <f>COUNTIF($F$15:F1351,F1351)</f>
        <v>217</v>
      </c>
      <c r="B1351" s="35" t="s">
        <v>20</v>
      </c>
      <c r="C1351" s="71" t="s">
        <v>421</v>
      </c>
      <c r="D1351" s="71" t="s">
        <v>1475</v>
      </c>
      <c r="E1351" s="34" t="s">
        <v>85</v>
      </c>
      <c r="F1351" s="34" t="s">
        <v>3173</v>
      </c>
      <c r="G1351" s="34" t="str">
        <f t="shared" ref="G1351" si="1432">G1350</f>
        <v>住宅局
建築指導課</v>
      </c>
      <c r="H1351" s="42"/>
    </row>
    <row r="1352" spans="1:8" ht="27" customHeight="1" x14ac:dyDescent="0.2">
      <c r="A1352" s="34">
        <f>COUNTIF($F$15:F1352,F1352)</f>
        <v>218</v>
      </c>
      <c r="B1352" s="35" t="str">
        <f t="shared" ref="B1352" si="1433">B1351</f>
        <v>不動産特定共同事業法</v>
      </c>
      <c r="C1352" s="71" t="s">
        <v>128</v>
      </c>
      <c r="D1352" s="71" t="s">
        <v>1475</v>
      </c>
      <c r="E1352" s="34" t="s">
        <v>85</v>
      </c>
      <c r="F1352" s="34" t="s">
        <v>3173</v>
      </c>
      <c r="G1352" s="34" t="str">
        <f t="shared" ref="G1352" si="1434">G1351</f>
        <v>住宅局
建築指導課</v>
      </c>
      <c r="H1352" s="42"/>
    </row>
    <row r="1353" spans="1:8" ht="27" customHeight="1" x14ac:dyDescent="0.2">
      <c r="A1353" s="34">
        <f>COUNTIF($F$15:F1353,F1353)</f>
        <v>219</v>
      </c>
      <c r="B1353" s="35" t="str">
        <f t="shared" ref="B1353" si="1435">B1352</f>
        <v>不動産特定共同事業法</v>
      </c>
      <c r="C1353" s="71" t="s">
        <v>152</v>
      </c>
      <c r="D1353" s="71" t="s">
        <v>1476</v>
      </c>
      <c r="E1353" s="34" t="s">
        <v>85</v>
      </c>
      <c r="F1353" s="34" t="s">
        <v>3173</v>
      </c>
      <c r="G1353" s="34" t="str">
        <f t="shared" ref="G1353" si="1436">G1352</f>
        <v>住宅局
建築指導課</v>
      </c>
      <c r="H1353" s="42"/>
    </row>
    <row r="1354" spans="1:8" ht="27" customHeight="1" x14ac:dyDescent="0.2">
      <c r="A1354" s="34">
        <f>COUNTIF($F$15:F1354,F1354)</f>
        <v>220</v>
      </c>
      <c r="B1354" s="35" t="str">
        <f t="shared" ref="B1354" si="1437">B1353</f>
        <v>不動産特定共同事業法</v>
      </c>
      <c r="C1354" s="71" t="s">
        <v>95</v>
      </c>
      <c r="D1354" s="71" t="s">
        <v>1476</v>
      </c>
      <c r="E1354" s="34" t="s">
        <v>85</v>
      </c>
      <c r="F1354" s="34" t="s">
        <v>3173</v>
      </c>
      <c r="G1354" s="34" t="str">
        <f t="shared" ref="G1354" si="1438">G1353</f>
        <v>住宅局
建築指導課</v>
      </c>
      <c r="H1354" s="42"/>
    </row>
    <row r="1355" spans="1:8" ht="27" customHeight="1" x14ac:dyDescent="0.2">
      <c r="A1355" s="34">
        <f>COUNTIF($F$15:F1355,F1355)</f>
        <v>221</v>
      </c>
      <c r="B1355" s="35" t="str">
        <f t="shared" ref="B1355" si="1439">B1354</f>
        <v>不動産特定共同事業法</v>
      </c>
      <c r="C1355" s="71" t="s">
        <v>455</v>
      </c>
      <c r="D1355" s="71" t="s">
        <v>1477</v>
      </c>
      <c r="E1355" s="34" t="s">
        <v>85</v>
      </c>
      <c r="F1355" s="34" t="s">
        <v>3173</v>
      </c>
      <c r="G1355" s="34" t="str">
        <f t="shared" ref="G1355" si="1440">G1354</f>
        <v>住宅局
建築指導課</v>
      </c>
      <c r="H1355" s="42"/>
    </row>
    <row r="1356" spans="1:8" ht="27" customHeight="1" x14ac:dyDescent="0.2">
      <c r="A1356" s="34">
        <f>COUNTIF($F$15:F1356,F1356)</f>
        <v>222</v>
      </c>
      <c r="B1356" s="35" t="str">
        <f t="shared" ref="B1356" si="1441">B1355</f>
        <v>不動産特定共同事業法</v>
      </c>
      <c r="C1356" s="71" t="s">
        <v>93</v>
      </c>
      <c r="D1356" s="71" t="s">
        <v>538</v>
      </c>
      <c r="E1356" s="34" t="s">
        <v>85</v>
      </c>
      <c r="F1356" s="34" t="s">
        <v>3173</v>
      </c>
      <c r="G1356" s="34" t="str">
        <f t="shared" ref="G1356" si="1442">G1355</f>
        <v>住宅局
建築指導課</v>
      </c>
      <c r="H1356" s="42"/>
    </row>
    <row r="1357" spans="1:8" ht="27" customHeight="1" x14ac:dyDescent="0.2">
      <c r="A1357" s="34">
        <f>COUNTIF($F$15:F1357,F1357)</f>
        <v>223</v>
      </c>
      <c r="B1357" s="35" t="str">
        <f t="shared" ref="B1357" si="1443">B1356</f>
        <v>不動産特定共同事業法</v>
      </c>
      <c r="C1357" s="71" t="s">
        <v>1309</v>
      </c>
      <c r="D1357" s="71" t="s">
        <v>538</v>
      </c>
      <c r="E1357" s="34" t="s">
        <v>85</v>
      </c>
      <c r="F1357" s="34" t="s">
        <v>3173</v>
      </c>
      <c r="G1357" s="34" t="str">
        <f t="shared" ref="G1357" si="1444">G1356</f>
        <v>住宅局
建築指導課</v>
      </c>
      <c r="H1357" s="42"/>
    </row>
    <row r="1358" spans="1:8" ht="27" customHeight="1" x14ac:dyDescent="0.2">
      <c r="A1358" s="34">
        <f>COUNTIF($F$15:F1358,F1358)</f>
        <v>224</v>
      </c>
      <c r="B1358" s="35" t="s">
        <v>20</v>
      </c>
      <c r="C1358" s="71" t="s">
        <v>3285</v>
      </c>
      <c r="D1358" s="71" t="s">
        <v>3286</v>
      </c>
      <c r="E1358" s="34" t="s">
        <v>85</v>
      </c>
      <c r="F1358" s="34" t="str">
        <f t="shared" ref="F1358" si="1445">F1357</f>
        <v>建設部</v>
      </c>
      <c r="G1358" s="34" t="str">
        <f t="shared" ref="G1358" si="1446">G1357</f>
        <v>住宅局
建築指導課</v>
      </c>
      <c r="H1358" s="42"/>
    </row>
    <row r="1359" spans="1:8" ht="27" customHeight="1" x14ac:dyDescent="0.2">
      <c r="A1359" s="34">
        <f>COUNTIF($F$15:F1359,F1359)</f>
        <v>225</v>
      </c>
      <c r="B1359" s="35" t="str">
        <f t="shared" ref="B1359" si="1447">B1358</f>
        <v>不動産特定共同事業法</v>
      </c>
      <c r="C1359" s="71" t="s">
        <v>3287</v>
      </c>
      <c r="D1359" s="71" t="s">
        <v>3286</v>
      </c>
      <c r="E1359" s="34" t="s">
        <v>85</v>
      </c>
      <c r="F1359" s="34" t="str">
        <f t="shared" ref="F1359" si="1448">F1358</f>
        <v>建設部</v>
      </c>
      <c r="G1359" s="34" t="str">
        <f t="shared" ref="G1359" si="1449">G1358</f>
        <v>住宅局
建築指導課</v>
      </c>
      <c r="H1359" s="42"/>
    </row>
    <row r="1360" spans="1:8" ht="27" customHeight="1" x14ac:dyDescent="0.2">
      <c r="A1360" s="34">
        <f>COUNTIF($F$15:F1360,F1360)</f>
        <v>226</v>
      </c>
      <c r="B1360" s="35" t="str">
        <f t="shared" ref="B1360" si="1450">B1359</f>
        <v>不動産特定共同事業法</v>
      </c>
      <c r="C1360" s="71" t="s">
        <v>3288</v>
      </c>
      <c r="D1360" s="71" t="s">
        <v>3289</v>
      </c>
      <c r="E1360" s="34" t="s">
        <v>85</v>
      </c>
      <c r="F1360" s="34" t="str">
        <f t="shared" ref="F1360" si="1451">F1359</f>
        <v>建設部</v>
      </c>
      <c r="G1360" s="34" t="str">
        <f t="shared" ref="G1360" si="1452">G1359</f>
        <v>住宅局
建築指導課</v>
      </c>
      <c r="H1360" s="42"/>
    </row>
    <row r="1361" spans="1:8" ht="27" customHeight="1" x14ac:dyDescent="0.2">
      <c r="A1361" s="34">
        <f>COUNTIF($F$15:F1361,F1361)</f>
        <v>227</v>
      </c>
      <c r="B1361" s="35" t="str">
        <f t="shared" ref="B1361" si="1453">B1360</f>
        <v>不動産特定共同事業法</v>
      </c>
      <c r="C1361" s="71" t="s">
        <v>3290</v>
      </c>
      <c r="D1361" s="71" t="s">
        <v>3289</v>
      </c>
      <c r="E1361" s="34" t="s">
        <v>85</v>
      </c>
      <c r="F1361" s="34" t="str">
        <f t="shared" ref="F1361" si="1454">F1360</f>
        <v>建設部</v>
      </c>
      <c r="G1361" s="34" t="str">
        <f t="shared" ref="G1361" si="1455">G1360</f>
        <v>住宅局
建築指導課</v>
      </c>
      <c r="H1361" s="42"/>
    </row>
    <row r="1362" spans="1:8" ht="27" customHeight="1" x14ac:dyDescent="0.2">
      <c r="A1362" s="34">
        <f>COUNTIF($F$15:F1362,F1362)</f>
        <v>228</v>
      </c>
      <c r="B1362" s="35" t="str">
        <f t="shared" ref="B1362" si="1456">B1361</f>
        <v>不動産特定共同事業法</v>
      </c>
      <c r="C1362" s="71" t="s">
        <v>3291</v>
      </c>
      <c r="D1362" s="71" t="s">
        <v>3292</v>
      </c>
      <c r="E1362" s="34" t="s">
        <v>85</v>
      </c>
      <c r="F1362" s="34" t="str">
        <f t="shared" ref="F1362" si="1457">F1361</f>
        <v>建設部</v>
      </c>
      <c r="G1362" s="34" t="str">
        <f t="shared" ref="G1362" si="1458">G1361</f>
        <v>住宅局
建築指導課</v>
      </c>
      <c r="H1362" s="42"/>
    </row>
    <row r="1363" spans="1:8" ht="27" customHeight="1" x14ac:dyDescent="0.2">
      <c r="A1363" s="34">
        <f>COUNTIF($F$15:F1363,F1363)</f>
        <v>229</v>
      </c>
      <c r="B1363" s="35" t="str">
        <f t="shared" ref="B1363" si="1459">B1362</f>
        <v>不動産特定共同事業法</v>
      </c>
      <c r="C1363" s="71" t="s">
        <v>3293</v>
      </c>
      <c r="D1363" s="71" t="s">
        <v>538</v>
      </c>
      <c r="E1363" s="34" t="s">
        <v>85</v>
      </c>
      <c r="F1363" s="34" t="str">
        <f t="shared" ref="F1363" si="1460">F1362</f>
        <v>建設部</v>
      </c>
      <c r="G1363" s="34" t="str">
        <f t="shared" ref="G1363" si="1461">G1362</f>
        <v>住宅局
建築指導課</v>
      </c>
      <c r="H1363" s="42"/>
    </row>
    <row r="1364" spans="1:8" ht="27" customHeight="1" x14ac:dyDescent="0.2">
      <c r="A1364" s="34">
        <f>COUNTIF($F$15:F1364,F1364)</f>
        <v>230</v>
      </c>
      <c r="B1364" s="35" t="str">
        <f t="shared" ref="B1364" si="1462">B1363</f>
        <v>不動産特定共同事業法</v>
      </c>
      <c r="C1364" s="71" t="s">
        <v>3294</v>
      </c>
      <c r="D1364" s="71" t="s">
        <v>538</v>
      </c>
      <c r="E1364" s="34" t="s">
        <v>85</v>
      </c>
      <c r="F1364" s="34" t="str">
        <f t="shared" ref="F1364" si="1463">F1363</f>
        <v>建設部</v>
      </c>
      <c r="G1364" s="34" t="str">
        <f t="shared" ref="G1364:G1365" si="1464">G1363</f>
        <v>住宅局
建築指導課</v>
      </c>
      <c r="H1364" s="42"/>
    </row>
    <row r="1365" spans="1:8" ht="27" customHeight="1" x14ac:dyDescent="0.2">
      <c r="A1365" s="34">
        <f>COUNTIF($F$15:F1365,F1365)</f>
        <v>231</v>
      </c>
      <c r="B1365" s="35" t="s">
        <v>60</v>
      </c>
      <c r="C1365" s="71" t="s">
        <v>600</v>
      </c>
      <c r="D1365" s="71" t="s">
        <v>1478</v>
      </c>
      <c r="E1365" s="34" t="s">
        <v>85</v>
      </c>
      <c r="F1365" s="34" t="s">
        <v>3173</v>
      </c>
      <c r="G1365" s="34" t="str">
        <f t="shared" si="1464"/>
        <v>住宅局
建築指導課</v>
      </c>
      <c r="H1365" s="42"/>
    </row>
    <row r="1366" spans="1:8" ht="27" customHeight="1" x14ac:dyDescent="0.2">
      <c r="A1366" s="34">
        <f>COUNTIF($F$15:F1366,F1366)</f>
        <v>232</v>
      </c>
      <c r="B1366" s="35" t="str">
        <f t="shared" ref="B1366" si="1465">B1365</f>
        <v>マンションの建替えの円滑化等に関する法律</v>
      </c>
      <c r="C1366" s="71" t="s">
        <v>369</v>
      </c>
      <c r="D1366" s="71" t="s">
        <v>1217</v>
      </c>
      <c r="E1366" s="34" t="s">
        <v>85</v>
      </c>
      <c r="F1366" s="34" t="s">
        <v>3173</v>
      </c>
      <c r="G1366" s="34" t="str">
        <f t="shared" ref="G1366" si="1466">G1365</f>
        <v>住宅局
建築指導課</v>
      </c>
      <c r="H1366" s="42"/>
    </row>
    <row r="1367" spans="1:8" ht="27" customHeight="1" x14ac:dyDescent="0.2">
      <c r="A1367" s="34">
        <f>COUNTIF($F$15:F1367,F1367)</f>
        <v>233</v>
      </c>
      <c r="B1367" s="35" t="str">
        <f t="shared" ref="B1367" si="1467">B1366</f>
        <v>マンションの建替えの円滑化等に関する法律</v>
      </c>
      <c r="C1367" s="71" t="s">
        <v>351</v>
      </c>
      <c r="D1367" s="71" t="s">
        <v>1479</v>
      </c>
      <c r="E1367" s="34" t="s">
        <v>85</v>
      </c>
      <c r="F1367" s="34" t="s">
        <v>3173</v>
      </c>
      <c r="G1367" s="34" t="str">
        <f t="shared" ref="G1367" si="1468">G1366</f>
        <v>住宅局
建築指導課</v>
      </c>
      <c r="H1367" s="42"/>
    </row>
    <row r="1368" spans="1:8" ht="27" customHeight="1" x14ac:dyDescent="0.2">
      <c r="A1368" s="34">
        <f>COUNTIF($F$15:F1368,F1368)</f>
        <v>234</v>
      </c>
      <c r="B1368" s="35" t="str">
        <f t="shared" ref="B1368" si="1469">B1367</f>
        <v>マンションの建替えの円滑化等に関する法律</v>
      </c>
      <c r="C1368" s="48" t="s">
        <v>1420</v>
      </c>
      <c r="D1368" s="48" t="s">
        <v>1084</v>
      </c>
      <c r="E1368" s="53" t="s">
        <v>85</v>
      </c>
      <c r="F1368" s="34" t="s">
        <v>3173</v>
      </c>
      <c r="G1368" s="34" t="str">
        <f t="shared" ref="G1368" si="1470">G1367</f>
        <v>住宅局
建築指導課</v>
      </c>
      <c r="H1368" s="48"/>
    </row>
    <row r="1369" spans="1:8" ht="27" customHeight="1" x14ac:dyDescent="0.2">
      <c r="A1369" s="34">
        <f>COUNTIF($F$15:F1369,F1369)</f>
        <v>235</v>
      </c>
      <c r="B1369" s="35" t="str">
        <f t="shared" ref="B1369" si="1471">B1368</f>
        <v>マンションの建替えの円滑化等に関する法律</v>
      </c>
      <c r="C1369" s="48" t="s">
        <v>1480</v>
      </c>
      <c r="D1369" s="48" t="s">
        <v>979</v>
      </c>
      <c r="E1369" s="53" t="s">
        <v>85</v>
      </c>
      <c r="F1369" s="34" t="s">
        <v>3173</v>
      </c>
      <c r="G1369" s="34" t="str">
        <f t="shared" ref="G1369" si="1472">G1368</f>
        <v>住宅局
建築指導課</v>
      </c>
      <c r="H1369" s="48"/>
    </row>
    <row r="1370" spans="1:8" ht="27" customHeight="1" x14ac:dyDescent="0.2">
      <c r="A1370" s="34">
        <f>COUNTIF($F$15:F1370,F1370)</f>
        <v>236</v>
      </c>
      <c r="B1370" s="35" t="str">
        <f t="shared" ref="B1370" si="1473">B1369</f>
        <v>マンションの建替えの円滑化等に関する法律</v>
      </c>
      <c r="C1370" s="48" t="s">
        <v>1481</v>
      </c>
      <c r="D1370" s="48" t="s">
        <v>1482</v>
      </c>
      <c r="E1370" s="53" t="s">
        <v>85</v>
      </c>
      <c r="F1370" s="34" t="s">
        <v>3173</v>
      </c>
      <c r="G1370" s="34" t="str">
        <f t="shared" ref="G1370" si="1474">G1369</f>
        <v>住宅局
建築指導課</v>
      </c>
      <c r="H1370" s="48"/>
    </row>
    <row r="1371" spans="1:8" ht="27" customHeight="1" x14ac:dyDescent="0.2">
      <c r="A1371" s="34">
        <f>COUNTIF($F$15:F1371,F1371)</f>
        <v>237</v>
      </c>
      <c r="B1371" s="35" t="str">
        <f t="shared" ref="B1371" si="1475">B1370</f>
        <v>マンションの建替えの円滑化等に関する法律</v>
      </c>
      <c r="C1371" s="48" t="s">
        <v>1069</v>
      </c>
      <c r="D1371" s="48" t="s">
        <v>1483</v>
      </c>
      <c r="E1371" s="53" t="s">
        <v>85</v>
      </c>
      <c r="F1371" s="34" t="s">
        <v>3173</v>
      </c>
      <c r="G1371" s="34" t="str">
        <f t="shared" ref="G1371" si="1476">G1370</f>
        <v>住宅局
建築指導課</v>
      </c>
      <c r="H1371" s="48"/>
    </row>
    <row r="1372" spans="1:8" ht="27" customHeight="1" x14ac:dyDescent="0.2">
      <c r="A1372" s="34">
        <f>COUNTIF($F$15:F1372,F1372)</f>
        <v>238</v>
      </c>
      <c r="B1372" s="35" t="str">
        <f t="shared" ref="B1372" si="1477">B1371</f>
        <v>マンションの建替えの円滑化等に関する法律</v>
      </c>
      <c r="C1372" s="48" t="s">
        <v>804</v>
      </c>
      <c r="D1372" s="48" t="s">
        <v>1332</v>
      </c>
      <c r="E1372" s="53" t="s">
        <v>85</v>
      </c>
      <c r="F1372" s="34" t="s">
        <v>3173</v>
      </c>
      <c r="G1372" s="34" t="str">
        <f t="shared" ref="G1372" si="1478">G1371</f>
        <v>住宅局
建築指導課</v>
      </c>
      <c r="H1372" s="48"/>
    </row>
    <row r="1373" spans="1:8" ht="27" customHeight="1" x14ac:dyDescent="0.2">
      <c r="A1373" s="34">
        <f>COUNTIF($F$15:F1373,F1373)</f>
        <v>239</v>
      </c>
      <c r="B1373" s="50" t="s">
        <v>139</v>
      </c>
      <c r="C1373" s="48" t="s">
        <v>285</v>
      </c>
      <c r="D1373" s="48" t="s">
        <v>3083</v>
      </c>
      <c r="E1373" s="53" t="s">
        <v>234</v>
      </c>
      <c r="F1373" s="34" t="s">
        <v>3173</v>
      </c>
      <c r="G1373" s="34" t="str">
        <f t="shared" ref="G1373" si="1479">G1372</f>
        <v>住宅局
建築指導課</v>
      </c>
      <c r="H1373" s="48"/>
    </row>
    <row r="1374" spans="1:8" ht="27" customHeight="1" x14ac:dyDescent="0.2">
      <c r="A1374" s="34">
        <f>COUNTIF($F$15:F1374,F1374)</f>
        <v>240</v>
      </c>
      <c r="B1374" s="50" t="str">
        <f t="shared" ref="B1374" si="1480">B1373</f>
        <v>高齢者の居住の安定確保に関する法律</v>
      </c>
      <c r="C1374" s="48" t="s">
        <v>103</v>
      </c>
      <c r="D1374" s="48" t="s">
        <v>3084</v>
      </c>
      <c r="E1374" s="53" t="s">
        <v>234</v>
      </c>
      <c r="F1374" s="34" t="s">
        <v>3173</v>
      </c>
      <c r="G1374" s="34" t="str">
        <f t="shared" ref="G1374" si="1481">G1373</f>
        <v>住宅局
建築指導課</v>
      </c>
      <c r="H1374" s="48"/>
    </row>
    <row r="1375" spans="1:8" ht="27" customHeight="1" x14ac:dyDescent="0.2">
      <c r="A1375" s="34">
        <f>COUNTIF($F$15:F1375,F1375)</f>
        <v>241</v>
      </c>
      <c r="B1375" s="50" t="str">
        <f t="shared" ref="B1375" si="1482">B1374</f>
        <v>高齢者の居住の安定確保に関する法律</v>
      </c>
      <c r="C1375" s="48" t="s">
        <v>320</v>
      </c>
      <c r="D1375" s="48" t="s">
        <v>3085</v>
      </c>
      <c r="E1375" s="53" t="s">
        <v>234</v>
      </c>
      <c r="F1375" s="34" t="s">
        <v>3173</v>
      </c>
      <c r="G1375" s="34" t="str">
        <f t="shared" ref="G1375" si="1483">G1374</f>
        <v>住宅局
建築指導課</v>
      </c>
      <c r="H1375" s="48"/>
    </row>
    <row r="1376" spans="1:8" ht="27" customHeight="1" x14ac:dyDescent="0.2">
      <c r="A1376" s="34">
        <f>COUNTIF($F$15:F1376,F1376)</f>
        <v>242</v>
      </c>
      <c r="B1376" s="50" t="str">
        <f t="shared" ref="B1376" si="1484">B1375</f>
        <v>高齢者の居住の安定確保に関する法律</v>
      </c>
      <c r="C1376" s="48" t="s">
        <v>254</v>
      </c>
      <c r="D1376" s="48" t="s">
        <v>1484</v>
      </c>
      <c r="E1376" s="53" t="s">
        <v>234</v>
      </c>
      <c r="F1376" s="34" t="s">
        <v>3173</v>
      </c>
      <c r="G1376" s="34" t="str">
        <f t="shared" ref="G1376" si="1485">G1375</f>
        <v>住宅局
建築指導課</v>
      </c>
      <c r="H1376" s="48"/>
    </row>
    <row r="1377" spans="1:8" ht="27" customHeight="1" x14ac:dyDescent="0.2">
      <c r="A1377" s="34">
        <f>COUNTIF($F$15:F1377,F1377)</f>
        <v>243</v>
      </c>
      <c r="B1377" s="50" t="s">
        <v>553</v>
      </c>
      <c r="C1377" s="48" t="s">
        <v>328</v>
      </c>
      <c r="D1377" s="48" t="s">
        <v>762</v>
      </c>
      <c r="E1377" s="53" t="s">
        <v>65</v>
      </c>
      <c r="F1377" s="34" t="s">
        <v>3173</v>
      </c>
      <c r="G1377" s="34" t="str">
        <f t="shared" ref="G1377" si="1486">G1376</f>
        <v>住宅局
建築指導課</v>
      </c>
      <c r="H1377" s="48"/>
    </row>
    <row r="1378" spans="1:8" ht="27" customHeight="1" x14ac:dyDescent="0.2">
      <c r="A1378" s="34">
        <f>COUNTIF($F$15:F1378,F1378)</f>
        <v>244</v>
      </c>
      <c r="B1378" s="50" t="str">
        <f t="shared" ref="B1378" si="1487">B1377</f>
        <v>長期優良住宅の普及の促進に関する法律</v>
      </c>
      <c r="C1378" s="48" t="s">
        <v>140</v>
      </c>
      <c r="D1378" s="48" t="s">
        <v>762</v>
      </c>
      <c r="E1378" s="53" t="s">
        <v>234</v>
      </c>
      <c r="F1378" s="34" t="s">
        <v>3173</v>
      </c>
      <c r="G1378" s="34" t="str">
        <f t="shared" ref="G1378" si="1488">G1377</f>
        <v>住宅局
建築指導課</v>
      </c>
      <c r="H1378" s="48"/>
    </row>
    <row r="1379" spans="1:8" ht="27" customHeight="1" x14ac:dyDescent="0.2">
      <c r="A1379" s="34">
        <f>COUNTIF($F$15:F1379,F1379)</f>
        <v>245</v>
      </c>
      <c r="B1379" s="50" t="str">
        <f t="shared" ref="B1379" si="1489">B1378</f>
        <v>長期優良住宅の普及の促進に関する法律</v>
      </c>
      <c r="C1379" s="71" t="s">
        <v>147</v>
      </c>
      <c r="D1379" s="71" t="s">
        <v>1485</v>
      </c>
      <c r="E1379" s="34" t="s">
        <v>65</v>
      </c>
      <c r="F1379" s="34" t="s">
        <v>3173</v>
      </c>
      <c r="G1379" s="34" t="str">
        <f t="shared" ref="G1379" si="1490">G1378</f>
        <v>住宅局
建築指導課</v>
      </c>
      <c r="H1379" s="42"/>
    </row>
    <row r="1380" spans="1:8" ht="27" customHeight="1" x14ac:dyDescent="0.2">
      <c r="A1380" s="34">
        <f>COUNTIF($F$15:F1380,F1380)</f>
        <v>246</v>
      </c>
      <c r="B1380" s="35" t="s">
        <v>246</v>
      </c>
      <c r="C1380" s="71" t="s">
        <v>333</v>
      </c>
      <c r="D1380" s="71" t="s">
        <v>622</v>
      </c>
      <c r="E1380" s="34" t="s">
        <v>234</v>
      </c>
      <c r="F1380" s="34" t="s">
        <v>3173</v>
      </c>
      <c r="G1380" s="34" t="str">
        <f t="shared" ref="G1380" si="1491">G1379</f>
        <v>住宅局
建築指導課</v>
      </c>
      <c r="H1380" s="42"/>
    </row>
    <row r="1381" spans="1:8" ht="27" customHeight="1" x14ac:dyDescent="0.2">
      <c r="A1381" s="34">
        <f>COUNTIF($F$15:F1381,F1381)</f>
        <v>247</v>
      </c>
      <c r="B1381" s="35" t="str">
        <f t="shared" ref="B1381" si="1492">B1380</f>
        <v>建築基準法</v>
      </c>
      <c r="C1381" s="71" t="s">
        <v>1486</v>
      </c>
      <c r="D1381" s="71" t="s">
        <v>1487</v>
      </c>
      <c r="E1381" s="34" t="s">
        <v>234</v>
      </c>
      <c r="F1381" s="34" t="s">
        <v>3173</v>
      </c>
      <c r="G1381" s="34" t="str">
        <f t="shared" ref="G1381" si="1493">G1380</f>
        <v>住宅局
建築指導課</v>
      </c>
      <c r="H1381" s="42"/>
    </row>
    <row r="1382" spans="1:8" ht="27" customHeight="1" x14ac:dyDescent="0.2">
      <c r="A1382" s="34">
        <f>COUNTIF($F$15:F1382,F1382)</f>
        <v>248</v>
      </c>
      <c r="B1382" s="35" t="str">
        <f t="shared" ref="B1382" si="1494">B1381</f>
        <v>建築基準法</v>
      </c>
      <c r="C1382" s="71" t="s">
        <v>1488</v>
      </c>
      <c r="D1382" s="71" t="s">
        <v>1489</v>
      </c>
      <c r="E1382" s="34" t="s">
        <v>3079</v>
      </c>
      <c r="F1382" s="34" t="s">
        <v>3173</v>
      </c>
      <c r="G1382" s="34" t="str">
        <f t="shared" ref="G1382" si="1495">G1381</f>
        <v>住宅局
建築指導課</v>
      </c>
      <c r="H1382" s="42"/>
    </row>
    <row r="1383" spans="1:8" ht="27" customHeight="1" x14ac:dyDescent="0.2">
      <c r="A1383" s="34">
        <f>COUNTIF($F$15:F1383,F1383)</f>
        <v>249</v>
      </c>
      <c r="B1383" s="35" t="str">
        <f t="shared" ref="B1383" si="1496">B1382</f>
        <v>建築基準法</v>
      </c>
      <c r="C1383" s="71" t="s">
        <v>1490</v>
      </c>
      <c r="D1383" s="71" t="s">
        <v>278</v>
      </c>
      <c r="E1383" s="34" t="s">
        <v>234</v>
      </c>
      <c r="F1383" s="34" t="s">
        <v>3173</v>
      </c>
      <c r="G1383" s="34" t="str">
        <f t="shared" ref="G1383" si="1497">G1382</f>
        <v>住宅局
建築指導課</v>
      </c>
      <c r="H1383" s="42"/>
    </row>
    <row r="1384" spans="1:8" ht="27" customHeight="1" x14ac:dyDescent="0.2">
      <c r="A1384" s="34">
        <f>COUNTIF($F$15:F1384,F1384)</f>
        <v>250</v>
      </c>
      <c r="B1384" s="35" t="str">
        <f t="shared" ref="B1384" si="1498">B1383</f>
        <v>建築基準法</v>
      </c>
      <c r="C1384" s="71" t="s">
        <v>1491</v>
      </c>
      <c r="D1384" s="71" t="s">
        <v>278</v>
      </c>
      <c r="E1384" s="34" t="s">
        <v>65</v>
      </c>
      <c r="F1384" s="34" t="s">
        <v>3173</v>
      </c>
      <c r="G1384" s="34" t="str">
        <f t="shared" ref="G1384" si="1499">G1383</f>
        <v>住宅局
建築指導課</v>
      </c>
      <c r="H1384" s="42"/>
    </row>
    <row r="1385" spans="1:8" ht="50" customHeight="1" x14ac:dyDescent="0.2">
      <c r="A1385" s="34">
        <f>COUNTIF($F$15:F1385,F1385)</f>
        <v>251</v>
      </c>
      <c r="B1385" s="35" t="str">
        <f t="shared" ref="B1385" si="1500">B1384</f>
        <v>建築基準法</v>
      </c>
      <c r="C1385" s="71" t="s">
        <v>987</v>
      </c>
      <c r="D1385" s="71" t="s">
        <v>1492</v>
      </c>
      <c r="E1385" s="34" t="s">
        <v>234</v>
      </c>
      <c r="F1385" s="34" t="s">
        <v>3173</v>
      </c>
      <c r="G1385" s="34" t="str">
        <f t="shared" ref="G1385" si="1501">G1384</f>
        <v>住宅局
建築指導課</v>
      </c>
      <c r="H1385" s="42"/>
    </row>
    <row r="1386" spans="1:8" ht="30" customHeight="1" x14ac:dyDescent="0.2">
      <c r="A1386" s="34">
        <f>COUNTIF($F$15:F1386,F1386)</f>
        <v>252</v>
      </c>
      <c r="B1386" s="35" t="str">
        <f t="shared" ref="B1386" si="1502">B1385</f>
        <v>建築基準法</v>
      </c>
      <c r="C1386" s="71" t="s">
        <v>1493</v>
      </c>
      <c r="D1386" s="71" t="s">
        <v>242</v>
      </c>
      <c r="E1386" s="34" t="s">
        <v>234</v>
      </c>
      <c r="F1386" s="34" t="s">
        <v>3173</v>
      </c>
      <c r="G1386" s="34" t="str">
        <f t="shared" ref="G1386" si="1503">G1385</f>
        <v>住宅局
建築指導課</v>
      </c>
      <c r="H1386" s="42"/>
    </row>
    <row r="1387" spans="1:8" ht="30" customHeight="1" x14ac:dyDescent="0.2">
      <c r="A1387" s="34">
        <f>COUNTIF($F$15:F1387,F1387)</f>
        <v>253</v>
      </c>
      <c r="B1387" s="35" t="str">
        <f t="shared" ref="B1387" si="1504">B1386</f>
        <v>建築基準法</v>
      </c>
      <c r="C1387" s="71" t="s">
        <v>339</v>
      </c>
      <c r="D1387" s="71" t="s">
        <v>1494</v>
      </c>
      <c r="E1387" s="34" t="s">
        <v>234</v>
      </c>
      <c r="F1387" s="34" t="s">
        <v>3173</v>
      </c>
      <c r="G1387" s="34" t="str">
        <f t="shared" ref="G1387" si="1505">G1386</f>
        <v>住宅局
建築指導課</v>
      </c>
      <c r="H1387" s="42"/>
    </row>
    <row r="1388" spans="1:8" ht="30" customHeight="1" x14ac:dyDescent="0.2">
      <c r="A1388" s="34">
        <f>COUNTIF($F$15:F1388,F1388)</f>
        <v>254</v>
      </c>
      <c r="B1388" s="35" t="s">
        <v>571</v>
      </c>
      <c r="C1388" s="71" t="s">
        <v>214</v>
      </c>
      <c r="D1388" s="71" t="s">
        <v>1019</v>
      </c>
      <c r="E1388" s="34" t="s">
        <v>234</v>
      </c>
      <c r="F1388" s="34" t="s">
        <v>3173</v>
      </c>
      <c r="G1388" s="34" t="str">
        <f t="shared" ref="G1388" si="1506">G1387</f>
        <v>住宅局
建築指導課</v>
      </c>
      <c r="H1388" s="42"/>
    </row>
    <row r="1389" spans="1:8" ht="35" customHeight="1" x14ac:dyDescent="0.2">
      <c r="A1389" s="34">
        <f>COUNTIF($F$15:F1389,F1389)</f>
        <v>255</v>
      </c>
      <c r="B1389" s="35" t="str">
        <f t="shared" ref="B1389" si="1507">B1388</f>
        <v>建築士法</v>
      </c>
      <c r="C1389" s="71" t="s">
        <v>347</v>
      </c>
      <c r="D1389" s="71" t="s">
        <v>1495</v>
      </c>
      <c r="E1389" s="34" t="s">
        <v>259</v>
      </c>
      <c r="F1389" s="34" t="s">
        <v>3173</v>
      </c>
      <c r="G1389" s="34" t="str">
        <f t="shared" ref="G1389" si="1508">G1388</f>
        <v>住宅局
建築指導課</v>
      </c>
      <c r="H1389" s="82" t="s">
        <v>1532</v>
      </c>
    </row>
    <row r="1390" spans="1:8" ht="33" x14ac:dyDescent="0.2">
      <c r="A1390" s="34">
        <f>COUNTIF($F$15:F1390,F1390)</f>
        <v>256</v>
      </c>
      <c r="B1390" s="35" t="str">
        <f t="shared" ref="B1390" si="1509">B1389</f>
        <v>建築士法</v>
      </c>
      <c r="C1390" s="71" t="s">
        <v>1125</v>
      </c>
      <c r="D1390" s="71" t="s">
        <v>1496</v>
      </c>
      <c r="E1390" s="34" t="s">
        <v>234</v>
      </c>
      <c r="F1390" s="34" t="s">
        <v>3173</v>
      </c>
      <c r="G1390" s="34" t="str">
        <f t="shared" ref="G1390" si="1510">G1389</f>
        <v>住宅局
建築指導課</v>
      </c>
      <c r="H1390" s="82" t="s">
        <v>1533</v>
      </c>
    </row>
    <row r="1391" spans="1:8" ht="36" x14ac:dyDescent="0.2">
      <c r="A1391" s="34">
        <f>COUNTIF($F$15:F1391,F1391)</f>
        <v>257</v>
      </c>
      <c r="B1391" s="35" t="str">
        <f t="shared" ref="B1391" si="1511">B1390</f>
        <v>建築士法</v>
      </c>
      <c r="C1391" s="71" t="s">
        <v>3373</v>
      </c>
      <c r="D1391" s="71" t="s">
        <v>3086</v>
      </c>
      <c r="E1391" s="34" t="s">
        <v>65</v>
      </c>
      <c r="F1391" s="34" t="s">
        <v>3173</v>
      </c>
      <c r="G1391" s="34" t="str">
        <f t="shared" ref="G1391" si="1512">G1390</f>
        <v>住宅局
建築指導課</v>
      </c>
      <c r="H1391" s="35"/>
    </row>
    <row r="1392" spans="1:8" ht="30" customHeight="1" x14ac:dyDescent="0.2">
      <c r="A1392" s="34">
        <f>COUNTIF($F$15:F1392,F1392)</f>
        <v>258</v>
      </c>
      <c r="B1392" s="35" t="str">
        <f t="shared" ref="B1392" si="1513">B1391</f>
        <v>建築士法</v>
      </c>
      <c r="C1392" s="71" t="s">
        <v>469</v>
      </c>
      <c r="D1392" s="71" t="s">
        <v>1497</v>
      </c>
      <c r="E1392" s="34" t="s">
        <v>234</v>
      </c>
      <c r="F1392" s="34" t="s">
        <v>3173</v>
      </c>
      <c r="G1392" s="34" t="str">
        <f t="shared" ref="G1392" si="1514">G1391</f>
        <v>住宅局
建築指導課</v>
      </c>
      <c r="H1392" s="35"/>
    </row>
    <row r="1393" spans="1:8" ht="30" customHeight="1" x14ac:dyDescent="0.2">
      <c r="A1393" s="34">
        <f>COUNTIF($F$15:F1393,F1393)</f>
        <v>259</v>
      </c>
      <c r="B1393" s="35" t="str">
        <f t="shared" ref="B1393" si="1515">B1392</f>
        <v>建築士法</v>
      </c>
      <c r="C1393" s="71" t="s">
        <v>786</v>
      </c>
      <c r="D1393" s="71" t="s">
        <v>787</v>
      </c>
      <c r="E1393" s="34" t="s">
        <v>234</v>
      </c>
      <c r="F1393" s="34" t="s">
        <v>3173</v>
      </c>
      <c r="G1393" s="34" t="str">
        <f t="shared" ref="G1393" si="1516">G1392</f>
        <v>住宅局
建築指導課</v>
      </c>
      <c r="H1393" s="35"/>
    </row>
    <row r="1394" spans="1:8" ht="24" x14ac:dyDescent="0.2">
      <c r="A1394" s="34">
        <f>COUNTIF($F$15:F1394,F1394)</f>
        <v>260</v>
      </c>
      <c r="B1394" s="35" t="str">
        <f t="shared" ref="B1394" si="1517">B1393</f>
        <v>建築士法</v>
      </c>
      <c r="C1394" s="71" t="s">
        <v>786</v>
      </c>
      <c r="D1394" s="71" t="s">
        <v>946</v>
      </c>
      <c r="E1394" s="34" t="s">
        <v>234</v>
      </c>
      <c r="F1394" s="34" t="s">
        <v>3173</v>
      </c>
      <c r="G1394" s="34" t="str">
        <f t="shared" ref="G1394" si="1518">G1393</f>
        <v>住宅局
建築指導課</v>
      </c>
      <c r="H1394" s="35"/>
    </row>
    <row r="1395" spans="1:8" ht="24" x14ac:dyDescent="0.2">
      <c r="A1395" s="34">
        <f>COUNTIF($F$15:F1395,F1395)</f>
        <v>261</v>
      </c>
      <c r="B1395" s="35" t="str">
        <f t="shared" ref="B1395" si="1519">B1394</f>
        <v>建築士法</v>
      </c>
      <c r="C1395" s="71" t="s">
        <v>1498</v>
      </c>
      <c r="D1395" s="71" t="s">
        <v>778</v>
      </c>
      <c r="E1395" s="34" t="s">
        <v>234</v>
      </c>
      <c r="F1395" s="34" t="s">
        <v>3173</v>
      </c>
      <c r="G1395" s="34" t="str">
        <f t="shared" ref="G1395" si="1520">G1394</f>
        <v>住宅局
建築指導課</v>
      </c>
      <c r="H1395" s="35"/>
    </row>
    <row r="1396" spans="1:8" ht="36" x14ac:dyDescent="0.2">
      <c r="A1396" s="34">
        <f>COUNTIF($F$15:F1396,F1396)</f>
        <v>262</v>
      </c>
      <c r="B1396" s="35" t="str">
        <f t="shared" ref="B1396" si="1521">B1395</f>
        <v>建築士法</v>
      </c>
      <c r="C1396" s="71" t="s">
        <v>1499</v>
      </c>
      <c r="D1396" s="71" t="s">
        <v>229</v>
      </c>
      <c r="E1396" s="34" t="s">
        <v>234</v>
      </c>
      <c r="F1396" s="34" t="s">
        <v>3173</v>
      </c>
      <c r="G1396" s="34" t="str">
        <f t="shared" ref="G1396" si="1522">G1395</f>
        <v>住宅局
建築指導課</v>
      </c>
      <c r="H1396" s="35" t="s">
        <v>1507</v>
      </c>
    </row>
    <row r="1397" spans="1:8" ht="24" x14ac:dyDescent="0.2">
      <c r="A1397" s="34">
        <f>COUNTIF($F$15:F1397,F1397)</f>
        <v>263</v>
      </c>
      <c r="B1397" s="35" t="str">
        <f t="shared" ref="B1397" si="1523">B1396</f>
        <v>建築士法</v>
      </c>
      <c r="C1397" s="71" t="s">
        <v>1501</v>
      </c>
      <c r="D1397" s="71" t="s">
        <v>3087</v>
      </c>
      <c r="E1397" s="34" t="s">
        <v>65</v>
      </c>
      <c r="F1397" s="34" t="s">
        <v>3173</v>
      </c>
      <c r="G1397" s="34" t="str">
        <f t="shared" ref="G1397" si="1524">G1396</f>
        <v>住宅局
建築指導課</v>
      </c>
      <c r="H1397" s="35"/>
    </row>
    <row r="1398" spans="1:8" ht="30" customHeight="1" x14ac:dyDescent="0.2">
      <c r="A1398" s="34">
        <f>COUNTIF($F$15:F1398,F1398)</f>
        <v>264</v>
      </c>
      <c r="B1398" s="35" t="str">
        <f t="shared" ref="B1398" si="1525">B1397</f>
        <v>建築士法</v>
      </c>
      <c r="C1398" s="71" t="s">
        <v>507</v>
      </c>
      <c r="D1398" s="71" t="s">
        <v>819</v>
      </c>
      <c r="E1398" s="34" t="s">
        <v>234</v>
      </c>
      <c r="F1398" s="34" t="s">
        <v>3173</v>
      </c>
      <c r="G1398" s="34" t="str">
        <f t="shared" ref="G1398" si="1526">G1397</f>
        <v>住宅局
建築指導課</v>
      </c>
      <c r="H1398" s="35"/>
    </row>
    <row r="1399" spans="1:8" ht="30" customHeight="1" x14ac:dyDescent="0.2">
      <c r="A1399" s="34">
        <f>COUNTIF($F$15:F1399,F1399)</f>
        <v>265</v>
      </c>
      <c r="B1399" s="35" t="str">
        <f t="shared" ref="B1399" si="1527">B1398</f>
        <v>建築士法</v>
      </c>
      <c r="C1399" s="71" t="s">
        <v>1140</v>
      </c>
      <c r="D1399" s="71" t="s">
        <v>402</v>
      </c>
      <c r="E1399" s="34" t="s">
        <v>259</v>
      </c>
      <c r="F1399" s="34" t="s">
        <v>3173</v>
      </c>
      <c r="G1399" s="34" t="str">
        <f t="shared" ref="G1399" si="1528">G1398</f>
        <v>住宅局
建築指導課</v>
      </c>
      <c r="H1399" s="35" t="s">
        <v>1508</v>
      </c>
    </row>
    <row r="1400" spans="1:8" ht="30" customHeight="1" x14ac:dyDescent="0.2">
      <c r="A1400" s="34">
        <f>COUNTIF($F$15:F1400,F1400)</f>
        <v>266</v>
      </c>
      <c r="B1400" s="35" t="s">
        <v>1012</v>
      </c>
      <c r="C1400" s="71" t="s">
        <v>151</v>
      </c>
      <c r="D1400" s="71" t="s">
        <v>463</v>
      </c>
      <c r="E1400" s="34" t="s">
        <v>65</v>
      </c>
      <c r="F1400" s="34" t="s">
        <v>3173</v>
      </c>
      <c r="G1400" s="34" t="str">
        <f t="shared" ref="G1400" si="1529">G1399</f>
        <v>住宅局
建築指導課</v>
      </c>
      <c r="H1400" s="35"/>
    </row>
    <row r="1401" spans="1:8" ht="30" customHeight="1" x14ac:dyDescent="0.2">
      <c r="A1401" s="34">
        <f>COUNTIF($F$15:F1401,F1401)</f>
        <v>267</v>
      </c>
      <c r="B1401" s="35" t="str">
        <f>B1400</f>
        <v>建設工事に係る資材の再資源化等に関する法律</v>
      </c>
      <c r="C1401" s="71" t="s">
        <v>282</v>
      </c>
      <c r="D1401" s="71" t="s">
        <v>1502</v>
      </c>
      <c r="E1401" s="34" t="s">
        <v>65</v>
      </c>
      <c r="F1401" s="34" t="s">
        <v>3173</v>
      </c>
      <c r="G1401" s="34" t="str">
        <f t="shared" ref="G1401" si="1530">G1400</f>
        <v>住宅局
建築指導課</v>
      </c>
      <c r="H1401" s="35"/>
    </row>
    <row r="1402" spans="1:8" ht="30" customHeight="1" x14ac:dyDescent="0.2">
      <c r="A1402" s="34">
        <f>COUNTIF($F$15:F1402,F1402)</f>
        <v>268</v>
      </c>
      <c r="B1402" s="71" t="s">
        <v>1503</v>
      </c>
      <c r="C1402" s="71" t="s">
        <v>1504</v>
      </c>
      <c r="D1402" s="71" t="s">
        <v>1505</v>
      </c>
      <c r="E1402" s="34" t="s">
        <v>65</v>
      </c>
      <c r="F1402" s="34" t="s">
        <v>3173</v>
      </c>
      <c r="G1402" s="34" t="str">
        <f t="shared" ref="G1402" si="1531">G1401</f>
        <v>住宅局
建築指導課</v>
      </c>
      <c r="H1402" s="35"/>
    </row>
    <row r="1403" spans="1:8" ht="36" x14ac:dyDescent="0.2">
      <c r="A1403" s="34">
        <f>COUNTIF($F$15:F1403,F1403)</f>
        <v>269</v>
      </c>
      <c r="B1403" s="35" t="s">
        <v>41</v>
      </c>
      <c r="C1403" s="71" t="s">
        <v>412</v>
      </c>
      <c r="D1403" s="71" t="s">
        <v>1506</v>
      </c>
      <c r="E1403" s="34" t="s">
        <v>65</v>
      </c>
      <c r="F1403" s="34" t="s">
        <v>3173</v>
      </c>
      <c r="G1403" s="34" t="str">
        <f t="shared" ref="G1403" si="1532">G1402</f>
        <v>住宅局
建築指導課</v>
      </c>
      <c r="H1403" s="35"/>
    </row>
    <row r="1404" spans="1:8" ht="36" x14ac:dyDescent="0.2">
      <c r="A1404" s="34">
        <f>COUNTIF($F$15:F1404,F1404)</f>
        <v>270</v>
      </c>
      <c r="B1404" s="35" t="str">
        <f t="shared" ref="B1404" si="1533">B1403</f>
        <v>高齢者、障害者等の移動等の円滑化の促進に関する法律</v>
      </c>
      <c r="C1404" s="71" t="s">
        <v>1064</v>
      </c>
      <c r="D1404" s="71" t="s">
        <v>762</v>
      </c>
      <c r="E1404" s="34" t="s">
        <v>65</v>
      </c>
      <c r="F1404" s="34" t="s">
        <v>3173</v>
      </c>
      <c r="G1404" s="34" t="str">
        <f t="shared" ref="G1404" si="1534">G1403</f>
        <v>住宅局
建築指導課</v>
      </c>
      <c r="H1404" s="35"/>
    </row>
    <row r="1405" spans="1:8" ht="36" x14ac:dyDescent="0.2">
      <c r="A1405" s="34">
        <f>COUNTIF($F$15:F1405,F1405)</f>
        <v>271</v>
      </c>
      <c r="B1405" s="35" t="str">
        <f t="shared" ref="B1405" si="1535">B1404</f>
        <v>高齢者、障害者等の移動等の円滑化の促進に関する法律</v>
      </c>
      <c r="C1405" s="71" t="s">
        <v>240</v>
      </c>
      <c r="D1405" s="71" t="s">
        <v>1485</v>
      </c>
      <c r="E1405" s="34" t="s">
        <v>65</v>
      </c>
      <c r="F1405" s="34" t="s">
        <v>3173</v>
      </c>
      <c r="G1405" s="34" t="str">
        <f t="shared" ref="G1405" si="1536">G1404</f>
        <v>住宅局
建築指導課</v>
      </c>
      <c r="H1405" s="42"/>
    </row>
    <row r="1406" spans="1:8" ht="30" customHeight="1" x14ac:dyDescent="0.2">
      <c r="A1406" s="34">
        <f>COUNTIF($F$15:F1406,F1406)</f>
        <v>272</v>
      </c>
      <c r="B1406" s="71" t="s">
        <v>975</v>
      </c>
      <c r="C1406" s="71" t="s">
        <v>1275</v>
      </c>
      <c r="D1406" s="71" t="s">
        <v>1509</v>
      </c>
      <c r="E1406" s="34" t="s">
        <v>234</v>
      </c>
      <c r="F1406" s="34" t="s">
        <v>3173</v>
      </c>
      <c r="G1406" s="34" t="str">
        <f t="shared" ref="G1406" si="1537">G1405</f>
        <v>住宅局
建築指導課</v>
      </c>
      <c r="H1406" s="42"/>
    </row>
    <row r="1407" spans="1:8" ht="30" customHeight="1" x14ac:dyDescent="0.2">
      <c r="A1407" s="34">
        <f>COUNTIF($F$15:F1407,F1407)</f>
        <v>273</v>
      </c>
      <c r="B1407" s="35" t="s">
        <v>3088</v>
      </c>
      <c r="C1407" s="71" t="s">
        <v>815</v>
      </c>
      <c r="D1407" s="71" t="s">
        <v>762</v>
      </c>
      <c r="E1407" s="34" t="s">
        <v>65</v>
      </c>
      <c r="F1407" s="34" t="s">
        <v>3173</v>
      </c>
      <c r="G1407" s="34" t="str">
        <f t="shared" ref="G1407" si="1538">G1406</f>
        <v>住宅局
建築指導課</v>
      </c>
      <c r="H1407" s="42"/>
    </row>
    <row r="1408" spans="1:8" ht="30" customHeight="1" x14ac:dyDescent="0.2">
      <c r="A1408" s="34">
        <f>COUNTIF($F$15:F1408,F1408)</f>
        <v>274</v>
      </c>
      <c r="B1408" s="35" t="str">
        <f>B1407</f>
        <v>都市の低炭素化の促進に関する法律</v>
      </c>
      <c r="C1408" s="71" t="s">
        <v>272</v>
      </c>
      <c r="D1408" s="71" t="s">
        <v>3089</v>
      </c>
      <c r="E1408" s="34" t="s">
        <v>65</v>
      </c>
      <c r="F1408" s="34" t="s">
        <v>3173</v>
      </c>
      <c r="G1408" s="34" t="str">
        <f t="shared" ref="G1408" si="1539">G1407</f>
        <v>住宅局
建築指導課</v>
      </c>
      <c r="H1408" s="42"/>
    </row>
    <row r="1409" spans="1:8" ht="30" customHeight="1" x14ac:dyDescent="0.2">
      <c r="A1409" s="34">
        <f>COUNTIF($F$15:F1409,F1409)</f>
        <v>275</v>
      </c>
      <c r="B1409" s="35" t="s">
        <v>572</v>
      </c>
      <c r="C1409" s="71" t="s">
        <v>267</v>
      </c>
      <c r="D1409" s="71" t="s">
        <v>30</v>
      </c>
      <c r="E1409" s="34" t="s">
        <v>85</v>
      </c>
      <c r="F1409" s="34" t="s">
        <v>3173</v>
      </c>
      <c r="G1409" s="34" t="str">
        <f t="shared" ref="G1409" si="1540">G1408</f>
        <v>住宅局
建築指導課</v>
      </c>
      <c r="H1409" s="42"/>
    </row>
    <row r="1410" spans="1:8" ht="30" customHeight="1" x14ac:dyDescent="0.2">
      <c r="A1410" s="34">
        <f>COUNTIF($F$15:F1410,F1410)</f>
        <v>276</v>
      </c>
      <c r="B1410" s="35" t="str">
        <f>B1409</f>
        <v>建築物の耐震改修の促進に関する法律</v>
      </c>
      <c r="C1410" s="71" t="s">
        <v>1064</v>
      </c>
      <c r="D1410" s="71" t="s">
        <v>1510</v>
      </c>
      <c r="E1410" s="34" t="s">
        <v>85</v>
      </c>
      <c r="F1410" s="34" t="s">
        <v>3173</v>
      </c>
      <c r="G1410" s="34" t="str">
        <f t="shared" ref="G1410" si="1541">G1409</f>
        <v>住宅局
建築指導課</v>
      </c>
      <c r="H1410" s="42"/>
    </row>
    <row r="1411" spans="1:8" ht="30" customHeight="1" x14ac:dyDescent="0.2">
      <c r="A1411" s="34">
        <f>COUNTIF($F$15:F1411,F1411)</f>
        <v>277</v>
      </c>
      <c r="B1411" s="35" t="s">
        <v>224</v>
      </c>
      <c r="C1411" s="71" t="s">
        <v>73</v>
      </c>
      <c r="D1411" s="71" t="s">
        <v>6</v>
      </c>
      <c r="E1411" s="34" t="s">
        <v>85</v>
      </c>
      <c r="F1411" s="34" t="s">
        <v>3173</v>
      </c>
      <c r="G1411" s="34" t="str">
        <f t="shared" ref="G1411" si="1542">G1410</f>
        <v>住宅局
建築指導課</v>
      </c>
      <c r="H1411" s="42"/>
    </row>
    <row r="1412" spans="1:8" ht="30" customHeight="1" x14ac:dyDescent="0.2">
      <c r="A1412" s="34">
        <f>COUNTIF($F$15:F1412,F1412)</f>
        <v>278</v>
      </c>
      <c r="B1412" s="35" t="str">
        <f t="shared" ref="B1412" si="1543">B1411</f>
        <v>都市再開発法</v>
      </c>
      <c r="C1412" s="71" t="s">
        <v>1196</v>
      </c>
      <c r="D1412" s="71" t="s">
        <v>350</v>
      </c>
      <c r="E1412" s="34" t="s">
        <v>85</v>
      </c>
      <c r="F1412" s="34" t="s">
        <v>3173</v>
      </c>
      <c r="G1412" s="34" t="str">
        <f t="shared" ref="G1412" si="1544">G1411</f>
        <v>住宅局
建築指導課</v>
      </c>
      <c r="H1412" s="42"/>
    </row>
    <row r="1413" spans="1:8" ht="30" customHeight="1" x14ac:dyDescent="0.2">
      <c r="A1413" s="34">
        <f>COUNTIF($F$15:F1413,F1413)</f>
        <v>279</v>
      </c>
      <c r="B1413" s="35" t="str">
        <f t="shared" ref="B1413" si="1545">B1412</f>
        <v>都市再開発法</v>
      </c>
      <c r="C1413" s="71" t="s">
        <v>460</v>
      </c>
      <c r="D1413" s="71" t="s">
        <v>1511</v>
      </c>
      <c r="E1413" s="34" t="s">
        <v>85</v>
      </c>
      <c r="F1413" s="34" t="s">
        <v>3173</v>
      </c>
      <c r="G1413" s="34" t="str">
        <f t="shared" ref="G1413" si="1546">G1412</f>
        <v>住宅局
建築指導課</v>
      </c>
      <c r="H1413" s="42"/>
    </row>
    <row r="1414" spans="1:8" ht="30" customHeight="1" x14ac:dyDescent="0.2">
      <c r="A1414" s="34">
        <f>COUNTIF($F$15:F1414,F1414)</f>
        <v>280</v>
      </c>
      <c r="B1414" s="35" t="str">
        <f t="shared" ref="B1414" si="1547">B1413</f>
        <v>都市再開発法</v>
      </c>
      <c r="C1414" s="71" t="s">
        <v>1512</v>
      </c>
      <c r="D1414" s="71" t="s">
        <v>157</v>
      </c>
      <c r="E1414" s="34" t="s">
        <v>85</v>
      </c>
      <c r="F1414" s="34" t="s">
        <v>3173</v>
      </c>
      <c r="G1414" s="34" t="str">
        <f t="shared" ref="G1414" si="1548">G1413</f>
        <v>住宅局
建築指導課</v>
      </c>
      <c r="H1414" s="42"/>
    </row>
    <row r="1415" spans="1:8" ht="30" customHeight="1" x14ac:dyDescent="0.2">
      <c r="A1415" s="34">
        <f>COUNTIF($F$15:F1415,F1415)</f>
        <v>281</v>
      </c>
      <c r="B1415" s="35" t="str">
        <f t="shared" ref="B1415" si="1549">B1414</f>
        <v>都市再開発法</v>
      </c>
      <c r="C1415" s="71" t="s">
        <v>608</v>
      </c>
      <c r="D1415" s="71" t="s">
        <v>1513</v>
      </c>
      <c r="E1415" s="34" t="s">
        <v>85</v>
      </c>
      <c r="F1415" s="34" t="s">
        <v>3173</v>
      </c>
      <c r="G1415" s="34" t="str">
        <f t="shared" ref="G1415" si="1550">G1414</f>
        <v>住宅局
建築指導課</v>
      </c>
      <c r="H1415" s="42"/>
    </row>
    <row r="1416" spans="1:8" ht="30" customHeight="1" x14ac:dyDescent="0.2">
      <c r="A1416" s="34">
        <f>COUNTIF($F$15:F1416,F1416)</f>
        <v>282</v>
      </c>
      <c r="B1416" s="35" t="str">
        <f t="shared" ref="B1416" si="1551">B1415</f>
        <v>都市再開発法</v>
      </c>
      <c r="C1416" s="71" t="s">
        <v>531</v>
      </c>
      <c r="D1416" s="71" t="s">
        <v>1369</v>
      </c>
      <c r="E1416" s="34" t="s">
        <v>85</v>
      </c>
      <c r="F1416" s="34" t="s">
        <v>3173</v>
      </c>
      <c r="G1416" s="34" t="str">
        <f t="shared" ref="G1416" si="1552">G1415</f>
        <v>住宅局
建築指導課</v>
      </c>
      <c r="H1416" s="42"/>
    </row>
    <row r="1417" spans="1:8" ht="30" customHeight="1" x14ac:dyDescent="0.2">
      <c r="A1417" s="34">
        <f>COUNTIF($F$15:F1417,F1417)</f>
        <v>283</v>
      </c>
      <c r="B1417" s="35" t="str">
        <f t="shared" ref="B1417" si="1553">B1416</f>
        <v>都市再開発法</v>
      </c>
      <c r="C1417" s="71" t="s">
        <v>31</v>
      </c>
      <c r="D1417" s="71" t="s">
        <v>1513</v>
      </c>
      <c r="E1417" s="34" t="s">
        <v>85</v>
      </c>
      <c r="F1417" s="34" t="s">
        <v>3173</v>
      </c>
      <c r="G1417" s="34" t="str">
        <f t="shared" ref="G1417" si="1554">G1416</f>
        <v>住宅局
建築指導課</v>
      </c>
      <c r="H1417" s="42"/>
    </row>
    <row r="1418" spans="1:8" ht="30" customHeight="1" x14ac:dyDescent="0.2">
      <c r="A1418" s="34">
        <f>COUNTIF($F$15:F1418,F1418)</f>
        <v>284</v>
      </c>
      <c r="B1418" s="35" t="str">
        <f t="shared" ref="B1418" si="1555">B1417</f>
        <v>都市再開発法</v>
      </c>
      <c r="C1418" s="71" t="s">
        <v>21</v>
      </c>
      <c r="D1418" s="71" t="s">
        <v>1514</v>
      </c>
      <c r="E1418" s="34" t="s">
        <v>234</v>
      </c>
      <c r="F1418" s="34" t="s">
        <v>3173</v>
      </c>
      <c r="G1418" s="34" t="str">
        <f t="shared" ref="G1418" si="1556">G1417</f>
        <v>住宅局
建築指導課</v>
      </c>
      <c r="H1418" s="42"/>
    </row>
    <row r="1419" spans="1:8" ht="30" customHeight="1" x14ac:dyDescent="0.2">
      <c r="A1419" s="34">
        <f>COUNTIF($F$15:F1419,F1419)</f>
        <v>285</v>
      </c>
      <c r="B1419" s="35" t="str">
        <f t="shared" ref="B1419" si="1557">B1418</f>
        <v>都市再開発法</v>
      </c>
      <c r="C1419" s="71" t="s">
        <v>428</v>
      </c>
      <c r="D1419" s="71" t="s">
        <v>1513</v>
      </c>
      <c r="E1419" s="34" t="s">
        <v>85</v>
      </c>
      <c r="F1419" s="34" t="s">
        <v>3173</v>
      </c>
      <c r="G1419" s="34" t="str">
        <f t="shared" ref="G1419" si="1558">G1418</f>
        <v>住宅局
建築指導課</v>
      </c>
      <c r="H1419" s="42"/>
    </row>
    <row r="1420" spans="1:8" ht="30" customHeight="1" x14ac:dyDescent="0.2">
      <c r="A1420" s="34">
        <f>COUNTIF($F$15:F1420,F1420)</f>
        <v>286</v>
      </c>
      <c r="B1420" s="35" t="str">
        <f t="shared" ref="B1420" si="1559">B1419</f>
        <v>都市再開発法</v>
      </c>
      <c r="C1420" s="71" t="s">
        <v>1515</v>
      </c>
      <c r="D1420" s="71" t="s">
        <v>1369</v>
      </c>
      <c r="E1420" s="34" t="s">
        <v>85</v>
      </c>
      <c r="F1420" s="34" t="s">
        <v>3173</v>
      </c>
      <c r="G1420" s="34" t="str">
        <f t="shared" ref="G1420" si="1560">G1419</f>
        <v>住宅局
建築指導課</v>
      </c>
      <c r="H1420" s="42"/>
    </row>
    <row r="1421" spans="1:8" ht="30" customHeight="1" x14ac:dyDescent="0.2">
      <c r="A1421" s="34">
        <f>COUNTIF($F$15:F1421,F1421)</f>
        <v>287</v>
      </c>
      <c r="B1421" s="35" t="str">
        <f t="shared" ref="B1421" si="1561">B1420</f>
        <v>都市再開発法</v>
      </c>
      <c r="C1421" s="71" t="s">
        <v>1256</v>
      </c>
      <c r="D1421" s="71" t="s">
        <v>1513</v>
      </c>
      <c r="E1421" s="34" t="s">
        <v>85</v>
      </c>
      <c r="F1421" s="34" t="s">
        <v>3173</v>
      </c>
      <c r="G1421" s="34" t="str">
        <f t="shared" ref="G1421" si="1562">G1420</f>
        <v>住宅局
建築指導課</v>
      </c>
      <c r="H1421" s="42"/>
    </row>
    <row r="1422" spans="1:8" ht="30" customHeight="1" x14ac:dyDescent="0.2">
      <c r="A1422" s="34">
        <f>COUNTIF($F$15:F1422,F1422)</f>
        <v>288</v>
      </c>
      <c r="B1422" s="35" t="str">
        <f t="shared" ref="B1422" si="1563">B1421</f>
        <v>都市再開発法</v>
      </c>
      <c r="C1422" s="71" t="s">
        <v>1256</v>
      </c>
      <c r="D1422" s="71" t="s">
        <v>1369</v>
      </c>
      <c r="E1422" s="34" t="s">
        <v>85</v>
      </c>
      <c r="F1422" s="34" t="s">
        <v>3173</v>
      </c>
      <c r="G1422" s="34" t="str">
        <f t="shared" ref="G1422" si="1564">G1421</f>
        <v>住宅局
建築指導課</v>
      </c>
      <c r="H1422" s="42"/>
    </row>
    <row r="1423" spans="1:8" ht="30" customHeight="1" x14ac:dyDescent="0.2">
      <c r="A1423" s="34">
        <f>COUNTIF($F$15:F1423,F1423)</f>
        <v>289</v>
      </c>
      <c r="B1423" s="35" t="str">
        <f t="shared" ref="B1423" si="1565">B1422</f>
        <v>都市再開発法</v>
      </c>
      <c r="C1423" s="71" t="s">
        <v>154</v>
      </c>
      <c r="D1423" s="71" t="s">
        <v>1516</v>
      </c>
      <c r="E1423" s="34" t="s">
        <v>85</v>
      </c>
      <c r="F1423" s="34" t="s">
        <v>3173</v>
      </c>
      <c r="G1423" s="34" t="str">
        <f t="shared" ref="G1423" si="1566">G1422</f>
        <v>住宅局
建築指導課</v>
      </c>
      <c r="H1423" s="42"/>
    </row>
    <row r="1424" spans="1:8" ht="30" customHeight="1" x14ac:dyDescent="0.2">
      <c r="A1424" s="34">
        <f>COUNTIF($F$15:F1424,F1424)</f>
        <v>290</v>
      </c>
      <c r="B1424" s="35" t="str">
        <f t="shared" ref="B1424" si="1567">B1423</f>
        <v>都市再開発法</v>
      </c>
      <c r="C1424" s="71" t="s">
        <v>1517</v>
      </c>
      <c r="D1424" s="71" t="s">
        <v>1511</v>
      </c>
      <c r="E1424" s="34" t="s">
        <v>85</v>
      </c>
      <c r="F1424" s="34" t="s">
        <v>3173</v>
      </c>
      <c r="G1424" s="34" t="str">
        <f t="shared" ref="G1424" si="1568">G1423</f>
        <v>住宅局
建築指導課</v>
      </c>
      <c r="H1424" s="42"/>
    </row>
    <row r="1425" spans="1:8" ht="30" customHeight="1" x14ac:dyDescent="0.2">
      <c r="A1425" s="34">
        <f>COUNTIF($F$15:F1425,F1425)</f>
        <v>291</v>
      </c>
      <c r="B1425" s="35" t="str">
        <f t="shared" ref="B1425" si="1569">B1424</f>
        <v>都市再開発法</v>
      </c>
      <c r="C1425" s="71" t="s">
        <v>1517</v>
      </c>
      <c r="D1425" s="71" t="s">
        <v>1518</v>
      </c>
      <c r="E1425" s="34" t="s">
        <v>85</v>
      </c>
      <c r="F1425" s="34" t="s">
        <v>3173</v>
      </c>
      <c r="G1425" s="34" t="str">
        <f t="shared" ref="G1425" si="1570">G1424</f>
        <v>住宅局
建築指導課</v>
      </c>
      <c r="H1425" s="42"/>
    </row>
    <row r="1426" spans="1:8" ht="30" customHeight="1" x14ac:dyDescent="0.2">
      <c r="A1426" s="34">
        <f>COUNTIF($F$15:F1426,F1426)</f>
        <v>292</v>
      </c>
      <c r="B1426" s="35" t="str">
        <f t="shared" ref="B1426" si="1571">B1425</f>
        <v>都市再開発法</v>
      </c>
      <c r="C1426" s="71" t="s">
        <v>820</v>
      </c>
      <c r="D1426" s="71" t="s">
        <v>1519</v>
      </c>
      <c r="E1426" s="34" t="s">
        <v>85</v>
      </c>
      <c r="F1426" s="34" t="s">
        <v>3173</v>
      </c>
      <c r="G1426" s="34" t="str">
        <f t="shared" ref="G1426" si="1572">G1425</f>
        <v>住宅局
建築指導課</v>
      </c>
      <c r="H1426" s="42"/>
    </row>
    <row r="1427" spans="1:8" ht="30" customHeight="1" x14ac:dyDescent="0.2">
      <c r="A1427" s="34">
        <f>COUNTIF($F$15:F1427,F1427)</f>
        <v>293</v>
      </c>
      <c r="B1427" s="35" t="str">
        <f t="shared" ref="B1427" si="1573">B1426</f>
        <v>都市再開発法</v>
      </c>
      <c r="C1427" s="71" t="s">
        <v>683</v>
      </c>
      <c r="D1427" s="71" t="s">
        <v>329</v>
      </c>
      <c r="E1427" s="34" t="s">
        <v>85</v>
      </c>
      <c r="F1427" s="34" t="s">
        <v>3173</v>
      </c>
      <c r="G1427" s="34" t="str">
        <f t="shared" ref="G1427" si="1574">G1426</f>
        <v>住宅局
建築指導課</v>
      </c>
      <c r="H1427" s="42"/>
    </row>
    <row r="1428" spans="1:8" ht="30" customHeight="1" x14ac:dyDescent="0.2">
      <c r="A1428" s="34">
        <f>COUNTIF($F$15:F1428,F1428)</f>
        <v>294</v>
      </c>
      <c r="B1428" s="35" t="str">
        <f t="shared" ref="B1428" si="1575">B1427</f>
        <v>都市再開発法</v>
      </c>
      <c r="C1428" s="71" t="s">
        <v>1521</v>
      </c>
      <c r="D1428" s="71" t="s">
        <v>1522</v>
      </c>
      <c r="E1428" s="34" t="s">
        <v>234</v>
      </c>
      <c r="F1428" s="34" t="s">
        <v>3173</v>
      </c>
      <c r="G1428" s="34" t="str">
        <f t="shared" ref="G1428" si="1576">G1427</f>
        <v>住宅局
建築指導課</v>
      </c>
      <c r="H1428" s="42"/>
    </row>
    <row r="1429" spans="1:8" ht="30" customHeight="1" x14ac:dyDescent="0.2">
      <c r="A1429" s="34">
        <f>COUNTIF($F$15:F1429,F1429)</f>
        <v>295</v>
      </c>
      <c r="B1429" s="35" t="str">
        <f t="shared" ref="B1429" si="1577">B1428</f>
        <v>都市再開発法</v>
      </c>
      <c r="C1429" s="71" t="s">
        <v>1291</v>
      </c>
      <c r="D1429" s="71" t="s">
        <v>3295</v>
      </c>
      <c r="E1429" s="34" t="s">
        <v>234</v>
      </c>
      <c r="F1429" s="34" t="s">
        <v>3173</v>
      </c>
      <c r="G1429" s="34" t="str">
        <f t="shared" ref="G1429" si="1578">G1428</f>
        <v>住宅局
建築指導課</v>
      </c>
      <c r="H1429" s="42"/>
    </row>
    <row r="1430" spans="1:8" ht="30" customHeight="1" x14ac:dyDescent="0.2">
      <c r="A1430" s="34">
        <f>COUNTIF($F$15:F1430,F1430)</f>
        <v>296</v>
      </c>
      <c r="B1430" s="35" t="str">
        <f t="shared" ref="B1430" si="1579">B1429</f>
        <v>都市再開発法</v>
      </c>
      <c r="C1430" s="71" t="s">
        <v>173</v>
      </c>
      <c r="D1430" s="71" t="s">
        <v>3296</v>
      </c>
      <c r="E1430" s="34" t="s">
        <v>234</v>
      </c>
      <c r="F1430" s="34" t="s">
        <v>3173</v>
      </c>
      <c r="G1430" s="34" t="str">
        <f t="shared" ref="G1430" si="1580">G1429</f>
        <v>住宅局
建築指導課</v>
      </c>
      <c r="H1430" s="42"/>
    </row>
    <row r="1431" spans="1:8" ht="30" customHeight="1" x14ac:dyDescent="0.2">
      <c r="A1431" s="34">
        <f>COUNTIF($F$15:F1431,F1431)</f>
        <v>297</v>
      </c>
      <c r="B1431" s="35" t="str">
        <f t="shared" ref="B1431" si="1581">B1430</f>
        <v>都市再開発法</v>
      </c>
      <c r="C1431" s="71" t="s">
        <v>1412</v>
      </c>
      <c r="D1431" s="71" t="s">
        <v>1523</v>
      </c>
      <c r="E1431" s="34" t="s">
        <v>234</v>
      </c>
      <c r="F1431" s="34" t="s">
        <v>3173</v>
      </c>
      <c r="G1431" s="34" t="str">
        <f t="shared" ref="G1431" si="1582">G1430</f>
        <v>住宅局
建築指導課</v>
      </c>
      <c r="H1431" s="42"/>
    </row>
    <row r="1432" spans="1:8" ht="30" customHeight="1" x14ac:dyDescent="0.2">
      <c r="A1432" s="34">
        <f>COUNTIF($F$15:F1432,F1432)</f>
        <v>298</v>
      </c>
      <c r="B1432" s="35" t="str">
        <f t="shared" ref="B1432" si="1583">B1431</f>
        <v>都市再開発法</v>
      </c>
      <c r="C1432" s="71" t="s">
        <v>1524</v>
      </c>
      <c r="D1432" s="71" t="s">
        <v>3297</v>
      </c>
      <c r="E1432" s="34" t="s">
        <v>234</v>
      </c>
      <c r="F1432" s="34" t="s">
        <v>3173</v>
      </c>
      <c r="G1432" s="34" t="str">
        <f t="shared" ref="G1432" si="1584">G1431</f>
        <v>住宅局
建築指導課</v>
      </c>
      <c r="H1432" s="42"/>
    </row>
    <row r="1433" spans="1:8" ht="30" customHeight="1" x14ac:dyDescent="0.2">
      <c r="A1433" s="34">
        <f>COUNTIF($F$15:F1433,F1433)</f>
        <v>299</v>
      </c>
      <c r="B1433" s="35" t="str">
        <f t="shared" ref="B1433" si="1585">B1432</f>
        <v>都市再開発法</v>
      </c>
      <c r="C1433" s="71" t="s">
        <v>1525</v>
      </c>
      <c r="D1433" s="71" t="s">
        <v>1500</v>
      </c>
      <c r="E1433" s="34" t="s">
        <v>234</v>
      </c>
      <c r="F1433" s="34" t="s">
        <v>3173</v>
      </c>
      <c r="G1433" s="34" t="str">
        <f t="shared" ref="G1433" si="1586">G1432</f>
        <v>住宅局
建築指導課</v>
      </c>
      <c r="H1433" s="42"/>
    </row>
    <row r="1434" spans="1:8" ht="30" customHeight="1" x14ac:dyDescent="0.2">
      <c r="A1434" s="34">
        <f>COUNTIF($F$15:F1434,F1434)</f>
        <v>300</v>
      </c>
      <c r="B1434" s="35" t="str">
        <f t="shared" ref="B1434" si="1587">B1433</f>
        <v>都市再開発法</v>
      </c>
      <c r="C1434" s="71" t="s">
        <v>1526</v>
      </c>
      <c r="D1434" s="71" t="s">
        <v>614</v>
      </c>
      <c r="E1434" s="34" t="s">
        <v>234</v>
      </c>
      <c r="F1434" s="34" t="s">
        <v>3173</v>
      </c>
      <c r="G1434" s="34" t="str">
        <f t="shared" ref="G1434" si="1588">G1433</f>
        <v>住宅局
建築指導課</v>
      </c>
      <c r="H1434" s="42"/>
    </row>
    <row r="1435" spans="1:8" ht="30" customHeight="1" x14ac:dyDescent="0.2">
      <c r="A1435" s="34">
        <f>COUNTIF($F$15:F1435,F1435)</f>
        <v>301</v>
      </c>
      <c r="B1435" s="35" t="str">
        <f t="shared" ref="B1435" si="1589">B1434</f>
        <v>都市再開発法</v>
      </c>
      <c r="C1435" s="71" t="s">
        <v>310</v>
      </c>
      <c r="D1435" s="71" t="s">
        <v>1527</v>
      </c>
      <c r="E1435" s="34" t="s">
        <v>234</v>
      </c>
      <c r="F1435" s="34" t="s">
        <v>3173</v>
      </c>
      <c r="G1435" s="34" t="str">
        <f t="shared" ref="G1435" si="1590">G1434</f>
        <v>住宅局
建築指導課</v>
      </c>
      <c r="H1435" s="42"/>
    </row>
    <row r="1436" spans="1:8" ht="30" customHeight="1" x14ac:dyDescent="0.2">
      <c r="A1436" s="34">
        <f>COUNTIF($F$15:F1436,F1436)</f>
        <v>302</v>
      </c>
      <c r="B1436" s="35" t="str">
        <f t="shared" ref="B1436" si="1591">B1435</f>
        <v>都市再開発法</v>
      </c>
      <c r="C1436" s="71" t="s">
        <v>1528</v>
      </c>
      <c r="D1436" s="71" t="s">
        <v>422</v>
      </c>
      <c r="E1436" s="34" t="s">
        <v>85</v>
      </c>
      <c r="F1436" s="34" t="s">
        <v>3173</v>
      </c>
      <c r="G1436" s="34" t="str">
        <f t="shared" ref="G1436" si="1592">G1435</f>
        <v>住宅局
建築指導課</v>
      </c>
      <c r="H1436" s="42"/>
    </row>
    <row r="1437" spans="1:8" ht="30" customHeight="1" x14ac:dyDescent="0.2">
      <c r="A1437" s="34">
        <f>COUNTIF($F$15:F1437,F1437)</f>
        <v>303</v>
      </c>
      <c r="B1437" s="35" t="str">
        <f t="shared" ref="B1437" si="1593">B1436</f>
        <v>都市再開発法</v>
      </c>
      <c r="C1437" s="71" t="s">
        <v>943</v>
      </c>
      <c r="D1437" s="71" t="s">
        <v>639</v>
      </c>
      <c r="E1437" s="34" t="s">
        <v>85</v>
      </c>
      <c r="F1437" s="34" t="s">
        <v>3173</v>
      </c>
      <c r="G1437" s="34" t="str">
        <f t="shared" ref="G1437" si="1594">G1436</f>
        <v>住宅局
建築指導課</v>
      </c>
      <c r="H1437" s="42"/>
    </row>
    <row r="1438" spans="1:8" ht="30" customHeight="1" x14ac:dyDescent="0.2">
      <c r="A1438" s="34">
        <f>COUNTIF($F$15:F1438,F1438)</f>
        <v>304</v>
      </c>
      <c r="B1438" s="35" t="str">
        <f t="shared" ref="B1438" si="1595">B1437</f>
        <v>都市再開発法</v>
      </c>
      <c r="C1438" s="71" t="s">
        <v>1529</v>
      </c>
      <c r="D1438" s="71" t="s">
        <v>1522</v>
      </c>
      <c r="E1438" s="34" t="s">
        <v>234</v>
      </c>
      <c r="F1438" s="34" t="s">
        <v>3173</v>
      </c>
      <c r="G1438" s="34" t="str">
        <f t="shared" ref="G1438" si="1596">G1437</f>
        <v>住宅局
建築指導課</v>
      </c>
      <c r="H1438" s="42"/>
    </row>
    <row r="1439" spans="1:8" ht="36" x14ac:dyDescent="0.2">
      <c r="A1439" s="34">
        <f>COUNTIF($F$15:F1439,F1439)</f>
        <v>305</v>
      </c>
      <c r="B1439" s="35" t="s">
        <v>409</v>
      </c>
      <c r="C1439" s="71" t="s">
        <v>185</v>
      </c>
      <c r="D1439" s="71" t="s">
        <v>3325</v>
      </c>
      <c r="E1439" s="34" t="s">
        <v>85</v>
      </c>
      <c r="F1439" s="34" t="s">
        <v>3173</v>
      </c>
      <c r="G1439" s="34" t="str">
        <f t="shared" ref="G1439" si="1597">G1438</f>
        <v>住宅局
建築指導課</v>
      </c>
      <c r="H1439" s="42"/>
    </row>
    <row r="1440" spans="1:8" ht="36" x14ac:dyDescent="0.2">
      <c r="A1440" s="34">
        <f>COUNTIF($F$15:F1440,F1440)</f>
        <v>306</v>
      </c>
      <c r="B1440" s="35" t="str">
        <f t="shared" ref="B1440" si="1598">B1439</f>
        <v>密集市街地における防災街区の整備の促進に関する法律</v>
      </c>
      <c r="C1440" s="71" t="s">
        <v>75</v>
      </c>
      <c r="D1440" s="71" t="s">
        <v>3326</v>
      </c>
      <c r="E1440" s="34" t="s">
        <v>85</v>
      </c>
      <c r="F1440" s="34" t="s">
        <v>3173</v>
      </c>
      <c r="G1440" s="34" t="str">
        <f t="shared" ref="G1440" si="1599">G1439</f>
        <v>住宅局
建築指導課</v>
      </c>
      <c r="H1440" s="42"/>
    </row>
    <row r="1441" spans="1:8" ht="36" x14ac:dyDescent="0.2">
      <c r="A1441" s="34">
        <f>COUNTIF($F$15:F1441,F1441)</f>
        <v>307</v>
      </c>
      <c r="B1441" s="35" t="str">
        <f t="shared" ref="B1441" si="1600">B1440</f>
        <v>密集市街地における防災街区の整備の促進に関する法律</v>
      </c>
      <c r="C1441" s="71" t="s">
        <v>3327</v>
      </c>
      <c r="D1441" s="71" t="s">
        <v>771</v>
      </c>
      <c r="E1441" s="34" t="s">
        <v>85</v>
      </c>
      <c r="F1441" s="34" t="s">
        <v>3173</v>
      </c>
      <c r="G1441" s="34" t="str">
        <f t="shared" ref="G1441" si="1601">G1440</f>
        <v>住宅局
建築指導課</v>
      </c>
      <c r="H1441" s="42"/>
    </row>
    <row r="1442" spans="1:8" ht="36" x14ac:dyDescent="0.2">
      <c r="A1442" s="34">
        <f>COUNTIF($F$15:F1442,F1442)</f>
        <v>308</v>
      </c>
      <c r="B1442" s="35" t="str">
        <f t="shared" ref="B1442" si="1602">B1441</f>
        <v>密集市街地における防災街区の整備の促進に関する法律</v>
      </c>
      <c r="C1442" s="71" t="s">
        <v>1351</v>
      </c>
      <c r="D1442" s="71" t="s">
        <v>1530</v>
      </c>
      <c r="E1442" s="34" t="s">
        <v>234</v>
      </c>
      <c r="F1442" s="34" t="s">
        <v>3173</v>
      </c>
      <c r="G1442" s="34" t="str">
        <f t="shared" ref="G1442" si="1603">G1441</f>
        <v>住宅局
建築指導課</v>
      </c>
      <c r="H1442" s="42"/>
    </row>
    <row r="1443" spans="1:8" ht="36" x14ac:dyDescent="0.2">
      <c r="A1443" s="34">
        <f>COUNTIF($F$15:F1443,F1443)</f>
        <v>309</v>
      </c>
      <c r="B1443" s="35" t="str">
        <f t="shared" ref="B1443" si="1604">B1442</f>
        <v>密集市街地における防災街区の整備の促進に関する法律</v>
      </c>
      <c r="C1443" s="71" t="s">
        <v>352</v>
      </c>
      <c r="D1443" s="71" t="s">
        <v>1248</v>
      </c>
      <c r="E1443" s="34" t="s">
        <v>234</v>
      </c>
      <c r="F1443" s="34" t="s">
        <v>3173</v>
      </c>
      <c r="G1443" s="34" t="str">
        <f t="shared" ref="G1443" si="1605">G1442</f>
        <v>住宅局
建築指導課</v>
      </c>
      <c r="H1443" s="72"/>
    </row>
    <row r="1444" spans="1:8" ht="36" x14ac:dyDescent="0.2">
      <c r="A1444" s="34">
        <f>COUNTIF($F$15:F1444,F1444)</f>
        <v>310</v>
      </c>
      <c r="B1444" s="35" t="str">
        <f t="shared" ref="B1444" si="1606">B1443</f>
        <v>密集市街地における防災街区の整備の促進に関する法律</v>
      </c>
      <c r="C1444" s="71" t="s">
        <v>1531</v>
      </c>
      <c r="D1444" s="71" t="s">
        <v>1030</v>
      </c>
      <c r="E1444" s="34" t="s">
        <v>234</v>
      </c>
      <c r="F1444" s="34" t="s">
        <v>3173</v>
      </c>
      <c r="G1444" s="34" t="str">
        <f t="shared" ref="G1444" si="1607">G1443</f>
        <v>住宅局
建築指導課</v>
      </c>
      <c r="H1444" s="72"/>
    </row>
    <row r="1445" spans="1:8" ht="24" customHeight="1" x14ac:dyDescent="0.2">
      <c r="A1445" s="34">
        <f>COUNTIF($F$15:F1445,F1445)</f>
        <v>311</v>
      </c>
      <c r="B1445" s="35" t="s">
        <v>3090</v>
      </c>
      <c r="C1445" s="63" t="s">
        <v>3091</v>
      </c>
      <c r="D1445" s="71" t="s">
        <v>3092</v>
      </c>
      <c r="E1445" s="34" t="s">
        <v>1722</v>
      </c>
      <c r="F1445" s="34" t="s">
        <v>3173</v>
      </c>
      <c r="G1445" s="34" t="s">
        <v>3298</v>
      </c>
      <c r="H1445" s="42"/>
    </row>
    <row r="1446" spans="1:8" ht="30.75" customHeight="1" x14ac:dyDescent="0.2">
      <c r="A1446" s="34">
        <f>COUNTIF($F$15:F1446,F1446)</f>
        <v>312</v>
      </c>
      <c r="B1446" s="35" t="str">
        <f t="shared" ref="B1446:B1448" si="1608">B1445</f>
        <v>住宅地区改良法</v>
      </c>
      <c r="C1446" s="57" t="s">
        <v>1851</v>
      </c>
      <c r="D1446" s="71" t="s">
        <v>3093</v>
      </c>
      <c r="E1446" s="34" t="s">
        <v>1722</v>
      </c>
      <c r="F1446" s="34" t="s">
        <v>3173</v>
      </c>
      <c r="G1446" s="34" t="str">
        <f t="shared" ref="G1446:G1454" si="1609">G1445</f>
        <v>住宅局
住宅課</v>
      </c>
      <c r="H1446" s="42"/>
    </row>
    <row r="1447" spans="1:8" ht="39" customHeight="1" x14ac:dyDescent="0.2">
      <c r="A1447" s="34">
        <f>COUNTIF($F$15:F1447,F1447)</f>
        <v>313</v>
      </c>
      <c r="B1447" s="35" t="str">
        <f t="shared" si="1608"/>
        <v>住宅地区改良法</v>
      </c>
      <c r="C1447" s="57" t="s">
        <v>3094</v>
      </c>
      <c r="D1447" s="71" t="s">
        <v>3095</v>
      </c>
      <c r="E1447" s="34" t="s">
        <v>1722</v>
      </c>
      <c r="F1447" s="34" t="s">
        <v>3173</v>
      </c>
      <c r="G1447" s="34" t="str">
        <f t="shared" si="1609"/>
        <v>住宅局
住宅課</v>
      </c>
      <c r="H1447" s="42"/>
    </row>
    <row r="1448" spans="1:8" ht="30.75" customHeight="1" x14ac:dyDescent="0.2">
      <c r="A1448" s="34">
        <f>COUNTIF($F$15:F1448,F1448)</f>
        <v>314</v>
      </c>
      <c r="B1448" s="35" t="str">
        <f t="shared" si="1608"/>
        <v>住宅地区改良法</v>
      </c>
      <c r="C1448" s="57" t="s">
        <v>3041</v>
      </c>
      <c r="D1448" s="71" t="s">
        <v>3096</v>
      </c>
      <c r="E1448" s="34" t="s">
        <v>1722</v>
      </c>
      <c r="F1448" s="34" t="s">
        <v>3173</v>
      </c>
      <c r="G1448" s="34" t="str">
        <f t="shared" si="1609"/>
        <v>住宅局
住宅課</v>
      </c>
      <c r="H1448" s="42"/>
    </row>
    <row r="1449" spans="1:8" ht="30.75" customHeight="1" x14ac:dyDescent="0.2">
      <c r="A1449" s="34">
        <f>COUNTIF($F$15:F1449,F1449)</f>
        <v>315</v>
      </c>
      <c r="B1449" s="71" t="s">
        <v>3097</v>
      </c>
      <c r="C1449" s="57" t="s">
        <v>3098</v>
      </c>
      <c r="D1449" s="71" t="s">
        <v>3099</v>
      </c>
      <c r="E1449" s="34" t="s">
        <v>1727</v>
      </c>
      <c r="F1449" s="34" t="s">
        <v>3173</v>
      </c>
      <c r="G1449" s="34" t="str">
        <f t="shared" si="1609"/>
        <v>住宅局
住宅課</v>
      </c>
      <c r="H1449" s="42"/>
    </row>
    <row r="1450" spans="1:8" ht="30.75" customHeight="1" x14ac:dyDescent="0.2">
      <c r="A1450" s="34">
        <f>COUNTIF($F$15:F1450,F1450)</f>
        <v>316</v>
      </c>
      <c r="B1450" s="35" t="s">
        <v>3100</v>
      </c>
      <c r="C1450" s="57" t="s">
        <v>3101</v>
      </c>
      <c r="D1450" s="71" t="s">
        <v>3102</v>
      </c>
      <c r="E1450" s="34" t="s">
        <v>1567</v>
      </c>
      <c r="F1450" s="34" t="s">
        <v>3173</v>
      </c>
      <c r="G1450" s="34" t="str">
        <f t="shared" si="1609"/>
        <v>住宅局
住宅課</v>
      </c>
      <c r="H1450" s="42"/>
    </row>
    <row r="1451" spans="1:8" ht="30.75" customHeight="1" x14ac:dyDescent="0.2">
      <c r="A1451" s="34">
        <f>COUNTIF($F$15:F1451,F1451)</f>
        <v>317</v>
      </c>
      <c r="B1451" s="35" t="str">
        <f>B1450</f>
        <v>高齢者の居住の安定確保に関する法律</v>
      </c>
      <c r="C1451" s="57" t="s">
        <v>3103</v>
      </c>
      <c r="D1451" s="71" t="s">
        <v>3104</v>
      </c>
      <c r="E1451" s="34" t="s">
        <v>1567</v>
      </c>
      <c r="F1451" s="34" t="s">
        <v>3173</v>
      </c>
      <c r="G1451" s="34" t="str">
        <f t="shared" si="1609"/>
        <v>住宅局
住宅課</v>
      </c>
      <c r="H1451" s="42"/>
    </row>
    <row r="1452" spans="1:8" ht="30.75" customHeight="1" x14ac:dyDescent="0.2">
      <c r="A1452" s="34">
        <f>COUNTIF($F$15:F1452,F1452)</f>
        <v>318</v>
      </c>
      <c r="B1452" s="35" t="s">
        <v>3105</v>
      </c>
      <c r="C1452" s="57" t="s">
        <v>2130</v>
      </c>
      <c r="D1452" s="71" t="s">
        <v>3106</v>
      </c>
      <c r="E1452" s="34" t="s">
        <v>1567</v>
      </c>
      <c r="F1452" s="34" t="s">
        <v>3173</v>
      </c>
      <c r="G1452" s="34" t="str">
        <f t="shared" si="1609"/>
        <v>住宅局
住宅課</v>
      </c>
      <c r="H1452" s="42"/>
    </row>
    <row r="1453" spans="1:8" ht="34.5" customHeight="1" x14ac:dyDescent="0.2">
      <c r="A1453" s="34">
        <f>COUNTIF($F$15:F1453,F1453)</f>
        <v>319</v>
      </c>
      <c r="B1453" s="35" t="str">
        <f>B1452</f>
        <v>特定優良賃貸住宅の供給の促進に関する法律</v>
      </c>
      <c r="C1453" s="57" t="s">
        <v>1850</v>
      </c>
      <c r="D1453" s="71" t="s">
        <v>3107</v>
      </c>
      <c r="E1453" s="34" t="s">
        <v>1567</v>
      </c>
      <c r="F1453" s="34" t="s">
        <v>3173</v>
      </c>
      <c r="G1453" s="34" t="str">
        <f t="shared" si="1609"/>
        <v>住宅局
住宅課</v>
      </c>
      <c r="H1453" s="42"/>
    </row>
    <row r="1454" spans="1:8" s="2" customFormat="1" ht="37.5" customHeight="1" x14ac:dyDescent="0.2">
      <c r="A1454" s="34">
        <f>COUNTIF($F$15:F1454,F1454)</f>
        <v>320</v>
      </c>
      <c r="B1454" s="71" t="s">
        <v>3108</v>
      </c>
      <c r="C1454" s="57" t="s">
        <v>2032</v>
      </c>
      <c r="D1454" s="71" t="s">
        <v>3109</v>
      </c>
      <c r="E1454" s="34" t="s">
        <v>1567</v>
      </c>
      <c r="F1454" s="34" t="s">
        <v>3173</v>
      </c>
      <c r="G1454" s="34" t="str">
        <f t="shared" si="1609"/>
        <v>住宅局
住宅課</v>
      </c>
      <c r="H1454" s="42"/>
    </row>
    <row r="1455" spans="1:8" ht="37.5" customHeight="1" x14ac:dyDescent="0.2">
      <c r="A1455" s="34">
        <f>COUNTIF($F$15:F1455,F1455)</f>
        <v>1</v>
      </c>
      <c r="B1455" s="35" t="s">
        <v>1603</v>
      </c>
      <c r="C1455" s="35" t="s">
        <v>1604</v>
      </c>
      <c r="D1455" s="35" t="s">
        <v>1605</v>
      </c>
      <c r="E1455" s="34" t="s">
        <v>1598</v>
      </c>
      <c r="F1455" s="34" t="s">
        <v>3161</v>
      </c>
      <c r="G1455" s="34" t="s">
        <v>129</v>
      </c>
      <c r="H1455" s="35"/>
    </row>
    <row r="1456" spans="1:8" ht="37.5" customHeight="1" x14ac:dyDescent="0.2">
      <c r="A1456" s="34">
        <f>COUNTIF($F$15:F1456,F1456)</f>
        <v>2</v>
      </c>
      <c r="B1456" s="35" t="s">
        <v>1606</v>
      </c>
      <c r="C1456" s="35" t="s">
        <v>1607</v>
      </c>
      <c r="D1456" s="35" t="s">
        <v>1608</v>
      </c>
      <c r="E1456" s="34" t="s">
        <v>1598</v>
      </c>
      <c r="F1456" s="34" t="s">
        <v>3174</v>
      </c>
      <c r="G1456" s="34" t="str">
        <f t="shared" ref="G1456" si="1610">G1455</f>
        <v>財務指導課</v>
      </c>
      <c r="H1456" s="35"/>
    </row>
    <row r="1457" spans="1:8" ht="37.5" customHeight="1" x14ac:dyDescent="0.2">
      <c r="A1457" s="34">
        <f>COUNTIF($F$15:F1457,F1457)</f>
        <v>3</v>
      </c>
      <c r="B1457" s="35" t="s">
        <v>1606</v>
      </c>
      <c r="C1457" s="35" t="s">
        <v>1609</v>
      </c>
      <c r="D1457" s="35" t="s">
        <v>1610</v>
      </c>
      <c r="E1457" s="34" t="s">
        <v>1598</v>
      </c>
      <c r="F1457" s="34" t="s">
        <v>3174</v>
      </c>
      <c r="G1457" s="34" t="str">
        <f t="shared" ref="G1457" si="1611">G1456</f>
        <v>財務指導課</v>
      </c>
      <c r="H1457" s="35"/>
    </row>
    <row r="1458" spans="1:8" ht="37.5" customHeight="1" x14ac:dyDescent="0.2">
      <c r="A1458" s="34">
        <f>COUNTIF($F$15:F1458,F1458)</f>
        <v>4</v>
      </c>
      <c r="B1458" s="35" t="s">
        <v>1606</v>
      </c>
      <c r="C1458" s="35" t="s">
        <v>1611</v>
      </c>
      <c r="D1458" s="35" t="s">
        <v>1612</v>
      </c>
      <c r="E1458" s="34" t="s">
        <v>1613</v>
      </c>
      <c r="F1458" s="34" t="s">
        <v>3174</v>
      </c>
      <c r="G1458" s="34" t="str">
        <f t="shared" ref="G1458" si="1612">G1457</f>
        <v>財務指導課</v>
      </c>
      <c r="H1458" s="35"/>
    </row>
    <row r="1459" spans="1:8" ht="34.5" customHeight="1" x14ac:dyDescent="0.2">
      <c r="A1459" s="34">
        <f>COUNTIF($F$15:F1459,F1459)</f>
        <v>5</v>
      </c>
      <c r="B1459" s="35" t="s">
        <v>1614</v>
      </c>
      <c r="C1459" s="35" t="s">
        <v>1615</v>
      </c>
      <c r="D1459" s="35" t="s">
        <v>1616</v>
      </c>
      <c r="E1459" s="34" t="s">
        <v>1617</v>
      </c>
      <c r="F1459" s="34" t="s">
        <v>3174</v>
      </c>
      <c r="G1459" s="34" t="str">
        <f t="shared" ref="G1459" si="1613">G1458</f>
        <v>財務指導課</v>
      </c>
      <c r="H1459" s="35"/>
    </row>
    <row r="1460" spans="1:8" s="2" customFormat="1" ht="37.5" customHeight="1" x14ac:dyDescent="0.2">
      <c r="A1460" s="34">
        <f>COUNTIF($F$15:F1460,F1460)</f>
        <v>6</v>
      </c>
      <c r="B1460" s="35" t="s">
        <v>1614</v>
      </c>
      <c r="C1460" s="35" t="s">
        <v>1618</v>
      </c>
      <c r="D1460" s="35" t="s">
        <v>1619</v>
      </c>
      <c r="E1460" s="34" t="s">
        <v>1617</v>
      </c>
      <c r="F1460" s="34" t="s">
        <v>3174</v>
      </c>
      <c r="G1460" s="34" t="str">
        <f t="shared" ref="G1460" si="1614">G1459</f>
        <v>財務指導課</v>
      </c>
      <c r="H1460" s="35"/>
    </row>
    <row r="1461" spans="1:8" ht="43.5" customHeight="1" x14ac:dyDescent="0.2">
      <c r="A1461" s="34">
        <f>COUNTIF($F$15:F1461,F1461)</f>
        <v>1</v>
      </c>
      <c r="B1461" s="35" t="s">
        <v>3110</v>
      </c>
      <c r="C1461" s="35" t="s">
        <v>2677</v>
      </c>
      <c r="D1461" s="35" t="s">
        <v>3111</v>
      </c>
      <c r="E1461" s="34" t="s">
        <v>1598</v>
      </c>
      <c r="F1461" s="34" t="s">
        <v>3162</v>
      </c>
      <c r="G1461" s="34" t="s">
        <v>596</v>
      </c>
      <c r="H1461" s="55"/>
    </row>
    <row r="1462" spans="1:8" ht="34.5" customHeight="1" x14ac:dyDescent="0.2">
      <c r="A1462" s="34">
        <f>COUNTIF($F$15:F1462,F1462)</f>
        <v>2</v>
      </c>
      <c r="B1462" s="35" t="s">
        <v>3112</v>
      </c>
      <c r="C1462" s="35" t="s">
        <v>3049</v>
      </c>
      <c r="D1462" s="35" t="s">
        <v>3113</v>
      </c>
      <c r="E1462" s="34" t="s">
        <v>1598</v>
      </c>
      <c r="F1462" s="34" t="s">
        <v>3175</v>
      </c>
      <c r="G1462" s="34" t="str">
        <f t="shared" ref="G1462" si="1615">G1461</f>
        <v>選挙管理委員会
事務局</v>
      </c>
      <c r="H1462" s="55"/>
    </row>
    <row r="1463" spans="1:8" s="2" customFormat="1" ht="37.5" customHeight="1" x14ac:dyDescent="0.2">
      <c r="A1463" s="34">
        <f>COUNTIF($F$15:F1463,F1463)</f>
        <v>3</v>
      </c>
      <c r="B1463" s="35" t="s">
        <v>3112</v>
      </c>
      <c r="C1463" s="35" t="s">
        <v>3114</v>
      </c>
      <c r="D1463" s="35" t="s">
        <v>3115</v>
      </c>
      <c r="E1463" s="34" t="s">
        <v>1598</v>
      </c>
      <c r="F1463" s="34" t="s">
        <v>3175</v>
      </c>
      <c r="G1463" s="34" t="str">
        <f t="shared" ref="G1463" si="1616">G1462</f>
        <v>選挙管理委員会
事務局</v>
      </c>
      <c r="H1463" s="55"/>
    </row>
    <row r="1464" spans="1:8" ht="34.5" customHeight="1" x14ac:dyDescent="0.2">
      <c r="A1464" s="34">
        <f>COUNTIF($F$15:F1464,F1464)</f>
        <v>1</v>
      </c>
      <c r="B1464" s="35" t="s">
        <v>392</v>
      </c>
      <c r="C1464" s="35" t="s">
        <v>2362</v>
      </c>
      <c r="D1464" s="35" t="s">
        <v>626</v>
      </c>
      <c r="E1464" s="34" t="s">
        <v>234</v>
      </c>
      <c r="F1464" s="34" t="s">
        <v>3163</v>
      </c>
      <c r="G1464" s="34" t="s">
        <v>3369</v>
      </c>
      <c r="H1464" s="55"/>
    </row>
    <row r="1465" spans="1:8" s="2" customFormat="1" ht="37.5" customHeight="1" x14ac:dyDescent="0.2">
      <c r="A1465" s="34">
        <f>COUNTIF($F$15:F1465,F1465)</f>
        <v>2</v>
      </c>
      <c r="B1465" s="70" t="s">
        <v>598</v>
      </c>
      <c r="C1465" s="35" t="s">
        <v>2363</v>
      </c>
      <c r="D1465" s="35" t="s">
        <v>1560</v>
      </c>
      <c r="E1465" s="34" t="s">
        <v>234</v>
      </c>
      <c r="F1465" s="34" t="s">
        <v>3176</v>
      </c>
      <c r="G1465" s="34" t="str">
        <f>G1464</f>
        <v>人事委員会事務局
総務審査課</v>
      </c>
      <c r="H1465" s="55"/>
    </row>
    <row r="1466" spans="1:8" ht="34.5" customHeight="1" x14ac:dyDescent="0.2">
      <c r="A1466" s="34">
        <f>COUNTIF($F$15:F1466,F1466)</f>
        <v>1</v>
      </c>
      <c r="B1466" s="35" t="s">
        <v>3116</v>
      </c>
      <c r="C1466" s="71" t="s">
        <v>3117</v>
      </c>
      <c r="D1466" s="35" t="s">
        <v>3118</v>
      </c>
      <c r="E1466" s="34" t="s">
        <v>1598</v>
      </c>
      <c r="F1466" s="34" t="s">
        <v>3164</v>
      </c>
      <c r="G1466" s="34" t="s">
        <v>389</v>
      </c>
      <c r="H1466" s="35"/>
    </row>
    <row r="1467" spans="1:8" s="2" customFormat="1" ht="37.5" customHeight="1" x14ac:dyDescent="0.2">
      <c r="A1467" s="34">
        <f>COUNTIF($F$15:F1467,F1467)</f>
        <v>2</v>
      </c>
      <c r="B1467" s="35" t="s">
        <v>2090</v>
      </c>
      <c r="C1467" s="71" t="s">
        <v>2091</v>
      </c>
      <c r="D1467" s="35" t="s">
        <v>3119</v>
      </c>
      <c r="E1467" s="34" t="s">
        <v>1567</v>
      </c>
      <c r="F1467" s="34" t="s">
        <v>3177</v>
      </c>
      <c r="G1467" s="34" t="str">
        <f>G1466</f>
        <v>総務課</v>
      </c>
      <c r="H1467" s="35"/>
    </row>
    <row r="1468" spans="1:8" ht="30" customHeight="1" x14ac:dyDescent="0.2">
      <c r="A1468" s="34">
        <f>COUNTIF($F$15:F1468,F1468)</f>
        <v>1</v>
      </c>
      <c r="B1468" s="35" t="s">
        <v>3120</v>
      </c>
      <c r="C1468" s="35" t="s">
        <v>2130</v>
      </c>
      <c r="D1468" s="35" t="s">
        <v>3121</v>
      </c>
      <c r="E1468" s="34" t="s">
        <v>1722</v>
      </c>
      <c r="F1468" s="34" t="s">
        <v>3165</v>
      </c>
      <c r="G1468" s="65" t="s">
        <v>389</v>
      </c>
      <c r="H1468" s="55"/>
    </row>
    <row r="1469" spans="1:8" ht="30" customHeight="1" x14ac:dyDescent="0.2">
      <c r="A1469" s="34">
        <f>COUNTIF($F$15:F1469,F1469)</f>
        <v>2</v>
      </c>
      <c r="B1469" s="35" t="str">
        <f>B1468</f>
        <v>北海道教育委員会庁舎管理規則</v>
      </c>
      <c r="C1469" s="35" t="s">
        <v>3064</v>
      </c>
      <c r="D1469" s="35" t="s">
        <v>3122</v>
      </c>
      <c r="E1469" s="34" t="s">
        <v>1727</v>
      </c>
      <c r="F1469" s="34" t="s">
        <v>3178</v>
      </c>
      <c r="G1469" s="65" t="str">
        <f>G1468</f>
        <v>総務課</v>
      </c>
      <c r="H1469" s="55"/>
    </row>
    <row r="1470" spans="1:8" ht="30" customHeight="1" x14ac:dyDescent="0.2">
      <c r="A1470" s="34">
        <f>COUNTIF($F$15:F1470,F1470)</f>
        <v>3</v>
      </c>
      <c r="B1470" s="35" t="s">
        <v>2090</v>
      </c>
      <c r="C1470" s="35" t="s">
        <v>2091</v>
      </c>
      <c r="D1470" s="35" t="s">
        <v>3123</v>
      </c>
      <c r="E1470" s="34" t="s">
        <v>1567</v>
      </c>
      <c r="F1470" s="34" t="s">
        <v>3178</v>
      </c>
      <c r="G1470" s="34" t="s">
        <v>582</v>
      </c>
      <c r="H1470" s="55"/>
    </row>
    <row r="1471" spans="1:8" ht="30" customHeight="1" x14ac:dyDescent="0.2">
      <c r="A1471" s="34">
        <f>COUNTIF($F$15:F1471,F1471)</f>
        <v>4</v>
      </c>
      <c r="B1471" s="35" t="s">
        <v>3124</v>
      </c>
      <c r="C1471" s="35" t="s">
        <v>1642</v>
      </c>
      <c r="D1471" s="35" t="s">
        <v>3125</v>
      </c>
      <c r="E1471" s="34" t="s">
        <v>1567</v>
      </c>
      <c r="F1471" s="34" t="s">
        <v>3178</v>
      </c>
      <c r="G1471" s="34" t="str">
        <f t="shared" ref="G1471" si="1617">G1470</f>
        <v>総務政策局
施設課</v>
      </c>
      <c r="H1471" s="55"/>
    </row>
    <row r="1472" spans="1:8" ht="30" customHeight="1" x14ac:dyDescent="0.2">
      <c r="A1472" s="34">
        <f>COUNTIF($F$15:F1472,F1472)</f>
        <v>5</v>
      </c>
      <c r="B1472" s="35" t="str">
        <f>B1471</f>
        <v>学校施設の確保に関する政令</v>
      </c>
      <c r="C1472" s="35" t="s">
        <v>3061</v>
      </c>
      <c r="D1472" s="35" t="s">
        <v>3126</v>
      </c>
      <c r="E1472" s="34" t="s">
        <v>1567</v>
      </c>
      <c r="F1472" s="34" t="s">
        <v>3178</v>
      </c>
      <c r="G1472" s="34" t="str">
        <f t="shared" ref="G1472" si="1618">G1471</f>
        <v>総務政策局
施設課</v>
      </c>
      <c r="H1472" s="55"/>
    </row>
    <row r="1473" spans="1:8" ht="30" customHeight="1" x14ac:dyDescent="0.2">
      <c r="A1473" s="34">
        <f>COUNTIF($F$15:F1473,F1473)</f>
        <v>6</v>
      </c>
      <c r="B1473" s="35" t="s">
        <v>237</v>
      </c>
      <c r="C1473" s="35" t="s">
        <v>349</v>
      </c>
      <c r="D1473" s="35" t="s">
        <v>1534</v>
      </c>
      <c r="E1473" s="34" t="s">
        <v>65</v>
      </c>
      <c r="F1473" s="34" t="s">
        <v>3178</v>
      </c>
      <c r="G1473" s="34" t="s">
        <v>2299</v>
      </c>
      <c r="H1473" s="55"/>
    </row>
    <row r="1474" spans="1:8" ht="30" customHeight="1" x14ac:dyDescent="0.2">
      <c r="A1474" s="34">
        <f>COUNTIF($F$15:F1474,F1474)</f>
        <v>7</v>
      </c>
      <c r="B1474" s="35" t="s">
        <v>2568</v>
      </c>
      <c r="C1474" s="35" t="s">
        <v>1697</v>
      </c>
      <c r="D1474" s="35" t="s">
        <v>2569</v>
      </c>
      <c r="E1474" s="34" t="s">
        <v>1613</v>
      </c>
      <c r="F1474" s="34" t="s">
        <v>3178</v>
      </c>
      <c r="G1474" s="34" t="s">
        <v>61</v>
      </c>
      <c r="H1474" s="55"/>
    </row>
    <row r="1475" spans="1:8" ht="30" customHeight="1" x14ac:dyDescent="0.2">
      <c r="A1475" s="34">
        <f>COUNTIF($F$15:F1475,F1475)</f>
        <v>8</v>
      </c>
      <c r="B1475" s="35" t="str">
        <f t="shared" ref="B1475" si="1619">B1474</f>
        <v>学校教育法</v>
      </c>
      <c r="C1475" s="35" t="s">
        <v>2000</v>
      </c>
      <c r="D1475" s="35" t="s">
        <v>3127</v>
      </c>
      <c r="E1475" s="34" t="s">
        <v>1613</v>
      </c>
      <c r="F1475" s="34" t="s">
        <v>3178</v>
      </c>
      <c r="G1475" s="34" t="str">
        <f t="shared" ref="G1475" si="1620">G1474</f>
        <v>学校教育局
高校教育課</v>
      </c>
      <c r="H1475" s="55"/>
    </row>
    <row r="1476" spans="1:8" ht="30" customHeight="1" x14ac:dyDescent="0.2">
      <c r="A1476" s="34">
        <f>COUNTIF($F$15:F1476,F1476)</f>
        <v>9</v>
      </c>
      <c r="B1476" s="35" t="str">
        <f t="shared" ref="B1476" si="1621">B1475</f>
        <v>学校教育法</v>
      </c>
      <c r="C1476" s="35" t="s">
        <v>2570</v>
      </c>
      <c r="D1476" s="35" t="s">
        <v>3128</v>
      </c>
      <c r="E1476" s="34" t="s">
        <v>1613</v>
      </c>
      <c r="F1476" s="34" t="s">
        <v>3178</v>
      </c>
      <c r="G1476" s="34" t="str">
        <f t="shared" ref="G1476" si="1622">G1475</f>
        <v>学校教育局
高校教育課</v>
      </c>
      <c r="H1476" s="55"/>
    </row>
    <row r="1477" spans="1:8" ht="30" customHeight="1" x14ac:dyDescent="0.2">
      <c r="A1477" s="34">
        <f>COUNTIF($F$15:F1477,F1477)</f>
        <v>10</v>
      </c>
      <c r="B1477" s="35" t="str">
        <f t="shared" ref="B1477" si="1623">B1476</f>
        <v>学校教育法</v>
      </c>
      <c r="C1477" s="35" t="s">
        <v>2570</v>
      </c>
      <c r="D1477" s="35" t="s">
        <v>3129</v>
      </c>
      <c r="E1477" s="34" t="s">
        <v>1613</v>
      </c>
      <c r="F1477" s="34" t="s">
        <v>3178</v>
      </c>
      <c r="G1477" s="34" t="str">
        <f t="shared" ref="G1477" si="1624">G1476</f>
        <v>学校教育局
高校教育課</v>
      </c>
      <c r="H1477" s="55"/>
    </row>
    <row r="1478" spans="1:8" ht="30" customHeight="1" x14ac:dyDescent="0.2">
      <c r="A1478" s="34">
        <f>COUNTIF($F$15:F1478,F1478)</f>
        <v>11</v>
      </c>
      <c r="B1478" s="35" t="str">
        <f t="shared" ref="B1478" si="1625">B1477</f>
        <v>学校教育法</v>
      </c>
      <c r="C1478" s="35" t="s">
        <v>2572</v>
      </c>
      <c r="D1478" s="35" t="s">
        <v>3130</v>
      </c>
      <c r="E1478" s="34" t="s">
        <v>1613</v>
      </c>
      <c r="F1478" s="34" t="s">
        <v>3178</v>
      </c>
      <c r="G1478" s="34" t="str">
        <f t="shared" ref="G1478" si="1626">G1477</f>
        <v>学校教育局
高校教育課</v>
      </c>
      <c r="H1478" s="55"/>
    </row>
    <row r="1479" spans="1:8" ht="30" customHeight="1" x14ac:dyDescent="0.2">
      <c r="A1479" s="34">
        <f>COUNTIF($F$15:F1479,F1479)</f>
        <v>12</v>
      </c>
      <c r="B1479" s="35" t="str">
        <f t="shared" ref="B1479" si="1627">B1478</f>
        <v>学校教育法</v>
      </c>
      <c r="C1479" s="35" t="s">
        <v>2572</v>
      </c>
      <c r="D1479" s="35" t="s">
        <v>3131</v>
      </c>
      <c r="E1479" s="34" t="s">
        <v>1613</v>
      </c>
      <c r="F1479" s="34" t="s">
        <v>3178</v>
      </c>
      <c r="G1479" s="34" t="str">
        <f t="shared" ref="G1479" si="1628">G1478</f>
        <v>学校教育局
高校教育課</v>
      </c>
      <c r="H1479" s="55"/>
    </row>
    <row r="1480" spans="1:8" ht="30" customHeight="1" x14ac:dyDescent="0.2">
      <c r="A1480" s="34">
        <f>COUNTIF($F$15:F1480,F1480)</f>
        <v>13</v>
      </c>
      <c r="B1480" s="35" t="str">
        <f t="shared" ref="B1480" si="1629">B1479</f>
        <v>学校教育法</v>
      </c>
      <c r="C1480" s="35" t="s">
        <v>2574</v>
      </c>
      <c r="D1480" s="35" t="s">
        <v>3132</v>
      </c>
      <c r="E1480" s="34" t="s">
        <v>1613</v>
      </c>
      <c r="F1480" s="34" t="s">
        <v>3178</v>
      </c>
      <c r="G1480" s="34" t="str">
        <f t="shared" ref="G1480" si="1630">G1479</f>
        <v>学校教育局
高校教育課</v>
      </c>
      <c r="H1480" s="55"/>
    </row>
    <row r="1481" spans="1:8" ht="30" customHeight="1" x14ac:dyDescent="0.2">
      <c r="A1481" s="34">
        <f>COUNTIF($F$15:F1481,F1481)</f>
        <v>14</v>
      </c>
      <c r="B1481" s="35" t="s">
        <v>3133</v>
      </c>
      <c r="C1481" s="35" t="s">
        <v>3021</v>
      </c>
      <c r="D1481" s="35" t="s">
        <v>3134</v>
      </c>
      <c r="E1481" s="34" t="s">
        <v>1613</v>
      </c>
      <c r="F1481" s="34" t="s">
        <v>3178</v>
      </c>
      <c r="G1481" s="34" t="str">
        <f t="shared" ref="G1481" si="1631">G1480</f>
        <v>学校教育局
高校教育課</v>
      </c>
      <c r="H1481" s="55"/>
    </row>
    <row r="1482" spans="1:8" ht="30" customHeight="1" x14ac:dyDescent="0.2">
      <c r="A1482" s="34">
        <f>COUNTIF($F$15:F1482,F1482)</f>
        <v>15</v>
      </c>
      <c r="B1482" s="35" t="s">
        <v>3135</v>
      </c>
      <c r="C1482" s="35" t="s">
        <v>2010</v>
      </c>
      <c r="D1482" s="35" t="s">
        <v>3136</v>
      </c>
      <c r="E1482" s="34" t="s">
        <v>1567</v>
      </c>
      <c r="F1482" s="34" t="s">
        <v>3178</v>
      </c>
      <c r="G1482" s="34" t="str">
        <f t="shared" ref="G1482" si="1632">G1481</f>
        <v>学校教育局
高校教育課</v>
      </c>
      <c r="H1482" s="55"/>
    </row>
    <row r="1483" spans="1:8" ht="30" customHeight="1" x14ac:dyDescent="0.2">
      <c r="A1483" s="34">
        <f>COUNTIF($F$15:F1483,F1483)</f>
        <v>16</v>
      </c>
      <c r="B1483" s="35" t="str">
        <f t="shared" ref="B1483" si="1633">B1482</f>
        <v>北海道立学校条例施行規則</v>
      </c>
      <c r="C1483" s="35" t="s">
        <v>1953</v>
      </c>
      <c r="D1483" s="35" t="s">
        <v>3137</v>
      </c>
      <c r="E1483" s="34" t="s">
        <v>1567</v>
      </c>
      <c r="F1483" s="34" t="s">
        <v>3178</v>
      </c>
      <c r="G1483" s="34" t="str">
        <f t="shared" ref="G1483" si="1634">G1482</f>
        <v>学校教育局
高校教育課</v>
      </c>
      <c r="H1483" s="55"/>
    </row>
    <row r="1484" spans="1:8" ht="30" customHeight="1" x14ac:dyDescent="0.2">
      <c r="A1484" s="34">
        <f>COUNTIF($F$15:F1484,F1484)</f>
        <v>17</v>
      </c>
      <c r="B1484" s="35" t="str">
        <f t="shared" ref="B1484" si="1635">B1483</f>
        <v>北海道立学校条例施行規則</v>
      </c>
      <c r="C1484" s="35" t="s">
        <v>2130</v>
      </c>
      <c r="D1484" s="35" t="s">
        <v>3138</v>
      </c>
      <c r="E1484" s="34" t="s">
        <v>1567</v>
      </c>
      <c r="F1484" s="34" t="s">
        <v>3178</v>
      </c>
      <c r="G1484" s="34" t="str">
        <f t="shared" ref="G1484" si="1636">G1483</f>
        <v>学校教育局
高校教育課</v>
      </c>
      <c r="H1484" s="55"/>
    </row>
    <row r="1485" spans="1:8" ht="37.5" customHeight="1" x14ac:dyDescent="0.2">
      <c r="A1485" s="34">
        <f>COUNTIF($F$15:F1485,F1485)</f>
        <v>18</v>
      </c>
      <c r="B1485" s="35" t="s">
        <v>2568</v>
      </c>
      <c r="C1485" s="35" t="s">
        <v>1697</v>
      </c>
      <c r="D1485" s="35" t="s">
        <v>2569</v>
      </c>
      <c r="E1485" s="34" t="s">
        <v>1613</v>
      </c>
      <c r="F1485" s="34" t="s">
        <v>3178</v>
      </c>
      <c r="G1485" s="34" t="s">
        <v>584</v>
      </c>
      <c r="H1485" s="55"/>
    </row>
    <row r="1486" spans="1:8" ht="24" x14ac:dyDescent="0.2">
      <c r="A1486" s="34">
        <f>COUNTIF($F$15:F1486,F1486)</f>
        <v>19</v>
      </c>
      <c r="B1486" s="35" t="str">
        <f>B1485</f>
        <v>学校教育法</v>
      </c>
      <c r="C1486" s="35" t="s">
        <v>2000</v>
      </c>
      <c r="D1486" s="35" t="s">
        <v>3139</v>
      </c>
      <c r="E1486" s="34" t="s">
        <v>1613</v>
      </c>
      <c r="F1486" s="34" t="s">
        <v>3178</v>
      </c>
      <c r="G1486" s="34" t="str">
        <f>G1485</f>
        <v>学校教育局
特別支援教育課</v>
      </c>
      <c r="H1486" s="55"/>
    </row>
    <row r="1487" spans="1:8" ht="30" customHeight="1" x14ac:dyDescent="0.2">
      <c r="A1487" s="34">
        <f>COUNTIF($F$15:F1487,F1487)</f>
        <v>20</v>
      </c>
      <c r="B1487" s="35" t="s">
        <v>1219</v>
      </c>
      <c r="C1487" s="35" t="s">
        <v>1535</v>
      </c>
      <c r="D1487" s="35" t="s">
        <v>981</v>
      </c>
      <c r="E1487" s="34" t="s">
        <v>85</v>
      </c>
      <c r="F1487" s="34" t="s">
        <v>3178</v>
      </c>
      <c r="G1487" s="34" t="s">
        <v>3328</v>
      </c>
      <c r="H1487" s="55"/>
    </row>
    <row r="1488" spans="1:8" ht="36" x14ac:dyDescent="0.2">
      <c r="A1488" s="34">
        <f>COUNTIF($F$15:F1488,F1488)</f>
        <v>21</v>
      </c>
      <c r="B1488" s="35" t="s">
        <v>811</v>
      </c>
      <c r="C1488" s="35" t="s">
        <v>1536</v>
      </c>
      <c r="D1488" s="35" t="s">
        <v>831</v>
      </c>
      <c r="E1488" s="34" t="s">
        <v>234</v>
      </c>
      <c r="F1488" s="34" t="s">
        <v>3178</v>
      </c>
      <c r="G1488" s="34" t="s">
        <v>3328</v>
      </c>
      <c r="H1488" s="55"/>
    </row>
    <row r="1489" spans="1:8" ht="30" customHeight="1" x14ac:dyDescent="0.2">
      <c r="A1489" s="34">
        <f>COUNTIF($F$15:F1489,F1489)</f>
        <v>22</v>
      </c>
      <c r="B1489" s="35" t="s">
        <v>2129</v>
      </c>
      <c r="C1489" s="35" t="s">
        <v>2130</v>
      </c>
      <c r="D1489" s="35" t="s">
        <v>2131</v>
      </c>
      <c r="E1489" s="34" t="s">
        <v>1727</v>
      </c>
      <c r="F1489" s="34" t="s">
        <v>3178</v>
      </c>
      <c r="G1489" s="34" t="s">
        <v>3328</v>
      </c>
      <c r="H1489" s="55"/>
    </row>
    <row r="1490" spans="1:8" ht="30" customHeight="1" x14ac:dyDescent="0.2">
      <c r="A1490" s="34">
        <f>COUNTIF($F$15:F1490,F1490)</f>
        <v>23</v>
      </c>
      <c r="B1490" s="35" t="s">
        <v>1077</v>
      </c>
      <c r="C1490" s="35" t="s">
        <v>121</v>
      </c>
      <c r="D1490" s="35" t="s">
        <v>1105</v>
      </c>
      <c r="E1490" s="34" t="s">
        <v>234</v>
      </c>
      <c r="F1490" s="34" t="s">
        <v>3178</v>
      </c>
      <c r="G1490" s="34" t="s">
        <v>3328</v>
      </c>
      <c r="H1490" s="55"/>
    </row>
    <row r="1491" spans="1:8" ht="24" customHeight="1" x14ac:dyDescent="0.2">
      <c r="A1491" s="34">
        <f>COUNTIF($F$15:F1491,F1491)</f>
        <v>24</v>
      </c>
      <c r="B1491" s="35" t="s">
        <v>2132</v>
      </c>
      <c r="C1491" s="35" t="s">
        <v>2133</v>
      </c>
      <c r="D1491" s="35" t="s">
        <v>2134</v>
      </c>
      <c r="E1491" s="34" t="s">
        <v>2135</v>
      </c>
      <c r="F1491" s="34" t="s">
        <v>3178</v>
      </c>
      <c r="G1491" s="34" t="s">
        <v>3328</v>
      </c>
      <c r="H1491" s="55" t="s">
        <v>2136</v>
      </c>
    </row>
    <row r="1492" spans="1:8" ht="24" x14ac:dyDescent="0.2">
      <c r="A1492" s="34">
        <f>COUNTIF($F$15:F1492,F1492)</f>
        <v>25</v>
      </c>
      <c r="B1492" s="35" t="str">
        <f>B1491</f>
        <v>ＰＴＡ・青少年教育団体共済法</v>
      </c>
      <c r="C1492" s="35" t="s">
        <v>2137</v>
      </c>
      <c r="D1492" s="35" t="s">
        <v>2138</v>
      </c>
      <c r="E1492" s="34" t="s">
        <v>2135</v>
      </c>
      <c r="F1492" s="34" t="s">
        <v>3178</v>
      </c>
      <c r="G1492" s="34" t="s">
        <v>3328</v>
      </c>
      <c r="H1492" s="55"/>
    </row>
    <row r="1493" spans="1:8" ht="24" x14ac:dyDescent="0.2">
      <c r="A1493" s="34">
        <f>COUNTIF($F$15:F1493,F1493)</f>
        <v>26</v>
      </c>
      <c r="B1493" s="35" t="s">
        <v>323</v>
      </c>
      <c r="C1493" s="35" t="s">
        <v>514</v>
      </c>
      <c r="D1493" s="35" t="s">
        <v>1404</v>
      </c>
      <c r="E1493" s="34" t="s">
        <v>1537</v>
      </c>
      <c r="F1493" s="34" t="s">
        <v>3178</v>
      </c>
      <c r="G1493" s="34" t="s">
        <v>595</v>
      </c>
      <c r="H1493" s="35" t="s">
        <v>3140</v>
      </c>
    </row>
    <row r="1494" spans="1:8" ht="24" x14ac:dyDescent="0.2">
      <c r="A1494" s="34">
        <f>COUNTIF($F$15:F1494,F1494)</f>
        <v>27</v>
      </c>
      <c r="B1494" s="35" t="str">
        <f t="shared" ref="B1494" si="1637">B1493</f>
        <v>文化財保護法</v>
      </c>
      <c r="C1494" s="35" t="s">
        <v>1539</v>
      </c>
      <c r="D1494" s="35" t="s">
        <v>414</v>
      </c>
      <c r="E1494" s="34" t="s">
        <v>1537</v>
      </c>
      <c r="F1494" s="34" t="s">
        <v>3178</v>
      </c>
      <c r="G1494" s="34" t="str">
        <f t="shared" ref="G1494" si="1638">G1493</f>
        <v>生涯学習推進局
文化財・博物館課</v>
      </c>
      <c r="H1494" s="35" t="s">
        <v>106</v>
      </c>
    </row>
    <row r="1495" spans="1:8" ht="24" x14ac:dyDescent="0.2">
      <c r="A1495" s="34">
        <f>COUNTIF($F$15:F1495,F1495)</f>
        <v>28</v>
      </c>
      <c r="B1495" s="35" t="str">
        <f t="shared" ref="B1495" si="1639">B1494</f>
        <v>文化財保護法</v>
      </c>
      <c r="C1495" s="35" t="s">
        <v>1539</v>
      </c>
      <c r="D1495" s="35" t="s">
        <v>599</v>
      </c>
      <c r="E1495" s="34" t="s">
        <v>1537</v>
      </c>
      <c r="F1495" s="34" t="s">
        <v>3178</v>
      </c>
      <c r="G1495" s="34" t="str">
        <f t="shared" ref="G1495" si="1640">G1494</f>
        <v>生涯学習推進局
文化財・博物館課</v>
      </c>
      <c r="H1495" s="35" t="s">
        <v>106</v>
      </c>
    </row>
    <row r="1496" spans="1:8" ht="24" x14ac:dyDescent="0.2">
      <c r="A1496" s="34">
        <f>COUNTIF($F$15:F1496,F1496)</f>
        <v>29</v>
      </c>
      <c r="B1496" s="35" t="str">
        <f t="shared" ref="B1496" si="1641">B1495</f>
        <v>文化財保護法</v>
      </c>
      <c r="C1496" s="35" t="s">
        <v>620</v>
      </c>
      <c r="D1496" s="35" t="s">
        <v>1073</v>
      </c>
      <c r="E1496" s="34" t="s">
        <v>226</v>
      </c>
      <c r="F1496" s="34" t="s">
        <v>3178</v>
      </c>
      <c r="G1496" s="34" t="str">
        <f t="shared" ref="G1496" si="1642">G1495</f>
        <v>生涯学習推進局
文化財・博物館課</v>
      </c>
      <c r="H1496" s="35" t="s">
        <v>106</v>
      </c>
    </row>
    <row r="1497" spans="1:8" ht="24" x14ac:dyDescent="0.2">
      <c r="A1497" s="34">
        <f>COUNTIF($F$15:F1497,F1497)</f>
        <v>30</v>
      </c>
      <c r="B1497" s="35" t="str">
        <f t="shared" ref="B1497" si="1643">B1496</f>
        <v>文化財保護法</v>
      </c>
      <c r="C1497" s="35" t="s">
        <v>1539</v>
      </c>
      <c r="D1497" s="35" t="s">
        <v>1304</v>
      </c>
      <c r="E1497" s="34" t="s">
        <v>1537</v>
      </c>
      <c r="F1497" s="34" t="s">
        <v>3178</v>
      </c>
      <c r="G1497" s="34" t="str">
        <f t="shared" ref="G1497" si="1644">G1496</f>
        <v>生涯学習推進局
文化財・博物館課</v>
      </c>
      <c r="H1497" s="35" t="s">
        <v>106</v>
      </c>
    </row>
    <row r="1498" spans="1:8" ht="30" customHeight="1" x14ac:dyDescent="0.2">
      <c r="A1498" s="34">
        <f>COUNTIF($F$15:F1498,F1498)</f>
        <v>31</v>
      </c>
      <c r="B1498" s="35" t="str">
        <f t="shared" ref="B1498" si="1645">B1497</f>
        <v>文化財保護法</v>
      </c>
      <c r="C1498" s="35" t="s">
        <v>1539</v>
      </c>
      <c r="D1498" s="35" t="s">
        <v>512</v>
      </c>
      <c r="E1498" s="34" t="s">
        <v>1537</v>
      </c>
      <c r="F1498" s="34" t="s">
        <v>3178</v>
      </c>
      <c r="G1498" s="34" t="str">
        <f t="shared" ref="G1498" si="1646">G1497</f>
        <v>生涯学習推進局
文化財・博物館課</v>
      </c>
      <c r="H1498" s="35" t="s">
        <v>106</v>
      </c>
    </row>
    <row r="1499" spans="1:8" ht="24" x14ac:dyDescent="0.2">
      <c r="A1499" s="34">
        <f>COUNTIF($F$15:F1499,F1499)</f>
        <v>32</v>
      </c>
      <c r="B1499" s="35" t="str">
        <f t="shared" ref="B1499" si="1647">B1498</f>
        <v>文化財保護法</v>
      </c>
      <c r="C1499" s="35" t="s">
        <v>754</v>
      </c>
      <c r="D1499" s="35" t="s">
        <v>949</v>
      </c>
      <c r="E1499" s="34" t="s">
        <v>1537</v>
      </c>
      <c r="F1499" s="34" t="s">
        <v>3178</v>
      </c>
      <c r="G1499" s="34" t="str">
        <f t="shared" ref="G1499" si="1648">G1498</f>
        <v>生涯学習推進局
文化財・博物館課</v>
      </c>
      <c r="H1499" s="35" t="s">
        <v>106</v>
      </c>
    </row>
    <row r="1500" spans="1:8" ht="30" customHeight="1" x14ac:dyDescent="0.2">
      <c r="A1500" s="34">
        <f>COUNTIF($F$15:F1500,F1500)</f>
        <v>33</v>
      </c>
      <c r="B1500" s="35" t="str">
        <f t="shared" ref="B1500" si="1649">B1499</f>
        <v>文化財保護法</v>
      </c>
      <c r="C1500" s="35" t="s">
        <v>754</v>
      </c>
      <c r="D1500" s="35" t="s">
        <v>1540</v>
      </c>
      <c r="E1500" s="34" t="s">
        <v>1537</v>
      </c>
      <c r="F1500" s="34" t="s">
        <v>3178</v>
      </c>
      <c r="G1500" s="34" t="str">
        <f t="shared" ref="G1500" si="1650">G1499</f>
        <v>生涯学習推進局
文化財・博物館課</v>
      </c>
      <c r="H1500" s="35" t="s">
        <v>106</v>
      </c>
    </row>
    <row r="1501" spans="1:8" ht="36" x14ac:dyDescent="0.2">
      <c r="A1501" s="34">
        <f>COUNTIF($F$15:F1501,F1501)</f>
        <v>34</v>
      </c>
      <c r="B1501" s="35" t="str">
        <f t="shared" ref="B1501" si="1651">B1500</f>
        <v>文化財保護法</v>
      </c>
      <c r="C1501" s="35" t="s">
        <v>514</v>
      </c>
      <c r="D1501" s="35" t="s">
        <v>1541</v>
      </c>
      <c r="E1501" s="34" t="s">
        <v>1537</v>
      </c>
      <c r="F1501" s="34" t="s">
        <v>3178</v>
      </c>
      <c r="G1501" s="34" t="str">
        <f t="shared" ref="G1501" si="1652">G1500</f>
        <v>生涯学習推進局
文化財・博物館課</v>
      </c>
      <c r="H1501" s="35" t="s">
        <v>106</v>
      </c>
    </row>
    <row r="1502" spans="1:8" ht="30" customHeight="1" x14ac:dyDescent="0.2">
      <c r="A1502" s="34">
        <f>COUNTIF($F$15:F1502,F1502)</f>
        <v>35</v>
      </c>
      <c r="B1502" s="35" t="s">
        <v>589</v>
      </c>
      <c r="C1502" s="35" t="s">
        <v>529</v>
      </c>
      <c r="D1502" s="35" t="s">
        <v>1102</v>
      </c>
      <c r="E1502" s="34" t="s">
        <v>1537</v>
      </c>
      <c r="F1502" s="34" t="s">
        <v>3178</v>
      </c>
      <c r="G1502" s="34" t="str">
        <f t="shared" ref="G1502" si="1653">G1501</f>
        <v>生涯学習推進局
文化財・博物館課</v>
      </c>
      <c r="H1502" s="35" t="s">
        <v>106</v>
      </c>
    </row>
    <row r="1503" spans="1:8" ht="24" x14ac:dyDescent="0.2">
      <c r="A1503" s="34">
        <f>COUNTIF($F$15:F1503,F1503)</f>
        <v>36</v>
      </c>
      <c r="B1503" s="35" t="str">
        <f>B1502</f>
        <v>北海道文化財保護条例</v>
      </c>
      <c r="C1503" s="35" t="s">
        <v>269</v>
      </c>
      <c r="D1503" s="35" t="s">
        <v>1542</v>
      </c>
      <c r="E1503" s="34" t="s">
        <v>1537</v>
      </c>
      <c r="F1503" s="34" t="s">
        <v>3178</v>
      </c>
      <c r="G1503" s="34" t="str">
        <f t="shared" ref="G1503" si="1654">G1502</f>
        <v>生涯学習推進局
文化財・博物館課</v>
      </c>
      <c r="H1503" s="35" t="s">
        <v>106</v>
      </c>
    </row>
    <row r="1504" spans="1:8" ht="30" customHeight="1" x14ac:dyDescent="0.2">
      <c r="A1504" s="34">
        <f>COUNTIF($F$15:F1504,F1504)</f>
        <v>37</v>
      </c>
      <c r="B1504" s="35" t="s">
        <v>124</v>
      </c>
      <c r="C1504" s="35" t="s">
        <v>185</v>
      </c>
      <c r="D1504" s="35" t="s">
        <v>393</v>
      </c>
      <c r="E1504" s="34" t="s">
        <v>130</v>
      </c>
      <c r="F1504" s="34" t="s">
        <v>3178</v>
      </c>
      <c r="G1504" s="34" t="str">
        <f t="shared" ref="G1504" si="1655">G1503</f>
        <v>生涯学習推進局
文化財・博物館課</v>
      </c>
      <c r="H1504" s="35" t="s">
        <v>106</v>
      </c>
    </row>
    <row r="1505" spans="1:8" ht="30" customHeight="1" x14ac:dyDescent="0.2">
      <c r="A1505" s="34">
        <f>COUNTIF($F$15:F1505,F1505)</f>
        <v>38</v>
      </c>
      <c r="B1505" s="35" t="s">
        <v>3329</v>
      </c>
      <c r="C1505" s="35" t="s">
        <v>1543</v>
      </c>
      <c r="D1505" s="35" t="s">
        <v>682</v>
      </c>
      <c r="E1505" s="34" t="s">
        <v>130</v>
      </c>
      <c r="F1505" s="34" t="s">
        <v>3178</v>
      </c>
      <c r="G1505" s="34" t="str">
        <f t="shared" ref="G1505" si="1656">G1504</f>
        <v>生涯学習推進局
文化財・博物館課</v>
      </c>
      <c r="H1505" s="35" t="s">
        <v>297</v>
      </c>
    </row>
    <row r="1506" spans="1:8" ht="30" customHeight="1" x14ac:dyDescent="0.2">
      <c r="A1506" s="34">
        <f>COUNTIF($F$15:F1506,F1506)</f>
        <v>39</v>
      </c>
      <c r="B1506" s="35" t="s">
        <v>3330</v>
      </c>
      <c r="C1506" s="35" t="s">
        <v>3331</v>
      </c>
      <c r="D1506" s="35" t="s">
        <v>235</v>
      </c>
      <c r="E1506" s="34" t="s">
        <v>1537</v>
      </c>
      <c r="F1506" s="34" t="s">
        <v>3178</v>
      </c>
      <c r="G1506" s="34" t="str">
        <f t="shared" ref="G1506" si="1657">G1505</f>
        <v>生涯学習推進局
文化財・博物館課</v>
      </c>
      <c r="H1506" s="35" t="s">
        <v>297</v>
      </c>
    </row>
    <row r="1507" spans="1:8" ht="30" customHeight="1" x14ac:dyDescent="0.2">
      <c r="A1507" s="34">
        <f>COUNTIF($F$15:F1507,F1507)</f>
        <v>40</v>
      </c>
      <c r="B1507" s="35" t="s">
        <v>591</v>
      </c>
      <c r="C1507" s="35" t="s">
        <v>147</v>
      </c>
      <c r="D1507" s="35" t="s">
        <v>636</v>
      </c>
      <c r="E1507" s="34" t="s">
        <v>1537</v>
      </c>
      <c r="F1507" s="34" t="s">
        <v>3178</v>
      </c>
      <c r="G1507" s="34" t="str">
        <f t="shared" ref="G1507" si="1658">G1506</f>
        <v>生涯学習推進局
文化財・博物館課</v>
      </c>
      <c r="H1507" s="35" t="s">
        <v>106</v>
      </c>
    </row>
    <row r="1508" spans="1:8" ht="30" customHeight="1" x14ac:dyDescent="0.2">
      <c r="A1508" s="34">
        <f>COUNTIF($F$15:F1508,F1508)</f>
        <v>41</v>
      </c>
      <c r="B1508" s="35" t="s">
        <v>540</v>
      </c>
      <c r="C1508" s="35" t="s">
        <v>331</v>
      </c>
      <c r="D1508" s="35" t="s">
        <v>1544</v>
      </c>
      <c r="E1508" s="34" t="s">
        <v>1537</v>
      </c>
      <c r="F1508" s="34" t="s">
        <v>3178</v>
      </c>
      <c r="G1508" s="34" t="str">
        <f t="shared" ref="G1508" si="1659">G1507</f>
        <v>生涯学習推進局
文化財・博物館課</v>
      </c>
      <c r="H1508" s="35" t="s">
        <v>106</v>
      </c>
    </row>
    <row r="1509" spans="1:8" ht="30" customHeight="1" x14ac:dyDescent="0.2">
      <c r="A1509" s="34">
        <f>COUNTIF($F$15:F1509,F1509)</f>
        <v>42</v>
      </c>
      <c r="B1509" s="35" t="s">
        <v>3141</v>
      </c>
      <c r="C1509" s="35" t="s">
        <v>1615</v>
      </c>
      <c r="D1509" s="35" t="s">
        <v>3142</v>
      </c>
      <c r="E1509" s="34" t="s">
        <v>130</v>
      </c>
      <c r="F1509" s="34" t="s">
        <v>3178</v>
      </c>
      <c r="G1509" s="34" t="str">
        <f t="shared" ref="G1509" si="1660">G1508</f>
        <v>生涯学習推進局
文化財・博物館課</v>
      </c>
      <c r="H1509" s="35" t="s">
        <v>112</v>
      </c>
    </row>
    <row r="1510" spans="1:8" ht="30" customHeight="1" x14ac:dyDescent="0.2">
      <c r="A1510" s="34">
        <f>COUNTIF($F$15:F1510,F1510)</f>
        <v>43</v>
      </c>
      <c r="B1510" s="35" t="str">
        <f t="shared" ref="B1510" si="1661">B1509</f>
        <v>北海道立博物館条例</v>
      </c>
      <c r="C1510" s="35" t="s">
        <v>1615</v>
      </c>
      <c r="D1510" s="35" t="s">
        <v>3143</v>
      </c>
      <c r="E1510" s="34" t="s">
        <v>130</v>
      </c>
      <c r="F1510" s="34" t="s">
        <v>3178</v>
      </c>
      <c r="G1510" s="34" t="str">
        <f t="shared" ref="G1510" si="1662">G1509</f>
        <v>生涯学習推進局
文化財・博物館課</v>
      </c>
      <c r="H1510" s="35" t="s">
        <v>112</v>
      </c>
    </row>
    <row r="1511" spans="1:8" ht="30" customHeight="1" x14ac:dyDescent="0.2">
      <c r="A1511" s="34">
        <f>COUNTIF($F$15:F1511,F1511)</f>
        <v>44</v>
      </c>
      <c r="B1511" s="35" t="str">
        <f t="shared" ref="B1511" si="1663">B1510</f>
        <v>北海道立博物館条例</v>
      </c>
      <c r="C1511" s="35" t="s">
        <v>3144</v>
      </c>
      <c r="D1511" s="35" t="s">
        <v>3145</v>
      </c>
      <c r="E1511" s="34" t="s">
        <v>1537</v>
      </c>
      <c r="F1511" s="34" t="s">
        <v>3178</v>
      </c>
      <c r="G1511" s="34" t="str">
        <f t="shared" ref="G1511" si="1664">G1510</f>
        <v>生涯学習推進局
文化財・博物館課</v>
      </c>
      <c r="H1511" s="35" t="s">
        <v>112</v>
      </c>
    </row>
    <row r="1512" spans="1:8" ht="24" x14ac:dyDescent="0.2">
      <c r="A1512" s="34">
        <f>COUNTIF($F$15:F1512,F1512)</f>
        <v>45</v>
      </c>
      <c r="B1512" s="35" t="str">
        <f t="shared" ref="B1512" si="1665">B1511</f>
        <v>北海道立博物館条例</v>
      </c>
      <c r="C1512" s="35" t="s">
        <v>3144</v>
      </c>
      <c r="D1512" s="35" t="s">
        <v>3146</v>
      </c>
      <c r="E1512" s="34" t="s">
        <v>1537</v>
      </c>
      <c r="F1512" s="34" t="s">
        <v>3178</v>
      </c>
      <c r="G1512" s="34" t="str">
        <f t="shared" ref="G1512" si="1666">G1511</f>
        <v>生涯学習推進局
文化財・博物館課</v>
      </c>
      <c r="H1512" s="35" t="s">
        <v>112</v>
      </c>
    </row>
    <row r="1513" spans="1:8" ht="30" customHeight="1" x14ac:dyDescent="0.2">
      <c r="A1513" s="34">
        <f>COUNTIF($F$15:F1513,F1513)</f>
        <v>46</v>
      </c>
      <c r="B1513" s="35" t="str">
        <f t="shared" ref="B1513" si="1667">B1512</f>
        <v>北海道立博物館条例</v>
      </c>
      <c r="C1513" s="35" t="s">
        <v>3144</v>
      </c>
      <c r="D1513" s="35" t="s">
        <v>3147</v>
      </c>
      <c r="E1513" s="34" t="s">
        <v>1537</v>
      </c>
      <c r="F1513" s="34" t="s">
        <v>3178</v>
      </c>
      <c r="G1513" s="34" t="str">
        <f t="shared" ref="G1513" si="1668">G1512</f>
        <v>生涯学習推進局
文化財・博物館課</v>
      </c>
      <c r="H1513" s="35" t="s">
        <v>112</v>
      </c>
    </row>
    <row r="1514" spans="1:8" ht="36" x14ac:dyDescent="0.2">
      <c r="A1514" s="34">
        <f>COUNTIF($F$15:F1514,F1514)</f>
        <v>47</v>
      </c>
      <c r="B1514" s="35" t="s">
        <v>594</v>
      </c>
      <c r="C1514" s="35" t="s">
        <v>3148</v>
      </c>
      <c r="D1514" s="35" t="s">
        <v>682</v>
      </c>
      <c r="E1514" s="34" t="s">
        <v>130</v>
      </c>
      <c r="F1514" s="34" t="s">
        <v>3178</v>
      </c>
      <c r="G1514" s="34" t="str">
        <f t="shared" ref="G1514" si="1669">G1513</f>
        <v>生涯学習推進局
文化財・博物館課</v>
      </c>
      <c r="H1514" s="35" t="s">
        <v>106</v>
      </c>
    </row>
    <row r="1515" spans="1:8" ht="24" x14ac:dyDescent="0.2">
      <c r="A1515" s="34">
        <f>COUNTIF($F$15:F1515,F1515)</f>
        <v>48</v>
      </c>
      <c r="B1515" s="35" t="str">
        <f>B1514</f>
        <v>北海道立美術館利用規則</v>
      </c>
      <c r="C1515" s="35" t="s">
        <v>349</v>
      </c>
      <c r="D1515" s="35" t="s">
        <v>34</v>
      </c>
      <c r="E1515" s="34" t="s">
        <v>130</v>
      </c>
      <c r="F1515" s="34" t="s">
        <v>3178</v>
      </c>
      <c r="G1515" s="34" t="str">
        <f t="shared" ref="G1515" si="1670">G1514</f>
        <v>生涯学習推進局
文化財・博物館課</v>
      </c>
      <c r="H1515" s="35" t="s">
        <v>106</v>
      </c>
    </row>
    <row r="1516" spans="1:8" ht="36" x14ac:dyDescent="0.2">
      <c r="A1516" s="34">
        <f>COUNTIF($F$15:F1516,F1516)</f>
        <v>49</v>
      </c>
      <c r="B1516" s="35" t="s">
        <v>1545</v>
      </c>
      <c r="C1516" s="35" t="s">
        <v>3149</v>
      </c>
      <c r="D1516" s="35" t="s">
        <v>682</v>
      </c>
      <c r="E1516" s="34" t="s">
        <v>130</v>
      </c>
      <c r="F1516" s="34" t="s">
        <v>3178</v>
      </c>
      <c r="G1516" s="34" t="str">
        <f t="shared" ref="G1516" si="1671">G1515</f>
        <v>生涯学習推進局
文化財・博物館課</v>
      </c>
      <c r="H1516" s="35" t="s">
        <v>112</v>
      </c>
    </row>
    <row r="1517" spans="1:8" s="4" customFormat="1" ht="34.5" customHeight="1" x14ac:dyDescent="0.2">
      <c r="A1517" s="34">
        <f>COUNTIF($F$15:F1517,F1517)</f>
        <v>50</v>
      </c>
      <c r="B1517" s="35" t="s">
        <v>3150</v>
      </c>
      <c r="C1517" s="35" t="s">
        <v>3149</v>
      </c>
      <c r="D1517" s="35" t="s">
        <v>1629</v>
      </c>
      <c r="E1517" s="34" t="s">
        <v>130</v>
      </c>
      <c r="F1517" s="34" t="s">
        <v>3178</v>
      </c>
      <c r="G1517" s="34" t="str">
        <f t="shared" ref="G1517" si="1672">G1516</f>
        <v>生涯学習推進局
文化財・博物館課</v>
      </c>
      <c r="H1517" s="35" t="s">
        <v>112</v>
      </c>
    </row>
    <row r="1518" spans="1:8" s="2" customFormat="1" ht="37.5" customHeight="1" x14ac:dyDescent="0.2">
      <c r="A1518" s="34">
        <f>COUNTIF($F$15:F1518,F1518)</f>
        <v>51</v>
      </c>
      <c r="B1518" s="35" t="s">
        <v>3151</v>
      </c>
      <c r="C1518" s="35" t="s">
        <v>3149</v>
      </c>
      <c r="D1518" s="35" t="s">
        <v>1629</v>
      </c>
      <c r="E1518" s="34" t="s">
        <v>130</v>
      </c>
      <c r="F1518" s="34" t="s">
        <v>3178</v>
      </c>
      <c r="G1518" s="34" t="str">
        <f t="shared" ref="G1518" si="1673">G1517</f>
        <v>生涯学習推進局
文化財・博物館課</v>
      </c>
      <c r="H1518" s="35" t="s">
        <v>112</v>
      </c>
    </row>
    <row r="1519" spans="1:8" s="4" customFormat="1" ht="37.5" customHeight="1" x14ac:dyDescent="0.2">
      <c r="A1519" s="34">
        <f>COUNTIF($F$15:F1519,F1519)</f>
        <v>1</v>
      </c>
      <c r="B1519" s="35" t="s">
        <v>1719</v>
      </c>
      <c r="C1519" s="70" t="s">
        <v>1720</v>
      </c>
      <c r="D1519" s="35" t="s">
        <v>1721</v>
      </c>
      <c r="E1519" s="34" t="s">
        <v>1722</v>
      </c>
      <c r="F1519" s="34" t="s">
        <v>3166</v>
      </c>
      <c r="G1519" s="34" t="s">
        <v>1559</v>
      </c>
      <c r="H1519" s="35"/>
    </row>
    <row r="1520" spans="1:8" s="4" customFormat="1" ht="37.5" customHeight="1" x14ac:dyDescent="0.2">
      <c r="A1520" s="34">
        <f>COUNTIF($F$15:F1520,F1520)</f>
        <v>2</v>
      </c>
      <c r="B1520" s="35" t="str">
        <f t="shared" ref="B1520" si="1674">B1519</f>
        <v>風俗営業等の規制及び業務の適正化等に関する法律</v>
      </c>
      <c r="C1520" s="70" t="s">
        <v>1723</v>
      </c>
      <c r="D1520" s="35" t="s">
        <v>1724</v>
      </c>
      <c r="E1520" s="34" t="s">
        <v>1567</v>
      </c>
      <c r="F1520" s="34" t="str">
        <f t="shared" ref="F1520" si="1675">F1519</f>
        <v>警察本部</v>
      </c>
      <c r="G1520" s="34" t="str">
        <f t="shared" ref="G1520" si="1676">G1519</f>
        <v>警務課</v>
      </c>
      <c r="H1520" s="35"/>
    </row>
    <row r="1521" spans="1:8" s="4" customFormat="1" ht="37.5" customHeight="1" x14ac:dyDescent="0.2">
      <c r="A1521" s="34">
        <f>COUNTIF($F$15:F1521,F1521)</f>
        <v>3</v>
      </c>
      <c r="B1521" s="35" t="str">
        <f t="shared" ref="B1521" si="1677">B1520</f>
        <v>風俗営業等の規制及び業務の適正化等に関する法律</v>
      </c>
      <c r="C1521" s="70" t="s">
        <v>1725</v>
      </c>
      <c r="D1521" s="35" t="s">
        <v>1726</v>
      </c>
      <c r="E1521" s="34" t="s">
        <v>1727</v>
      </c>
      <c r="F1521" s="34" t="str">
        <f t="shared" ref="F1521" si="1678">F1520</f>
        <v>警察本部</v>
      </c>
      <c r="G1521" s="34" t="str">
        <f t="shared" ref="G1521" si="1679">G1520</f>
        <v>警務課</v>
      </c>
      <c r="H1521" s="35"/>
    </row>
    <row r="1522" spans="1:8" s="4" customFormat="1" ht="37.5" customHeight="1" x14ac:dyDescent="0.2">
      <c r="A1522" s="34">
        <f>COUNTIF($F$15:F1522,F1522)</f>
        <v>4</v>
      </c>
      <c r="B1522" s="35" t="str">
        <f t="shared" ref="B1522" si="1680">B1521</f>
        <v>風俗営業等の規制及び業務の適正化等に関する法律</v>
      </c>
      <c r="C1522" s="70" t="s">
        <v>1728</v>
      </c>
      <c r="D1522" s="35" t="s">
        <v>1729</v>
      </c>
      <c r="E1522" s="34" t="s">
        <v>1567</v>
      </c>
      <c r="F1522" s="34" t="str">
        <f t="shared" ref="F1522" si="1681">F1521</f>
        <v>警察本部</v>
      </c>
      <c r="G1522" s="34" t="str">
        <f t="shared" ref="G1522" si="1682">G1521</f>
        <v>警務課</v>
      </c>
      <c r="H1522" s="35"/>
    </row>
    <row r="1523" spans="1:8" s="4" customFormat="1" ht="37.5" customHeight="1" x14ac:dyDescent="0.2">
      <c r="A1523" s="34">
        <f>COUNTIF($F$15:F1523,F1523)</f>
        <v>5</v>
      </c>
      <c r="B1523" s="35" t="str">
        <f t="shared" ref="B1523" si="1683">B1522</f>
        <v>風俗営業等の規制及び業務の適正化等に関する法律</v>
      </c>
      <c r="C1523" s="70" t="s">
        <v>1730</v>
      </c>
      <c r="D1523" s="35" t="s">
        <v>1731</v>
      </c>
      <c r="E1523" s="34" t="s">
        <v>1567</v>
      </c>
      <c r="F1523" s="34" t="str">
        <f t="shared" ref="F1523" si="1684">F1522</f>
        <v>警察本部</v>
      </c>
      <c r="G1523" s="34" t="str">
        <f t="shared" ref="G1523" si="1685">G1522</f>
        <v>警務課</v>
      </c>
      <c r="H1523" s="50"/>
    </row>
    <row r="1524" spans="1:8" s="4" customFormat="1" ht="37.5" customHeight="1" x14ac:dyDescent="0.2">
      <c r="A1524" s="34">
        <f>COUNTIF($F$15:F1524,F1524)</f>
        <v>6</v>
      </c>
      <c r="B1524" s="35" t="str">
        <f t="shared" ref="B1524" si="1686">B1523</f>
        <v>風俗営業等の規制及び業務の適正化等に関する法律</v>
      </c>
      <c r="C1524" s="35" t="s">
        <v>1732</v>
      </c>
      <c r="D1524" s="35" t="s">
        <v>1733</v>
      </c>
      <c r="E1524" s="34" t="s">
        <v>1567</v>
      </c>
      <c r="F1524" s="34" t="str">
        <f t="shared" ref="F1524" si="1687">F1523</f>
        <v>警察本部</v>
      </c>
      <c r="G1524" s="34" t="str">
        <f t="shared" ref="G1524" si="1688">G1523</f>
        <v>警務課</v>
      </c>
      <c r="H1524" s="35"/>
    </row>
    <row r="1525" spans="1:8" s="4" customFormat="1" ht="37.5" customHeight="1" x14ac:dyDescent="0.2">
      <c r="A1525" s="34">
        <f>COUNTIF($F$15:F1525,F1525)</f>
        <v>7</v>
      </c>
      <c r="B1525" s="35" t="str">
        <f t="shared" ref="B1525" si="1689">B1524</f>
        <v>風俗営業等の規制及び業務の適正化等に関する法律</v>
      </c>
      <c r="C1525" s="35" t="s">
        <v>1734</v>
      </c>
      <c r="D1525" s="35" t="s">
        <v>1735</v>
      </c>
      <c r="E1525" s="34" t="s">
        <v>1567</v>
      </c>
      <c r="F1525" s="34" t="str">
        <f t="shared" ref="F1525" si="1690">F1524</f>
        <v>警察本部</v>
      </c>
      <c r="G1525" s="34" t="str">
        <f t="shared" ref="G1525" si="1691">G1524</f>
        <v>警務課</v>
      </c>
      <c r="H1525" s="35"/>
    </row>
    <row r="1526" spans="1:8" s="4" customFormat="1" ht="37.5" customHeight="1" x14ac:dyDescent="0.2">
      <c r="A1526" s="34">
        <f>COUNTIF($F$15:F1526,F1526)</f>
        <v>8</v>
      </c>
      <c r="B1526" s="35" t="str">
        <f t="shared" ref="B1526" si="1692">B1525</f>
        <v>風俗営業等の規制及び業務の適正化等に関する法律</v>
      </c>
      <c r="C1526" s="35" t="s">
        <v>1736</v>
      </c>
      <c r="D1526" s="35" t="s">
        <v>1737</v>
      </c>
      <c r="E1526" s="34" t="s">
        <v>1567</v>
      </c>
      <c r="F1526" s="34" t="str">
        <f t="shared" ref="F1526" si="1693">F1525</f>
        <v>警察本部</v>
      </c>
      <c r="G1526" s="34" t="str">
        <f t="shared" ref="G1526" si="1694">G1525</f>
        <v>警務課</v>
      </c>
      <c r="H1526" s="35"/>
    </row>
    <row r="1527" spans="1:8" s="4" customFormat="1" ht="37.5" customHeight="1" x14ac:dyDescent="0.2">
      <c r="A1527" s="34">
        <f>COUNTIF($F$15:F1527,F1527)</f>
        <v>9</v>
      </c>
      <c r="B1527" s="35" t="str">
        <f t="shared" ref="B1527" si="1695">B1526</f>
        <v>風俗営業等の規制及び業務の適正化等に関する法律</v>
      </c>
      <c r="C1527" s="35" t="s">
        <v>1738</v>
      </c>
      <c r="D1527" s="35" t="s">
        <v>1739</v>
      </c>
      <c r="E1527" s="34" t="s">
        <v>1567</v>
      </c>
      <c r="F1527" s="34" t="str">
        <f t="shared" ref="F1527" si="1696">F1526</f>
        <v>警察本部</v>
      </c>
      <c r="G1527" s="34" t="str">
        <f t="shared" ref="G1527" si="1697">G1526</f>
        <v>警務課</v>
      </c>
      <c r="H1527" s="35"/>
    </row>
    <row r="1528" spans="1:8" s="4" customFormat="1" ht="37.5" customHeight="1" x14ac:dyDescent="0.2">
      <c r="A1528" s="34">
        <f>COUNTIF($F$15:F1528,F1528)</f>
        <v>10</v>
      </c>
      <c r="B1528" s="35" t="str">
        <f t="shared" ref="B1528" si="1698">B1527</f>
        <v>風俗営業等の規制及び業務の適正化等に関する法律</v>
      </c>
      <c r="C1528" s="35" t="s">
        <v>1740</v>
      </c>
      <c r="D1528" s="35" t="s">
        <v>1741</v>
      </c>
      <c r="E1528" s="34" t="s">
        <v>1567</v>
      </c>
      <c r="F1528" s="34" t="str">
        <f t="shared" ref="F1528" si="1699">F1527</f>
        <v>警察本部</v>
      </c>
      <c r="G1528" s="34" t="str">
        <f t="shared" ref="G1528" si="1700">G1527</f>
        <v>警務課</v>
      </c>
      <c r="H1528" s="35"/>
    </row>
    <row r="1529" spans="1:8" s="4" customFormat="1" ht="37.5" customHeight="1" x14ac:dyDescent="0.2">
      <c r="A1529" s="34">
        <f>COUNTIF($F$15:F1529,F1529)</f>
        <v>11</v>
      </c>
      <c r="B1529" s="35" t="str">
        <f t="shared" ref="B1529" si="1701">B1528</f>
        <v>風俗営業等の規制及び業務の適正化等に関する法律</v>
      </c>
      <c r="C1529" s="35" t="s">
        <v>1742</v>
      </c>
      <c r="D1529" s="35" t="s">
        <v>1743</v>
      </c>
      <c r="E1529" s="34" t="s">
        <v>1567</v>
      </c>
      <c r="F1529" s="34" t="str">
        <f t="shared" ref="F1529" si="1702">F1528</f>
        <v>警察本部</v>
      </c>
      <c r="G1529" s="34" t="str">
        <f t="shared" ref="G1529" si="1703">G1528</f>
        <v>警務課</v>
      </c>
      <c r="H1529" s="35"/>
    </row>
    <row r="1530" spans="1:8" s="4" customFormat="1" ht="37.5" customHeight="1" x14ac:dyDescent="0.2">
      <c r="A1530" s="34">
        <f>COUNTIF($F$15:F1530,F1530)</f>
        <v>12</v>
      </c>
      <c r="B1530" s="35" t="str">
        <f t="shared" ref="B1530" si="1704">B1529</f>
        <v>風俗営業等の規制及び業務の適正化等に関する法律</v>
      </c>
      <c r="C1530" s="35" t="s">
        <v>1744</v>
      </c>
      <c r="D1530" s="35" t="s">
        <v>1745</v>
      </c>
      <c r="E1530" s="34" t="s">
        <v>1567</v>
      </c>
      <c r="F1530" s="34" t="str">
        <f t="shared" ref="F1530" si="1705">F1529</f>
        <v>警察本部</v>
      </c>
      <c r="G1530" s="34" t="str">
        <f t="shared" ref="G1530" si="1706">G1529</f>
        <v>警務課</v>
      </c>
      <c r="H1530" s="35"/>
    </row>
    <row r="1531" spans="1:8" s="4" customFormat="1" ht="37.5" customHeight="1" x14ac:dyDescent="0.2">
      <c r="A1531" s="34">
        <f>COUNTIF($F$15:F1531,F1531)</f>
        <v>13</v>
      </c>
      <c r="B1531" s="35" t="str">
        <f t="shared" ref="B1531" si="1707">B1530</f>
        <v>風俗営業等の規制及び業務の適正化等に関する法律</v>
      </c>
      <c r="C1531" s="35" t="s">
        <v>1746</v>
      </c>
      <c r="D1531" s="35" t="s">
        <v>1747</v>
      </c>
      <c r="E1531" s="34" t="s">
        <v>1567</v>
      </c>
      <c r="F1531" s="34" t="str">
        <f t="shared" ref="F1531" si="1708">F1530</f>
        <v>警察本部</v>
      </c>
      <c r="G1531" s="34" t="str">
        <f t="shared" ref="G1531" si="1709">G1530</f>
        <v>警務課</v>
      </c>
      <c r="H1531" s="35"/>
    </row>
    <row r="1532" spans="1:8" s="4" customFormat="1" ht="37.5" customHeight="1" x14ac:dyDescent="0.2">
      <c r="A1532" s="34">
        <f>COUNTIF($F$15:F1532,F1532)</f>
        <v>14</v>
      </c>
      <c r="B1532" s="35" t="str">
        <f t="shared" ref="B1532" si="1710">B1531</f>
        <v>風俗営業等の規制及び業務の適正化等に関する法律</v>
      </c>
      <c r="C1532" s="35" t="s">
        <v>1748</v>
      </c>
      <c r="D1532" s="35" t="s">
        <v>1743</v>
      </c>
      <c r="E1532" s="34" t="s">
        <v>1567</v>
      </c>
      <c r="F1532" s="34" t="str">
        <f t="shared" ref="F1532" si="1711">F1531</f>
        <v>警察本部</v>
      </c>
      <c r="G1532" s="34" t="str">
        <f t="shared" ref="G1532" si="1712">G1531</f>
        <v>警務課</v>
      </c>
      <c r="H1532" s="35"/>
    </row>
    <row r="1533" spans="1:8" s="4" customFormat="1" ht="37.5" customHeight="1" x14ac:dyDescent="0.2">
      <c r="A1533" s="34">
        <f>COUNTIF($F$15:F1533,F1533)</f>
        <v>15</v>
      </c>
      <c r="B1533" s="35" t="str">
        <f t="shared" ref="B1533" si="1713">B1532</f>
        <v>風俗営業等の規制及び業務の適正化等に関する法律</v>
      </c>
      <c r="C1533" s="35" t="s">
        <v>1749</v>
      </c>
      <c r="D1533" s="35" t="s">
        <v>1745</v>
      </c>
      <c r="E1533" s="34" t="s">
        <v>1567</v>
      </c>
      <c r="F1533" s="34" t="str">
        <f t="shared" ref="F1533" si="1714">F1532</f>
        <v>警察本部</v>
      </c>
      <c r="G1533" s="34" t="str">
        <f t="shared" ref="G1533" si="1715">G1532</f>
        <v>警務課</v>
      </c>
      <c r="H1533" s="35"/>
    </row>
    <row r="1534" spans="1:8" s="4" customFormat="1" ht="37.5" customHeight="1" x14ac:dyDescent="0.2">
      <c r="A1534" s="34">
        <f>COUNTIF($F$15:F1534,F1534)</f>
        <v>16</v>
      </c>
      <c r="B1534" s="35" t="str">
        <f t="shared" ref="B1534" si="1716">B1533</f>
        <v>風俗営業等の規制及び業務の適正化等に関する法律</v>
      </c>
      <c r="C1534" s="35" t="s">
        <v>1750</v>
      </c>
      <c r="D1534" s="35" t="s">
        <v>1747</v>
      </c>
      <c r="E1534" s="34" t="s">
        <v>1567</v>
      </c>
      <c r="F1534" s="34" t="str">
        <f t="shared" ref="F1534" si="1717">F1533</f>
        <v>警察本部</v>
      </c>
      <c r="G1534" s="34" t="str">
        <f t="shared" ref="G1534" si="1718">G1533</f>
        <v>警務課</v>
      </c>
      <c r="H1534" s="35"/>
    </row>
    <row r="1535" spans="1:8" s="4" customFormat="1" ht="37.5" customHeight="1" x14ac:dyDescent="0.2">
      <c r="A1535" s="34">
        <f>COUNTIF($F$15:F1535,F1535)</f>
        <v>17</v>
      </c>
      <c r="B1535" s="35" t="str">
        <f t="shared" ref="B1535" si="1719">B1534</f>
        <v>風俗営業等の規制及び業務の適正化等に関する法律</v>
      </c>
      <c r="C1535" s="35" t="s">
        <v>1751</v>
      </c>
      <c r="D1535" s="35" t="s">
        <v>1752</v>
      </c>
      <c r="E1535" s="34" t="s">
        <v>1567</v>
      </c>
      <c r="F1535" s="34" t="str">
        <f t="shared" ref="F1535" si="1720">F1534</f>
        <v>警察本部</v>
      </c>
      <c r="G1535" s="34" t="str">
        <f t="shared" ref="G1535" si="1721">G1534</f>
        <v>警務課</v>
      </c>
      <c r="H1535" s="35"/>
    </row>
    <row r="1536" spans="1:8" s="4" customFormat="1" ht="37.5" customHeight="1" x14ac:dyDescent="0.2">
      <c r="A1536" s="34">
        <f>COUNTIF($F$15:F1536,F1536)</f>
        <v>18</v>
      </c>
      <c r="B1536" s="35" t="str">
        <f t="shared" ref="B1536" si="1722">B1535</f>
        <v>風俗営業等の規制及び業務の適正化等に関する法律</v>
      </c>
      <c r="C1536" s="35" t="s">
        <v>1753</v>
      </c>
      <c r="D1536" s="35" t="s">
        <v>1754</v>
      </c>
      <c r="E1536" s="34" t="s">
        <v>1567</v>
      </c>
      <c r="F1536" s="34" t="str">
        <f t="shared" ref="F1536" si="1723">F1535</f>
        <v>警察本部</v>
      </c>
      <c r="G1536" s="34" t="str">
        <f t="shared" ref="G1536" si="1724">G1535</f>
        <v>警務課</v>
      </c>
      <c r="H1536" s="35"/>
    </row>
    <row r="1537" spans="1:8" s="4" customFormat="1" ht="37.5" customHeight="1" x14ac:dyDescent="0.2">
      <c r="A1537" s="34">
        <f>COUNTIF($F$15:F1537,F1537)</f>
        <v>19</v>
      </c>
      <c r="B1537" s="35" t="str">
        <f t="shared" ref="B1537" si="1725">B1536</f>
        <v>風俗営業等の規制及び業務の適正化等に関する法律</v>
      </c>
      <c r="C1537" s="35" t="s">
        <v>1755</v>
      </c>
      <c r="D1537" s="35" t="s">
        <v>1752</v>
      </c>
      <c r="E1537" s="34" t="s">
        <v>1567</v>
      </c>
      <c r="F1537" s="34" t="str">
        <f t="shared" ref="F1537" si="1726">F1536</f>
        <v>警察本部</v>
      </c>
      <c r="G1537" s="34" t="str">
        <f t="shared" ref="G1537" si="1727">G1536</f>
        <v>警務課</v>
      </c>
      <c r="H1537" s="35"/>
    </row>
    <row r="1538" spans="1:8" s="4" customFormat="1" ht="37.5" customHeight="1" x14ac:dyDescent="0.2">
      <c r="A1538" s="34">
        <f>COUNTIF($F$15:F1538,F1538)</f>
        <v>20</v>
      </c>
      <c r="B1538" s="35" t="str">
        <f t="shared" ref="B1538" si="1728">B1537</f>
        <v>風俗営業等の規制及び業務の適正化等に関する法律</v>
      </c>
      <c r="C1538" s="35" t="s">
        <v>1756</v>
      </c>
      <c r="D1538" s="35" t="s">
        <v>1754</v>
      </c>
      <c r="E1538" s="34" t="s">
        <v>1567</v>
      </c>
      <c r="F1538" s="34" t="str">
        <f t="shared" ref="F1538" si="1729">F1537</f>
        <v>警察本部</v>
      </c>
      <c r="G1538" s="34" t="str">
        <f t="shared" ref="G1538" si="1730">G1537</f>
        <v>警務課</v>
      </c>
      <c r="H1538" s="35"/>
    </row>
    <row r="1539" spans="1:8" s="4" customFormat="1" ht="37.5" customHeight="1" x14ac:dyDescent="0.2">
      <c r="A1539" s="34">
        <f>COUNTIF($F$15:F1539,F1539)</f>
        <v>21</v>
      </c>
      <c r="B1539" s="35" t="str">
        <f t="shared" ref="B1539" si="1731">B1538</f>
        <v>風俗営業等の規制及び業務の適正化等に関する法律</v>
      </c>
      <c r="C1539" s="35" t="s">
        <v>1757</v>
      </c>
      <c r="D1539" s="35" t="s">
        <v>1758</v>
      </c>
      <c r="E1539" s="34" t="s">
        <v>1567</v>
      </c>
      <c r="F1539" s="34" t="str">
        <f t="shared" ref="F1539" si="1732">F1538</f>
        <v>警察本部</v>
      </c>
      <c r="G1539" s="34" t="str">
        <f t="shared" ref="G1539" si="1733">G1538</f>
        <v>警務課</v>
      </c>
      <c r="H1539" s="35"/>
    </row>
    <row r="1540" spans="1:8" s="4" customFormat="1" ht="37.5" customHeight="1" x14ac:dyDescent="0.2">
      <c r="A1540" s="34">
        <f>COUNTIF($F$15:F1540,F1540)</f>
        <v>22</v>
      </c>
      <c r="B1540" s="35" t="str">
        <f t="shared" ref="B1540" si="1734">B1539</f>
        <v>風俗営業等の規制及び業務の適正化等に関する法律</v>
      </c>
      <c r="C1540" s="35" t="s">
        <v>1759</v>
      </c>
      <c r="D1540" s="35" t="s">
        <v>1760</v>
      </c>
      <c r="E1540" s="34" t="s">
        <v>1567</v>
      </c>
      <c r="F1540" s="34" t="str">
        <f t="shared" ref="F1540" si="1735">F1539</f>
        <v>警察本部</v>
      </c>
      <c r="G1540" s="34" t="str">
        <f t="shared" ref="G1540" si="1736">G1539</f>
        <v>警務課</v>
      </c>
      <c r="H1540" s="35"/>
    </row>
    <row r="1541" spans="1:8" s="4" customFormat="1" ht="37.5" customHeight="1" x14ac:dyDescent="0.2">
      <c r="A1541" s="34">
        <f>COUNTIF($F$15:F1541,F1541)</f>
        <v>23</v>
      </c>
      <c r="B1541" s="35" t="str">
        <f t="shared" ref="B1541" si="1737">B1540</f>
        <v>風俗営業等の規制及び業務の適正化等に関する法律</v>
      </c>
      <c r="C1541" s="35" t="s">
        <v>1761</v>
      </c>
      <c r="D1541" s="35" t="s">
        <v>1762</v>
      </c>
      <c r="E1541" s="34" t="s">
        <v>1567</v>
      </c>
      <c r="F1541" s="34" t="str">
        <f t="shared" ref="F1541" si="1738">F1540</f>
        <v>警察本部</v>
      </c>
      <c r="G1541" s="34" t="str">
        <f t="shared" ref="G1541" si="1739">G1540</f>
        <v>警務課</v>
      </c>
      <c r="H1541" s="35"/>
    </row>
    <row r="1542" spans="1:8" s="4" customFormat="1" ht="37.5" customHeight="1" x14ac:dyDescent="0.2">
      <c r="A1542" s="34">
        <f>COUNTIF($F$15:F1542,F1542)</f>
        <v>24</v>
      </c>
      <c r="B1542" s="35" t="str">
        <f t="shared" ref="B1542" si="1740">B1541</f>
        <v>風俗営業等の規制及び業務の適正化等に関する法律</v>
      </c>
      <c r="C1542" s="35" t="s">
        <v>1763</v>
      </c>
      <c r="D1542" s="35" t="s">
        <v>1764</v>
      </c>
      <c r="E1542" s="34" t="s">
        <v>1567</v>
      </c>
      <c r="F1542" s="34" t="str">
        <f t="shared" ref="F1542" si="1741">F1541</f>
        <v>警察本部</v>
      </c>
      <c r="G1542" s="34" t="str">
        <f t="shared" ref="G1542" si="1742">G1541</f>
        <v>警務課</v>
      </c>
      <c r="H1542" s="35"/>
    </row>
    <row r="1543" spans="1:8" s="4" customFormat="1" ht="37.5" customHeight="1" x14ac:dyDescent="0.2">
      <c r="A1543" s="34">
        <f>COUNTIF($F$15:F1543,F1543)</f>
        <v>25</v>
      </c>
      <c r="B1543" s="35" t="str">
        <f t="shared" ref="B1543" si="1743">B1542</f>
        <v>風俗営業等の規制及び業務の適正化等に関する法律</v>
      </c>
      <c r="C1543" s="35" t="s">
        <v>1765</v>
      </c>
      <c r="D1543" s="35" t="s">
        <v>1766</v>
      </c>
      <c r="E1543" s="34" t="s">
        <v>1567</v>
      </c>
      <c r="F1543" s="34" t="str">
        <f t="shared" ref="F1543" si="1744">F1542</f>
        <v>警察本部</v>
      </c>
      <c r="G1543" s="34" t="str">
        <f t="shared" ref="G1543" si="1745">G1542</f>
        <v>警務課</v>
      </c>
      <c r="H1543" s="35"/>
    </row>
    <row r="1544" spans="1:8" s="4" customFormat="1" ht="37.5" customHeight="1" x14ac:dyDescent="0.2">
      <c r="A1544" s="34">
        <f>COUNTIF($F$15:F1544,F1544)</f>
        <v>26</v>
      </c>
      <c r="B1544" s="35" t="str">
        <f t="shared" ref="B1544" si="1746">B1543</f>
        <v>風俗営業等の規制及び業務の適正化等に関する法律</v>
      </c>
      <c r="C1544" s="35" t="s">
        <v>1767</v>
      </c>
      <c r="D1544" s="35" t="s">
        <v>1764</v>
      </c>
      <c r="E1544" s="34" t="s">
        <v>1567</v>
      </c>
      <c r="F1544" s="34" t="str">
        <f t="shared" ref="F1544" si="1747">F1543</f>
        <v>警察本部</v>
      </c>
      <c r="G1544" s="34" t="str">
        <f t="shared" ref="G1544" si="1748">G1543</f>
        <v>警務課</v>
      </c>
      <c r="H1544" s="35"/>
    </row>
    <row r="1545" spans="1:8" s="4" customFormat="1" ht="37.5" customHeight="1" x14ac:dyDescent="0.2">
      <c r="A1545" s="34">
        <f>COUNTIF($F$15:F1545,F1545)</f>
        <v>27</v>
      </c>
      <c r="B1545" s="35" t="str">
        <f t="shared" ref="B1545" si="1749">B1544</f>
        <v>風俗営業等の規制及び業務の適正化等に関する法律</v>
      </c>
      <c r="C1545" s="35" t="s">
        <v>1768</v>
      </c>
      <c r="D1545" s="35" t="s">
        <v>1766</v>
      </c>
      <c r="E1545" s="34" t="s">
        <v>1567</v>
      </c>
      <c r="F1545" s="34" t="str">
        <f t="shared" ref="F1545" si="1750">F1544</f>
        <v>警察本部</v>
      </c>
      <c r="G1545" s="34" t="str">
        <f t="shared" ref="G1545" si="1751">G1544</f>
        <v>警務課</v>
      </c>
      <c r="H1545" s="35"/>
    </row>
    <row r="1546" spans="1:8" s="4" customFormat="1" ht="37.5" customHeight="1" x14ac:dyDescent="0.2">
      <c r="A1546" s="34">
        <f>COUNTIF($F$15:F1546,F1546)</f>
        <v>28</v>
      </c>
      <c r="B1546" s="35" t="str">
        <f t="shared" ref="B1546" si="1752">B1545</f>
        <v>風俗営業等の規制及び業務の適正化等に関する法律</v>
      </c>
      <c r="C1546" s="35" t="s">
        <v>1769</v>
      </c>
      <c r="D1546" s="35" t="s">
        <v>1770</v>
      </c>
      <c r="E1546" s="34" t="s">
        <v>1567</v>
      </c>
      <c r="F1546" s="34" t="str">
        <f t="shared" ref="F1546" si="1753">F1545</f>
        <v>警察本部</v>
      </c>
      <c r="G1546" s="34" t="str">
        <f t="shared" ref="G1546" si="1754">G1545</f>
        <v>警務課</v>
      </c>
      <c r="H1546" s="35"/>
    </row>
    <row r="1547" spans="1:8" s="4" customFormat="1" ht="37.5" customHeight="1" x14ac:dyDescent="0.2">
      <c r="A1547" s="34">
        <f>COUNTIF($F$15:F1547,F1547)</f>
        <v>29</v>
      </c>
      <c r="B1547" s="35" t="str">
        <f t="shared" ref="B1547" si="1755">B1546</f>
        <v>風俗営業等の規制及び業務の適正化等に関する法律</v>
      </c>
      <c r="C1547" s="35" t="s">
        <v>1771</v>
      </c>
      <c r="D1547" s="35" t="s">
        <v>1772</v>
      </c>
      <c r="E1547" s="34" t="s">
        <v>1567</v>
      </c>
      <c r="F1547" s="34" t="str">
        <f t="shared" ref="F1547" si="1756">F1546</f>
        <v>警察本部</v>
      </c>
      <c r="G1547" s="34" t="str">
        <f t="shared" ref="G1547" si="1757">G1546</f>
        <v>警務課</v>
      </c>
      <c r="H1547" s="35"/>
    </row>
    <row r="1548" spans="1:8" s="4" customFormat="1" ht="37.5" customHeight="1" x14ac:dyDescent="0.2">
      <c r="A1548" s="34">
        <f>COUNTIF($F$15:F1548,F1548)</f>
        <v>30</v>
      </c>
      <c r="B1548" s="35" t="str">
        <f t="shared" ref="B1548" si="1758">B1547</f>
        <v>風俗営業等の規制及び業務の適正化等に関する法律</v>
      </c>
      <c r="C1548" s="35" t="s">
        <v>1773</v>
      </c>
      <c r="D1548" s="35" t="s">
        <v>1774</v>
      </c>
      <c r="E1548" s="34" t="s">
        <v>1567</v>
      </c>
      <c r="F1548" s="34" t="str">
        <f t="shared" ref="F1548" si="1759">F1547</f>
        <v>警察本部</v>
      </c>
      <c r="G1548" s="34" t="str">
        <f t="shared" ref="G1548" si="1760">G1547</f>
        <v>警務課</v>
      </c>
      <c r="H1548" s="35"/>
    </row>
    <row r="1549" spans="1:8" s="4" customFormat="1" ht="37.5" customHeight="1" x14ac:dyDescent="0.2">
      <c r="A1549" s="34">
        <f>COUNTIF($F$15:F1549,F1549)</f>
        <v>31</v>
      </c>
      <c r="B1549" s="35" t="str">
        <f t="shared" ref="B1549" si="1761">B1548</f>
        <v>風俗営業等の規制及び業務の適正化等に関する法律</v>
      </c>
      <c r="C1549" s="35" t="s">
        <v>1775</v>
      </c>
      <c r="D1549" s="35" t="s">
        <v>1733</v>
      </c>
      <c r="E1549" s="34" t="s">
        <v>1567</v>
      </c>
      <c r="F1549" s="34" t="str">
        <f t="shared" ref="F1549" si="1762">F1548</f>
        <v>警察本部</v>
      </c>
      <c r="G1549" s="34" t="str">
        <f t="shared" ref="G1549" si="1763">G1548</f>
        <v>警務課</v>
      </c>
      <c r="H1549" s="35"/>
    </row>
    <row r="1550" spans="1:8" s="4" customFormat="1" ht="37.5" customHeight="1" x14ac:dyDescent="0.2">
      <c r="A1550" s="34">
        <f>COUNTIF($F$15:F1550,F1550)</f>
        <v>32</v>
      </c>
      <c r="B1550" s="35" t="str">
        <f t="shared" ref="B1550" si="1764">B1549</f>
        <v>風俗営業等の規制及び業務の適正化等に関する法律</v>
      </c>
      <c r="C1550" s="35" t="s">
        <v>1776</v>
      </c>
      <c r="D1550" s="35" t="s">
        <v>1777</v>
      </c>
      <c r="E1550" s="34" t="s">
        <v>1567</v>
      </c>
      <c r="F1550" s="34" t="str">
        <f t="shared" ref="F1550" si="1765">F1549</f>
        <v>警察本部</v>
      </c>
      <c r="G1550" s="34" t="str">
        <f t="shared" ref="G1550" si="1766">G1549</f>
        <v>警務課</v>
      </c>
      <c r="H1550" s="35"/>
    </row>
    <row r="1551" spans="1:8" s="4" customFormat="1" ht="37.5" customHeight="1" x14ac:dyDescent="0.2">
      <c r="A1551" s="34">
        <f>COUNTIF($F$15:F1551,F1551)</f>
        <v>33</v>
      </c>
      <c r="B1551" s="35" t="str">
        <f t="shared" ref="B1551" si="1767">B1550</f>
        <v>風俗営業等の規制及び業務の適正化等に関する法律</v>
      </c>
      <c r="C1551" s="35" t="s">
        <v>1778</v>
      </c>
      <c r="D1551" s="35" t="s">
        <v>1733</v>
      </c>
      <c r="E1551" s="34" t="s">
        <v>1567</v>
      </c>
      <c r="F1551" s="34" t="str">
        <f t="shared" ref="F1551" si="1768">F1550</f>
        <v>警察本部</v>
      </c>
      <c r="G1551" s="34" t="str">
        <f t="shared" ref="G1551" si="1769">G1550</f>
        <v>警務課</v>
      </c>
      <c r="H1551" s="35"/>
    </row>
    <row r="1552" spans="1:8" s="4" customFormat="1" ht="37.5" customHeight="1" x14ac:dyDescent="0.2">
      <c r="A1552" s="34">
        <f>COUNTIF($F$15:F1552,F1552)</f>
        <v>34</v>
      </c>
      <c r="B1552" s="35" t="str">
        <f t="shared" ref="B1552" si="1770">B1551</f>
        <v>風俗営業等の規制及び業務の適正化等に関する法律</v>
      </c>
      <c r="C1552" s="35" t="s">
        <v>1779</v>
      </c>
      <c r="D1552" s="35" t="s">
        <v>1780</v>
      </c>
      <c r="E1552" s="34" t="s">
        <v>1567</v>
      </c>
      <c r="F1552" s="34" t="str">
        <f t="shared" ref="F1552" si="1771">F1551</f>
        <v>警察本部</v>
      </c>
      <c r="G1552" s="34" t="str">
        <f t="shared" ref="G1552" si="1772">G1551</f>
        <v>警務課</v>
      </c>
      <c r="H1552" s="35"/>
    </row>
    <row r="1553" spans="1:8" s="4" customFormat="1" ht="37.5" customHeight="1" x14ac:dyDescent="0.2">
      <c r="A1553" s="34">
        <f>COUNTIF($F$15:F1553,F1553)</f>
        <v>35</v>
      </c>
      <c r="B1553" s="35" t="str">
        <f t="shared" ref="B1553" si="1773">B1552</f>
        <v>風俗営業等の規制及び業務の適正化等に関する法律</v>
      </c>
      <c r="C1553" s="35" t="s">
        <v>1781</v>
      </c>
      <c r="D1553" s="35" t="s">
        <v>1782</v>
      </c>
      <c r="E1553" s="34" t="s">
        <v>1567</v>
      </c>
      <c r="F1553" s="34" t="str">
        <f t="shared" ref="F1553" si="1774">F1552</f>
        <v>警察本部</v>
      </c>
      <c r="G1553" s="34" t="str">
        <f t="shared" ref="G1553" si="1775">G1552</f>
        <v>警務課</v>
      </c>
      <c r="H1553" s="35"/>
    </row>
    <row r="1554" spans="1:8" s="4" customFormat="1" ht="37.5" customHeight="1" x14ac:dyDescent="0.2">
      <c r="A1554" s="34">
        <f>COUNTIF($F$15:F1554,F1554)</f>
        <v>36</v>
      </c>
      <c r="B1554" s="35" t="str">
        <f t="shared" ref="B1554" si="1776">B1553</f>
        <v>風俗営業等の規制及び業務の適正化等に関する法律</v>
      </c>
      <c r="C1554" s="35" t="s">
        <v>1783</v>
      </c>
      <c r="D1554" s="35" t="s">
        <v>1784</v>
      </c>
      <c r="E1554" s="34" t="s">
        <v>1567</v>
      </c>
      <c r="F1554" s="34" t="str">
        <f t="shared" ref="F1554" si="1777">F1553</f>
        <v>警察本部</v>
      </c>
      <c r="G1554" s="34" t="str">
        <f t="shared" ref="G1554" si="1778">G1553</f>
        <v>警務課</v>
      </c>
      <c r="H1554" s="35"/>
    </row>
    <row r="1555" spans="1:8" s="4" customFormat="1" ht="37.5" customHeight="1" x14ac:dyDescent="0.2">
      <c r="A1555" s="34">
        <f>COUNTIF($F$15:F1555,F1555)</f>
        <v>37</v>
      </c>
      <c r="B1555" s="35" t="str">
        <f t="shared" ref="B1555" si="1779">B1554</f>
        <v>風俗営業等の規制及び業務の適正化等に関する法律</v>
      </c>
      <c r="C1555" s="35" t="s">
        <v>1785</v>
      </c>
      <c r="D1555" s="35" t="s">
        <v>1786</v>
      </c>
      <c r="E1555" s="34" t="s">
        <v>1567</v>
      </c>
      <c r="F1555" s="34" t="str">
        <f t="shared" ref="F1555" si="1780">F1554</f>
        <v>警察本部</v>
      </c>
      <c r="G1555" s="34" t="str">
        <f t="shared" ref="G1555" si="1781">G1554</f>
        <v>警務課</v>
      </c>
      <c r="H1555" s="35"/>
    </row>
    <row r="1556" spans="1:8" s="4" customFormat="1" ht="37.5" customHeight="1" x14ac:dyDescent="0.2">
      <c r="A1556" s="34">
        <f>COUNTIF($F$15:F1556,F1556)</f>
        <v>38</v>
      </c>
      <c r="B1556" s="35" t="str">
        <f t="shared" ref="B1556" si="1782">B1555</f>
        <v>風俗営業等の規制及び業務の適正化等に関する法律</v>
      </c>
      <c r="C1556" s="35" t="s">
        <v>1787</v>
      </c>
      <c r="D1556" s="35" t="s">
        <v>1784</v>
      </c>
      <c r="E1556" s="34" t="s">
        <v>1567</v>
      </c>
      <c r="F1556" s="34" t="str">
        <f t="shared" ref="F1556" si="1783">F1555</f>
        <v>警察本部</v>
      </c>
      <c r="G1556" s="34" t="str">
        <f t="shared" ref="G1556" si="1784">G1555</f>
        <v>警務課</v>
      </c>
      <c r="H1556" s="35"/>
    </row>
    <row r="1557" spans="1:8" s="4" customFormat="1" ht="37.5" customHeight="1" x14ac:dyDescent="0.2">
      <c r="A1557" s="34">
        <f>COUNTIF($F$15:F1557,F1557)</f>
        <v>39</v>
      </c>
      <c r="B1557" s="35" t="str">
        <f t="shared" ref="B1557" si="1785">B1556</f>
        <v>風俗営業等の規制及び業務の適正化等に関する法律</v>
      </c>
      <c r="C1557" s="35" t="s">
        <v>1788</v>
      </c>
      <c r="D1557" s="35" t="s">
        <v>1786</v>
      </c>
      <c r="E1557" s="34" t="s">
        <v>1567</v>
      </c>
      <c r="F1557" s="34" t="str">
        <f t="shared" ref="F1557" si="1786">F1556</f>
        <v>警察本部</v>
      </c>
      <c r="G1557" s="34" t="str">
        <f t="shared" ref="G1557" si="1787">G1556</f>
        <v>警務課</v>
      </c>
      <c r="H1557" s="35"/>
    </row>
    <row r="1558" spans="1:8" s="4" customFormat="1" ht="37.5" customHeight="1" x14ac:dyDescent="0.2">
      <c r="A1558" s="34">
        <f>COUNTIF($F$15:F1558,F1558)</f>
        <v>40</v>
      </c>
      <c r="B1558" s="35" t="str">
        <f t="shared" ref="B1558" si="1788">B1557</f>
        <v>風俗営業等の規制及び業務の適正化等に関する法律</v>
      </c>
      <c r="C1558" s="35" t="s">
        <v>1789</v>
      </c>
      <c r="D1558" s="35" t="s">
        <v>1790</v>
      </c>
      <c r="E1558" s="34" t="s">
        <v>1722</v>
      </c>
      <c r="F1558" s="34" t="str">
        <f t="shared" ref="F1558" si="1789">F1557</f>
        <v>警察本部</v>
      </c>
      <c r="G1558" s="34" t="str">
        <f t="shared" ref="G1558" si="1790">G1557</f>
        <v>警務課</v>
      </c>
      <c r="H1558" s="35"/>
    </row>
    <row r="1559" spans="1:8" s="4" customFormat="1" ht="37.5" customHeight="1" x14ac:dyDescent="0.2">
      <c r="A1559" s="34">
        <f>COUNTIF($F$15:F1559,F1559)</f>
        <v>41</v>
      </c>
      <c r="B1559" s="35" t="str">
        <f t="shared" ref="B1559" si="1791">B1558</f>
        <v>風俗営業等の規制及び業務の適正化等に関する法律</v>
      </c>
      <c r="C1559" s="35" t="s">
        <v>1791</v>
      </c>
      <c r="D1559" s="35" t="s">
        <v>1792</v>
      </c>
      <c r="E1559" s="34" t="s">
        <v>1722</v>
      </c>
      <c r="F1559" s="34" t="str">
        <f t="shared" ref="F1559" si="1792">F1558</f>
        <v>警察本部</v>
      </c>
      <c r="G1559" s="34" t="str">
        <f t="shared" ref="G1559" si="1793">G1558</f>
        <v>警務課</v>
      </c>
      <c r="H1559" s="35"/>
    </row>
    <row r="1560" spans="1:8" s="4" customFormat="1" ht="37.5" customHeight="1" x14ac:dyDescent="0.2">
      <c r="A1560" s="34">
        <f>COUNTIF($F$15:F1560,F1560)</f>
        <v>42</v>
      </c>
      <c r="B1560" s="35" t="s">
        <v>1793</v>
      </c>
      <c r="C1560" s="35" t="s">
        <v>2566</v>
      </c>
      <c r="D1560" s="35" t="s">
        <v>1794</v>
      </c>
      <c r="E1560" s="34" t="s">
        <v>1567</v>
      </c>
      <c r="F1560" s="34" t="str">
        <f t="shared" ref="F1560" si="1794">F1559</f>
        <v>警察本部</v>
      </c>
      <c r="G1560" s="34" t="str">
        <f t="shared" ref="G1560" si="1795">G1559</f>
        <v>警務課</v>
      </c>
      <c r="H1560" s="35"/>
    </row>
    <row r="1561" spans="1:8" s="4" customFormat="1" ht="37.5" customHeight="1" x14ac:dyDescent="0.2">
      <c r="A1561" s="34">
        <f>COUNTIF($F$15:F1561,F1561)</f>
        <v>43</v>
      </c>
      <c r="B1561" s="35" t="str">
        <f t="shared" ref="B1561" si="1796">B1560</f>
        <v>古物営業法</v>
      </c>
      <c r="C1561" s="35" t="s">
        <v>1795</v>
      </c>
      <c r="D1561" s="35" t="s">
        <v>1796</v>
      </c>
      <c r="E1561" s="34" t="s">
        <v>1567</v>
      </c>
      <c r="F1561" s="34" t="str">
        <f t="shared" ref="F1561" si="1797">F1560</f>
        <v>警察本部</v>
      </c>
      <c r="G1561" s="34" t="str">
        <f t="shared" ref="G1561" si="1798">G1560</f>
        <v>警務課</v>
      </c>
      <c r="H1561" s="35"/>
    </row>
    <row r="1562" spans="1:8" s="4" customFormat="1" ht="37.5" customHeight="1" x14ac:dyDescent="0.2">
      <c r="A1562" s="34">
        <f>COUNTIF($F$15:F1562,F1562)</f>
        <v>44</v>
      </c>
      <c r="B1562" s="35" t="str">
        <f t="shared" ref="B1562" si="1799">B1561</f>
        <v>古物営業法</v>
      </c>
      <c r="C1562" s="35" t="s">
        <v>2567</v>
      </c>
      <c r="D1562" s="35" t="s">
        <v>1794</v>
      </c>
      <c r="E1562" s="34" t="s">
        <v>1567</v>
      </c>
      <c r="F1562" s="34" t="str">
        <f t="shared" ref="F1562" si="1800">F1561</f>
        <v>警察本部</v>
      </c>
      <c r="G1562" s="34" t="str">
        <f t="shared" ref="G1562" si="1801">G1561</f>
        <v>警務課</v>
      </c>
      <c r="H1562" s="35"/>
    </row>
    <row r="1563" spans="1:8" s="4" customFormat="1" ht="37.5" customHeight="1" x14ac:dyDescent="0.2">
      <c r="A1563" s="34">
        <f>COUNTIF($F$15:F1563,F1563)</f>
        <v>45</v>
      </c>
      <c r="B1563" s="35" t="str">
        <f t="shared" ref="B1563" si="1802">B1562</f>
        <v>古物営業法</v>
      </c>
      <c r="C1563" s="35" t="s">
        <v>1797</v>
      </c>
      <c r="D1563" s="35" t="s">
        <v>1798</v>
      </c>
      <c r="E1563" s="34" t="s">
        <v>1567</v>
      </c>
      <c r="F1563" s="34" t="str">
        <f t="shared" ref="F1563" si="1803">F1562</f>
        <v>警察本部</v>
      </c>
      <c r="G1563" s="34" t="str">
        <f t="shared" ref="G1563" si="1804">G1562</f>
        <v>警務課</v>
      </c>
      <c r="H1563" s="35"/>
    </row>
    <row r="1564" spans="1:8" s="4" customFormat="1" ht="37.5" customHeight="1" x14ac:dyDescent="0.2">
      <c r="A1564" s="34">
        <f>COUNTIF($F$15:F1564,F1564)</f>
        <v>46</v>
      </c>
      <c r="B1564" s="35" t="s">
        <v>1799</v>
      </c>
      <c r="C1564" s="35" t="s">
        <v>1800</v>
      </c>
      <c r="D1564" s="35" t="s">
        <v>1801</v>
      </c>
      <c r="E1564" s="34" t="s">
        <v>1567</v>
      </c>
      <c r="F1564" s="34" t="str">
        <f t="shared" ref="F1564" si="1805">F1563</f>
        <v>警察本部</v>
      </c>
      <c r="G1564" s="34" t="str">
        <f t="shared" ref="G1564" si="1806">G1563</f>
        <v>警務課</v>
      </c>
      <c r="H1564" s="35"/>
    </row>
    <row r="1565" spans="1:8" s="4" customFormat="1" ht="37.5" customHeight="1" x14ac:dyDescent="0.2">
      <c r="A1565" s="34">
        <f>COUNTIF($F$15:F1565,F1565)</f>
        <v>47</v>
      </c>
      <c r="B1565" s="35" t="str">
        <f>B1564</f>
        <v>質屋営業法</v>
      </c>
      <c r="C1565" s="35" t="s">
        <v>1802</v>
      </c>
      <c r="D1565" s="35" t="s">
        <v>1803</v>
      </c>
      <c r="E1565" s="34" t="s">
        <v>1567</v>
      </c>
      <c r="F1565" s="34" t="str">
        <f t="shared" ref="F1565" si="1807">F1564</f>
        <v>警察本部</v>
      </c>
      <c r="G1565" s="34" t="str">
        <f t="shared" ref="G1565" si="1808">G1564</f>
        <v>警務課</v>
      </c>
      <c r="H1565" s="35"/>
    </row>
    <row r="1566" spans="1:8" s="4" customFormat="1" ht="37.5" customHeight="1" x14ac:dyDescent="0.2">
      <c r="A1566" s="34">
        <f>COUNTIF($F$15:F1566,F1566)</f>
        <v>48</v>
      </c>
      <c r="B1566" s="35" t="s">
        <v>1804</v>
      </c>
      <c r="C1566" s="35" t="s">
        <v>1805</v>
      </c>
      <c r="D1566" s="35" t="s">
        <v>1806</v>
      </c>
      <c r="E1566" s="34" t="s">
        <v>1722</v>
      </c>
      <c r="F1566" s="34" t="str">
        <f t="shared" ref="F1566" si="1809">F1565</f>
        <v>警察本部</v>
      </c>
      <c r="G1566" s="34" t="str">
        <f t="shared" ref="G1566" si="1810">G1565</f>
        <v>警務課</v>
      </c>
      <c r="H1566" s="35"/>
    </row>
    <row r="1567" spans="1:8" s="4" customFormat="1" ht="37.5" customHeight="1" x14ac:dyDescent="0.2">
      <c r="A1567" s="34">
        <f>COUNTIF($F$15:F1567,F1567)</f>
        <v>49</v>
      </c>
      <c r="B1567" s="35" t="str">
        <f t="shared" ref="B1567" si="1811">B1566</f>
        <v>銃砲刀剣類所持等取締法</v>
      </c>
      <c r="C1567" s="35" t="s">
        <v>1807</v>
      </c>
      <c r="D1567" s="35" t="s">
        <v>1808</v>
      </c>
      <c r="E1567" s="34" t="s">
        <v>1567</v>
      </c>
      <c r="F1567" s="34" t="str">
        <f t="shared" ref="F1567" si="1812">F1566</f>
        <v>警察本部</v>
      </c>
      <c r="G1567" s="34" t="str">
        <f t="shared" ref="G1567" si="1813">G1566</f>
        <v>警務課</v>
      </c>
      <c r="H1567" s="35"/>
    </row>
    <row r="1568" spans="1:8" s="4" customFormat="1" ht="37.5" customHeight="1" x14ac:dyDescent="0.2">
      <c r="A1568" s="34">
        <f>COUNTIF($F$15:F1568,F1568)</f>
        <v>50</v>
      </c>
      <c r="B1568" s="35" t="str">
        <f t="shared" ref="B1568" si="1814">B1567</f>
        <v>銃砲刀剣類所持等取締法</v>
      </c>
      <c r="C1568" s="35" t="s">
        <v>1809</v>
      </c>
      <c r="D1568" s="35" t="s">
        <v>1810</v>
      </c>
      <c r="E1568" s="34" t="s">
        <v>1567</v>
      </c>
      <c r="F1568" s="34" t="str">
        <f t="shared" ref="F1568" si="1815">F1567</f>
        <v>警察本部</v>
      </c>
      <c r="G1568" s="34" t="str">
        <f t="shared" ref="G1568" si="1816">G1567</f>
        <v>警務課</v>
      </c>
      <c r="H1568" s="35"/>
    </row>
    <row r="1569" spans="1:8" s="4" customFormat="1" ht="37.5" customHeight="1" x14ac:dyDescent="0.2">
      <c r="A1569" s="34">
        <f>COUNTIF($F$15:F1569,F1569)</f>
        <v>51</v>
      </c>
      <c r="B1569" s="35" t="str">
        <f t="shared" ref="B1569" si="1817">B1568</f>
        <v>銃砲刀剣類所持等取締法</v>
      </c>
      <c r="C1569" s="35" t="s">
        <v>3299</v>
      </c>
      <c r="D1569" s="35" t="s">
        <v>3300</v>
      </c>
      <c r="E1569" s="34" t="s">
        <v>1567</v>
      </c>
      <c r="F1569" s="34" t="str">
        <f t="shared" ref="F1569:F1570" si="1818">F1568</f>
        <v>警察本部</v>
      </c>
      <c r="G1569" s="34" t="str">
        <f t="shared" ref="G1569:G1570" si="1819">G1568</f>
        <v>警務課</v>
      </c>
      <c r="H1569" s="35"/>
    </row>
    <row r="1570" spans="1:8" s="4" customFormat="1" ht="37.5" customHeight="1" x14ac:dyDescent="0.2">
      <c r="A1570" s="34">
        <f>COUNTIF($F$15:F1570,F1570)</f>
        <v>52</v>
      </c>
      <c r="B1570" s="35" t="str">
        <f>B1568</f>
        <v>銃砲刀剣類所持等取締法</v>
      </c>
      <c r="C1570" s="35" t="s">
        <v>1811</v>
      </c>
      <c r="D1570" s="35" t="s">
        <v>3332</v>
      </c>
      <c r="E1570" s="34" t="s">
        <v>1567</v>
      </c>
      <c r="F1570" s="34" t="str">
        <f t="shared" si="1818"/>
        <v>警察本部</v>
      </c>
      <c r="G1570" s="34" t="str">
        <f t="shared" si="1819"/>
        <v>警務課</v>
      </c>
      <c r="H1570" s="35"/>
    </row>
    <row r="1571" spans="1:8" s="4" customFormat="1" ht="37.5" customHeight="1" x14ac:dyDescent="0.2">
      <c r="A1571" s="34">
        <f>COUNTIF($F$15:F1571,F1571)</f>
        <v>53</v>
      </c>
      <c r="B1571" s="35" t="str">
        <f t="shared" ref="B1571" si="1820">B1570</f>
        <v>銃砲刀剣類所持等取締法</v>
      </c>
      <c r="C1571" s="35" t="s">
        <v>1812</v>
      </c>
      <c r="D1571" s="35" t="s">
        <v>1813</v>
      </c>
      <c r="E1571" s="34" t="s">
        <v>1727</v>
      </c>
      <c r="F1571" s="34" t="str">
        <f t="shared" ref="F1571" si="1821">F1570</f>
        <v>警察本部</v>
      </c>
      <c r="G1571" s="34" t="str">
        <f t="shared" ref="G1571" si="1822">G1570</f>
        <v>警務課</v>
      </c>
      <c r="H1571" s="35"/>
    </row>
    <row r="1572" spans="1:8" s="4" customFormat="1" ht="37.5" customHeight="1" x14ac:dyDescent="0.2">
      <c r="A1572" s="34">
        <f>COUNTIF($F$15:F1572,F1572)</f>
        <v>54</v>
      </c>
      <c r="B1572" s="35" t="str">
        <f t="shared" ref="B1572" si="1823">B1571</f>
        <v>銃砲刀剣類所持等取締法</v>
      </c>
      <c r="C1572" s="35" t="s">
        <v>1814</v>
      </c>
      <c r="D1572" s="35" t="s">
        <v>1815</v>
      </c>
      <c r="E1572" s="34" t="s">
        <v>1567</v>
      </c>
      <c r="F1572" s="34" t="str">
        <f t="shared" ref="F1572" si="1824">F1571</f>
        <v>警察本部</v>
      </c>
      <c r="G1572" s="34" t="str">
        <f t="shared" ref="G1572" si="1825">G1571</f>
        <v>警務課</v>
      </c>
      <c r="H1572" s="35"/>
    </row>
    <row r="1573" spans="1:8" s="4" customFormat="1" ht="37.5" customHeight="1" x14ac:dyDescent="0.2">
      <c r="A1573" s="34">
        <f>COUNTIF($F$15:F1573,F1573)</f>
        <v>55</v>
      </c>
      <c r="B1573" s="35" t="str">
        <f t="shared" ref="B1573" si="1826">B1572</f>
        <v>銃砲刀剣類所持等取締法</v>
      </c>
      <c r="C1573" s="35" t="s">
        <v>1816</v>
      </c>
      <c r="D1573" s="35" t="s">
        <v>3333</v>
      </c>
      <c r="E1573" s="34" t="s">
        <v>1567</v>
      </c>
      <c r="F1573" s="34" t="str">
        <f t="shared" ref="F1573" si="1827">F1572</f>
        <v>警察本部</v>
      </c>
      <c r="G1573" s="34" t="str">
        <f t="shared" ref="G1573" si="1828">G1572</f>
        <v>警務課</v>
      </c>
      <c r="H1573" s="35"/>
    </row>
    <row r="1574" spans="1:8" s="4" customFormat="1" ht="37.5" customHeight="1" x14ac:dyDescent="0.2">
      <c r="A1574" s="34">
        <f>COUNTIF($F$15:F1574,F1574)</f>
        <v>56</v>
      </c>
      <c r="B1574" s="35" t="str">
        <f t="shared" ref="B1574" si="1829">B1573</f>
        <v>銃砲刀剣類所持等取締法</v>
      </c>
      <c r="C1574" s="35" t="s">
        <v>3301</v>
      </c>
      <c r="D1574" s="35" t="s">
        <v>3302</v>
      </c>
      <c r="E1574" s="34" t="s">
        <v>1567</v>
      </c>
      <c r="F1574" s="34" t="str">
        <f t="shared" ref="F1574:F1575" si="1830">F1573</f>
        <v>警察本部</v>
      </c>
      <c r="G1574" s="34" t="str">
        <f t="shared" ref="G1574:G1575" si="1831">G1573</f>
        <v>警務課</v>
      </c>
      <c r="H1574" s="35"/>
    </row>
    <row r="1575" spans="1:8" s="4" customFormat="1" ht="37.5" customHeight="1" x14ac:dyDescent="0.2">
      <c r="A1575" s="34">
        <f>COUNTIF($F$15:F1575,F1575)</f>
        <v>57</v>
      </c>
      <c r="B1575" s="35" t="str">
        <f>B1573</f>
        <v>銃砲刀剣類所持等取締法</v>
      </c>
      <c r="C1575" s="35" t="s">
        <v>1817</v>
      </c>
      <c r="D1575" s="35" t="s">
        <v>3334</v>
      </c>
      <c r="E1575" s="34" t="s">
        <v>1567</v>
      </c>
      <c r="F1575" s="34" t="str">
        <f t="shared" si="1830"/>
        <v>警察本部</v>
      </c>
      <c r="G1575" s="34" t="str">
        <f t="shared" si="1831"/>
        <v>警務課</v>
      </c>
      <c r="H1575" s="35"/>
    </row>
    <row r="1576" spans="1:8" s="4" customFormat="1" ht="37.5" customHeight="1" x14ac:dyDescent="0.2">
      <c r="A1576" s="34">
        <f>COUNTIF($F$15:F1576,F1576)</f>
        <v>58</v>
      </c>
      <c r="B1576" s="35" t="str">
        <f t="shared" ref="B1576" si="1832">B1575</f>
        <v>銃砲刀剣類所持等取締法</v>
      </c>
      <c r="C1576" s="35" t="s">
        <v>1818</v>
      </c>
      <c r="D1576" s="35" t="s">
        <v>1819</v>
      </c>
      <c r="E1576" s="34" t="s">
        <v>1567</v>
      </c>
      <c r="F1576" s="34" t="str">
        <f t="shared" ref="F1576" si="1833">F1575</f>
        <v>警察本部</v>
      </c>
      <c r="G1576" s="34" t="str">
        <f t="shared" ref="G1576" si="1834">G1575</f>
        <v>警務課</v>
      </c>
      <c r="H1576" s="35"/>
    </row>
    <row r="1577" spans="1:8" s="4" customFormat="1" ht="37.5" customHeight="1" x14ac:dyDescent="0.2">
      <c r="A1577" s="34">
        <f>COUNTIF($F$15:F1577,F1577)</f>
        <v>59</v>
      </c>
      <c r="B1577" s="35" t="str">
        <f t="shared" ref="B1577" si="1835">B1576</f>
        <v>銃砲刀剣類所持等取締法</v>
      </c>
      <c r="C1577" s="35" t="s">
        <v>1820</v>
      </c>
      <c r="D1577" s="35" t="s">
        <v>1821</v>
      </c>
      <c r="E1577" s="34" t="s">
        <v>1567</v>
      </c>
      <c r="F1577" s="34" t="str">
        <f t="shared" ref="F1577" si="1836">F1576</f>
        <v>警察本部</v>
      </c>
      <c r="G1577" s="34" t="str">
        <f t="shared" ref="G1577" si="1837">G1576</f>
        <v>警務課</v>
      </c>
      <c r="H1577" s="35"/>
    </row>
    <row r="1578" spans="1:8" s="4" customFormat="1" ht="37.5" customHeight="1" x14ac:dyDescent="0.2">
      <c r="A1578" s="34">
        <f>COUNTIF($F$15:F1578,F1578)</f>
        <v>60</v>
      </c>
      <c r="B1578" s="35" t="str">
        <f t="shared" ref="B1578" si="1838">B1577</f>
        <v>銃砲刀剣類所持等取締法</v>
      </c>
      <c r="C1578" s="35" t="s">
        <v>1822</v>
      </c>
      <c r="D1578" s="35" t="s">
        <v>1823</v>
      </c>
      <c r="E1578" s="34" t="s">
        <v>1567</v>
      </c>
      <c r="F1578" s="34" t="str">
        <f t="shared" ref="F1578" si="1839">F1577</f>
        <v>警察本部</v>
      </c>
      <c r="G1578" s="34" t="str">
        <f t="shared" ref="G1578" si="1840">G1577</f>
        <v>警務課</v>
      </c>
      <c r="H1578" s="35"/>
    </row>
    <row r="1579" spans="1:8" s="4" customFormat="1" ht="37.5" customHeight="1" x14ac:dyDescent="0.2">
      <c r="A1579" s="34">
        <f>COUNTIF($F$15:F1579,F1579)</f>
        <v>61</v>
      </c>
      <c r="B1579" s="35" t="str">
        <f t="shared" ref="B1579" si="1841">B1578</f>
        <v>銃砲刀剣類所持等取締法</v>
      </c>
      <c r="C1579" s="35" t="s">
        <v>1824</v>
      </c>
      <c r="D1579" s="35" t="s">
        <v>3335</v>
      </c>
      <c r="E1579" s="34" t="s">
        <v>1567</v>
      </c>
      <c r="F1579" s="34" t="str">
        <f t="shared" ref="F1579" si="1842">F1578</f>
        <v>警察本部</v>
      </c>
      <c r="G1579" s="34" t="str">
        <f t="shared" ref="G1579" si="1843">G1578</f>
        <v>警務課</v>
      </c>
      <c r="H1579" s="35"/>
    </row>
    <row r="1580" spans="1:8" s="4" customFormat="1" ht="37.5" customHeight="1" x14ac:dyDescent="0.2">
      <c r="A1580" s="34">
        <f>COUNTIF($F$15:F1580,F1580)</f>
        <v>62</v>
      </c>
      <c r="B1580" s="35" t="str">
        <f t="shared" ref="B1580" si="1844">B1579</f>
        <v>銃砲刀剣類所持等取締法</v>
      </c>
      <c r="C1580" s="35" t="s">
        <v>1825</v>
      </c>
      <c r="D1580" s="35" t="s">
        <v>1826</v>
      </c>
      <c r="E1580" s="34" t="s">
        <v>1567</v>
      </c>
      <c r="F1580" s="34" t="str">
        <f t="shared" ref="F1580" si="1845">F1579</f>
        <v>警察本部</v>
      </c>
      <c r="G1580" s="34" t="str">
        <f t="shared" ref="G1580" si="1846">G1579</f>
        <v>警務課</v>
      </c>
      <c r="H1580" s="35"/>
    </row>
    <row r="1581" spans="1:8" s="4" customFormat="1" ht="37.5" customHeight="1" x14ac:dyDescent="0.2">
      <c r="A1581" s="34">
        <f>COUNTIF($F$15:F1581,F1581)</f>
        <v>63</v>
      </c>
      <c r="B1581" s="35" t="str">
        <f t="shared" ref="B1581" si="1847">B1580</f>
        <v>銃砲刀剣類所持等取締法</v>
      </c>
      <c r="C1581" s="35" t="s">
        <v>1827</v>
      </c>
      <c r="D1581" s="35" t="s">
        <v>1828</v>
      </c>
      <c r="E1581" s="34" t="s">
        <v>1727</v>
      </c>
      <c r="F1581" s="34" t="str">
        <f t="shared" ref="F1581" si="1848">F1580</f>
        <v>警察本部</v>
      </c>
      <c r="G1581" s="34" t="str">
        <f t="shared" ref="G1581" si="1849">G1580</f>
        <v>警務課</v>
      </c>
      <c r="H1581" s="35"/>
    </row>
    <row r="1582" spans="1:8" s="4" customFormat="1" ht="37.5" customHeight="1" x14ac:dyDescent="0.2">
      <c r="A1582" s="34">
        <f>COUNTIF($F$15:F1582,F1582)</f>
        <v>64</v>
      </c>
      <c r="B1582" s="35" t="str">
        <f t="shared" ref="B1582" si="1850">B1581</f>
        <v>銃砲刀剣類所持等取締法</v>
      </c>
      <c r="C1582" s="35" t="s">
        <v>1829</v>
      </c>
      <c r="D1582" s="35" t="s">
        <v>1830</v>
      </c>
      <c r="E1582" s="34" t="s">
        <v>1567</v>
      </c>
      <c r="F1582" s="34" t="str">
        <f t="shared" ref="F1582" si="1851">F1581</f>
        <v>警察本部</v>
      </c>
      <c r="G1582" s="34" t="str">
        <f t="shared" ref="G1582" si="1852">G1581</f>
        <v>警務課</v>
      </c>
      <c r="H1582" s="35"/>
    </row>
    <row r="1583" spans="1:8" s="4" customFormat="1" ht="37.5" customHeight="1" x14ac:dyDescent="0.2">
      <c r="A1583" s="34">
        <f>COUNTIF($F$15:F1583,F1583)</f>
        <v>65</v>
      </c>
      <c r="B1583" s="35" t="str">
        <f t="shared" ref="B1583" si="1853">B1582</f>
        <v>銃砲刀剣類所持等取締法</v>
      </c>
      <c r="C1583" s="35" t="s">
        <v>1831</v>
      </c>
      <c r="D1583" s="35" t="s">
        <v>1832</v>
      </c>
      <c r="E1583" s="34" t="s">
        <v>1567</v>
      </c>
      <c r="F1583" s="34" t="str">
        <f t="shared" ref="F1583" si="1854">F1582</f>
        <v>警察本部</v>
      </c>
      <c r="G1583" s="34" t="str">
        <f t="shared" ref="G1583" si="1855">G1582</f>
        <v>警務課</v>
      </c>
      <c r="H1583" s="35"/>
    </row>
    <row r="1584" spans="1:8" s="4" customFormat="1" ht="37.5" customHeight="1" x14ac:dyDescent="0.2">
      <c r="A1584" s="34">
        <f>COUNTIF($F$15:F1584,F1584)</f>
        <v>66</v>
      </c>
      <c r="B1584" s="35" t="str">
        <f t="shared" ref="B1584" si="1856">B1583</f>
        <v>銃砲刀剣類所持等取締法</v>
      </c>
      <c r="C1584" s="35" t="s">
        <v>1833</v>
      </c>
      <c r="D1584" s="35" t="s">
        <v>1834</v>
      </c>
      <c r="E1584" s="34" t="s">
        <v>1567</v>
      </c>
      <c r="F1584" s="34" t="str">
        <f t="shared" ref="F1584" si="1857">F1583</f>
        <v>警察本部</v>
      </c>
      <c r="G1584" s="34" t="str">
        <f t="shared" ref="G1584" si="1858">G1583</f>
        <v>警務課</v>
      </c>
      <c r="H1584" s="35"/>
    </row>
    <row r="1585" spans="1:8" s="4" customFormat="1" ht="37.5" customHeight="1" x14ac:dyDescent="0.2">
      <c r="A1585" s="34">
        <f>COUNTIF($F$15:F1585,F1585)</f>
        <v>67</v>
      </c>
      <c r="B1585" s="35" t="str">
        <f t="shared" ref="B1585" si="1859">B1584</f>
        <v>銃砲刀剣類所持等取締法</v>
      </c>
      <c r="C1585" s="35" t="s">
        <v>1833</v>
      </c>
      <c r="D1585" s="35" t="s">
        <v>1835</v>
      </c>
      <c r="E1585" s="34" t="s">
        <v>1567</v>
      </c>
      <c r="F1585" s="34" t="str">
        <f t="shared" ref="F1585" si="1860">F1584</f>
        <v>警察本部</v>
      </c>
      <c r="G1585" s="34" t="str">
        <f t="shared" ref="G1585" si="1861">G1584</f>
        <v>警務課</v>
      </c>
      <c r="H1585" s="35"/>
    </row>
    <row r="1586" spans="1:8" s="4" customFormat="1" ht="37.5" customHeight="1" x14ac:dyDescent="0.2">
      <c r="A1586" s="34">
        <f>COUNTIF($F$15:F1586,F1586)</f>
        <v>68</v>
      </c>
      <c r="B1586" s="35" t="str">
        <f t="shared" ref="B1586" si="1862">B1585</f>
        <v>銃砲刀剣類所持等取締法</v>
      </c>
      <c r="C1586" s="35" t="s">
        <v>1836</v>
      </c>
      <c r="D1586" s="35" t="s">
        <v>1837</v>
      </c>
      <c r="E1586" s="34" t="s">
        <v>1567</v>
      </c>
      <c r="F1586" s="34" t="str">
        <f t="shared" ref="F1586" si="1863">F1585</f>
        <v>警察本部</v>
      </c>
      <c r="G1586" s="34" t="str">
        <f t="shared" ref="G1586" si="1864">G1585</f>
        <v>警務課</v>
      </c>
      <c r="H1586" s="35"/>
    </row>
    <row r="1587" spans="1:8" s="4" customFormat="1" ht="37.5" customHeight="1" x14ac:dyDescent="0.2">
      <c r="A1587" s="34">
        <f>COUNTIF($F$15:F1587,F1587)</f>
        <v>69</v>
      </c>
      <c r="B1587" s="35" t="str">
        <f t="shared" ref="B1587" si="1865">B1586</f>
        <v>銃砲刀剣類所持等取締法</v>
      </c>
      <c r="C1587" s="35" t="s">
        <v>1838</v>
      </c>
      <c r="D1587" s="35" t="s">
        <v>1839</v>
      </c>
      <c r="E1587" s="34" t="s">
        <v>1727</v>
      </c>
      <c r="F1587" s="34" t="str">
        <f t="shared" ref="F1587" si="1866">F1586</f>
        <v>警察本部</v>
      </c>
      <c r="G1587" s="34" t="str">
        <f t="shared" ref="G1587" si="1867">G1586</f>
        <v>警務課</v>
      </c>
      <c r="H1587" s="35"/>
    </row>
    <row r="1588" spans="1:8" s="4" customFormat="1" ht="37.5" customHeight="1" x14ac:dyDescent="0.2">
      <c r="A1588" s="34">
        <f>COUNTIF($F$15:F1588,F1588)</f>
        <v>70</v>
      </c>
      <c r="B1588" s="35" t="str">
        <f t="shared" ref="B1588" si="1868">B1587</f>
        <v>銃砲刀剣類所持等取締法</v>
      </c>
      <c r="C1588" s="35" t="s">
        <v>3303</v>
      </c>
      <c r="D1588" s="35" t="s">
        <v>3304</v>
      </c>
      <c r="E1588" s="34" t="s">
        <v>1567</v>
      </c>
      <c r="F1588" s="34" t="str">
        <f t="shared" ref="F1588:F1589" si="1869">F1587</f>
        <v>警察本部</v>
      </c>
      <c r="G1588" s="34" t="str">
        <f t="shared" ref="G1588:G1589" si="1870">G1587</f>
        <v>警務課</v>
      </c>
      <c r="H1588" s="35"/>
    </row>
    <row r="1589" spans="1:8" s="4" customFormat="1" ht="37.5" customHeight="1" x14ac:dyDescent="0.2">
      <c r="A1589" s="34">
        <f>COUNTIF($F$15:F1589,F1589)</f>
        <v>71</v>
      </c>
      <c r="B1589" s="35" t="str">
        <f>B1587</f>
        <v>銃砲刀剣類所持等取締法</v>
      </c>
      <c r="C1589" s="35" t="s">
        <v>1840</v>
      </c>
      <c r="D1589" s="35" t="s">
        <v>1841</v>
      </c>
      <c r="E1589" s="34" t="s">
        <v>1567</v>
      </c>
      <c r="F1589" s="34" t="str">
        <f t="shared" si="1869"/>
        <v>警察本部</v>
      </c>
      <c r="G1589" s="34" t="str">
        <f t="shared" si="1870"/>
        <v>警務課</v>
      </c>
      <c r="H1589" s="35"/>
    </row>
    <row r="1590" spans="1:8" s="4" customFormat="1" ht="37.5" customHeight="1" x14ac:dyDescent="0.2">
      <c r="A1590" s="34">
        <f>COUNTIF($F$15:F1590,F1590)</f>
        <v>72</v>
      </c>
      <c r="B1590" s="35" t="str">
        <f t="shared" ref="B1590" si="1871">B1589</f>
        <v>銃砲刀剣類所持等取締法</v>
      </c>
      <c r="C1590" s="35" t="s">
        <v>1842</v>
      </c>
      <c r="D1590" s="35" t="s">
        <v>1843</v>
      </c>
      <c r="E1590" s="34" t="s">
        <v>1567</v>
      </c>
      <c r="F1590" s="34" t="str">
        <f t="shared" ref="F1590" si="1872">F1589</f>
        <v>警察本部</v>
      </c>
      <c r="G1590" s="34" t="str">
        <f t="shared" ref="G1590" si="1873">G1589</f>
        <v>警務課</v>
      </c>
      <c r="H1590" s="35"/>
    </row>
    <row r="1591" spans="1:8" s="4" customFormat="1" ht="37.5" customHeight="1" x14ac:dyDescent="0.2">
      <c r="A1591" s="34">
        <f>COUNTIF($F$15:F1591,F1591)</f>
        <v>73</v>
      </c>
      <c r="B1591" s="35" t="str">
        <f t="shared" ref="B1591" si="1874">B1590</f>
        <v>銃砲刀剣類所持等取締法</v>
      </c>
      <c r="C1591" s="35" t="s">
        <v>1844</v>
      </c>
      <c r="D1591" s="35" t="s">
        <v>1845</v>
      </c>
      <c r="E1591" s="34" t="s">
        <v>1567</v>
      </c>
      <c r="F1591" s="34" t="str">
        <f t="shared" ref="F1591:F1592" si="1875">F1590</f>
        <v>警察本部</v>
      </c>
      <c r="G1591" s="34" t="str">
        <f t="shared" ref="G1591:G1594" si="1876">G1590</f>
        <v>警務課</v>
      </c>
      <c r="H1591" s="35"/>
    </row>
    <row r="1592" spans="1:8" s="4" customFormat="1" ht="37.5" customHeight="1" x14ac:dyDescent="0.2">
      <c r="A1592" s="34">
        <f>COUNTIF($F$15:F1592,F1592)</f>
        <v>74</v>
      </c>
      <c r="B1592" s="35" t="str">
        <f>B1589</f>
        <v>銃砲刀剣類所持等取締法</v>
      </c>
      <c r="C1592" s="35" t="s">
        <v>3305</v>
      </c>
      <c r="D1592" s="35" t="s">
        <v>3306</v>
      </c>
      <c r="E1592" s="34" t="s">
        <v>1567</v>
      </c>
      <c r="F1592" s="34" t="str">
        <f t="shared" si="1875"/>
        <v>警察本部</v>
      </c>
      <c r="G1592" s="34" t="str">
        <f t="shared" si="1876"/>
        <v>警務課</v>
      </c>
      <c r="H1592" s="35"/>
    </row>
    <row r="1593" spans="1:8" s="4" customFormat="1" ht="37.5" customHeight="1" x14ac:dyDescent="0.2">
      <c r="A1593" s="34">
        <f>COUNTIF($F$15:F1593,F1593)</f>
        <v>75</v>
      </c>
      <c r="B1593" s="35" t="str">
        <f t="shared" ref="B1593" si="1877">B1592</f>
        <v>銃砲刀剣類所持等取締法</v>
      </c>
      <c r="C1593" s="35" t="s">
        <v>3307</v>
      </c>
      <c r="D1593" s="35" t="s">
        <v>3308</v>
      </c>
      <c r="E1593" s="34" t="s">
        <v>1567</v>
      </c>
      <c r="F1593" s="34" t="str">
        <f t="shared" ref="F1593:F1594" si="1878">F1592</f>
        <v>警察本部</v>
      </c>
      <c r="G1593" s="34" t="str">
        <f t="shared" si="1876"/>
        <v>警務課</v>
      </c>
      <c r="H1593" s="35"/>
    </row>
    <row r="1594" spans="1:8" s="4" customFormat="1" ht="37.5" customHeight="1" x14ac:dyDescent="0.2">
      <c r="A1594" s="34">
        <f>COUNTIF($F$15:F1594,F1594)</f>
        <v>76</v>
      </c>
      <c r="B1594" s="35" t="str">
        <f>B1591</f>
        <v>銃砲刀剣類所持等取締法</v>
      </c>
      <c r="C1594" s="35" t="s">
        <v>1846</v>
      </c>
      <c r="D1594" s="35" t="s">
        <v>1847</v>
      </c>
      <c r="E1594" s="34" t="s">
        <v>1567</v>
      </c>
      <c r="F1594" s="34" t="str">
        <f t="shared" si="1878"/>
        <v>警察本部</v>
      </c>
      <c r="G1594" s="34" t="str">
        <f t="shared" si="1876"/>
        <v>警務課</v>
      </c>
      <c r="H1594" s="35"/>
    </row>
    <row r="1595" spans="1:8" s="4" customFormat="1" ht="37.5" customHeight="1" x14ac:dyDescent="0.2">
      <c r="A1595" s="34">
        <f>COUNTIF($F$15:F1595,F1595)</f>
        <v>77</v>
      </c>
      <c r="B1595" s="35" t="str">
        <f t="shared" ref="B1595" si="1879">B1594</f>
        <v>銃砲刀剣類所持等取締法</v>
      </c>
      <c r="C1595" s="35" t="s">
        <v>1848</v>
      </c>
      <c r="D1595" s="35" t="s">
        <v>1849</v>
      </c>
      <c r="E1595" s="34" t="s">
        <v>1567</v>
      </c>
      <c r="F1595" s="34" t="str">
        <f t="shared" ref="F1595" si="1880">F1594</f>
        <v>警察本部</v>
      </c>
      <c r="G1595" s="34" t="str">
        <f t="shared" ref="G1595" si="1881">G1594</f>
        <v>警務課</v>
      </c>
      <c r="H1595" s="35"/>
    </row>
    <row r="1596" spans="1:8" s="4" customFormat="1" ht="37.5" customHeight="1" x14ac:dyDescent="0.2">
      <c r="A1596" s="34">
        <f>COUNTIF($F$15:F1596,F1596)</f>
        <v>78</v>
      </c>
      <c r="B1596" s="35" t="str">
        <f t="shared" ref="B1596" si="1882">B1595</f>
        <v>銃砲刀剣類所持等取締法</v>
      </c>
      <c r="C1596" s="35" t="s">
        <v>1850</v>
      </c>
      <c r="D1596" s="35" t="s">
        <v>3336</v>
      </c>
      <c r="E1596" s="34" t="s">
        <v>1567</v>
      </c>
      <c r="F1596" s="34" t="str">
        <f t="shared" ref="F1596" si="1883">F1595</f>
        <v>警察本部</v>
      </c>
      <c r="G1596" s="34" t="str">
        <f t="shared" ref="G1596" si="1884">G1595</f>
        <v>警務課</v>
      </c>
      <c r="H1596" s="35"/>
    </row>
    <row r="1597" spans="1:8" s="4" customFormat="1" ht="37.5" customHeight="1" x14ac:dyDescent="0.2">
      <c r="A1597" s="34">
        <f>COUNTIF($F$15:F1597,F1597)</f>
        <v>79</v>
      </c>
      <c r="B1597" s="35" t="str">
        <f t="shared" ref="B1597" si="1885">B1596</f>
        <v>銃砲刀剣類所持等取締法</v>
      </c>
      <c r="C1597" s="35" t="s">
        <v>1851</v>
      </c>
      <c r="D1597" s="35" t="s">
        <v>3336</v>
      </c>
      <c r="E1597" s="34" t="s">
        <v>1567</v>
      </c>
      <c r="F1597" s="34" t="str">
        <f t="shared" ref="F1597" si="1886">F1596</f>
        <v>警察本部</v>
      </c>
      <c r="G1597" s="34" t="str">
        <f t="shared" ref="G1597" si="1887">G1596</f>
        <v>警務課</v>
      </c>
      <c r="H1597" s="35"/>
    </row>
    <row r="1598" spans="1:8" s="4" customFormat="1" ht="37.5" customHeight="1" x14ac:dyDescent="0.2">
      <c r="A1598" s="34">
        <f>COUNTIF($F$15:F1598,F1598)</f>
        <v>80</v>
      </c>
      <c r="B1598" s="35" t="str">
        <f t="shared" ref="B1598" si="1888">B1597</f>
        <v>銃砲刀剣類所持等取締法</v>
      </c>
      <c r="C1598" s="35" t="s">
        <v>1852</v>
      </c>
      <c r="D1598" s="35" t="s">
        <v>3337</v>
      </c>
      <c r="E1598" s="34" t="s">
        <v>1567</v>
      </c>
      <c r="F1598" s="34" t="str">
        <f t="shared" ref="F1598" si="1889">F1597</f>
        <v>警察本部</v>
      </c>
      <c r="G1598" s="34" t="str">
        <f t="shared" ref="G1598" si="1890">G1597</f>
        <v>警務課</v>
      </c>
      <c r="H1598" s="35"/>
    </row>
    <row r="1599" spans="1:8" s="4" customFormat="1" ht="37.5" customHeight="1" x14ac:dyDescent="0.2">
      <c r="A1599" s="34">
        <f>COUNTIF($F$15:F1599,F1599)</f>
        <v>81</v>
      </c>
      <c r="B1599" s="35" t="str">
        <f t="shared" ref="B1599" si="1891">B1598</f>
        <v>銃砲刀剣類所持等取締法</v>
      </c>
      <c r="C1599" s="35" t="s">
        <v>1853</v>
      </c>
      <c r="D1599" s="35" t="s">
        <v>3338</v>
      </c>
      <c r="E1599" s="34" t="s">
        <v>1567</v>
      </c>
      <c r="F1599" s="34" t="str">
        <f t="shared" ref="F1599" si="1892">F1598</f>
        <v>警察本部</v>
      </c>
      <c r="G1599" s="34" t="str">
        <f t="shared" ref="G1599" si="1893">G1598</f>
        <v>警務課</v>
      </c>
      <c r="H1599" s="35"/>
    </row>
    <row r="1600" spans="1:8" s="4" customFormat="1" ht="37.5" customHeight="1" x14ac:dyDescent="0.2">
      <c r="A1600" s="34">
        <f>COUNTIF($F$15:F1600,F1600)</f>
        <v>82</v>
      </c>
      <c r="B1600" s="35" t="str">
        <f t="shared" ref="B1600" si="1894">B1599</f>
        <v>銃砲刀剣類所持等取締法</v>
      </c>
      <c r="C1600" s="35" t="s">
        <v>1854</v>
      </c>
      <c r="D1600" s="35" t="s">
        <v>3339</v>
      </c>
      <c r="E1600" s="34" t="s">
        <v>1567</v>
      </c>
      <c r="F1600" s="34" t="str">
        <f t="shared" ref="F1600" si="1895">F1599</f>
        <v>警察本部</v>
      </c>
      <c r="G1600" s="34" t="str">
        <f t="shared" ref="G1600" si="1896">G1599</f>
        <v>警務課</v>
      </c>
      <c r="H1600" s="35"/>
    </row>
    <row r="1601" spans="1:8" s="4" customFormat="1" ht="37.5" customHeight="1" x14ac:dyDescent="0.2">
      <c r="A1601" s="34">
        <f>COUNTIF($F$15:F1601,F1601)</f>
        <v>83</v>
      </c>
      <c r="B1601" s="35" t="str">
        <f t="shared" ref="B1601" si="1897">B1600</f>
        <v>銃砲刀剣類所持等取締法</v>
      </c>
      <c r="C1601" s="35" t="s">
        <v>1855</v>
      </c>
      <c r="D1601" s="35" t="s">
        <v>3340</v>
      </c>
      <c r="E1601" s="34" t="s">
        <v>1567</v>
      </c>
      <c r="F1601" s="34" t="str">
        <f t="shared" ref="F1601" si="1898">F1600</f>
        <v>警察本部</v>
      </c>
      <c r="G1601" s="34" t="str">
        <f t="shared" ref="G1601" si="1899">G1600</f>
        <v>警務課</v>
      </c>
      <c r="H1601" s="35"/>
    </row>
    <row r="1602" spans="1:8" s="4" customFormat="1" ht="37.5" customHeight="1" x14ac:dyDescent="0.2">
      <c r="A1602" s="34">
        <f>COUNTIF($F$15:F1602,F1602)</f>
        <v>84</v>
      </c>
      <c r="B1602" s="35" t="str">
        <f t="shared" ref="B1602" si="1900">B1601</f>
        <v>銃砲刀剣類所持等取締法</v>
      </c>
      <c r="C1602" s="35" t="s">
        <v>1856</v>
      </c>
      <c r="D1602" s="35" t="s">
        <v>3309</v>
      </c>
      <c r="E1602" s="34" t="s">
        <v>1567</v>
      </c>
      <c r="F1602" s="34" t="str">
        <f t="shared" ref="F1602:F1603" si="1901">F1601</f>
        <v>警察本部</v>
      </c>
      <c r="G1602" s="34" t="str">
        <f t="shared" ref="G1602:G1603" si="1902">G1601</f>
        <v>警務課</v>
      </c>
      <c r="H1602" s="35"/>
    </row>
    <row r="1603" spans="1:8" s="4" customFormat="1" ht="37.5" customHeight="1" x14ac:dyDescent="0.2">
      <c r="A1603" s="34">
        <f>COUNTIF($F$15:F1603,F1603)</f>
        <v>85</v>
      </c>
      <c r="B1603" s="35" t="str">
        <f>B1601</f>
        <v>銃砲刀剣類所持等取締法</v>
      </c>
      <c r="C1603" s="35" t="s">
        <v>1857</v>
      </c>
      <c r="D1603" s="35" t="s">
        <v>3341</v>
      </c>
      <c r="E1603" s="34" t="s">
        <v>1567</v>
      </c>
      <c r="F1603" s="34" t="str">
        <f t="shared" si="1901"/>
        <v>警察本部</v>
      </c>
      <c r="G1603" s="34" t="str">
        <f t="shared" si="1902"/>
        <v>警務課</v>
      </c>
      <c r="H1603" s="35"/>
    </row>
    <row r="1604" spans="1:8" s="4" customFormat="1" ht="37.5" customHeight="1" x14ac:dyDescent="0.2">
      <c r="A1604" s="34">
        <f>COUNTIF($F$15:F1604,F1604)</f>
        <v>86</v>
      </c>
      <c r="B1604" s="35" t="str">
        <f t="shared" ref="B1604" si="1903">B1603</f>
        <v>銃砲刀剣類所持等取締法</v>
      </c>
      <c r="C1604" s="35" t="s">
        <v>1857</v>
      </c>
      <c r="D1604" s="35" t="s">
        <v>1858</v>
      </c>
      <c r="E1604" s="34" t="s">
        <v>1727</v>
      </c>
      <c r="F1604" s="34" t="str">
        <f t="shared" ref="F1604" si="1904">F1603</f>
        <v>警察本部</v>
      </c>
      <c r="G1604" s="34" t="str">
        <f t="shared" ref="G1604" si="1905">G1603</f>
        <v>警務課</v>
      </c>
      <c r="H1604" s="35"/>
    </row>
    <row r="1605" spans="1:8" s="4" customFormat="1" ht="37.5" customHeight="1" x14ac:dyDescent="0.2">
      <c r="A1605" s="34">
        <f>COUNTIF($F$15:F1605,F1605)</f>
        <v>87</v>
      </c>
      <c r="B1605" s="35" t="str">
        <f t="shared" ref="B1605" si="1906">B1604</f>
        <v>銃砲刀剣類所持等取締法</v>
      </c>
      <c r="C1605" s="35" t="s">
        <v>1859</v>
      </c>
      <c r="D1605" s="35" t="s">
        <v>1860</v>
      </c>
      <c r="E1605" s="34" t="s">
        <v>1727</v>
      </c>
      <c r="F1605" s="34" t="str">
        <f t="shared" ref="F1605" si="1907">F1604</f>
        <v>警察本部</v>
      </c>
      <c r="G1605" s="34" t="str">
        <f t="shared" ref="G1605" si="1908">G1604</f>
        <v>警務課</v>
      </c>
      <c r="H1605" s="35"/>
    </row>
    <row r="1606" spans="1:8" s="4" customFormat="1" ht="37.5" customHeight="1" x14ac:dyDescent="0.2">
      <c r="A1606" s="34">
        <f>COUNTIF($F$15:F1606,F1606)</f>
        <v>88</v>
      </c>
      <c r="B1606" s="35" t="str">
        <f t="shared" ref="B1606" si="1909">B1605</f>
        <v>銃砲刀剣類所持等取締法</v>
      </c>
      <c r="C1606" s="35" t="s">
        <v>1861</v>
      </c>
      <c r="D1606" s="35" t="s">
        <v>1862</v>
      </c>
      <c r="E1606" s="34" t="s">
        <v>1727</v>
      </c>
      <c r="F1606" s="34" t="str">
        <f t="shared" ref="F1606" si="1910">F1605</f>
        <v>警察本部</v>
      </c>
      <c r="G1606" s="34" t="str">
        <f t="shared" ref="G1606" si="1911">G1605</f>
        <v>警務課</v>
      </c>
      <c r="H1606" s="35"/>
    </row>
    <row r="1607" spans="1:8" s="4" customFormat="1" ht="37.5" customHeight="1" x14ac:dyDescent="0.2">
      <c r="A1607" s="34">
        <f>COUNTIF($F$15:F1607,F1607)</f>
        <v>89</v>
      </c>
      <c r="B1607" s="35" t="str">
        <f t="shared" ref="B1607" si="1912">B1606</f>
        <v>銃砲刀剣類所持等取締法</v>
      </c>
      <c r="C1607" s="35" t="s">
        <v>1863</v>
      </c>
      <c r="D1607" s="35" t="s">
        <v>1864</v>
      </c>
      <c r="E1607" s="34" t="s">
        <v>1567</v>
      </c>
      <c r="F1607" s="34" t="str">
        <f t="shared" ref="F1607" si="1913">F1606</f>
        <v>警察本部</v>
      </c>
      <c r="G1607" s="34" t="str">
        <f t="shared" ref="G1607" si="1914">G1606</f>
        <v>警務課</v>
      </c>
      <c r="H1607" s="35"/>
    </row>
    <row r="1608" spans="1:8" s="4" customFormat="1" ht="37.5" customHeight="1" x14ac:dyDescent="0.2">
      <c r="A1608" s="34">
        <f>COUNTIF($F$15:F1608,F1608)</f>
        <v>90</v>
      </c>
      <c r="B1608" s="35" t="str">
        <f t="shared" ref="B1608" si="1915">B1607</f>
        <v>銃砲刀剣類所持等取締法</v>
      </c>
      <c r="C1608" s="35" t="s">
        <v>1865</v>
      </c>
      <c r="D1608" s="35" t="s">
        <v>1864</v>
      </c>
      <c r="E1608" s="34" t="s">
        <v>1567</v>
      </c>
      <c r="F1608" s="34" t="str">
        <f t="shared" ref="F1608" si="1916">F1607</f>
        <v>警察本部</v>
      </c>
      <c r="G1608" s="34" t="str">
        <f t="shared" ref="G1608" si="1917">G1607</f>
        <v>警務課</v>
      </c>
      <c r="H1608" s="35"/>
    </row>
    <row r="1609" spans="1:8" s="4" customFormat="1" ht="37.5" customHeight="1" x14ac:dyDescent="0.2">
      <c r="A1609" s="34">
        <f>COUNTIF($F$15:F1609,F1609)</f>
        <v>91</v>
      </c>
      <c r="B1609" s="35" t="str">
        <f t="shared" ref="B1609" si="1918">B1608</f>
        <v>銃砲刀剣類所持等取締法</v>
      </c>
      <c r="C1609" s="35" t="s">
        <v>1866</v>
      </c>
      <c r="D1609" s="35" t="s">
        <v>1867</v>
      </c>
      <c r="E1609" s="34" t="s">
        <v>1567</v>
      </c>
      <c r="F1609" s="34" t="str">
        <f t="shared" ref="F1609" si="1919">F1608</f>
        <v>警察本部</v>
      </c>
      <c r="G1609" s="34" t="str">
        <f t="shared" ref="G1609" si="1920">G1608</f>
        <v>警務課</v>
      </c>
      <c r="H1609" s="35"/>
    </row>
    <row r="1610" spans="1:8" s="4" customFormat="1" ht="37.5" customHeight="1" x14ac:dyDescent="0.2">
      <c r="A1610" s="34">
        <f>COUNTIF($F$15:F1610,F1610)</f>
        <v>92</v>
      </c>
      <c r="B1610" s="35" t="str">
        <f t="shared" ref="B1610" si="1921">B1609</f>
        <v>銃砲刀剣類所持等取締法</v>
      </c>
      <c r="C1610" s="35" t="s">
        <v>1868</v>
      </c>
      <c r="D1610" s="35" t="s">
        <v>3342</v>
      </c>
      <c r="E1610" s="34" t="s">
        <v>1567</v>
      </c>
      <c r="F1610" s="34" t="str">
        <f t="shared" ref="F1610" si="1922">F1609</f>
        <v>警察本部</v>
      </c>
      <c r="G1610" s="34" t="str">
        <f t="shared" ref="G1610" si="1923">G1609</f>
        <v>警務課</v>
      </c>
      <c r="H1610" s="35"/>
    </row>
    <row r="1611" spans="1:8" s="4" customFormat="1" ht="37.5" customHeight="1" x14ac:dyDescent="0.2">
      <c r="A1611" s="34">
        <f>COUNTIF($F$15:F1611,F1611)</f>
        <v>93</v>
      </c>
      <c r="B1611" s="35" t="str">
        <f t="shared" ref="B1611" si="1924">B1610</f>
        <v>銃砲刀剣類所持等取締法</v>
      </c>
      <c r="C1611" s="35" t="s">
        <v>1869</v>
      </c>
      <c r="D1611" s="35" t="s">
        <v>1870</v>
      </c>
      <c r="E1611" s="34" t="s">
        <v>1727</v>
      </c>
      <c r="F1611" s="34" t="str">
        <f t="shared" ref="F1611" si="1925">F1610</f>
        <v>警察本部</v>
      </c>
      <c r="G1611" s="34" t="str">
        <f t="shared" ref="G1611" si="1926">G1610</f>
        <v>警務課</v>
      </c>
      <c r="H1611" s="35"/>
    </row>
    <row r="1612" spans="1:8" s="4" customFormat="1" ht="37.5" customHeight="1" x14ac:dyDescent="0.2">
      <c r="A1612" s="34">
        <f>COUNTIF($F$15:F1612,F1612)</f>
        <v>94</v>
      </c>
      <c r="B1612" s="35" t="str">
        <f t="shared" ref="B1612" si="1927">B1611</f>
        <v>銃砲刀剣類所持等取締法</v>
      </c>
      <c r="C1612" s="35" t="s">
        <v>1871</v>
      </c>
      <c r="D1612" s="35" t="s">
        <v>3332</v>
      </c>
      <c r="E1612" s="34" t="s">
        <v>1567</v>
      </c>
      <c r="F1612" s="34" t="str">
        <f t="shared" ref="F1612" si="1928">F1611</f>
        <v>警察本部</v>
      </c>
      <c r="G1612" s="34" t="str">
        <f t="shared" ref="G1612" si="1929">G1611</f>
        <v>警務課</v>
      </c>
      <c r="H1612" s="35"/>
    </row>
    <row r="1613" spans="1:8" s="4" customFormat="1" ht="37.5" customHeight="1" x14ac:dyDescent="0.2">
      <c r="A1613" s="34">
        <f>COUNTIF($F$15:F1613,F1613)</f>
        <v>95</v>
      </c>
      <c r="B1613" s="35" t="s">
        <v>1872</v>
      </c>
      <c r="C1613" s="35" t="s">
        <v>1873</v>
      </c>
      <c r="D1613" s="35" t="s">
        <v>1874</v>
      </c>
      <c r="E1613" s="34" t="s">
        <v>1567</v>
      </c>
      <c r="F1613" s="34" t="str">
        <f t="shared" ref="F1613" si="1930">F1612</f>
        <v>警察本部</v>
      </c>
      <c r="G1613" s="34" t="str">
        <f t="shared" ref="G1613" si="1931">G1612</f>
        <v>警務課</v>
      </c>
      <c r="H1613" s="35"/>
    </row>
    <row r="1614" spans="1:8" s="4" customFormat="1" ht="37.5" customHeight="1" x14ac:dyDescent="0.2">
      <c r="A1614" s="34">
        <f>COUNTIF($F$15:F1614,F1614)</f>
        <v>96</v>
      </c>
      <c r="B1614" s="35" t="str">
        <f t="shared" ref="B1614" si="1932">B1613</f>
        <v>道路交通法</v>
      </c>
      <c r="C1614" s="35" t="s">
        <v>1875</v>
      </c>
      <c r="D1614" s="35" t="s">
        <v>1876</v>
      </c>
      <c r="E1614" s="34" t="s">
        <v>1567</v>
      </c>
      <c r="F1614" s="34" t="str">
        <f t="shared" ref="F1614" si="1933">F1613</f>
        <v>警察本部</v>
      </c>
      <c r="G1614" s="34" t="str">
        <f t="shared" ref="G1614" si="1934">G1613</f>
        <v>警務課</v>
      </c>
      <c r="H1614" s="35"/>
    </row>
    <row r="1615" spans="1:8" s="4" customFormat="1" ht="37.5" customHeight="1" x14ac:dyDescent="0.2">
      <c r="A1615" s="34">
        <f>COUNTIF($F$15:F1615,F1615)</f>
        <v>97</v>
      </c>
      <c r="B1615" s="35" t="str">
        <f t="shared" ref="B1615" si="1935">B1614</f>
        <v>道路交通法</v>
      </c>
      <c r="C1615" s="35" t="s">
        <v>1877</v>
      </c>
      <c r="D1615" s="35" t="s">
        <v>1878</v>
      </c>
      <c r="E1615" s="34" t="s">
        <v>1727</v>
      </c>
      <c r="F1615" s="34" t="str">
        <f t="shared" ref="F1615" si="1936">F1614</f>
        <v>警察本部</v>
      </c>
      <c r="G1615" s="34" t="str">
        <f t="shared" ref="G1615" si="1937">G1614</f>
        <v>警務課</v>
      </c>
      <c r="H1615" s="35"/>
    </row>
    <row r="1616" spans="1:8" s="4" customFormat="1" ht="37.5" customHeight="1" x14ac:dyDescent="0.2">
      <c r="A1616" s="34">
        <f>COUNTIF($F$15:F1616,F1616)</f>
        <v>98</v>
      </c>
      <c r="B1616" s="35" t="str">
        <f t="shared" ref="B1616" si="1938">B1615</f>
        <v>道路交通法</v>
      </c>
      <c r="C1616" s="35" t="s">
        <v>1879</v>
      </c>
      <c r="D1616" s="35" t="s">
        <v>1880</v>
      </c>
      <c r="E1616" s="34" t="s">
        <v>1567</v>
      </c>
      <c r="F1616" s="34" t="str">
        <f t="shared" ref="F1616" si="1939">F1615</f>
        <v>警察本部</v>
      </c>
      <c r="G1616" s="34" t="str">
        <f t="shared" ref="G1616" si="1940">G1615</f>
        <v>警務課</v>
      </c>
      <c r="H1616" s="35"/>
    </row>
    <row r="1617" spans="1:8" s="4" customFormat="1" ht="37.5" customHeight="1" x14ac:dyDescent="0.2">
      <c r="A1617" s="34">
        <f>COUNTIF($F$15:F1617,F1617)</f>
        <v>99</v>
      </c>
      <c r="B1617" s="35" t="str">
        <f t="shared" ref="B1617" si="1941">B1616</f>
        <v>道路交通法</v>
      </c>
      <c r="C1617" s="35" t="s">
        <v>1881</v>
      </c>
      <c r="D1617" s="35" t="s">
        <v>1882</v>
      </c>
      <c r="E1617" s="34" t="s">
        <v>1567</v>
      </c>
      <c r="F1617" s="34" t="str">
        <f t="shared" ref="F1617" si="1942">F1616</f>
        <v>警察本部</v>
      </c>
      <c r="G1617" s="34" t="str">
        <f t="shared" ref="G1617" si="1943">G1616</f>
        <v>警務課</v>
      </c>
      <c r="H1617" s="35"/>
    </row>
    <row r="1618" spans="1:8" s="4" customFormat="1" ht="37.5" customHeight="1" x14ac:dyDescent="0.2">
      <c r="A1618" s="34">
        <f>COUNTIF($F$15:F1618,F1618)</f>
        <v>100</v>
      </c>
      <c r="B1618" s="35" t="str">
        <f t="shared" ref="B1618" si="1944">B1617</f>
        <v>道路交通法</v>
      </c>
      <c r="C1618" s="35" t="s">
        <v>1883</v>
      </c>
      <c r="D1618" s="35" t="s">
        <v>1884</v>
      </c>
      <c r="E1618" s="34" t="s">
        <v>1567</v>
      </c>
      <c r="F1618" s="34" t="str">
        <f t="shared" ref="F1618" si="1945">F1617</f>
        <v>警察本部</v>
      </c>
      <c r="G1618" s="34" t="str">
        <f t="shared" ref="G1618" si="1946">G1617</f>
        <v>警務課</v>
      </c>
      <c r="H1618" s="35"/>
    </row>
    <row r="1619" spans="1:8" s="4" customFormat="1" ht="37.5" customHeight="1" x14ac:dyDescent="0.2">
      <c r="A1619" s="34">
        <f>COUNTIF($F$15:F1619,F1619)</f>
        <v>101</v>
      </c>
      <c r="B1619" s="35" t="str">
        <f t="shared" ref="B1619" si="1947">B1618</f>
        <v>道路交通法</v>
      </c>
      <c r="C1619" s="35" t="s">
        <v>1885</v>
      </c>
      <c r="D1619" s="35" t="s">
        <v>1886</v>
      </c>
      <c r="E1619" s="34" t="s">
        <v>1567</v>
      </c>
      <c r="F1619" s="34" t="str">
        <f t="shared" ref="F1619" si="1948">F1618</f>
        <v>警察本部</v>
      </c>
      <c r="G1619" s="34" t="str">
        <f t="shared" ref="G1619" si="1949">G1618</f>
        <v>警務課</v>
      </c>
      <c r="H1619" s="35"/>
    </row>
    <row r="1620" spans="1:8" s="4" customFormat="1" ht="37.5" customHeight="1" x14ac:dyDescent="0.2">
      <c r="A1620" s="34">
        <f>COUNTIF($F$15:F1620,F1620)</f>
        <v>102</v>
      </c>
      <c r="B1620" s="35" t="str">
        <f t="shared" ref="B1620" si="1950">B1619</f>
        <v>道路交通法</v>
      </c>
      <c r="C1620" s="35" t="s">
        <v>1887</v>
      </c>
      <c r="D1620" s="35" t="s">
        <v>1888</v>
      </c>
      <c r="E1620" s="34" t="s">
        <v>1567</v>
      </c>
      <c r="F1620" s="34" t="str">
        <f t="shared" ref="F1620" si="1951">F1619</f>
        <v>警察本部</v>
      </c>
      <c r="G1620" s="34" t="str">
        <f t="shared" ref="G1620" si="1952">G1619</f>
        <v>警務課</v>
      </c>
      <c r="H1620" s="35"/>
    </row>
    <row r="1621" spans="1:8" s="4" customFormat="1" ht="37.5" customHeight="1" x14ac:dyDescent="0.2">
      <c r="A1621" s="34">
        <f>COUNTIF($F$15:F1621,F1621)</f>
        <v>103</v>
      </c>
      <c r="B1621" s="35" t="str">
        <f t="shared" ref="B1621" si="1953">B1620</f>
        <v>道路交通法</v>
      </c>
      <c r="C1621" s="35" t="s">
        <v>1889</v>
      </c>
      <c r="D1621" s="35" t="s">
        <v>1890</v>
      </c>
      <c r="E1621" s="34" t="s">
        <v>1722</v>
      </c>
      <c r="F1621" s="34" t="str">
        <f t="shared" ref="F1621" si="1954">F1620</f>
        <v>警察本部</v>
      </c>
      <c r="G1621" s="34" t="str">
        <f t="shared" ref="G1621" si="1955">G1620</f>
        <v>警務課</v>
      </c>
      <c r="H1621" s="35"/>
    </row>
    <row r="1622" spans="1:8" s="4" customFormat="1" ht="37.5" customHeight="1" x14ac:dyDescent="0.2">
      <c r="A1622" s="34">
        <f>COUNTIF($F$15:F1622,F1622)</f>
        <v>104</v>
      </c>
      <c r="B1622" s="35" t="str">
        <f t="shared" ref="B1622" si="1956">B1621</f>
        <v>道路交通法</v>
      </c>
      <c r="C1622" s="35" t="s">
        <v>1891</v>
      </c>
      <c r="D1622" s="35" t="s">
        <v>1892</v>
      </c>
      <c r="E1622" s="34" t="s">
        <v>1567</v>
      </c>
      <c r="F1622" s="34" t="str">
        <f t="shared" ref="F1622" si="1957">F1621</f>
        <v>警察本部</v>
      </c>
      <c r="G1622" s="34" t="str">
        <f t="shared" ref="G1622" si="1958">G1621</f>
        <v>警務課</v>
      </c>
      <c r="H1622" s="35"/>
    </row>
    <row r="1623" spans="1:8" s="4" customFormat="1" ht="37.5" customHeight="1" x14ac:dyDescent="0.2">
      <c r="A1623" s="34">
        <f>COUNTIF($F$15:F1623,F1623)</f>
        <v>105</v>
      </c>
      <c r="B1623" s="35" t="str">
        <f t="shared" ref="B1623" si="1959">B1622</f>
        <v>道路交通法</v>
      </c>
      <c r="C1623" s="35" t="s">
        <v>1893</v>
      </c>
      <c r="D1623" s="35" t="s">
        <v>1894</v>
      </c>
      <c r="E1623" s="34" t="s">
        <v>1567</v>
      </c>
      <c r="F1623" s="34" t="str">
        <f t="shared" ref="F1623" si="1960">F1622</f>
        <v>警察本部</v>
      </c>
      <c r="G1623" s="34" t="str">
        <f t="shared" ref="G1623" si="1961">G1622</f>
        <v>警務課</v>
      </c>
      <c r="H1623" s="35"/>
    </row>
    <row r="1624" spans="1:8" s="4" customFormat="1" ht="37.5" customHeight="1" x14ac:dyDescent="0.2">
      <c r="A1624" s="34">
        <f>COUNTIF($F$15:F1624,F1624)</f>
        <v>106</v>
      </c>
      <c r="B1624" s="35" t="str">
        <f t="shared" ref="B1624" si="1962">B1623</f>
        <v>道路交通法</v>
      </c>
      <c r="C1624" s="35" t="s">
        <v>1893</v>
      </c>
      <c r="D1624" s="35" t="s">
        <v>1895</v>
      </c>
      <c r="E1624" s="34" t="s">
        <v>1567</v>
      </c>
      <c r="F1624" s="34" t="str">
        <f t="shared" ref="F1624" si="1963">F1623</f>
        <v>警察本部</v>
      </c>
      <c r="G1624" s="34" t="str">
        <f t="shared" ref="G1624" si="1964">G1623</f>
        <v>警務課</v>
      </c>
      <c r="H1624" s="35"/>
    </row>
    <row r="1625" spans="1:8" s="4" customFormat="1" ht="37.5" customHeight="1" x14ac:dyDescent="0.2">
      <c r="A1625" s="34">
        <f>COUNTIF($F$15:F1625,F1625)</f>
        <v>107</v>
      </c>
      <c r="B1625" s="35" t="str">
        <f t="shared" ref="B1625" si="1965">B1624</f>
        <v>道路交通法</v>
      </c>
      <c r="C1625" s="35" t="s">
        <v>1893</v>
      </c>
      <c r="D1625" s="35" t="s">
        <v>1896</v>
      </c>
      <c r="E1625" s="34" t="s">
        <v>1567</v>
      </c>
      <c r="F1625" s="34" t="str">
        <f t="shared" ref="F1625" si="1966">F1624</f>
        <v>警察本部</v>
      </c>
      <c r="G1625" s="34" t="str">
        <f t="shared" ref="G1625" si="1967">G1624</f>
        <v>警務課</v>
      </c>
      <c r="H1625" s="35"/>
    </row>
    <row r="1626" spans="1:8" s="4" customFormat="1" ht="37.5" customHeight="1" x14ac:dyDescent="0.2">
      <c r="A1626" s="34">
        <f>COUNTIF($F$15:F1626,F1626)</f>
        <v>108</v>
      </c>
      <c r="B1626" s="35" t="str">
        <f t="shared" ref="B1626:B1629" si="1968">B1625</f>
        <v>道路交通法</v>
      </c>
      <c r="C1626" s="35" t="s">
        <v>1897</v>
      </c>
      <c r="D1626" s="35" t="s">
        <v>1898</v>
      </c>
      <c r="E1626" s="34" t="s">
        <v>1567</v>
      </c>
      <c r="F1626" s="34" t="str">
        <f t="shared" ref="F1626:F1629" si="1969">F1625</f>
        <v>警察本部</v>
      </c>
      <c r="G1626" s="34" t="str">
        <f t="shared" ref="G1626:G1629" si="1970">G1625</f>
        <v>警務課</v>
      </c>
      <c r="H1626" s="35"/>
    </row>
    <row r="1627" spans="1:8" s="4" customFormat="1" ht="37.5" customHeight="1" x14ac:dyDescent="0.2">
      <c r="A1627" s="34">
        <f>COUNTIF($F$15:F1627,F1627)</f>
        <v>109</v>
      </c>
      <c r="B1627" s="35" t="str">
        <f t="shared" si="1968"/>
        <v>道路交通法</v>
      </c>
      <c r="C1627" s="35" t="s">
        <v>3404</v>
      </c>
      <c r="D1627" s="35" t="s">
        <v>3405</v>
      </c>
      <c r="E1627" s="34" t="s">
        <v>1567</v>
      </c>
      <c r="F1627" s="34" t="str">
        <f t="shared" si="1969"/>
        <v>警察本部</v>
      </c>
      <c r="G1627" s="34" t="str">
        <f t="shared" si="1970"/>
        <v>警務課</v>
      </c>
      <c r="H1627" s="35"/>
    </row>
    <row r="1628" spans="1:8" s="4" customFormat="1" ht="37.5" customHeight="1" x14ac:dyDescent="0.2">
      <c r="A1628" s="34">
        <f>COUNTIF($F$15:F1628,F1628)</f>
        <v>110</v>
      </c>
      <c r="B1628" s="35" t="str">
        <f t="shared" si="1968"/>
        <v>道路交通法</v>
      </c>
      <c r="C1628" s="35" t="s">
        <v>3406</v>
      </c>
      <c r="D1628" s="35" t="s">
        <v>3407</v>
      </c>
      <c r="E1628" s="34" t="s">
        <v>1567</v>
      </c>
      <c r="F1628" s="34" t="str">
        <f t="shared" si="1969"/>
        <v>警察本部</v>
      </c>
      <c r="G1628" s="34" t="str">
        <f t="shared" si="1970"/>
        <v>警務課</v>
      </c>
      <c r="H1628" s="35"/>
    </row>
    <row r="1629" spans="1:8" s="4" customFormat="1" ht="37.5" customHeight="1" x14ac:dyDescent="0.2">
      <c r="A1629" s="34">
        <f>COUNTIF($F$15:F1629,F1629)</f>
        <v>111</v>
      </c>
      <c r="B1629" s="35" t="str">
        <f t="shared" si="1968"/>
        <v>道路交通法</v>
      </c>
      <c r="C1629" s="35" t="s">
        <v>1899</v>
      </c>
      <c r="D1629" s="35" t="s">
        <v>1900</v>
      </c>
      <c r="E1629" s="34" t="s">
        <v>1567</v>
      </c>
      <c r="F1629" s="34" t="str">
        <f t="shared" si="1969"/>
        <v>警察本部</v>
      </c>
      <c r="G1629" s="34" t="str">
        <f t="shared" si="1970"/>
        <v>警務課</v>
      </c>
      <c r="H1629" s="35"/>
    </row>
    <row r="1630" spans="1:8" s="4" customFormat="1" ht="37.5" customHeight="1" x14ac:dyDescent="0.2">
      <c r="A1630" s="34">
        <f>COUNTIF($F$15:F1630,F1630)</f>
        <v>112</v>
      </c>
      <c r="B1630" s="35" t="str">
        <f t="shared" ref="B1630" si="1971">B1629</f>
        <v>道路交通法</v>
      </c>
      <c r="C1630" s="35" t="s">
        <v>1901</v>
      </c>
      <c r="D1630" s="35" t="s">
        <v>1902</v>
      </c>
      <c r="E1630" s="34" t="s">
        <v>1567</v>
      </c>
      <c r="F1630" s="34" t="str">
        <f t="shared" ref="F1630" si="1972">F1629</f>
        <v>警察本部</v>
      </c>
      <c r="G1630" s="34" t="str">
        <f t="shared" ref="G1630" si="1973">G1629</f>
        <v>警務課</v>
      </c>
      <c r="H1630" s="35"/>
    </row>
    <row r="1631" spans="1:8" s="4" customFormat="1" ht="37.5" customHeight="1" x14ac:dyDescent="0.2">
      <c r="A1631" s="34">
        <f>COUNTIF($F$15:F1631,F1631)</f>
        <v>113</v>
      </c>
      <c r="B1631" s="35" t="str">
        <f t="shared" ref="B1631" si="1974">B1630</f>
        <v>道路交通法</v>
      </c>
      <c r="C1631" s="35" t="s">
        <v>1903</v>
      </c>
      <c r="D1631" s="35" t="s">
        <v>1904</v>
      </c>
      <c r="E1631" s="34" t="s">
        <v>1567</v>
      </c>
      <c r="F1631" s="34" t="str">
        <f t="shared" ref="F1631" si="1975">F1630</f>
        <v>警察本部</v>
      </c>
      <c r="G1631" s="34" t="str">
        <f t="shared" ref="G1631" si="1976">G1630</f>
        <v>警務課</v>
      </c>
      <c r="H1631" s="35"/>
    </row>
    <row r="1632" spans="1:8" s="4" customFormat="1" ht="37.5" customHeight="1" x14ac:dyDescent="0.2">
      <c r="A1632" s="34">
        <f>COUNTIF($F$15:F1632,F1632)</f>
        <v>114</v>
      </c>
      <c r="B1632" s="35" t="str">
        <f t="shared" ref="B1632" si="1977">B1631</f>
        <v>道路交通法</v>
      </c>
      <c r="C1632" s="35" t="s">
        <v>1905</v>
      </c>
      <c r="D1632" s="35" t="s">
        <v>1904</v>
      </c>
      <c r="E1632" s="34" t="s">
        <v>1567</v>
      </c>
      <c r="F1632" s="34" t="str">
        <f t="shared" ref="F1632" si="1978">F1631</f>
        <v>警察本部</v>
      </c>
      <c r="G1632" s="34" t="str">
        <f t="shared" ref="G1632" si="1979">G1631</f>
        <v>警務課</v>
      </c>
      <c r="H1632" s="35"/>
    </row>
    <row r="1633" spans="1:8" s="4" customFormat="1" ht="37.5" customHeight="1" x14ac:dyDescent="0.2">
      <c r="A1633" s="34">
        <f>COUNTIF($F$15:F1633,F1633)</f>
        <v>115</v>
      </c>
      <c r="B1633" s="35" t="str">
        <f t="shared" ref="B1633" si="1980">B1632</f>
        <v>道路交通法</v>
      </c>
      <c r="C1633" s="35" t="s">
        <v>1906</v>
      </c>
      <c r="D1633" s="35" t="s">
        <v>1907</v>
      </c>
      <c r="E1633" s="34" t="s">
        <v>1567</v>
      </c>
      <c r="F1633" s="34" t="str">
        <f t="shared" ref="F1633" si="1981">F1632</f>
        <v>警察本部</v>
      </c>
      <c r="G1633" s="34" t="str">
        <f t="shared" ref="G1633" si="1982">G1632</f>
        <v>警務課</v>
      </c>
      <c r="H1633" s="35"/>
    </row>
    <row r="1634" spans="1:8" s="4" customFormat="1" ht="37.5" customHeight="1" x14ac:dyDescent="0.2">
      <c r="A1634" s="34">
        <f>COUNTIF($F$15:F1634,F1634)</f>
        <v>116</v>
      </c>
      <c r="B1634" s="35" t="str">
        <f t="shared" ref="B1634" si="1983">B1633</f>
        <v>道路交通法</v>
      </c>
      <c r="C1634" s="35" t="s">
        <v>1908</v>
      </c>
      <c r="D1634" s="35" t="s">
        <v>1909</v>
      </c>
      <c r="E1634" s="34" t="s">
        <v>1722</v>
      </c>
      <c r="F1634" s="34" t="str">
        <f t="shared" ref="F1634" si="1984">F1633</f>
        <v>警察本部</v>
      </c>
      <c r="G1634" s="34" t="str">
        <f t="shared" ref="G1634" si="1985">G1633</f>
        <v>警務課</v>
      </c>
      <c r="H1634" s="35"/>
    </row>
    <row r="1635" spans="1:8" s="4" customFormat="1" ht="37.5" customHeight="1" x14ac:dyDescent="0.2">
      <c r="A1635" s="34">
        <f>COUNTIF($F$15:F1635,F1635)</f>
        <v>117</v>
      </c>
      <c r="B1635" s="35" t="str">
        <f t="shared" ref="B1635" si="1986">B1634</f>
        <v>道路交通法</v>
      </c>
      <c r="C1635" s="35" t="s">
        <v>1910</v>
      </c>
      <c r="D1635" s="35" t="s">
        <v>1911</v>
      </c>
      <c r="E1635" s="34" t="s">
        <v>1567</v>
      </c>
      <c r="F1635" s="34" t="str">
        <f t="shared" ref="F1635" si="1987">F1634</f>
        <v>警察本部</v>
      </c>
      <c r="G1635" s="34" t="str">
        <f t="shared" ref="G1635" si="1988">G1634</f>
        <v>警務課</v>
      </c>
      <c r="H1635" s="35"/>
    </row>
    <row r="1636" spans="1:8" s="4" customFormat="1" ht="37.5" customHeight="1" x14ac:dyDescent="0.2">
      <c r="A1636" s="34">
        <f>COUNTIF($F$15:F1636,F1636)</f>
        <v>118</v>
      </c>
      <c r="B1636" s="35" t="str">
        <f t="shared" ref="B1636" si="1989">B1635</f>
        <v>道路交通法</v>
      </c>
      <c r="C1636" s="35" t="s">
        <v>1912</v>
      </c>
      <c r="D1636" s="35" t="s">
        <v>1913</v>
      </c>
      <c r="E1636" s="34" t="s">
        <v>1722</v>
      </c>
      <c r="F1636" s="34" t="str">
        <f t="shared" ref="F1636" si="1990">F1635</f>
        <v>警察本部</v>
      </c>
      <c r="G1636" s="34" t="str">
        <f t="shared" ref="G1636" si="1991">G1635</f>
        <v>警務課</v>
      </c>
      <c r="H1636" s="35"/>
    </row>
    <row r="1637" spans="1:8" s="4" customFormat="1" ht="37.5" customHeight="1" x14ac:dyDescent="0.2">
      <c r="A1637" s="34">
        <f>COUNTIF($F$15:F1637,F1637)</f>
        <v>119</v>
      </c>
      <c r="B1637" s="35" t="str">
        <f t="shared" ref="B1637" si="1992">B1636</f>
        <v>道路交通法</v>
      </c>
      <c r="C1637" s="35" t="s">
        <v>1914</v>
      </c>
      <c r="D1637" s="35" t="s">
        <v>1915</v>
      </c>
      <c r="E1637" s="34" t="s">
        <v>1722</v>
      </c>
      <c r="F1637" s="34" t="str">
        <f t="shared" ref="F1637" si="1993">F1636</f>
        <v>警察本部</v>
      </c>
      <c r="G1637" s="34" t="str">
        <f t="shared" ref="G1637" si="1994">G1636</f>
        <v>警務課</v>
      </c>
      <c r="H1637" s="35"/>
    </row>
    <row r="1638" spans="1:8" s="4" customFormat="1" ht="37.5" customHeight="1" x14ac:dyDescent="0.2">
      <c r="A1638" s="34">
        <f>COUNTIF($F$15:F1638,F1638)</f>
        <v>120</v>
      </c>
      <c r="B1638" s="35" t="str">
        <f t="shared" ref="B1638" si="1995">B1637</f>
        <v>道路交通法</v>
      </c>
      <c r="C1638" s="35" t="s">
        <v>1916</v>
      </c>
      <c r="D1638" s="35" t="s">
        <v>1917</v>
      </c>
      <c r="E1638" s="34" t="s">
        <v>1722</v>
      </c>
      <c r="F1638" s="34" t="str">
        <f t="shared" ref="F1638" si="1996">F1637</f>
        <v>警察本部</v>
      </c>
      <c r="G1638" s="34" t="str">
        <f t="shared" ref="G1638" si="1997">G1637</f>
        <v>警務課</v>
      </c>
      <c r="H1638" s="35"/>
    </row>
    <row r="1639" spans="1:8" s="4" customFormat="1" ht="37.5" customHeight="1" x14ac:dyDescent="0.2">
      <c r="A1639" s="34">
        <f>COUNTIF($F$15:F1639,F1639)</f>
        <v>121</v>
      </c>
      <c r="B1639" s="35" t="str">
        <f t="shared" ref="B1639" si="1998">B1638</f>
        <v>道路交通法</v>
      </c>
      <c r="C1639" s="35" t="s">
        <v>1918</v>
      </c>
      <c r="D1639" s="35" t="s">
        <v>1919</v>
      </c>
      <c r="E1639" s="34" t="s">
        <v>1722</v>
      </c>
      <c r="F1639" s="34" t="str">
        <f t="shared" ref="F1639" si="1999">F1638</f>
        <v>警察本部</v>
      </c>
      <c r="G1639" s="34" t="str">
        <f t="shared" ref="G1639" si="2000">G1638</f>
        <v>警務課</v>
      </c>
      <c r="H1639" s="35"/>
    </row>
    <row r="1640" spans="1:8" s="4" customFormat="1" ht="37.5" customHeight="1" x14ac:dyDescent="0.2">
      <c r="A1640" s="34">
        <f>COUNTIF($F$15:F1640,F1640)</f>
        <v>122</v>
      </c>
      <c r="B1640" s="35" t="str">
        <f t="shared" ref="B1640" si="2001">B1639</f>
        <v>道路交通法</v>
      </c>
      <c r="C1640" s="35" t="s">
        <v>1920</v>
      </c>
      <c r="D1640" s="35" t="s">
        <v>1921</v>
      </c>
      <c r="E1640" s="34" t="s">
        <v>1722</v>
      </c>
      <c r="F1640" s="34" t="str">
        <f t="shared" ref="F1640" si="2002">F1639</f>
        <v>警察本部</v>
      </c>
      <c r="G1640" s="34" t="str">
        <f t="shared" ref="G1640" si="2003">G1639</f>
        <v>警務課</v>
      </c>
      <c r="H1640" s="35"/>
    </row>
    <row r="1641" spans="1:8" s="4" customFormat="1" ht="37.5" customHeight="1" x14ac:dyDescent="0.2">
      <c r="A1641" s="34">
        <f>COUNTIF($F$15:F1641,F1641)</f>
        <v>123</v>
      </c>
      <c r="B1641" s="35" t="str">
        <f t="shared" ref="B1641" si="2004">B1640</f>
        <v>道路交通法</v>
      </c>
      <c r="C1641" s="35" t="s">
        <v>1922</v>
      </c>
      <c r="D1641" s="35" t="s">
        <v>1923</v>
      </c>
      <c r="E1641" s="34" t="s">
        <v>1722</v>
      </c>
      <c r="F1641" s="34" t="str">
        <f t="shared" ref="F1641" si="2005">F1640</f>
        <v>警察本部</v>
      </c>
      <c r="G1641" s="34" t="str">
        <f t="shared" ref="G1641" si="2006">G1640</f>
        <v>警務課</v>
      </c>
      <c r="H1641" s="35"/>
    </row>
    <row r="1642" spans="1:8" s="4" customFormat="1" ht="37.5" customHeight="1" x14ac:dyDescent="0.2">
      <c r="A1642" s="34">
        <f>COUNTIF($F$15:F1642,F1642)</f>
        <v>124</v>
      </c>
      <c r="B1642" s="35" t="str">
        <f t="shared" ref="B1642" si="2007">B1641</f>
        <v>道路交通法</v>
      </c>
      <c r="C1642" s="35" t="s">
        <v>1924</v>
      </c>
      <c r="D1642" s="35" t="s">
        <v>1925</v>
      </c>
      <c r="E1642" s="34" t="s">
        <v>1727</v>
      </c>
      <c r="F1642" s="34" t="str">
        <f t="shared" ref="F1642" si="2008">F1641</f>
        <v>警察本部</v>
      </c>
      <c r="G1642" s="34" t="str">
        <f t="shared" ref="G1642" si="2009">G1641</f>
        <v>警務課</v>
      </c>
      <c r="H1642" s="35"/>
    </row>
    <row r="1643" spans="1:8" s="4" customFormat="1" ht="37.5" customHeight="1" x14ac:dyDescent="0.2">
      <c r="A1643" s="34">
        <f>COUNTIF($F$15:F1643,F1643)</f>
        <v>125</v>
      </c>
      <c r="B1643" s="35" t="str">
        <f t="shared" ref="B1643" si="2010">B1642</f>
        <v>道路交通法</v>
      </c>
      <c r="C1643" s="35" t="s">
        <v>1926</v>
      </c>
      <c r="D1643" s="35" t="s">
        <v>1925</v>
      </c>
      <c r="E1643" s="34" t="s">
        <v>1727</v>
      </c>
      <c r="F1643" s="34" t="str">
        <f t="shared" ref="F1643" si="2011">F1642</f>
        <v>警察本部</v>
      </c>
      <c r="G1643" s="34" t="str">
        <f t="shared" ref="G1643" si="2012">G1642</f>
        <v>警務課</v>
      </c>
      <c r="H1643" s="35"/>
    </row>
    <row r="1644" spans="1:8" s="4" customFormat="1" ht="37.5" customHeight="1" x14ac:dyDescent="0.2">
      <c r="A1644" s="34">
        <f>COUNTIF($F$15:F1644,F1644)</f>
        <v>126</v>
      </c>
      <c r="B1644" s="35" t="str">
        <f t="shared" ref="B1644" si="2013">B1643</f>
        <v>道路交通法</v>
      </c>
      <c r="C1644" s="35" t="s">
        <v>1927</v>
      </c>
      <c r="D1644" s="35" t="s">
        <v>1900</v>
      </c>
      <c r="E1644" s="34" t="s">
        <v>1567</v>
      </c>
      <c r="F1644" s="34" t="str">
        <f t="shared" ref="F1644" si="2014">F1643</f>
        <v>警察本部</v>
      </c>
      <c r="G1644" s="34" t="str">
        <f t="shared" ref="G1644" si="2015">G1643</f>
        <v>警務課</v>
      </c>
      <c r="H1644" s="35"/>
    </row>
    <row r="1645" spans="1:8" s="4" customFormat="1" ht="37.5" customHeight="1" x14ac:dyDescent="0.2">
      <c r="A1645" s="34">
        <f>COUNTIF($F$15:F1645,F1645)</f>
        <v>127</v>
      </c>
      <c r="B1645" s="35" t="str">
        <f t="shared" ref="B1645" si="2016">B1644</f>
        <v>道路交通法</v>
      </c>
      <c r="C1645" s="35" t="s">
        <v>1928</v>
      </c>
      <c r="D1645" s="35" t="s">
        <v>1902</v>
      </c>
      <c r="E1645" s="34" t="s">
        <v>1567</v>
      </c>
      <c r="F1645" s="34" t="str">
        <f t="shared" ref="F1645" si="2017">F1644</f>
        <v>警察本部</v>
      </c>
      <c r="G1645" s="34" t="str">
        <f t="shared" ref="G1645" si="2018">G1644</f>
        <v>警務課</v>
      </c>
      <c r="H1645" s="35"/>
    </row>
    <row r="1646" spans="1:8" s="4" customFormat="1" ht="37.5" customHeight="1" x14ac:dyDescent="0.2">
      <c r="A1646" s="34">
        <f>COUNTIF($F$15:F1646,F1646)</f>
        <v>128</v>
      </c>
      <c r="B1646" s="35" t="str">
        <f t="shared" ref="B1646" si="2019">B1645</f>
        <v>道路交通法</v>
      </c>
      <c r="C1646" s="35" t="s">
        <v>1929</v>
      </c>
      <c r="D1646" s="35" t="s">
        <v>1900</v>
      </c>
      <c r="E1646" s="34" t="s">
        <v>1567</v>
      </c>
      <c r="F1646" s="34" t="str">
        <f t="shared" ref="F1646" si="2020">F1645</f>
        <v>警察本部</v>
      </c>
      <c r="G1646" s="34" t="str">
        <f t="shared" ref="G1646" si="2021">G1645</f>
        <v>警務課</v>
      </c>
      <c r="H1646" s="35"/>
    </row>
    <row r="1647" spans="1:8" s="4" customFormat="1" ht="37.5" customHeight="1" x14ac:dyDescent="0.2">
      <c r="A1647" s="34">
        <f>COUNTIF($F$15:F1647,F1647)</f>
        <v>129</v>
      </c>
      <c r="B1647" s="35" t="str">
        <f t="shared" ref="B1647" si="2022">B1646</f>
        <v>道路交通法</v>
      </c>
      <c r="C1647" s="35" t="s">
        <v>1930</v>
      </c>
      <c r="D1647" s="35" t="s">
        <v>1904</v>
      </c>
      <c r="E1647" s="34" t="s">
        <v>1567</v>
      </c>
      <c r="F1647" s="34" t="str">
        <f t="shared" ref="F1647" si="2023">F1646</f>
        <v>警察本部</v>
      </c>
      <c r="G1647" s="34" t="str">
        <f t="shared" ref="G1647" si="2024">G1646</f>
        <v>警務課</v>
      </c>
      <c r="H1647" s="35"/>
    </row>
    <row r="1648" spans="1:8" s="4" customFormat="1" ht="37.5" customHeight="1" x14ac:dyDescent="0.2">
      <c r="A1648" s="34">
        <f>COUNTIF($F$15:F1648,F1648)</f>
        <v>130</v>
      </c>
      <c r="B1648" s="35" t="str">
        <f t="shared" ref="B1648" si="2025">B1647</f>
        <v>道路交通法</v>
      </c>
      <c r="C1648" s="35" t="s">
        <v>1931</v>
      </c>
      <c r="D1648" s="35" t="s">
        <v>1904</v>
      </c>
      <c r="E1648" s="34" t="s">
        <v>1567</v>
      </c>
      <c r="F1648" s="34" t="str">
        <f t="shared" ref="F1648" si="2026">F1647</f>
        <v>警察本部</v>
      </c>
      <c r="G1648" s="34" t="str">
        <f t="shared" ref="G1648" si="2027">G1647</f>
        <v>警務課</v>
      </c>
      <c r="H1648" s="35"/>
    </row>
    <row r="1649" spans="1:8" s="4" customFormat="1" ht="37.5" customHeight="1" x14ac:dyDescent="0.2">
      <c r="A1649" s="34">
        <f>COUNTIF($F$15:F1649,F1649)</f>
        <v>131</v>
      </c>
      <c r="B1649" s="35" t="str">
        <f t="shared" ref="B1649" si="2028">B1648</f>
        <v>道路交通法</v>
      </c>
      <c r="C1649" s="35" t="s">
        <v>1932</v>
      </c>
      <c r="D1649" s="35" t="s">
        <v>1933</v>
      </c>
      <c r="E1649" s="34" t="s">
        <v>1567</v>
      </c>
      <c r="F1649" s="34" t="str">
        <f t="shared" ref="F1649" si="2029">F1648</f>
        <v>警察本部</v>
      </c>
      <c r="G1649" s="34" t="str">
        <f t="shared" ref="G1649" si="2030">G1648</f>
        <v>警務課</v>
      </c>
      <c r="H1649" s="35"/>
    </row>
    <row r="1650" spans="1:8" s="4" customFormat="1" ht="37.5" customHeight="1" x14ac:dyDescent="0.2">
      <c r="A1650" s="34">
        <f>COUNTIF($F$15:F1650,F1650)</f>
        <v>132</v>
      </c>
      <c r="B1650" s="35" t="str">
        <f t="shared" ref="B1650" si="2031">B1649</f>
        <v>道路交通法</v>
      </c>
      <c r="C1650" s="35" t="s">
        <v>1934</v>
      </c>
      <c r="D1650" s="35" t="s">
        <v>1900</v>
      </c>
      <c r="E1650" s="34" t="s">
        <v>1567</v>
      </c>
      <c r="F1650" s="34" t="str">
        <f t="shared" ref="F1650" si="2032">F1649</f>
        <v>警察本部</v>
      </c>
      <c r="G1650" s="34" t="str">
        <f t="shared" ref="G1650" si="2033">G1649</f>
        <v>警務課</v>
      </c>
      <c r="H1650" s="35"/>
    </row>
    <row r="1651" spans="1:8" s="4" customFormat="1" ht="37.5" customHeight="1" x14ac:dyDescent="0.2">
      <c r="A1651" s="34">
        <f>COUNTIF($F$15:F1651,F1651)</f>
        <v>133</v>
      </c>
      <c r="B1651" s="35" t="str">
        <f t="shared" ref="B1651" si="2034">B1650</f>
        <v>道路交通法</v>
      </c>
      <c r="C1651" s="35" t="s">
        <v>1935</v>
      </c>
      <c r="D1651" s="35" t="s">
        <v>1936</v>
      </c>
      <c r="E1651" s="34" t="s">
        <v>1727</v>
      </c>
      <c r="F1651" s="34" t="str">
        <f t="shared" ref="F1651" si="2035">F1650</f>
        <v>警察本部</v>
      </c>
      <c r="G1651" s="34" t="str">
        <f t="shared" ref="G1651" si="2036">G1650</f>
        <v>警務課</v>
      </c>
      <c r="H1651" s="35"/>
    </row>
    <row r="1652" spans="1:8" s="4" customFormat="1" ht="37.5" customHeight="1" x14ac:dyDescent="0.2">
      <c r="A1652" s="34">
        <f>COUNTIF($F$15:F1652,F1652)</f>
        <v>134</v>
      </c>
      <c r="B1652" s="35" t="str">
        <f t="shared" ref="B1652" si="2037">B1651</f>
        <v>道路交通法</v>
      </c>
      <c r="C1652" s="35" t="s">
        <v>1937</v>
      </c>
      <c r="D1652" s="35" t="s">
        <v>1938</v>
      </c>
      <c r="E1652" s="34" t="s">
        <v>1567</v>
      </c>
      <c r="F1652" s="34" t="str">
        <f t="shared" ref="F1652" si="2038">F1651</f>
        <v>警察本部</v>
      </c>
      <c r="G1652" s="34" t="str">
        <f t="shared" ref="G1652" si="2039">G1651</f>
        <v>警務課</v>
      </c>
      <c r="H1652" s="35"/>
    </row>
    <row r="1653" spans="1:8" s="4" customFormat="1" ht="37.5" customHeight="1" x14ac:dyDescent="0.2">
      <c r="A1653" s="34">
        <f>COUNTIF($F$15:F1653,F1653)</f>
        <v>135</v>
      </c>
      <c r="B1653" s="35" t="str">
        <f t="shared" ref="B1653" si="2040">B1652</f>
        <v>道路交通法</v>
      </c>
      <c r="C1653" s="35" t="s">
        <v>1939</v>
      </c>
      <c r="D1653" s="35" t="s">
        <v>1938</v>
      </c>
      <c r="E1653" s="34" t="s">
        <v>1567</v>
      </c>
      <c r="F1653" s="34" t="str">
        <f t="shared" ref="F1653" si="2041">F1652</f>
        <v>警察本部</v>
      </c>
      <c r="G1653" s="34" t="str">
        <f t="shared" ref="G1653" si="2042">G1652</f>
        <v>警務課</v>
      </c>
      <c r="H1653" s="35"/>
    </row>
    <row r="1654" spans="1:8" s="4" customFormat="1" ht="37.5" customHeight="1" x14ac:dyDescent="0.2">
      <c r="A1654" s="34">
        <f>COUNTIF($F$15:F1654,F1654)</f>
        <v>136</v>
      </c>
      <c r="B1654" s="35" t="str">
        <f t="shared" ref="B1654" si="2043">B1653</f>
        <v>道路交通法</v>
      </c>
      <c r="C1654" s="35" t="s">
        <v>1940</v>
      </c>
      <c r="D1654" s="35" t="s">
        <v>1938</v>
      </c>
      <c r="E1654" s="34" t="s">
        <v>1567</v>
      </c>
      <c r="F1654" s="34" t="str">
        <f t="shared" ref="F1654:F1656" si="2044">F1653</f>
        <v>警察本部</v>
      </c>
      <c r="G1654" s="34" t="str">
        <f t="shared" ref="G1654:G1656" si="2045">G1653</f>
        <v>警務課</v>
      </c>
      <c r="H1654" s="35"/>
    </row>
    <row r="1655" spans="1:8" s="4" customFormat="1" ht="37.5" customHeight="1" x14ac:dyDescent="0.2">
      <c r="A1655" s="34">
        <f>COUNTIF($F$15:F1655,F1655)</f>
        <v>137</v>
      </c>
      <c r="B1655" s="35" t="s">
        <v>1872</v>
      </c>
      <c r="C1655" s="35" t="s">
        <v>3408</v>
      </c>
      <c r="D1655" s="35" t="s">
        <v>3409</v>
      </c>
      <c r="E1655" s="34" t="s">
        <v>1567</v>
      </c>
      <c r="F1655" s="34" t="str">
        <f t="shared" si="2044"/>
        <v>警察本部</v>
      </c>
      <c r="G1655" s="34" t="str">
        <f t="shared" si="2045"/>
        <v>警務課</v>
      </c>
      <c r="H1655" s="76"/>
    </row>
    <row r="1656" spans="1:8" s="4" customFormat="1" ht="37.5" customHeight="1" x14ac:dyDescent="0.2">
      <c r="A1656" s="34">
        <f>COUNTIF($F$15:F1656,F1656)</f>
        <v>138</v>
      </c>
      <c r="B1656" s="35" t="str">
        <f t="shared" ref="B1656" si="2046">B1654</f>
        <v>道路交通法</v>
      </c>
      <c r="C1656" s="35" t="s">
        <v>3410</v>
      </c>
      <c r="D1656" s="35" t="s">
        <v>1941</v>
      </c>
      <c r="E1656" s="34" t="s">
        <v>1567</v>
      </c>
      <c r="F1656" s="34" t="str">
        <f t="shared" si="2044"/>
        <v>警察本部</v>
      </c>
      <c r="G1656" s="34" t="str">
        <f t="shared" si="2045"/>
        <v>警務課</v>
      </c>
      <c r="H1656" s="35"/>
    </row>
    <row r="1657" spans="1:8" s="4" customFormat="1" ht="37.5" customHeight="1" x14ac:dyDescent="0.2">
      <c r="A1657" s="34">
        <f>COUNTIF($F$15:F1657,F1657)</f>
        <v>139</v>
      </c>
      <c r="B1657" s="35" t="str">
        <f t="shared" ref="B1657" si="2047">B1656</f>
        <v>道路交通法</v>
      </c>
      <c r="C1657" s="35" t="s">
        <v>1942</v>
      </c>
      <c r="D1657" s="35" t="s">
        <v>1943</v>
      </c>
      <c r="E1657" s="34" t="s">
        <v>1722</v>
      </c>
      <c r="F1657" s="34" t="str">
        <f t="shared" ref="F1657" si="2048">F1656</f>
        <v>警察本部</v>
      </c>
      <c r="G1657" s="34" t="str">
        <f t="shared" ref="G1657" si="2049">G1656</f>
        <v>警務課</v>
      </c>
      <c r="H1657" s="35"/>
    </row>
    <row r="1658" spans="1:8" s="4" customFormat="1" ht="37.5" customHeight="1" x14ac:dyDescent="0.2">
      <c r="A1658" s="34">
        <f>COUNTIF($F$15:F1658,F1658)</f>
        <v>140</v>
      </c>
      <c r="B1658" s="35" t="str">
        <f t="shared" ref="B1658" si="2050">B1657</f>
        <v>道路交通法</v>
      </c>
      <c r="C1658" s="35" t="s">
        <v>1944</v>
      </c>
      <c r="D1658" s="35" t="s">
        <v>1945</v>
      </c>
      <c r="E1658" s="34" t="s">
        <v>1727</v>
      </c>
      <c r="F1658" s="34" t="str">
        <f t="shared" ref="F1658" si="2051">F1657</f>
        <v>警察本部</v>
      </c>
      <c r="G1658" s="34" t="str">
        <f t="shared" ref="G1658" si="2052">G1657</f>
        <v>警務課</v>
      </c>
      <c r="H1658" s="35"/>
    </row>
    <row r="1659" spans="1:8" s="4" customFormat="1" ht="37.5" customHeight="1" x14ac:dyDescent="0.2">
      <c r="A1659" s="34">
        <f>COUNTIF($F$15:F1659,F1659)</f>
        <v>141</v>
      </c>
      <c r="B1659" s="35" t="str">
        <f t="shared" ref="B1659" si="2053">B1658</f>
        <v>道路交通法</v>
      </c>
      <c r="C1659" s="35" t="s">
        <v>1946</v>
      </c>
      <c r="D1659" s="35" t="s">
        <v>1945</v>
      </c>
      <c r="E1659" s="34" t="s">
        <v>1727</v>
      </c>
      <c r="F1659" s="34" t="str">
        <f t="shared" ref="F1659" si="2054">F1658</f>
        <v>警察本部</v>
      </c>
      <c r="G1659" s="34" t="str">
        <f t="shared" ref="G1659" si="2055">G1658</f>
        <v>警務課</v>
      </c>
      <c r="H1659" s="35"/>
    </row>
    <row r="1660" spans="1:8" s="4" customFormat="1" ht="37.5" customHeight="1" x14ac:dyDescent="0.2">
      <c r="A1660" s="34">
        <f>COUNTIF($F$15:F1660,F1660)</f>
        <v>142</v>
      </c>
      <c r="B1660" s="35" t="str">
        <f t="shared" ref="B1660" si="2056">B1659</f>
        <v>道路交通法</v>
      </c>
      <c r="C1660" s="35" t="s">
        <v>1947</v>
      </c>
      <c r="D1660" s="35" t="s">
        <v>1948</v>
      </c>
      <c r="E1660" s="34" t="s">
        <v>1722</v>
      </c>
      <c r="F1660" s="34" t="str">
        <f t="shared" ref="F1660" si="2057">F1659</f>
        <v>警察本部</v>
      </c>
      <c r="G1660" s="34" t="str">
        <f t="shared" ref="G1660" si="2058">G1659</f>
        <v>警務課</v>
      </c>
      <c r="H1660" s="35"/>
    </row>
    <row r="1661" spans="1:8" s="4" customFormat="1" ht="37.5" customHeight="1" x14ac:dyDescent="0.2">
      <c r="A1661" s="34">
        <f>COUNTIF($F$15:F1661,F1661)</f>
        <v>143</v>
      </c>
      <c r="B1661" s="35" t="str">
        <f t="shared" ref="B1661" si="2059">B1660</f>
        <v>道路交通法</v>
      </c>
      <c r="C1661" s="35" t="s">
        <v>1949</v>
      </c>
      <c r="D1661" s="35" t="s">
        <v>1950</v>
      </c>
      <c r="E1661" s="34" t="s">
        <v>1727</v>
      </c>
      <c r="F1661" s="34" t="str">
        <f t="shared" ref="F1661" si="2060">F1660</f>
        <v>警察本部</v>
      </c>
      <c r="G1661" s="34" t="str">
        <f t="shared" ref="G1661" si="2061">G1660</f>
        <v>警務課</v>
      </c>
      <c r="H1661" s="35"/>
    </row>
    <row r="1662" spans="1:8" s="4" customFormat="1" ht="37.5" customHeight="1" x14ac:dyDescent="0.2">
      <c r="A1662" s="34">
        <f>COUNTIF($F$15:F1662,F1662)</f>
        <v>144</v>
      </c>
      <c r="B1662" s="35" t="str">
        <f t="shared" ref="B1662" si="2062">B1661</f>
        <v>道路交通法</v>
      </c>
      <c r="C1662" s="35" t="s">
        <v>1951</v>
      </c>
      <c r="D1662" s="35" t="s">
        <v>3343</v>
      </c>
      <c r="E1662" s="34" t="s">
        <v>1567</v>
      </c>
      <c r="F1662" s="34" t="str">
        <f t="shared" ref="F1662" si="2063">F1661</f>
        <v>警察本部</v>
      </c>
      <c r="G1662" s="34" t="str">
        <f t="shared" ref="G1662" si="2064">G1661</f>
        <v>警務課</v>
      </c>
      <c r="H1662" s="35"/>
    </row>
    <row r="1663" spans="1:8" s="4" customFormat="1" ht="48" x14ac:dyDescent="0.2">
      <c r="A1663" s="34">
        <f>COUNTIF($F$15:F1663,F1663)</f>
        <v>145</v>
      </c>
      <c r="B1663" s="35" t="str">
        <f t="shared" ref="B1663" si="2065">B1662</f>
        <v>道路交通法</v>
      </c>
      <c r="C1663" s="35" t="s">
        <v>3310</v>
      </c>
      <c r="D1663" s="35" t="s">
        <v>3311</v>
      </c>
      <c r="E1663" s="34" t="s">
        <v>1567</v>
      </c>
      <c r="F1663" s="34" t="str">
        <f t="shared" ref="F1663:F1664" si="2066">F1662</f>
        <v>警察本部</v>
      </c>
      <c r="G1663" s="34" t="str">
        <f t="shared" ref="G1663:G1664" si="2067">G1662</f>
        <v>警務課</v>
      </c>
      <c r="H1663" s="35"/>
    </row>
    <row r="1664" spans="1:8" s="4" customFormat="1" ht="37.5" customHeight="1" x14ac:dyDescent="0.2">
      <c r="A1664" s="34">
        <f>COUNTIF($F$15:F1664,F1664)</f>
        <v>146</v>
      </c>
      <c r="B1664" s="35" t="s">
        <v>1952</v>
      </c>
      <c r="C1664" s="35" t="s">
        <v>1953</v>
      </c>
      <c r="D1664" s="35" t="s">
        <v>1954</v>
      </c>
      <c r="E1664" s="34" t="s">
        <v>1567</v>
      </c>
      <c r="F1664" s="34" t="str">
        <f t="shared" si="2066"/>
        <v>警察本部</v>
      </c>
      <c r="G1664" s="34" t="str">
        <f t="shared" si="2067"/>
        <v>警務課</v>
      </c>
      <c r="H1664" s="35"/>
    </row>
    <row r="1665" spans="1:8" s="4" customFormat="1" ht="37.5" customHeight="1" x14ac:dyDescent="0.2">
      <c r="A1665" s="34">
        <f>COUNTIF($F$15:F1665,F1665)</f>
        <v>147</v>
      </c>
      <c r="B1665" s="35" t="s">
        <v>1955</v>
      </c>
      <c r="C1665" s="35" t="s">
        <v>1723</v>
      </c>
      <c r="D1665" s="35" t="s">
        <v>1956</v>
      </c>
      <c r="E1665" s="34" t="s">
        <v>1567</v>
      </c>
      <c r="F1665" s="34" t="str">
        <f t="shared" ref="F1665" si="2068">F1664</f>
        <v>警察本部</v>
      </c>
      <c r="G1665" s="34" t="str">
        <f t="shared" ref="G1665" si="2069">G1664</f>
        <v>警務課</v>
      </c>
      <c r="H1665" s="35"/>
    </row>
    <row r="1666" spans="1:8" s="4" customFormat="1" ht="37.5" customHeight="1" x14ac:dyDescent="0.2">
      <c r="A1666" s="34">
        <f>COUNTIF($F$15:F1666,F1666)</f>
        <v>148</v>
      </c>
      <c r="B1666" s="35" t="str">
        <f t="shared" ref="B1666" si="2070">B1665</f>
        <v>警備業法</v>
      </c>
      <c r="C1666" s="35" t="s">
        <v>1957</v>
      </c>
      <c r="D1666" s="35" t="s">
        <v>1958</v>
      </c>
      <c r="E1666" s="34" t="s">
        <v>1567</v>
      </c>
      <c r="F1666" s="34" t="str">
        <f t="shared" ref="F1666" si="2071">F1665</f>
        <v>警察本部</v>
      </c>
      <c r="G1666" s="34" t="str">
        <f t="shared" ref="G1666" si="2072">G1665</f>
        <v>警務課</v>
      </c>
      <c r="H1666" s="35"/>
    </row>
    <row r="1667" spans="1:8" s="4" customFormat="1" ht="37.5" customHeight="1" x14ac:dyDescent="0.2">
      <c r="A1667" s="34">
        <f>COUNTIF($F$15:F1667,F1667)</f>
        <v>149</v>
      </c>
      <c r="B1667" s="35" t="str">
        <f t="shared" ref="B1667" si="2073">B1666</f>
        <v>警備業法</v>
      </c>
      <c r="C1667" s="35" t="s">
        <v>1959</v>
      </c>
      <c r="D1667" s="35" t="s">
        <v>1960</v>
      </c>
      <c r="E1667" s="34" t="s">
        <v>1567</v>
      </c>
      <c r="F1667" s="34" t="str">
        <f t="shared" ref="F1667" si="2074">F1666</f>
        <v>警察本部</v>
      </c>
      <c r="G1667" s="34" t="str">
        <f t="shared" ref="G1667" si="2075">G1666</f>
        <v>警務課</v>
      </c>
      <c r="H1667" s="35"/>
    </row>
    <row r="1668" spans="1:8" s="4" customFormat="1" ht="37.5" customHeight="1" x14ac:dyDescent="0.2">
      <c r="A1668" s="34">
        <f>COUNTIF($F$15:F1668,F1668)</f>
        <v>150</v>
      </c>
      <c r="B1668" s="35" t="str">
        <f t="shared" ref="B1668" si="2076">B1667</f>
        <v>警備業法</v>
      </c>
      <c r="C1668" s="35" t="s">
        <v>1961</v>
      </c>
      <c r="D1668" s="35" t="s">
        <v>1962</v>
      </c>
      <c r="E1668" s="34" t="s">
        <v>1567</v>
      </c>
      <c r="F1668" s="34" t="str">
        <f t="shared" ref="F1668" si="2077">F1667</f>
        <v>警察本部</v>
      </c>
      <c r="G1668" s="34" t="str">
        <f t="shared" ref="G1668" si="2078">G1667</f>
        <v>警務課</v>
      </c>
      <c r="H1668" s="35"/>
    </row>
    <row r="1669" spans="1:8" s="4" customFormat="1" ht="37.5" customHeight="1" x14ac:dyDescent="0.2">
      <c r="A1669" s="34">
        <f>COUNTIF($F$15:F1669,F1669)</f>
        <v>151</v>
      </c>
      <c r="B1669" s="35" t="str">
        <f t="shared" ref="B1669" si="2079">B1668</f>
        <v>警備業法</v>
      </c>
      <c r="C1669" s="35" t="s">
        <v>1963</v>
      </c>
      <c r="D1669" s="35" t="s">
        <v>1964</v>
      </c>
      <c r="E1669" s="34" t="s">
        <v>1567</v>
      </c>
      <c r="F1669" s="34" t="str">
        <f t="shared" ref="F1669" si="2080">F1668</f>
        <v>警察本部</v>
      </c>
      <c r="G1669" s="34" t="str">
        <f t="shared" ref="G1669" si="2081">G1668</f>
        <v>警務課</v>
      </c>
      <c r="H1669" s="35"/>
    </row>
    <row r="1670" spans="1:8" s="4" customFormat="1" ht="37.5" customHeight="1" x14ac:dyDescent="0.2">
      <c r="A1670" s="34">
        <f>COUNTIF($F$15:F1670,F1670)</f>
        <v>152</v>
      </c>
      <c r="B1670" s="35" t="str">
        <f t="shared" ref="B1670" si="2082">B1669</f>
        <v>警備業法</v>
      </c>
      <c r="C1670" s="35" t="s">
        <v>1965</v>
      </c>
      <c r="D1670" s="35" t="s">
        <v>1966</v>
      </c>
      <c r="E1670" s="34" t="s">
        <v>1567</v>
      </c>
      <c r="F1670" s="34" t="str">
        <f t="shared" ref="F1670" si="2083">F1669</f>
        <v>警察本部</v>
      </c>
      <c r="G1670" s="34" t="str">
        <f t="shared" ref="G1670" si="2084">G1669</f>
        <v>警務課</v>
      </c>
      <c r="H1670" s="35"/>
    </row>
    <row r="1671" spans="1:8" s="4" customFormat="1" ht="37.5" customHeight="1" x14ac:dyDescent="0.2">
      <c r="A1671" s="34">
        <f>COUNTIF($F$15:F1671,F1671)</f>
        <v>153</v>
      </c>
      <c r="B1671" s="35" t="str">
        <f t="shared" ref="B1671" si="2085">B1670</f>
        <v>警備業法</v>
      </c>
      <c r="C1671" s="35" t="s">
        <v>1967</v>
      </c>
      <c r="D1671" s="35" t="s">
        <v>1968</v>
      </c>
      <c r="E1671" s="34" t="s">
        <v>1567</v>
      </c>
      <c r="F1671" s="34" t="str">
        <f t="shared" ref="F1671" si="2086">F1670</f>
        <v>警察本部</v>
      </c>
      <c r="G1671" s="34" t="str">
        <f t="shared" ref="G1671" si="2087">G1670</f>
        <v>警務課</v>
      </c>
      <c r="H1671" s="35"/>
    </row>
    <row r="1672" spans="1:8" s="4" customFormat="1" ht="37.5" customHeight="1" x14ac:dyDescent="0.2">
      <c r="A1672" s="34">
        <f>COUNTIF($F$15:F1672,F1672)</f>
        <v>154</v>
      </c>
      <c r="B1672" s="35" t="s">
        <v>1969</v>
      </c>
      <c r="C1672" s="35" t="s">
        <v>1959</v>
      </c>
      <c r="D1672" s="35" t="s">
        <v>1970</v>
      </c>
      <c r="E1672" s="34" t="s">
        <v>1722</v>
      </c>
      <c r="F1672" s="34" t="str">
        <f t="shared" ref="F1672" si="2088">F1671</f>
        <v>警察本部</v>
      </c>
      <c r="G1672" s="34" t="str">
        <f t="shared" ref="G1672" si="2089">G1671</f>
        <v>警務課</v>
      </c>
      <c r="H1672" s="35"/>
    </row>
    <row r="1673" spans="1:8" s="4" customFormat="1" ht="37.5" customHeight="1" x14ac:dyDescent="0.2">
      <c r="A1673" s="34">
        <f>COUNTIF($F$15:F1673,F1673)</f>
        <v>155</v>
      </c>
      <c r="B1673" s="35" t="str">
        <f>B1672</f>
        <v>犯罪被害者等給付金の支給等による犯罪被害者等の支援に関する法律</v>
      </c>
      <c r="C1673" s="35" t="s">
        <v>1971</v>
      </c>
      <c r="D1673" s="35" t="s">
        <v>1972</v>
      </c>
      <c r="E1673" s="34" t="s">
        <v>1727</v>
      </c>
      <c r="F1673" s="34" t="str">
        <f t="shared" ref="F1673" si="2090">F1672</f>
        <v>警察本部</v>
      </c>
      <c r="G1673" s="34" t="str">
        <f t="shared" ref="G1673" si="2091">G1672</f>
        <v>警務課</v>
      </c>
      <c r="H1673" s="35"/>
    </row>
    <row r="1674" spans="1:8" s="4" customFormat="1" ht="37.5" customHeight="1" x14ac:dyDescent="0.2">
      <c r="A1674" s="34">
        <f>COUNTIF($F$15:F1674,F1674)</f>
        <v>156</v>
      </c>
      <c r="B1674" s="35" t="s">
        <v>1973</v>
      </c>
      <c r="C1674" s="35" t="s">
        <v>1974</v>
      </c>
      <c r="D1674" s="35" t="s">
        <v>1975</v>
      </c>
      <c r="E1674" s="34" t="s">
        <v>1727</v>
      </c>
      <c r="F1674" s="34" t="str">
        <f t="shared" ref="F1674" si="2092">F1673</f>
        <v>警察本部</v>
      </c>
      <c r="G1674" s="34" t="str">
        <f t="shared" ref="G1674" si="2093">G1673</f>
        <v>警務課</v>
      </c>
      <c r="H1674" s="35"/>
    </row>
    <row r="1675" spans="1:8" s="4" customFormat="1" ht="37.5" customHeight="1" x14ac:dyDescent="0.2">
      <c r="A1675" s="34">
        <f>COUNTIF($F$15:F1675,F1675)</f>
        <v>157</v>
      </c>
      <c r="B1675" s="35" t="str">
        <f t="shared" ref="B1675" si="2094">B1674</f>
        <v>暴力団員による不当な行為の防止等に関する法律</v>
      </c>
      <c r="C1675" s="35" t="s">
        <v>1976</v>
      </c>
      <c r="D1675" s="35" t="s">
        <v>1977</v>
      </c>
      <c r="E1675" s="34" t="s">
        <v>1722</v>
      </c>
      <c r="F1675" s="34" t="str">
        <f t="shared" ref="F1675" si="2095">F1674</f>
        <v>警察本部</v>
      </c>
      <c r="G1675" s="34" t="str">
        <f t="shared" ref="G1675" si="2096">G1674</f>
        <v>警務課</v>
      </c>
      <c r="H1675" s="35"/>
    </row>
    <row r="1676" spans="1:8" s="4" customFormat="1" ht="37.5" customHeight="1" x14ac:dyDescent="0.2">
      <c r="A1676" s="34">
        <f>COUNTIF($F$15:F1676,F1676)</f>
        <v>158</v>
      </c>
      <c r="B1676" s="35" t="str">
        <f t="shared" ref="B1676" si="2097">B1675</f>
        <v>暴力団員による不当な行為の防止等に関する法律</v>
      </c>
      <c r="C1676" s="35" t="s">
        <v>1976</v>
      </c>
      <c r="D1676" s="35" t="s">
        <v>1978</v>
      </c>
      <c r="E1676" s="34" t="s">
        <v>1727</v>
      </c>
      <c r="F1676" s="34" t="str">
        <f t="shared" ref="F1676" si="2098">F1675</f>
        <v>警察本部</v>
      </c>
      <c r="G1676" s="34" t="str">
        <f t="shared" ref="G1676" si="2099">G1675</f>
        <v>警務課</v>
      </c>
      <c r="H1676" s="35"/>
    </row>
    <row r="1677" spans="1:8" s="4" customFormat="1" ht="37.5" customHeight="1" x14ac:dyDescent="0.2">
      <c r="A1677" s="34">
        <f>COUNTIF($F$15:F1677,F1677)</f>
        <v>159</v>
      </c>
      <c r="B1677" s="35" t="s">
        <v>1979</v>
      </c>
      <c r="C1677" s="35" t="s">
        <v>1980</v>
      </c>
      <c r="D1677" s="35" t="s">
        <v>1981</v>
      </c>
      <c r="E1677" s="34" t="s">
        <v>1727</v>
      </c>
      <c r="F1677" s="34" t="str">
        <f t="shared" ref="F1677" si="2100">F1676</f>
        <v>警察本部</v>
      </c>
      <c r="G1677" s="34" t="str">
        <f t="shared" ref="G1677" si="2101">G1676</f>
        <v>警務課</v>
      </c>
      <c r="H1677" s="35"/>
    </row>
    <row r="1678" spans="1:8" s="4" customFormat="1" ht="30" customHeight="1" x14ac:dyDescent="0.2">
      <c r="A1678" s="34">
        <f>COUNTIF($F$15:F1678,F1678)</f>
        <v>160</v>
      </c>
      <c r="B1678" s="35" t="s">
        <v>1982</v>
      </c>
      <c r="C1678" s="35" t="s">
        <v>1983</v>
      </c>
      <c r="D1678" s="35" t="s">
        <v>1984</v>
      </c>
      <c r="E1678" s="34" t="s">
        <v>1567</v>
      </c>
      <c r="F1678" s="34" t="str">
        <f t="shared" ref="F1678" si="2102">F1677</f>
        <v>警察本部</v>
      </c>
      <c r="G1678" s="34" t="str">
        <f t="shared" ref="G1678" si="2103">G1677</f>
        <v>警務課</v>
      </c>
      <c r="H1678" s="35"/>
    </row>
    <row r="1679" spans="1:8" s="4" customFormat="1" ht="30" customHeight="1" x14ac:dyDescent="0.2">
      <c r="A1679" s="34">
        <f>COUNTIF($F$15:F1679,F1679)</f>
        <v>161</v>
      </c>
      <c r="B1679" s="35" t="str">
        <f t="shared" ref="B1679" si="2104">B1678</f>
        <v>自動車運転代行業の業務の適正化に関する法律</v>
      </c>
      <c r="C1679" s="35" t="s">
        <v>1591</v>
      </c>
      <c r="D1679" s="35" t="s">
        <v>1874</v>
      </c>
      <c r="E1679" s="34" t="s">
        <v>1567</v>
      </c>
      <c r="F1679" s="34" t="str">
        <f t="shared" ref="F1679" si="2105">F1678</f>
        <v>警察本部</v>
      </c>
      <c r="G1679" s="34" t="str">
        <f t="shared" ref="G1679" si="2106">G1678</f>
        <v>警務課</v>
      </c>
      <c r="H1679" s="35"/>
    </row>
    <row r="1680" spans="1:8" s="4" customFormat="1" ht="30" customHeight="1" x14ac:dyDescent="0.2">
      <c r="A1680" s="34">
        <f>COUNTIF($F$15:F1680,F1680)</f>
        <v>162</v>
      </c>
      <c r="B1680" s="35" t="str">
        <f t="shared" ref="B1680" si="2107">B1679</f>
        <v>自動車運転代行業の業務の適正化に関する法律</v>
      </c>
      <c r="C1680" s="35" t="s">
        <v>1591</v>
      </c>
      <c r="D1680" s="35" t="s">
        <v>1886</v>
      </c>
      <c r="E1680" s="34" t="s">
        <v>1567</v>
      </c>
      <c r="F1680" s="34" t="str">
        <f t="shared" ref="F1680" si="2108">F1679</f>
        <v>警察本部</v>
      </c>
      <c r="G1680" s="34" t="str">
        <f t="shared" ref="G1680" si="2109">G1679</f>
        <v>警務課</v>
      </c>
      <c r="H1680" s="35"/>
    </row>
    <row r="1681" spans="1:8" s="4" customFormat="1" ht="30" customHeight="1" x14ac:dyDescent="0.2">
      <c r="A1681" s="34">
        <f>COUNTIF($F$15:F1681,F1681)</f>
        <v>163</v>
      </c>
      <c r="B1681" s="35" t="str">
        <f t="shared" ref="B1681" si="2110">B1680</f>
        <v>自動車運転代行業の業務の適正化に関する法律</v>
      </c>
      <c r="C1681" s="35" t="s">
        <v>1591</v>
      </c>
      <c r="D1681" s="35" t="s">
        <v>1888</v>
      </c>
      <c r="E1681" s="34" t="s">
        <v>1567</v>
      </c>
      <c r="F1681" s="34" t="str">
        <f t="shared" ref="F1681" si="2111">F1680</f>
        <v>警察本部</v>
      </c>
      <c r="G1681" s="34" t="str">
        <f t="shared" ref="G1681" si="2112">G1680</f>
        <v>警務課</v>
      </c>
      <c r="H1681" s="35"/>
    </row>
    <row r="1682" spans="1:8" s="4" customFormat="1" ht="30" customHeight="1" x14ac:dyDescent="0.2">
      <c r="A1682" s="34">
        <f>COUNTIF($F$15:F1682,F1682)</f>
        <v>164</v>
      </c>
      <c r="B1682" s="35" t="str">
        <f t="shared" ref="B1682" si="2113">B1681</f>
        <v>自動車運転代行業の業務の適正化に関する法律</v>
      </c>
      <c r="C1682" s="35" t="s">
        <v>1591</v>
      </c>
      <c r="D1682" s="35" t="s">
        <v>1892</v>
      </c>
      <c r="E1682" s="34" t="s">
        <v>1567</v>
      </c>
      <c r="F1682" s="34" t="str">
        <f t="shared" ref="F1682" si="2114">F1681</f>
        <v>警察本部</v>
      </c>
      <c r="G1682" s="34" t="str">
        <f t="shared" ref="G1682" si="2115">G1681</f>
        <v>警務課</v>
      </c>
      <c r="H1682" s="35"/>
    </row>
    <row r="1683" spans="1:8" s="4" customFormat="1" ht="30" customHeight="1" x14ac:dyDescent="0.2">
      <c r="A1683" s="34">
        <f>COUNTIF($F$15:F1683,F1683)</f>
        <v>165</v>
      </c>
      <c r="B1683" s="35" t="str">
        <f t="shared" ref="B1683" si="2116">B1682</f>
        <v>自動車運転代行業の業務の適正化に関する法律</v>
      </c>
      <c r="C1683" s="35" t="s">
        <v>1591</v>
      </c>
      <c r="D1683" s="35" t="s">
        <v>1898</v>
      </c>
      <c r="E1683" s="34" t="s">
        <v>1567</v>
      </c>
      <c r="F1683" s="34" t="str">
        <f t="shared" ref="F1683" si="2117">F1682</f>
        <v>警察本部</v>
      </c>
      <c r="G1683" s="34" t="str">
        <f t="shared" ref="G1683" si="2118">G1682</f>
        <v>警務課</v>
      </c>
      <c r="H1683" s="35"/>
    </row>
    <row r="1684" spans="1:8" s="4" customFormat="1" ht="30" customHeight="1" x14ac:dyDescent="0.2">
      <c r="A1684" s="34">
        <f>COUNTIF($F$15:F1684,F1684)</f>
        <v>166</v>
      </c>
      <c r="B1684" s="35" t="str">
        <f t="shared" ref="B1684" si="2119">B1683</f>
        <v>自動車運転代行業の業務の適正化に関する法律</v>
      </c>
      <c r="C1684" s="35" t="s">
        <v>1985</v>
      </c>
      <c r="D1684" s="35" t="s">
        <v>1986</v>
      </c>
      <c r="E1684" s="34" t="s">
        <v>1567</v>
      </c>
      <c r="F1684" s="34" t="str">
        <f t="shared" ref="F1684" si="2120">F1683</f>
        <v>警察本部</v>
      </c>
      <c r="G1684" s="34" t="str">
        <f t="shared" ref="G1684" si="2121">G1683</f>
        <v>警務課</v>
      </c>
      <c r="H1684" s="35"/>
    </row>
    <row r="1685" spans="1:8" s="4" customFormat="1" ht="37.5" customHeight="1" x14ac:dyDescent="0.2">
      <c r="A1685" s="34">
        <f>COUNTIF($F$15:F1685,F1685)</f>
        <v>167</v>
      </c>
      <c r="B1685" s="35" t="str">
        <f t="shared" ref="B1685" si="2122">B1684</f>
        <v>自動車運転代行業の業務の適正化に関する法律</v>
      </c>
      <c r="C1685" s="35" t="s">
        <v>1987</v>
      </c>
      <c r="D1685" s="35" t="s">
        <v>1988</v>
      </c>
      <c r="E1685" s="34" t="s">
        <v>1567</v>
      </c>
      <c r="F1685" s="34" t="str">
        <f t="shared" ref="F1685" si="2123">F1684</f>
        <v>警察本部</v>
      </c>
      <c r="G1685" s="34" t="str">
        <f t="shared" ref="G1685" si="2124">G1684</f>
        <v>警務課</v>
      </c>
      <c r="H1685" s="35"/>
    </row>
    <row r="1686" spans="1:8" s="4" customFormat="1" ht="37.5" customHeight="1" x14ac:dyDescent="0.2">
      <c r="A1686" s="34">
        <f>COUNTIF($F$15:F1686,F1686)</f>
        <v>168</v>
      </c>
      <c r="B1686" s="35" t="str">
        <f t="shared" ref="B1686" si="2125">B1685</f>
        <v>自動車運転代行業の業務の適正化に関する法律</v>
      </c>
      <c r="C1686" s="35" t="s">
        <v>1989</v>
      </c>
      <c r="D1686" s="35" t="s">
        <v>1990</v>
      </c>
      <c r="E1686" s="34" t="s">
        <v>1567</v>
      </c>
      <c r="F1686" s="34" t="str">
        <f t="shared" ref="F1686" si="2126">F1685</f>
        <v>警察本部</v>
      </c>
      <c r="G1686" s="34" t="str">
        <f t="shared" ref="G1686" si="2127">G1685</f>
        <v>警務課</v>
      </c>
      <c r="H1686" s="35"/>
    </row>
    <row r="1687" spans="1:8" s="4" customFormat="1" ht="30" customHeight="1" x14ac:dyDescent="0.2">
      <c r="A1687" s="34">
        <f>COUNTIF($F$15:F1687,F1687)</f>
        <v>169</v>
      </c>
      <c r="B1687" s="35" t="str">
        <f t="shared" ref="B1687" si="2128">B1686</f>
        <v>自動車運転代行業の業務の適正化に関する法律</v>
      </c>
      <c r="C1687" s="35" t="s">
        <v>1991</v>
      </c>
      <c r="D1687" s="35" t="s">
        <v>1986</v>
      </c>
      <c r="E1687" s="34" t="s">
        <v>1567</v>
      </c>
      <c r="F1687" s="34" t="str">
        <f t="shared" ref="F1687" si="2129">F1686</f>
        <v>警察本部</v>
      </c>
      <c r="G1687" s="34" t="str">
        <f t="shared" ref="G1687" si="2130">G1686</f>
        <v>警務課</v>
      </c>
      <c r="H1687" s="35"/>
    </row>
    <row r="1688" spans="1:8" s="4" customFormat="1" ht="30" customHeight="1" x14ac:dyDescent="0.2">
      <c r="A1688" s="34">
        <f>COUNTIF($F$15:F1688,F1688)</f>
        <v>170</v>
      </c>
      <c r="B1688" s="35" t="str">
        <f t="shared" ref="B1688" si="2131">B1687</f>
        <v>自動車運転代行業の業務の適正化に関する法律</v>
      </c>
      <c r="C1688" s="35" t="s">
        <v>1992</v>
      </c>
      <c r="D1688" s="35" t="s">
        <v>1988</v>
      </c>
      <c r="E1688" s="34" t="s">
        <v>1567</v>
      </c>
      <c r="F1688" s="34" t="str">
        <f t="shared" ref="F1688" si="2132">F1687</f>
        <v>警察本部</v>
      </c>
      <c r="G1688" s="34" t="str">
        <f t="shared" ref="G1688" si="2133">G1687</f>
        <v>警務課</v>
      </c>
      <c r="H1688" s="35"/>
    </row>
    <row r="1689" spans="1:8" s="4" customFormat="1" ht="30" customHeight="1" x14ac:dyDescent="0.2">
      <c r="A1689" s="34">
        <f>COUNTIF($F$15:F1689,F1689)</f>
        <v>171</v>
      </c>
      <c r="B1689" s="35" t="str">
        <f t="shared" ref="B1689" si="2134">B1688</f>
        <v>自動車運転代行業の業務の適正化に関する法律</v>
      </c>
      <c r="C1689" s="35" t="s">
        <v>1993</v>
      </c>
      <c r="D1689" s="35" t="s">
        <v>1990</v>
      </c>
      <c r="E1689" s="34" t="s">
        <v>1567</v>
      </c>
      <c r="F1689" s="34" t="str">
        <f t="shared" ref="F1689" si="2135">F1688</f>
        <v>警察本部</v>
      </c>
      <c r="G1689" s="34" t="str">
        <f t="shared" ref="G1689" si="2136">G1688</f>
        <v>警務課</v>
      </c>
      <c r="H1689" s="35"/>
    </row>
    <row r="1690" spans="1:8" s="4" customFormat="1" ht="48" x14ac:dyDescent="0.2">
      <c r="A1690" s="34">
        <f>COUNTIF($F$15:F1690,F1690)</f>
        <v>172</v>
      </c>
      <c r="B1690" s="35" t="s">
        <v>1994</v>
      </c>
      <c r="C1690" s="35" t="s">
        <v>1697</v>
      </c>
      <c r="D1690" s="35" t="s">
        <v>1995</v>
      </c>
      <c r="E1690" s="34" t="s">
        <v>1567</v>
      </c>
      <c r="F1690" s="34" t="str">
        <f t="shared" ref="F1690" si="2137">F1689</f>
        <v>警察本部</v>
      </c>
      <c r="G1690" s="34" t="str">
        <f t="shared" ref="G1690" si="2138">G1689</f>
        <v>警務課</v>
      </c>
      <c r="H1690" s="35"/>
    </row>
    <row r="1691" spans="1:8" s="4" customFormat="1" ht="48" x14ac:dyDescent="0.2">
      <c r="A1691" s="34">
        <f>COUNTIF($F$15:F1691,F1691)</f>
        <v>173</v>
      </c>
      <c r="B1691" s="35" t="str">
        <f t="shared" ref="B1691" si="2139">B1690</f>
        <v>インターネット異性紹介事業を利用して児童を誘引する行為の規制等に関する法律</v>
      </c>
      <c r="C1691" s="35" t="s">
        <v>1996</v>
      </c>
      <c r="D1691" s="35" t="s">
        <v>1997</v>
      </c>
      <c r="E1691" s="34" t="s">
        <v>1567</v>
      </c>
      <c r="F1691" s="34" t="str">
        <f t="shared" ref="F1691" si="2140">F1690</f>
        <v>警察本部</v>
      </c>
      <c r="G1691" s="34" t="str">
        <f t="shared" ref="G1691" si="2141">G1690</f>
        <v>警務課</v>
      </c>
      <c r="H1691" s="35"/>
    </row>
    <row r="1692" spans="1:8" s="4" customFormat="1" ht="48" x14ac:dyDescent="0.2">
      <c r="A1692" s="34">
        <f>COUNTIF($F$15:F1692,F1692)</f>
        <v>174</v>
      </c>
      <c r="B1692" s="35" t="str">
        <f t="shared" ref="B1692" si="2142">B1691</f>
        <v>インターネット異性紹介事業を利用して児童を誘引する行為の規制等に関する法律</v>
      </c>
      <c r="C1692" s="35" t="s">
        <v>2564</v>
      </c>
      <c r="D1692" s="35" t="s">
        <v>2565</v>
      </c>
      <c r="E1692" s="34" t="s">
        <v>1598</v>
      </c>
      <c r="F1692" s="34" t="str">
        <f t="shared" ref="F1692" si="2143">F1691</f>
        <v>警察本部</v>
      </c>
      <c r="G1692" s="34" t="str">
        <f t="shared" ref="G1692" si="2144">G1691</f>
        <v>警務課</v>
      </c>
      <c r="H1692" s="35"/>
    </row>
    <row r="1693" spans="1:8" s="4" customFormat="1" ht="48" x14ac:dyDescent="0.2">
      <c r="A1693" s="34">
        <f>COUNTIF($F$15:F1693,F1693)</f>
        <v>175</v>
      </c>
      <c r="B1693" s="35" t="str">
        <f t="shared" ref="B1693" si="2145">B1692</f>
        <v>インターネット異性紹介事業を利用して児童を誘引する行為の規制等に関する法律</v>
      </c>
      <c r="C1693" s="35" t="s">
        <v>3312</v>
      </c>
      <c r="D1693" s="35" t="s">
        <v>1995</v>
      </c>
      <c r="E1693" s="34" t="s">
        <v>1567</v>
      </c>
      <c r="F1693" s="34" t="str">
        <f t="shared" ref="F1693:F1694" si="2146">F1692</f>
        <v>警察本部</v>
      </c>
      <c r="G1693" s="34" t="str">
        <f t="shared" ref="G1693:G1694" si="2147">G1692</f>
        <v>警務課</v>
      </c>
      <c r="H1693" s="35"/>
    </row>
    <row r="1694" spans="1:8" s="4" customFormat="1" ht="48" x14ac:dyDescent="0.2">
      <c r="A1694" s="34">
        <f>COUNTIF($F$15:F1694,F1694)</f>
        <v>176</v>
      </c>
      <c r="B1694" s="35" t="str">
        <f>B1692</f>
        <v>インターネット異性紹介事業を利用して児童を誘引する行為の規制等に関する法律</v>
      </c>
      <c r="C1694" s="35" t="s">
        <v>1998</v>
      </c>
      <c r="D1694" s="35" t="s">
        <v>1997</v>
      </c>
      <c r="E1694" s="34" t="s">
        <v>1567</v>
      </c>
      <c r="F1694" s="34" t="str">
        <f t="shared" si="2146"/>
        <v>警察本部</v>
      </c>
      <c r="G1694" s="34" t="str">
        <f t="shared" si="2147"/>
        <v>警務課</v>
      </c>
      <c r="H1694" s="35"/>
    </row>
    <row r="1695" spans="1:8" s="4" customFormat="1" ht="30" customHeight="1" x14ac:dyDescent="0.2">
      <c r="A1695" s="34">
        <f>COUNTIF($F$15:F1695,F1695)</f>
        <v>177</v>
      </c>
      <c r="B1695" s="35" t="s">
        <v>1999</v>
      </c>
      <c r="C1695" s="35" t="s">
        <v>2000</v>
      </c>
      <c r="D1695" s="35" t="s">
        <v>2001</v>
      </c>
      <c r="E1695" s="34" t="s">
        <v>1567</v>
      </c>
      <c r="F1695" s="34" t="str">
        <f t="shared" ref="F1695" si="2148">F1694</f>
        <v>警察本部</v>
      </c>
      <c r="G1695" s="34" t="str">
        <f t="shared" ref="G1695" si="2149">G1694</f>
        <v>警務課</v>
      </c>
      <c r="H1695" s="35"/>
    </row>
    <row r="1696" spans="1:8" s="4" customFormat="1" ht="30" customHeight="1" x14ac:dyDescent="0.2">
      <c r="A1696" s="34">
        <f>COUNTIF($F$15:F1696,F1696)</f>
        <v>178</v>
      </c>
      <c r="B1696" s="35" t="str">
        <f t="shared" ref="B1696" si="2150">B1695</f>
        <v>探偵業の業務の適正化に関する法律</v>
      </c>
      <c r="C1696" s="35" t="s">
        <v>2002</v>
      </c>
      <c r="D1696" s="35" t="s">
        <v>2003</v>
      </c>
      <c r="E1696" s="34" t="s">
        <v>1567</v>
      </c>
      <c r="F1696" s="34" t="str">
        <f t="shared" ref="F1696" si="2151">F1695</f>
        <v>警察本部</v>
      </c>
      <c r="G1696" s="34" t="str">
        <f t="shared" ref="G1696" si="2152">G1695</f>
        <v>警務課</v>
      </c>
      <c r="H1696" s="35"/>
    </row>
    <row r="1697" spans="1:8" s="4" customFormat="1" ht="30" customHeight="1" x14ac:dyDescent="0.2">
      <c r="A1697" s="34">
        <f>COUNTIF($F$15:F1697,F1697)</f>
        <v>179</v>
      </c>
      <c r="B1697" s="35" t="str">
        <f t="shared" ref="B1697" si="2153">B1696</f>
        <v>探偵業の業務の適正化に関する法律</v>
      </c>
      <c r="C1697" s="35" t="s">
        <v>2004</v>
      </c>
      <c r="D1697" s="35" t="s">
        <v>2005</v>
      </c>
      <c r="E1697" s="34" t="s">
        <v>1567</v>
      </c>
      <c r="F1697" s="34" t="str">
        <f t="shared" ref="F1697" si="2154">F1696</f>
        <v>警察本部</v>
      </c>
      <c r="G1697" s="34" t="str">
        <f t="shared" ref="G1697" si="2155">G1696</f>
        <v>警務課</v>
      </c>
      <c r="H1697" s="35"/>
    </row>
    <row r="1698" spans="1:8" s="4" customFormat="1" ht="24" x14ac:dyDescent="0.2">
      <c r="A1698" s="34">
        <f>COUNTIF($F$15:F1698,F1698)</f>
        <v>180</v>
      </c>
      <c r="B1698" s="35" t="s">
        <v>2006</v>
      </c>
      <c r="C1698" s="35" t="s">
        <v>1730</v>
      </c>
      <c r="D1698" s="35" t="s">
        <v>2007</v>
      </c>
      <c r="E1698" s="34" t="s">
        <v>1567</v>
      </c>
      <c r="F1698" s="34" t="str">
        <f t="shared" ref="F1698" si="2156">F1697</f>
        <v>警察本部</v>
      </c>
      <c r="G1698" s="34" t="str">
        <f t="shared" ref="G1698" si="2157">G1697</f>
        <v>警務課</v>
      </c>
      <c r="H1698" s="35"/>
    </row>
    <row r="1699" spans="1:8" s="4" customFormat="1" ht="30" customHeight="1" x14ac:dyDescent="0.2">
      <c r="A1699" s="34">
        <f>COUNTIF($F$15:F1699,F1699)</f>
        <v>181</v>
      </c>
      <c r="B1699" s="35" t="str">
        <f>B1698</f>
        <v>遺失物法</v>
      </c>
      <c r="C1699" s="35" t="s">
        <v>1732</v>
      </c>
      <c r="D1699" s="35" t="s">
        <v>2008</v>
      </c>
      <c r="E1699" s="34" t="s">
        <v>1567</v>
      </c>
      <c r="F1699" s="34" t="str">
        <f t="shared" ref="F1699" si="2158">F1698</f>
        <v>警察本部</v>
      </c>
      <c r="G1699" s="34" t="str">
        <f t="shared" ref="G1699" si="2159">G1698</f>
        <v>警務課</v>
      </c>
      <c r="H1699" s="35"/>
    </row>
    <row r="1700" spans="1:8" s="4" customFormat="1" ht="36" x14ac:dyDescent="0.2">
      <c r="A1700" s="34">
        <f>COUNTIF($F$15:F1700,F1700)</f>
        <v>182</v>
      </c>
      <c r="B1700" s="35" t="s">
        <v>2009</v>
      </c>
      <c r="C1700" s="35" t="s">
        <v>2010</v>
      </c>
      <c r="D1700" s="35" t="s">
        <v>2011</v>
      </c>
      <c r="E1700" s="34" t="s">
        <v>1727</v>
      </c>
      <c r="F1700" s="34" t="str">
        <f t="shared" ref="F1700" si="2160">F1699</f>
        <v>警察本部</v>
      </c>
      <c r="G1700" s="34" t="str">
        <f t="shared" ref="G1700" si="2161">G1699</f>
        <v>警務課</v>
      </c>
      <c r="H1700" s="35"/>
    </row>
    <row r="1701" spans="1:8" s="4" customFormat="1" ht="30" customHeight="1" x14ac:dyDescent="0.2">
      <c r="A1701" s="34">
        <f>COUNTIF($F$15:F1701,F1701)</f>
        <v>183</v>
      </c>
      <c r="B1701" s="35" t="s">
        <v>2012</v>
      </c>
      <c r="C1701" s="35" t="s">
        <v>2013</v>
      </c>
      <c r="D1701" s="35" t="s">
        <v>2014</v>
      </c>
      <c r="E1701" s="34" t="s">
        <v>1567</v>
      </c>
      <c r="F1701" s="34" t="str">
        <f t="shared" ref="F1701" si="2162">F1700</f>
        <v>警察本部</v>
      </c>
      <c r="G1701" s="34" t="str">
        <f t="shared" ref="G1701" si="2163">G1700</f>
        <v>警務課</v>
      </c>
      <c r="H1701" s="35"/>
    </row>
    <row r="1702" spans="1:8" s="4" customFormat="1" ht="30" customHeight="1" x14ac:dyDescent="0.2">
      <c r="A1702" s="34">
        <f>COUNTIF($F$15:F1702,F1702)</f>
        <v>184</v>
      </c>
      <c r="B1702" s="35" t="s">
        <v>2015</v>
      </c>
      <c r="C1702" s="35" t="s">
        <v>2016</v>
      </c>
      <c r="D1702" s="35" t="s">
        <v>2017</v>
      </c>
      <c r="E1702" s="34" t="s">
        <v>1567</v>
      </c>
      <c r="F1702" s="34" t="str">
        <f t="shared" ref="F1702" si="2164">F1701</f>
        <v>警察本部</v>
      </c>
      <c r="G1702" s="34" t="str">
        <f t="shared" ref="G1702" si="2165">G1701</f>
        <v>警務課</v>
      </c>
      <c r="H1702" s="35"/>
    </row>
    <row r="1703" spans="1:8" s="4" customFormat="1" ht="30" customHeight="1" x14ac:dyDescent="0.2">
      <c r="A1703" s="34">
        <f>COUNTIF($F$15:F1703,F1703)</f>
        <v>185</v>
      </c>
      <c r="B1703" s="35" t="str">
        <f t="shared" ref="B1703" si="2166">B1702</f>
        <v>古物営業法施行規則</v>
      </c>
      <c r="C1703" s="35" t="s">
        <v>2018</v>
      </c>
      <c r="D1703" s="35" t="s">
        <v>2019</v>
      </c>
      <c r="E1703" s="34" t="s">
        <v>1567</v>
      </c>
      <c r="F1703" s="34" t="str">
        <f t="shared" ref="F1703" si="2167">F1702</f>
        <v>警察本部</v>
      </c>
      <c r="G1703" s="34" t="str">
        <f t="shared" ref="G1703" si="2168">G1702</f>
        <v>警務課</v>
      </c>
      <c r="H1703" s="35"/>
    </row>
    <row r="1704" spans="1:8" s="4" customFormat="1" ht="30" customHeight="1" x14ac:dyDescent="0.2">
      <c r="A1704" s="34">
        <f>COUNTIF($F$15:F1704,F1704)</f>
        <v>186</v>
      </c>
      <c r="B1704" s="35" t="str">
        <f t="shared" ref="B1704" si="2169">B1703</f>
        <v>古物営業法施行規則</v>
      </c>
      <c r="C1704" s="35" t="s">
        <v>1734</v>
      </c>
      <c r="D1704" s="35" t="s">
        <v>2020</v>
      </c>
      <c r="E1704" s="34" t="s">
        <v>1567</v>
      </c>
      <c r="F1704" s="34" t="str">
        <f t="shared" ref="F1704" si="2170">F1703</f>
        <v>警察本部</v>
      </c>
      <c r="G1704" s="34" t="str">
        <f t="shared" ref="G1704" si="2171">G1703</f>
        <v>警務課</v>
      </c>
      <c r="H1704" s="35"/>
    </row>
    <row r="1705" spans="1:8" s="4" customFormat="1" ht="30" customHeight="1" x14ac:dyDescent="0.2">
      <c r="A1705" s="34">
        <f>COUNTIF($F$15:F1705,F1705)</f>
        <v>187</v>
      </c>
      <c r="B1705" s="70" t="s">
        <v>2021</v>
      </c>
      <c r="C1705" s="35" t="s">
        <v>1736</v>
      </c>
      <c r="D1705" s="35" t="s">
        <v>2022</v>
      </c>
      <c r="E1705" s="34" t="s">
        <v>1567</v>
      </c>
      <c r="F1705" s="34" t="str">
        <f t="shared" ref="F1705" si="2172">F1704</f>
        <v>警察本部</v>
      </c>
      <c r="G1705" s="34" t="str">
        <f t="shared" ref="G1705" si="2173">G1704</f>
        <v>警務課</v>
      </c>
      <c r="H1705" s="35"/>
    </row>
    <row r="1706" spans="1:8" s="4" customFormat="1" ht="30" customHeight="1" x14ac:dyDescent="0.2">
      <c r="A1706" s="34">
        <f>COUNTIF($F$15:F1706,F1706)</f>
        <v>188</v>
      </c>
      <c r="B1706" s="35" t="s">
        <v>2023</v>
      </c>
      <c r="C1706" s="35" t="s">
        <v>1611</v>
      </c>
      <c r="D1706" s="35" t="s">
        <v>2024</v>
      </c>
      <c r="E1706" s="34" t="s">
        <v>1567</v>
      </c>
      <c r="F1706" s="34" t="str">
        <f t="shared" ref="F1706" si="2174">F1705</f>
        <v>警察本部</v>
      </c>
      <c r="G1706" s="34" t="str">
        <f t="shared" ref="G1706" si="2175">G1705</f>
        <v>警務課</v>
      </c>
      <c r="H1706" s="35"/>
    </row>
    <row r="1707" spans="1:8" s="4" customFormat="1" ht="30" customHeight="1" x14ac:dyDescent="0.2">
      <c r="A1707" s="34">
        <f>COUNTIF($F$15:F1707,F1707)</f>
        <v>189</v>
      </c>
      <c r="B1707" s="35" t="s">
        <v>2025</v>
      </c>
      <c r="C1707" s="35" t="s">
        <v>2026</v>
      </c>
      <c r="D1707" s="35" t="s">
        <v>2027</v>
      </c>
      <c r="E1707" s="34" t="s">
        <v>1567</v>
      </c>
      <c r="F1707" s="34" t="str">
        <f t="shared" ref="F1707" si="2176">F1706</f>
        <v>警察本部</v>
      </c>
      <c r="G1707" s="34" t="str">
        <f t="shared" ref="G1707" si="2177">G1706</f>
        <v>警務課</v>
      </c>
      <c r="H1707" s="35"/>
    </row>
    <row r="1708" spans="1:8" s="4" customFormat="1" ht="30" customHeight="1" x14ac:dyDescent="0.2">
      <c r="A1708" s="34">
        <f>COUNTIF($F$15:F1708,F1708)</f>
        <v>190</v>
      </c>
      <c r="B1708" s="35" t="str">
        <f t="shared" ref="B1708" si="2178">B1707</f>
        <v>火薬類取締法</v>
      </c>
      <c r="C1708" s="35" t="s">
        <v>2028</v>
      </c>
      <c r="D1708" s="35" t="s">
        <v>2029</v>
      </c>
      <c r="E1708" s="34" t="s">
        <v>1722</v>
      </c>
      <c r="F1708" s="34" t="str">
        <f t="shared" ref="F1708" si="2179">F1707</f>
        <v>警察本部</v>
      </c>
      <c r="G1708" s="34" t="str">
        <f t="shared" ref="G1708" si="2180">G1707</f>
        <v>警務課</v>
      </c>
      <c r="H1708" s="35"/>
    </row>
    <row r="1709" spans="1:8" s="4" customFormat="1" ht="40.5" customHeight="1" x14ac:dyDescent="0.2">
      <c r="A1709" s="34">
        <f>COUNTIF($F$15:F1709,F1709)</f>
        <v>191</v>
      </c>
      <c r="B1709" s="35" t="str">
        <f t="shared" ref="B1709" si="2181">B1708</f>
        <v>火薬類取締法</v>
      </c>
      <c r="C1709" s="35" t="s">
        <v>2030</v>
      </c>
      <c r="D1709" s="35" t="s">
        <v>2031</v>
      </c>
      <c r="E1709" s="34" t="s">
        <v>1567</v>
      </c>
      <c r="F1709" s="34" t="str">
        <f t="shared" ref="F1709" si="2182">F1708</f>
        <v>警察本部</v>
      </c>
      <c r="G1709" s="34" t="str">
        <f t="shared" ref="G1709" si="2183">G1708</f>
        <v>警務課</v>
      </c>
      <c r="H1709" s="35"/>
    </row>
    <row r="1710" spans="1:8" s="4" customFormat="1" ht="37.5" customHeight="1" x14ac:dyDescent="0.2">
      <c r="A1710" s="34">
        <f>COUNTIF($F$15:F1710,F1710)</f>
        <v>192</v>
      </c>
      <c r="B1710" s="35" t="str">
        <f t="shared" ref="B1710" si="2184">B1709</f>
        <v>火薬類取締法</v>
      </c>
      <c r="C1710" s="35" t="s">
        <v>2032</v>
      </c>
      <c r="D1710" s="35" t="s">
        <v>2033</v>
      </c>
      <c r="E1710" s="34" t="s">
        <v>1722</v>
      </c>
      <c r="F1710" s="34" t="str">
        <f t="shared" ref="F1710" si="2185">F1709</f>
        <v>警察本部</v>
      </c>
      <c r="G1710" s="34" t="str">
        <f t="shared" ref="G1710" si="2186">G1709</f>
        <v>警務課</v>
      </c>
      <c r="H1710" s="35"/>
    </row>
    <row r="1711" spans="1:8" s="4" customFormat="1" ht="37.5" customHeight="1" x14ac:dyDescent="0.2">
      <c r="A1711" s="34">
        <f>COUNTIF($F$15:F1711,F1711)</f>
        <v>193</v>
      </c>
      <c r="B1711" s="35" t="s">
        <v>2034</v>
      </c>
      <c r="C1711" s="35" t="s">
        <v>2035</v>
      </c>
      <c r="D1711" s="35" t="s">
        <v>2036</v>
      </c>
      <c r="E1711" s="34" t="s">
        <v>1722</v>
      </c>
      <c r="F1711" s="34" t="str">
        <f t="shared" ref="F1711" si="2187">F1710</f>
        <v>警察本部</v>
      </c>
      <c r="G1711" s="34" t="str">
        <f t="shared" ref="G1711" si="2188">G1710</f>
        <v>警務課</v>
      </c>
      <c r="H1711" s="35"/>
    </row>
    <row r="1712" spans="1:8" s="4" customFormat="1" ht="45" customHeight="1" x14ac:dyDescent="0.2">
      <c r="A1712" s="34">
        <f>COUNTIF($F$15:F1712,F1712)</f>
        <v>194</v>
      </c>
      <c r="B1712" s="35" t="s">
        <v>2037</v>
      </c>
      <c r="C1712" s="35" t="s">
        <v>2038</v>
      </c>
      <c r="D1712" s="35" t="s">
        <v>2039</v>
      </c>
      <c r="E1712" s="34" t="s">
        <v>1722</v>
      </c>
      <c r="F1712" s="34" t="str">
        <f t="shared" ref="F1712" si="2189">F1711</f>
        <v>警察本部</v>
      </c>
      <c r="G1712" s="34" t="str">
        <f t="shared" ref="G1712" si="2190">G1711</f>
        <v>警務課</v>
      </c>
      <c r="H1712" s="35"/>
    </row>
    <row r="1713" spans="1:8" s="4" customFormat="1" ht="43.5" customHeight="1" x14ac:dyDescent="0.2">
      <c r="A1713" s="34">
        <f>COUNTIF($F$15:F1713,F1713)</f>
        <v>195</v>
      </c>
      <c r="B1713" s="35" t="s">
        <v>2040</v>
      </c>
      <c r="C1713" s="35" t="s">
        <v>2041</v>
      </c>
      <c r="D1713" s="35" t="s">
        <v>2042</v>
      </c>
      <c r="E1713" s="34" t="s">
        <v>1722</v>
      </c>
      <c r="F1713" s="34" t="str">
        <f t="shared" ref="F1713" si="2191">F1712</f>
        <v>警察本部</v>
      </c>
      <c r="G1713" s="34" t="str">
        <f t="shared" ref="G1713" si="2192">G1712</f>
        <v>警務課</v>
      </c>
      <c r="H1713" s="35"/>
    </row>
    <row r="1714" spans="1:8" s="4" customFormat="1" ht="36" x14ac:dyDescent="0.2">
      <c r="A1714" s="34">
        <f>COUNTIF($F$15:F1714,F1714)</f>
        <v>196</v>
      </c>
      <c r="B1714" s="35" t="s">
        <v>2043</v>
      </c>
      <c r="C1714" s="35" t="s">
        <v>2044</v>
      </c>
      <c r="D1714" s="35" t="s">
        <v>2045</v>
      </c>
      <c r="E1714" s="34" t="s">
        <v>1722</v>
      </c>
      <c r="F1714" s="34" t="str">
        <f t="shared" ref="F1714" si="2193">F1713</f>
        <v>警察本部</v>
      </c>
      <c r="G1714" s="34" t="str">
        <f t="shared" ref="G1714" si="2194">G1713</f>
        <v>警務課</v>
      </c>
      <c r="H1714" s="35"/>
    </row>
    <row r="1715" spans="1:8" s="4" customFormat="1" ht="24" x14ac:dyDescent="0.2">
      <c r="A1715" s="34">
        <f>COUNTIF($F$15:F1715,F1715)</f>
        <v>197</v>
      </c>
      <c r="B1715" s="35" t="s">
        <v>2046</v>
      </c>
      <c r="C1715" s="35" t="s">
        <v>2047</v>
      </c>
      <c r="D1715" s="35" t="s">
        <v>2048</v>
      </c>
      <c r="E1715" s="34" t="s">
        <v>1727</v>
      </c>
      <c r="F1715" s="34" t="str">
        <f t="shared" ref="F1715" si="2195">F1714</f>
        <v>警察本部</v>
      </c>
      <c r="G1715" s="34" t="str">
        <f t="shared" ref="G1715" si="2196">G1714</f>
        <v>警務課</v>
      </c>
      <c r="H1715" s="35"/>
    </row>
    <row r="1716" spans="1:8" s="4" customFormat="1" ht="36" x14ac:dyDescent="0.2">
      <c r="A1716" s="34">
        <f>COUNTIF($F$15:F1716,F1716)</f>
        <v>198</v>
      </c>
      <c r="B1716" s="35" t="s">
        <v>2049</v>
      </c>
      <c r="C1716" s="35" t="s">
        <v>1723</v>
      </c>
      <c r="D1716" s="35" t="s">
        <v>2050</v>
      </c>
      <c r="E1716" s="34" t="s">
        <v>1567</v>
      </c>
      <c r="F1716" s="34" t="str">
        <f t="shared" ref="F1716" si="2197">F1715</f>
        <v>警察本部</v>
      </c>
      <c r="G1716" s="34" t="str">
        <f t="shared" ref="G1716" si="2198">G1715</f>
        <v>警務課</v>
      </c>
      <c r="H1716" s="35"/>
    </row>
    <row r="1717" spans="1:8" s="4" customFormat="1" ht="36" x14ac:dyDescent="0.2">
      <c r="A1717" s="34">
        <f>COUNTIF($F$15:F1717,F1717)</f>
        <v>199</v>
      </c>
      <c r="B1717" s="35" t="str">
        <f>B1716</f>
        <v>北海道性風俗営業等に係る不当な勧誘、料金の取立て等の規制に関する条例</v>
      </c>
      <c r="C1717" s="35" t="s">
        <v>2013</v>
      </c>
      <c r="D1717" s="35" t="s">
        <v>2051</v>
      </c>
      <c r="E1717" s="34" t="s">
        <v>1567</v>
      </c>
      <c r="F1717" s="34" t="str">
        <f t="shared" ref="F1717" si="2199">F1716</f>
        <v>警察本部</v>
      </c>
      <c r="G1717" s="34" t="str">
        <f t="shared" ref="G1717" si="2200">G1716</f>
        <v>警務課</v>
      </c>
      <c r="H1717" s="35"/>
    </row>
    <row r="1718" spans="1:8" s="4" customFormat="1" ht="30" customHeight="1" x14ac:dyDescent="0.2">
      <c r="A1718" s="34">
        <f>COUNTIF($F$15:F1718,F1718)</f>
        <v>200</v>
      </c>
      <c r="B1718" s="35" t="s">
        <v>2052</v>
      </c>
      <c r="C1718" s="35" t="s">
        <v>2053</v>
      </c>
      <c r="D1718" s="35" t="s">
        <v>2054</v>
      </c>
      <c r="E1718" s="34" t="s">
        <v>2055</v>
      </c>
      <c r="F1718" s="34" t="str">
        <f t="shared" ref="F1718" si="2201">F1717</f>
        <v>警察本部</v>
      </c>
      <c r="G1718" s="34" t="str">
        <f t="shared" ref="G1718" si="2202">G1717</f>
        <v>警務課</v>
      </c>
      <c r="H1718" s="35"/>
    </row>
    <row r="1719" spans="1:8" s="4" customFormat="1" ht="30" customHeight="1" x14ac:dyDescent="0.2">
      <c r="A1719" s="34">
        <f>COUNTIF($F$15:F1719,F1719)</f>
        <v>201</v>
      </c>
      <c r="B1719" s="35" t="str">
        <f t="shared" ref="B1719" si="2203">B1718</f>
        <v>金属くず回収業に関する条例</v>
      </c>
      <c r="C1719" s="35" t="s">
        <v>2056</v>
      </c>
      <c r="D1719" s="35" t="s">
        <v>2057</v>
      </c>
      <c r="E1719" s="34" t="s">
        <v>2055</v>
      </c>
      <c r="F1719" s="34" t="str">
        <f t="shared" ref="F1719" si="2204">F1718</f>
        <v>警察本部</v>
      </c>
      <c r="G1719" s="34" t="str">
        <f t="shared" ref="G1719" si="2205">G1718</f>
        <v>警務課</v>
      </c>
      <c r="H1719" s="35"/>
    </row>
    <row r="1720" spans="1:8" s="4" customFormat="1" ht="30" customHeight="1" x14ac:dyDescent="0.2">
      <c r="A1720" s="34">
        <f>COUNTIF($F$15:F1720,F1720)</f>
        <v>202</v>
      </c>
      <c r="B1720" s="35" t="str">
        <f t="shared" ref="B1720" si="2206">B1719</f>
        <v>金属くず回収業に関する条例</v>
      </c>
      <c r="C1720" s="35" t="s">
        <v>2058</v>
      </c>
      <c r="D1720" s="35" t="s">
        <v>2054</v>
      </c>
      <c r="E1720" s="34" t="s">
        <v>2055</v>
      </c>
      <c r="F1720" s="34" t="str">
        <f t="shared" ref="F1720" si="2207">F1719</f>
        <v>警察本部</v>
      </c>
      <c r="G1720" s="34" t="str">
        <f t="shared" ref="G1720" si="2208">G1719</f>
        <v>警務課</v>
      </c>
      <c r="H1720" s="35"/>
    </row>
    <row r="1721" spans="1:8" s="4" customFormat="1" ht="30" customHeight="1" x14ac:dyDescent="0.2">
      <c r="A1721" s="34">
        <f>COUNTIF($F$15:F1721,F1721)</f>
        <v>203</v>
      </c>
      <c r="B1721" s="35" t="str">
        <f t="shared" ref="B1721" si="2209">B1720</f>
        <v>金属くず回収業に関する条例</v>
      </c>
      <c r="C1721" s="35" t="s">
        <v>2058</v>
      </c>
      <c r="D1721" s="35" t="s">
        <v>2059</v>
      </c>
      <c r="E1721" s="34" t="s">
        <v>2055</v>
      </c>
      <c r="F1721" s="34" t="str">
        <f t="shared" ref="F1721" si="2210">F1720</f>
        <v>警察本部</v>
      </c>
      <c r="G1721" s="34" t="str">
        <f t="shared" ref="G1721" si="2211">G1720</f>
        <v>警務課</v>
      </c>
      <c r="H1721" s="35"/>
    </row>
    <row r="1722" spans="1:8" s="4" customFormat="1" ht="30" customHeight="1" x14ac:dyDescent="0.2">
      <c r="A1722" s="34">
        <f>COUNTIF($F$15:F1722,F1722)</f>
        <v>204</v>
      </c>
      <c r="B1722" s="44" t="s">
        <v>2021</v>
      </c>
      <c r="C1722" s="64" t="s">
        <v>1736</v>
      </c>
      <c r="D1722" s="64" t="s">
        <v>2022</v>
      </c>
      <c r="E1722" s="36" t="s">
        <v>1567</v>
      </c>
      <c r="F1722" s="34" t="str">
        <f t="shared" ref="F1722" si="2212">F1721</f>
        <v>警察本部</v>
      </c>
      <c r="G1722" s="34" t="str">
        <f t="shared" ref="G1722" si="2213">G1721</f>
        <v>警務課</v>
      </c>
      <c r="H1722" s="35"/>
    </row>
    <row r="1723" spans="1:8" s="4" customFormat="1" ht="30" customHeight="1" x14ac:dyDescent="0.2">
      <c r="A1723" s="34">
        <f>COUNTIF($F$15:F1723,F1723)</f>
        <v>205</v>
      </c>
      <c r="B1723" s="42" t="s">
        <v>1793</v>
      </c>
      <c r="C1723" s="64" t="s">
        <v>2060</v>
      </c>
      <c r="D1723" s="64" t="s">
        <v>2061</v>
      </c>
      <c r="E1723" s="36" t="s">
        <v>1567</v>
      </c>
      <c r="F1723" s="34" t="str">
        <f t="shared" ref="F1723" si="2214">F1722</f>
        <v>警察本部</v>
      </c>
      <c r="G1723" s="34" t="str">
        <f t="shared" ref="G1723" si="2215">G1722</f>
        <v>警務課</v>
      </c>
      <c r="H1723" s="35"/>
    </row>
    <row r="1724" spans="1:8" s="4" customFormat="1" ht="30" customHeight="1" x14ac:dyDescent="0.2">
      <c r="A1724" s="34">
        <f>COUNTIF($F$15:F1724,F1724)</f>
        <v>206</v>
      </c>
      <c r="B1724" s="42" t="str">
        <f>B1723</f>
        <v>古物営業法</v>
      </c>
      <c r="C1724" s="64" t="s">
        <v>2062</v>
      </c>
      <c r="D1724" s="64" t="s">
        <v>2063</v>
      </c>
      <c r="E1724" s="36" t="s">
        <v>1567</v>
      </c>
      <c r="F1724" s="34" t="str">
        <f t="shared" ref="F1724" si="2216">F1723</f>
        <v>警察本部</v>
      </c>
      <c r="G1724" s="34" t="str">
        <f t="shared" ref="G1724" si="2217">G1723</f>
        <v>警務課</v>
      </c>
      <c r="H1724" s="35"/>
    </row>
    <row r="1725" spans="1:8" s="4" customFormat="1" ht="30" customHeight="1" x14ac:dyDescent="0.2">
      <c r="A1725" s="34">
        <f>COUNTIF($F$15:F1725,F1725)</f>
        <v>207</v>
      </c>
      <c r="B1725" s="70" t="s">
        <v>1979</v>
      </c>
      <c r="C1725" s="64" t="s">
        <v>2064</v>
      </c>
      <c r="D1725" s="35" t="s">
        <v>2065</v>
      </c>
      <c r="E1725" s="36" t="s">
        <v>1727</v>
      </c>
      <c r="F1725" s="34" t="str">
        <f t="shared" ref="F1725" si="2218">F1724</f>
        <v>警察本部</v>
      </c>
      <c r="G1725" s="34" t="str">
        <f t="shared" ref="G1725" si="2219">G1724</f>
        <v>警務課</v>
      </c>
      <c r="H1725" s="35"/>
    </row>
    <row r="1726" spans="1:8" s="4" customFormat="1" ht="30" customHeight="1" x14ac:dyDescent="0.2">
      <c r="A1726" s="34">
        <f>COUNTIF($F$15:F1726,F1726)</f>
        <v>208</v>
      </c>
      <c r="B1726" s="70" t="s">
        <v>2066</v>
      </c>
      <c r="C1726" s="64" t="s">
        <v>1959</v>
      </c>
      <c r="D1726" s="35" t="s">
        <v>2067</v>
      </c>
      <c r="E1726" s="36" t="s">
        <v>1722</v>
      </c>
      <c r="F1726" s="34" t="str">
        <f t="shared" ref="F1726" si="2220">F1725</f>
        <v>警察本部</v>
      </c>
      <c r="G1726" s="34" t="str">
        <f t="shared" ref="G1726" si="2221">G1725</f>
        <v>警務課</v>
      </c>
      <c r="H1726" s="35"/>
    </row>
    <row r="1727" spans="1:8" s="4" customFormat="1" ht="25" customHeight="1" x14ac:dyDescent="0.2">
      <c r="A1727" s="34">
        <f>COUNTIF($F$15:F1727,F1727)</f>
        <v>209</v>
      </c>
      <c r="B1727" s="35" t="s">
        <v>1793</v>
      </c>
      <c r="C1727" s="35" t="s">
        <v>2060</v>
      </c>
      <c r="D1727" s="35" t="s">
        <v>2061</v>
      </c>
      <c r="E1727" s="34" t="s">
        <v>1567</v>
      </c>
      <c r="F1727" s="34" t="str">
        <f t="shared" ref="F1727" si="2222">F1726</f>
        <v>警察本部</v>
      </c>
      <c r="G1727" s="34" t="str">
        <f t="shared" ref="G1727" si="2223">G1726</f>
        <v>警務課</v>
      </c>
      <c r="H1727" s="35"/>
    </row>
    <row r="1728" spans="1:8" s="4" customFormat="1" ht="25" customHeight="1" x14ac:dyDescent="0.2">
      <c r="A1728" s="34">
        <f>COUNTIF($F$15:F1728,F1728)</f>
        <v>210</v>
      </c>
      <c r="B1728" s="35" t="str">
        <f>B1727</f>
        <v>古物営業法</v>
      </c>
      <c r="C1728" s="35" t="s">
        <v>2062</v>
      </c>
      <c r="D1728" s="35" t="s">
        <v>2063</v>
      </c>
      <c r="E1728" s="34" t="s">
        <v>1567</v>
      </c>
      <c r="F1728" s="34" t="str">
        <f t="shared" ref="F1728" si="2224">F1727</f>
        <v>警察本部</v>
      </c>
      <c r="G1728" s="34" t="str">
        <f t="shared" ref="G1728" si="2225">G1727</f>
        <v>警務課</v>
      </c>
      <c r="H1728" s="35"/>
    </row>
    <row r="1729" spans="1:8" s="4" customFormat="1" ht="25" customHeight="1" x14ac:dyDescent="0.2">
      <c r="A1729" s="34">
        <f>COUNTIF($F$15:F1729,F1729)</f>
        <v>211</v>
      </c>
      <c r="B1729" s="70" t="s">
        <v>1799</v>
      </c>
      <c r="C1729" s="35" t="s">
        <v>1795</v>
      </c>
      <c r="D1729" s="35" t="s">
        <v>2068</v>
      </c>
      <c r="E1729" s="34" t="s">
        <v>1567</v>
      </c>
      <c r="F1729" s="34" t="str">
        <f t="shared" ref="F1729" si="2226">F1728</f>
        <v>警察本部</v>
      </c>
      <c r="G1729" s="34" t="str">
        <f t="shared" ref="G1729" si="2227">G1728</f>
        <v>警務課</v>
      </c>
      <c r="H1729" s="35"/>
    </row>
    <row r="1730" spans="1:8" s="4" customFormat="1" ht="30" customHeight="1" x14ac:dyDescent="0.2">
      <c r="A1730" s="34">
        <f>COUNTIF($F$15:F1730,F1730)</f>
        <v>212</v>
      </c>
      <c r="B1730" s="70" t="s">
        <v>588</v>
      </c>
      <c r="C1730" s="35" t="s">
        <v>1800</v>
      </c>
      <c r="D1730" s="35" t="s">
        <v>612</v>
      </c>
      <c r="E1730" s="34" t="s">
        <v>1727</v>
      </c>
      <c r="F1730" s="34" t="str">
        <f t="shared" ref="F1730" si="2228">F1729</f>
        <v>警察本部</v>
      </c>
      <c r="G1730" s="34" t="str">
        <f t="shared" ref="G1730" si="2229">G1729</f>
        <v>警務課</v>
      </c>
      <c r="H1730" s="35"/>
    </row>
    <row r="1731" spans="1:8" s="4" customFormat="1" ht="30" customHeight="1" x14ac:dyDescent="0.2">
      <c r="A1731" s="34">
        <f>COUNTIF($F$15:F1731,F1731)</f>
        <v>213</v>
      </c>
      <c r="B1731" s="35" t="s">
        <v>1872</v>
      </c>
      <c r="C1731" s="35" t="s">
        <v>2069</v>
      </c>
      <c r="D1731" s="35" t="s">
        <v>746</v>
      </c>
      <c r="E1731" s="34" t="s">
        <v>1727</v>
      </c>
      <c r="F1731" s="34" t="str">
        <f t="shared" ref="F1731" si="2230">F1730</f>
        <v>警察本部</v>
      </c>
      <c r="G1731" s="34" t="str">
        <f t="shared" ref="G1731" si="2231">G1730</f>
        <v>警務課</v>
      </c>
      <c r="H1731" s="35"/>
    </row>
    <row r="1732" spans="1:8" s="4" customFormat="1" ht="30" customHeight="1" x14ac:dyDescent="0.2">
      <c r="A1732" s="34">
        <f>COUNTIF($F$15:F1732,F1732)</f>
        <v>214</v>
      </c>
      <c r="B1732" s="35" t="str">
        <f t="shared" ref="B1732" si="2232">B1731</f>
        <v>道路交通法</v>
      </c>
      <c r="C1732" s="35" t="s">
        <v>2070</v>
      </c>
      <c r="D1732" s="35" t="s">
        <v>138</v>
      </c>
      <c r="E1732" s="34" t="s">
        <v>1727</v>
      </c>
      <c r="F1732" s="34" t="str">
        <f t="shared" ref="F1732" si="2233">F1731</f>
        <v>警察本部</v>
      </c>
      <c r="G1732" s="34" t="str">
        <f t="shared" ref="G1732" si="2234">G1731</f>
        <v>警務課</v>
      </c>
      <c r="H1732" s="35"/>
    </row>
    <row r="1733" spans="1:8" s="4" customFormat="1" ht="30" customHeight="1" x14ac:dyDescent="0.2">
      <c r="A1733" s="34">
        <f>COUNTIF($F$15:F1733,F1733)</f>
        <v>215</v>
      </c>
      <c r="B1733" s="35" t="str">
        <f t="shared" ref="B1733" si="2235">B1732</f>
        <v>道路交通法</v>
      </c>
      <c r="C1733" s="35" t="s">
        <v>2071</v>
      </c>
      <c r="D1733" s="35" t="s">
        <v>1549</v>
      </c>
      <c r="E1733" s="34" t="s">
        <v>1727</v>
      </c>
      <c r="F1733" s="34" t="str">
        <f t="shared" ref="F1733" si="2236">F1732</f>
        <v>警察本部</v>
      </c>
      <c r="G1733" s="34" t="str">
        <f t="shared" ref="G1733" si="2237">G1732</f>
        <v>警務課</v>
      </c>
      <c r="H1733" s="35"/>
    </row>
    <row r="1734" spans="1:8" s="4" customFormat="1" ht="30" customHeight="1" x14ac:dyDescent="0.2">
      <c r="A1734" s="34">
        <f>COUNTIF($F$15:F1734,F1734)</f>
        <v>216</v>
      </c>
      <c r="B1734" s="35" t="str">
        <f t="shared" ref="B1734" si="2238">B1733</f>
        <v>道路交通法</v>
      </c>
      <c r="C1734" s="35" t="s">
        <v>2071</v>
      </c>
      <c r="D1734" s="35" t="s">
        <v>1550</v>
      </c>
      <c r="E1734" s="34" t="s">
        <v>1727</v>
      </c>
      <c r="F1734" s="34" t="str">
        <f t="shared" ref="F1734" si="2239">F1733</f>
        <v>警察本部</v>
      </c>
      <c r="G1734" s="34" t="str">
        <f t="shared" ref="G1734" si="2240">G1733</f>
        <v>警務課</v>
      </c>
      <c r="H1734" s="35"/>
    </row>
    <row r="1735" spans="1:8" s="4" customFormat="1" ht="30" customHeight="1" x14ac:dyDescent="0.2">
      <c r="A1735" s="34">
        <f>COUNTIF($F$15:F1735,F1735)</f>
        <v>217</v>
      </c>
      <c r="B1735" s="35" t="str">
        <f t="shared" ref="B1735" si="2241">B1734</f>
        <v>道路交通法</v>
      </c>
      <c r="C1735" s="35" t="s">
        <v>2072</v>
      </c>
      <c r="D1735" s="35" t="s">
        <v>1402</v>
      </c>
      <c r="E1735" s="34" t="s">
        <v>1722</v>
      </c>
      <c r="F1735" s="34" t="str">
        <f t="shared" ref="F1735" si="2242">F1734</f>
        <v>警察本部</v>
      </c>
      <c r="G1735" s="34" t="str">
        <f t="shared" ref="G1735" si="2243">G1734</f>
        <v>警務課</v>
      </c>
      <c r="H1735" s="35"/>
    </row>
    <row r="1736" spans="1:8" s="4" customFormat="1" ht="30" customHeight="1" x14ac:dyDescent="0.2">
      <c r="A1736" s="34">
        <f>COUNTIF($F$15:F1736,F1736)</f>
        <v>218</v>
      </c>
      <c r="B1736" s="35" t="str">
        <f t="shared" ref="B1736" si="2244">B1735</f>
        <v>道路交通法</v>
      </c>
      <c r="C1736" s="35" t="s">
        <v>2073</v>
      </c>
      <c r="D1736" s="35" t="s">
        <v>1551</v>
      </c>
      <c r="E1736" s="34" t="s">
        <v>1727</v>
      </c>
      <c r="F1736" s="34" t="str">
        <f t="shared" ref="F1736" si="2245">F1735</f>
        <v>警察本部</v>
      </c>
      <c r="G1736" s="34" t="str">
        <f t="shared" ref="G1736" si="2246">G1735</f>
        <v>警務課</v>
      </c>
      <c r="H1736" s="35"/>
    </row>
    <row r="1737" spans="1:8" s="4" customFormat="1" ht="30" customHeight="1" x14ac:dyDescent="0.2">
      <c r="A1737" s="34">
        <f>COUNTIF($F$15:F1737,F1737)</f>
        <v>219</v>
      </c>
      <c r="B1737" s="35" t="str">
        <f t="shared" ref="B1737" si="2247">B1736</f>
        <v>道路交通法</v>
      </c>
      <c r="C1737" s="35" t="s">
        <v>2073</v>
      </c>
      <c r="D1737" s="35" t="s">
        <v>1538</v>
      </c>
      <c r="E1737" s="34" t="s">
        <v>1727</v>
      </c>
      <c r="F1737" s="34" t="str">
        <f t="shared" ref="F1737" si="2248">F1736</f>
        <v>警察本部</v>
      </c>
      <c r="G1737" s="34" t="str">
        <f t="shared" ref="G1737" si="2249">G1736</f>
        <v>警務課</v>
      </c>
      <c r="H1737" s="35"/>
    </row>
    <row r="1738" spans="1:8" s="4" customFormat="1" ht="30" customHeight="1" x14ac:dyDescent="0.2">
      <c r="A1738" s="34">
        <f>COUNTIF($F$15:F1738,F1738)</f>
        <v>220</v>
      </c>
      <c r="B1738" s="35" t="str">
        <f t="shared" ref="B1738" si="2250">B1737</f>
        <v>道路交通法</v>
      </c>
      <c r="C1738" s="35" t="s">
        <v>2074</v>
      </c>
      <c r="D1738" s="35" t="s">
        <v>746</v>
      </c>
      <c r="E1738" s="34" t="s">
        <v>1727</v>
      </c>
      <c r="F1738" s="34" t="str">
        <f t="shared" ref="F1738" si="2251">F1737</f>
        <v>警察本部</v>
      </c>
      <c r="G1738" s="34" t="str">
        <f t="shared" ref="G1738" si="2252">G1737</f>
        <v>警務課</v>
      </c>
      <c r="H1738" s="35"/>
    </row>
    <row r="1739" spans="1:8" s="4" customFormat="1" ht="30" customHeight="1" x14ac:dyDescent="0.2">
      <c r="A1739" s="34">
        <f>COUNTIF($F$15:F1739,F1739)</f>
        <v>221</v>
      </c>
      <c r="B1739" s="35" t="str">
        <f t="shared" ref="B1739" si="2253">B1738</f>
        <v>道路交通法</v>
      </c>
      <c r="C1739" s="35" t="s">
        <v>2074</v>
      </c>
      <c r="D1739" s="35" t="s">
        <v>138</v>
      </c>
      <c r="E1739" s="34" t="s">
        <v>1727</v>
      </c>
      <c r="F1739" s="34" t="str">
        <f t="shared" ref="F1739" si="2254">F1738</f>
        <v>警察本部</v>
      </c>
      <c r="G1739" s="34" t="str">
        <f t="shared" ref="G1739" si="2255">G1738</f>
        <v>警務課</v>
      </c>
      <c r="H1739" s="35"/>
    </row>
    <row r="1740" spans="1:8" s="4" customFormat="1" ht="30" customHeight="1" x14ac:dyDescent="0.2">
      <c r="A1740" s="34">
        <f>COUNTIF($F$15:F1740,F1740)</f>
        <v>222</v>
      </c>
      <c r="B1740" s="35" t="str">
        <f t="shared" ref="B1740" si="2256">B1739</f>
        <v>道路交通法</v>
      </c>
      <c r="C1740" s="35" t="s">
        <v>2074</v>
      </c>
      <c r="D1740" s="35" t="s">
        <v>1549</v>
      </c>
      <c r="E1740" s="34" t="s">
        <v>1727</v>
      </c>
      <c r="F1740" s="34" t="str">
        <f t="shared" ref="F1740" si="2257">F1739</f>
        <v>警察本部</v>
      </c>
      <c r="G1740" s="34" t="str">
        <f t="shared" ref="G1740" si="2258">G1739</f>
        <v>警務課</v>
      </c>
      <c r="H1740" s="35"/>
    </row>
    <row r="1741" spans="1:8" s="4" customFormat="1" ht="30" customHeight="1" x14ac:dyDescent="0.2">
      <c r="A1741" s="34">
        <f>COUNTIF($F$15:F1741,F1741)</f>
        <v>223</v>
      </c>
      <c r="B1741" s="35" t="str">
        <f t="shared" ref="B1741" si="2259">B1740</f>
        <v>道路交通法</v>
      </c>
      <c r="C1741" s="35" t="s">
        <v>2074</v>
      </c>
      <c r="D1741" s="35" t="s">
        <v>1550</v>
      </c>
      <c r="E1741" s="34" t="s">
        <v>1727</v>
      </c>
      <c r="F1741" s="34" t="str">
        <f t="shared" ref="F1741" si="2260">F1740</f>
        <v>警察本部</v>
      </c>
      <c r="G1741" s="34" t="str">
        <f t="shared" ref="G1741" si="2261">G1740</f>
        <v>警務課</v>
      </c>
      <c r="H1741" s="35"/>
    </row>
    <row r="1742" spans="1:8" s="4" customFormat="1" ht="30" customHeight="1" x14ac:dyDescent="0.2">
      <c r="A1742" s="34">
        <f>COUNTIF($F$15:F1742,F1742)</f>
        <v>224</v>
      </c>
      <c r="B1742" s="35" t="str">
        <f t="shared" ref="B1742" si="2262">B1741</f>
        <v>道路交通法</v>
      </c>
      <c r="C1742" s="35" t="s">
        <v>2075</v>
      </c>
      <c r="D1742" s="35" t="s">
        <v>2076</v>
      </c>
      <c r="E1742" s="34" t="s">
        <v>1567</v>
      </c>
      <c r="F1742" s="34" t="str">
        <f t="shared" ref="F1742" si="2263">F1741</f>
        <v>警察本部</v>
      </c>
      <c r="G1742" s="34" t="str">
        <f t="shared" ref="G1742" si="2264">G1741</f>
        <v>警務課</v>
      </c>
      <c r="H1742" s="35"/>
    </row>
    <row r="1743" spans="1:8" s="4" customFormat="1" ht="30" customHeight="1" x14ac:dyDescent="0.2">
      <c r="A1743" s="34">
        <f>COUNTIF($F$15:F1743,F1743)</f>
        <v>225</v>
      </c>
      <c r="B1743" s="35" t="str">
        <f t="shared" ref="B1743" si="2265">B1742</f>
        <v>道路交通法</v>
      </c>
      <c r="C1743" s="35" t="s">
        <v>2077</v>
      </c>
      <c r="D1743" s="35" t="s">
        <v>2078</v>
      </c>
      <c r="E1743" s="34" t="s">
        <v>1567</v>
      </c>
      <c r="F1743" s="34" t="str">
        <f t="shared" ref="F1743" si="2266">F1742</f>
        <v>警察本部</v>
      </c>
      <c r="G1743" s="34" t="str">
        <f t="shared" ref="G1743" si="2267">G1742</f>
        <v>警務課</v>
      </c>
      <c r="H1743" s="35"/>
    </row>
    <row r="1744" spans="1:8" s="4" customFormat="1" ht="30" customHeight="1" x14ac:dyDescent="0.2">
      <c r="A1744" s="34">
        <f>COUNTIF($F$15:F1744,F1744)</f>
        <v>226</v>
      </c>
      <c r="B1744" s="35" t="str">
        <f t="shared" ref="B1744" si="2268">B1743</f>
        <v>道路交通法</v>
      </c>
      <c r="C1744" s="35" t="s">
        <v>2079</v>
      </c>
      <c r="D1744" s="35" t="s">
        <v>1552</v>
      </c>
      <c r="E1744" s="34" t="s">
        <v>1722</v>
      </c>
      <c r="F1744" s="34" t="str">
        <f t="shared" ref="F1744" si="2269">F1743</f>
        <v>警察本部</v>
      </c>
      <c r="G1744" s="34" t="str">
        <f t="shared" ref="G1744" si="2270">G1743</f>
        <v>警務課</v>
      </c>
      <c r="H1744" s="35"/>
    </row>
    <row r="1745" spans="1:8" s="4" customFormat="1" ht="30" customHeight="1" x14ac:dyDescent="0.2">
      <c r="A1745" s="34">
        <f>COUNTIF($F$15:F1745,F1745)</f>
        <v>227</v>
      </c>
      <c r="B1745" s="35" t="str">
        <f t="shared" ref="B1745" si="2271">B1744</f>
        <v>道路交通法</v>
      </c>
      <c r="C1745" s="35" t="s">
        <v>2080</v>
      </c>
      <c r="D1745" s="35" t="s">
        <v>1553</v>
      </c>
      <c r="E1745" s="34" t="s">
        <v>1727</v>
      </c>
      <c r="F1745" s="34" t="str">
        <f t="shared" ref="F1745" si="2272">F1744</f>
        <v>警察本部</v>
      </c>
      <c r="G1745" s="34" t="str">
        <f t="shared" ref="G1745" si="2273">G1744</f>
        <v>警務課</v>
      </c>
      <c r="H1745" s="35"/>
    </row>
    <row r="1746" spans="1:8" s="4" customFormat="1" ht="30" customHeight="1" x14ac:dyDescent="0.2">
      <c r="A1746" s="34">
        <f>COUNTIF($F$15:F1746,F1746)</f>
        <v>228</v>
      </c>
      <c r="B1746" s="35" t="str">
        <f t="shared" ref="B1746" si="2274">B1745</f>
        <v>道路交通法</v>
      </c>
      <c r="C1746" s="35" t="s">
        <v>2081</v>
      </c>
      <c r="D1746" s="35" t="s">
        <v>1554</v>
      </c>
      <c r="E1746" s="34" t="s">
        <v>1727</v>
      </c>
      <c r="F1746" s="34" t="str">
        <f t="shared" ref="F1746" si="2275">F1745</f>
        <v>警察本部</v>
      </c>
      <c r="G1746" s="34" t="str">
        <f t="shared" ref="G1746" si="2276">G1745</f>
        <v>警務課</v>
      </c>
      <c r="H1746" s="35"/>
    </row>
    <row r="1747" spans="1:8" s="4" customFormat="1" ht="30" customHeight="1" x14ac:dyDescent="0.2">
      <c r="A1747" s="34">
        <f>COUNTIF($F$15:F1747,F1747)</f>
        <v>229</v>
      </c>
      <c r="B1747" s="35" t="str">
        <f t="shared" ref="B1747" si="2277">B1746</f>
        <v>道路交通法</v>
      </c>
      <c r="C1747" s="35" t="s">
        <v>2082</v>
      </c>
      <c r="D1747" s="35" t="s">
        <v>1546</v>
      </c>
      <c r="E1747" s="34" t="s">
        <v>1722</v>
      </c>
      <c r="F1747" s="34" t="str">
        <f t="shared" ref="F1747" si="2278">F1746</f>
        <v>警察本部</v>
      </c>
      <c r="G1747" s="34" t="str">
        <f t="shared" ref="G1747" si="2279">G1746</f>
        <v>警務課</v>
      </c>
      <c r="H1747" s="35"/>
    </row>
    <row r="1748" spans="1:8" s="4" customFormat="1" ht="30" customHeight="1" x14ac:dyDescent="0.2">
      <c r="A1748" s="34">
        <f>COUNTIF($F$15:F1748,F1748)</f>
        <v>230</v>
      </c>
      <c r="B1748" s="35" t="str">
        <f t="shared" ref="B1748" si="2280">B1747</f>
        <v>道路交通法</v>
      </c>
      <c r="C1748" s="35" t="s">
        <v>2083</v>
      </c>
      <c r="D1748" s="35" t="s">
        <v>1520</v>
      </c>
      <c r="E1748" s="34" t="s">
        <v>1727</v>
      </c>
      <c r="F1748" s="34" t="str">
        <f t="shared" ref="F1748" si="2281">F1747</f>
        <v>警察本部</v>
      </c>
      <c r="G1748" s="34" t="str">
        <f t="shared" ref="G1748" si="2282">G1747</f>
        <v>警務課</v>
      </c>
      <c r="H1748" s="35"/>
    </row>
    <row r="1749" spans="1:8" s="4" customFormat="1" ht="30" customHeight="1" x14ac:dyDescent="0.2">
      <c r="A1749" s="34">
        <f>COUNTIF($F$15:F1749,F1749)</f>
        <v>231</v>
      </c>
      <c r="B1749" s="35" t="str">
        <f t="shared" ref="B1749" si="2283">B1748</f>
        <v>道路交通法</v>
      </c>
      <c r="C1749" s="35" t="s">
        <v>2083</v>
      </c>
      <c r="D1749" s="35" t="s">
        <v>1555</v>
      </c>
      <c r="E1749" s="34" t="s">
        <v>1727</v>
      </c>
      <c r="F1749" s="34" t="str">
        <f t="shared" ref="F1749" si="2284">F1748</f>
        <v>警察本部</v>
      </c>
      <c r="G1749" s="34" t="str">
        <f t="shared" ref="G1749" si="2285">G1748</f>
        <v>警務課</v>
      </c>
      <c r="H1749" s="35"/>
    </row>
    <row r="1750" spans="1:8" s="4" customFormat="1" ht="30" customHeight="1" x14ac:dyDescent="0.2">
      <c r="A1750" s="34">
        <f>COUNTIF($F$15:F1750,F1750)</f>
        <v>232</v>
      </c>
      <c r="B1750" s="35" t="str">
        <f t="shared" ref="B1750" si="2286">B1749</f>
        <v>道路交通法</v>
      </c>
      <c r="C1750" s="35" t="s">
        <v>2084</v>
      </c>
      <c r="D1750" s="35" t="s">
        <v>1556</v>
      </c>
      <c r="E1750" s="34" t="s">
        <v>1722</v>
      </c>
      <c r="F1750" s="34" t="str">
        <f t="shared" ref="F1750" si="2287">F1749</f>
        <v>警察本部</v>
      </c>
      <c r="G1750" s="34" t="str">
        <f t="shared" ref="G1750" si="2288">G1749</f>
        <v>警務課</v>
      </c>
      <c r="H1750" s="35"/>
    </row>
    <row r="1751" spans="1:8" s="4" customFormat="1" ht="30" customHeight="1" x14ac:dyDescent="0.2">
      <c r="A1751" s="34">
        <f>COUNTIF($F$15:F1751,F1751)</f>
        <v>233</v>
      </c>
      <c r="B1751" s="35" t="str">
        <f t="shared" ref="B1751" si="2289">B1750</f>
        <v>道路交通法</v>
      </c>
      <c r="C1751" s="35" t="s">
        <v>2085</v>
      </c>
      <c r="D1751" s="35" t="s">
        <v>1473</v>
      </c>
      <c r="E1751" s="34" t="s">
        <v>1727</v>
      </c>
      <c r="F1751" s="34" t="str">
        <f t="shared" ref="F1751" si="2290">F1750</f>
        <v>警察本部</v>
      </c>
      <c r="G1751" s="34" t="str">
        <f t="shared" ref="G1751" si="2291">G1750</f>
        <v>警務課</v>
      </c>
      <c r="H1751" s="35"/>
    </row>
    <row r="1752" spans="1:8" s="4" customFormat="1" ht="30" customHeight="1" x14ac:dyDescent="0.2">
      <c r="A1752" s="34">
        <f>COUNTIF($F$15:F1752,F1752)</f>
        <v>234</v>
      </c>
      <c r="B1752" s="35" t="str">
        <f t="shared" ref="B1752" si="2292">B1751</f>
        <v>道路交通法</v>
      </c>
      <c r="C1752" s="35" t="s">
        <v>2085</v>
      </c>
      <c r="D1752" s="35" t="s">
        <v>1557</v>
      </c>
      <c r="E1752" s="34" t="s">
        <v>1727</v>
      </c>
      <c r="F1752" s="34" t="str">
        <f t="shared" ref="F1752" si="2293">F1751</f>
        <v>警察本部</v>
      </c>
      <c r="G1752" s="34" t="str">
        <f t="shared" ref="G1752" si="2294">G1751</f>
        <v>警務課</v>
      </c>
      <c r="H1752" s="35"/>
    </row>
    <row r="1753" spans="1:8" s="4" customFormat="1" ht="30" customHeight="1" x14ac:dyDescent="0.2">
      <c r="A1753" s="34">
        <f>COUNTIF($F$15:F1753,F1753)</f>
        <v>235</v>
      </c>
      <c r="B1753" s="35" t="str">
        <f t="shared" ref="B1753" si="2295">B1752</f>
        <v>道路交通法</v>
      </c>
      <c r="C1753" s="35" t="s">
        <v>2086</v>
      </c>
      <c r="D1753" s="35" t="s">
        <v>772</v>
      </c>
      <c r="E1753" s="34" t="s">
        <v>1727</v>
      </c>
      <c r="F1753" s="34" t="str">
        <f t="shared" ref="F1753" si="2296">F1752</f>
        <v>警察本部</v>
      </c>
      <c r="G1753" s="34" t="str">
        <f t="shared" ref="G1753" si="2297">G1752</f>
        <v>警務課</v>
      </c>
      <c r="H1753" s="35"/>
    </row>
    <row r="1754" spans="1:8" s="4" customFormat="1" ht="30" customHeight="1" x14ac:dyDescent="0.2">
      <c r="A1754" s="34">
        <f>COUNTIF($F$15:F1754,F1754)</f>
        <v>236</v>
      </c>
      <c r="B1754" s="35" t="str">
        <f t="shared" ref="B1754" si="2298">B1753</f>
        <v>道路交通法</v>
      </c>
      <c r="C1754" s="35" t="s">
        <v>2086</v>
      </c>
      <c r="D1754" s="35" t="s">
        <v>1547</v>
      </c>
      <c r="E1754" s="34" t="s">
        <v>1727</v>
      </c>
      <c r="F1754" s="34" t="str">
        <f t="shared" ref="F1754" si="2299">F1753</f>
        <v>警察本部</v>
      </c>
      <c r="G1754" s="34" t="str">
        <f t="shared" ref="G1754" si="2300">G1753</f>
        <v>警務課</v>
      </c>
      <c r="H1754" s="35"/>
    </row>
    <row r="1755" spans="1:8" s="4" customFormat="1" ht="30" customHeight="1" x14ac:dyDescent="0.2">
      <c r="A1755" s="34">
        <f>COUNTIF($F$15:F1755,F1755)</f>
        <v>237</v>
      </c>
      <c r="B1755" s="35" t="str">
        <f t="shared" ref="B1755" si="2301">B1754</f>
        <v>道路交通法</v>
      </c>
      <c r="C1755" s="35" t="s">
        <v>2087</v>
      </c>
      <c r="D1755" s="35" t="s">
        <v>1363</v>
      </c>
      <c r="E1755" s="34" t="s">
        <v>1727</v>
      </c>
      <c r="F1755" s="34" t="str">
        <f t="shared" ref="F1755" si="2302">F1754</f>
        <v>警察本部</v>
      </c>
      <c r="G1755" s="34" t="str">
        <f t="shared" ref="G1755" si="2303">G1754</f>
        <v>警務課</v>
      </c>
      <c r="H1755" s="35"/>
    </row>
    <row r="1756" spans="1:8" s="4" customFormat="1" ht="30" customHeight="1" x14ac:dyDescent="0.2">
      <c r="A1756" s="34">
        <f>COUNTIF($F$15:F1756,F1756)</f>
        <v>238</v>
      </c>
      <c r="B1756" s="35" t="str">
        <f t="shared" ref="B1756" si="2304">B1755</f>
        <v>道路交通法</v>
      </c>
      <c r="C1756" s="35" t="s">
        <v>2088</v>
      </c>
      <c r="D1756" s="35" t="s">
        <v>1558</v>
      </c>
      <c r="E1756" s="34" t="s">
        <v>1727</v>
      </c>
      <c r="F1756" s="34" t="str">
        <f t="shared" ref="F1756" si="2305">F1755</f>
        <v>警察本部</v>
      </c>
      <c r="G1756" s="34" t="str">
        <f t="shared" ref="G1756" si="2306">G1755</f>
        <v>警務課</v>
      </c>
      <c r="H1756" s="35"/>
    </row>
    <row r="1757" spans="1:8" s="4" customFormat="1" ht="30" customHeight="1" x14ac:dyDescent="0.2">
      <c r="A1757" s="34">
        <f>COUNTIF($F$15:F1757,F1757)</f>
        <v>239</v>
      </c>
      <c r="B1757" s="70" t="s">
        <v>1146</v>
      </c>
      <c r="C1757" s="35" t="s">
        <v>2064</v>
      </c>
      <c r="D1757" s="35" t="s">
        <v>1548</v>
      </c>
      <c r="E1757" s="34" t="s">
        <v>1727</v>
      </c>
      <c r="F1757" s="34" t="str">
        <f t="shared" ref="F1757" si="2307">F1756</f>
        <v>警察本部</v>
      </c>
      <c r="G1757" s="34" t="str">
        <f t="shared" ref="G1757" si="2308">G1756</f>
        <v>警務課</v>
      </c>
      <c r="H1757" s="35"/>
    </row>
    <row r="1758" spans="1:8" s="4" customFormat="1" ht="30" customHeight="1" x14ac:dyDescent="0.2">
      <c r="A1758" s="34">
        <f>COUNTIF($F$15:F1758,F1758)</f>
        <v>240</v>
      </c>
      <c r="B1758" s="70" t="s">
        <v>659</v>
      </c>
      <c r="C1758" s="35" t="s">
        <v>2089</v>
      </c>
      <c r="D1758" s="35" t="s">
        <v>1411</v>
      </c>
      <c r="E1758" s="34" t="s">
        <v>1722</v>
      </c>
      <c r="F1758" s="34" t="str">
        <f t="shared" ref="F1758" si="2309">F1757</f>
        <v>警察本部</v>
      </c>
      <c r="G1758" s="34" t="str">
        <f t="shared" ref="G1758" si="2310">G1757</f>
        <v>警務課</v>
      </c>
      <c r="H1758" s="35"/>
    </row>
    <row r="1759" spans="1:8" ht="30" customHeight="1" x14ac:dyDescent="0.2">
      <c r="A1759" s="34">
        <f>COUNTIF($F$15:F1759,F1759)</f>
        <v>241</v>
      </c>
      <c r="B1759" s="35" t="s">
        <v>2090</v>
      </c>
      <c r="C1759" s="35" t="s">
        <v>2091</v>
      </c>
      <c r="D1759" s="35" t="s">
        <v>2092</v>
      </c>
      <c r="E1759" s="34" t="s">
        <v>1567</v>
      </c>
      <c r="F1759" s="34" t="str">
        <f t="shared" ref="F1759" si="2311">F1758</f>
        <v>警察本部</v>
      </c>
      <c r="G1759" s="34" t="str">
        <f t="shared" ref="G1759" si="2312">G1758</f>
        <v>警務課</v>
      </c>
      <c r="H1759" s="35"/>
    </row>
    <row r="1760" spans="1:8" ht="30" customHeight="1" x14ac:dyDescent="0.2">
      <c r="A1760" s="34">
        <f>COUNTIF($F$15:F1760,F1760)</f>
        <v>242</v>
      </c>
      <c r="B1760" s="35" t="str">
        <f>B1759</f>
        <v>地方自治法</v>
      </c>
      <c r="C1760" s="35" t="s">
        <v>2091</v>
      </c>
      <c r="D1760" s="35" t="s">
        <v>2093</v>
      </c>
      <c r="E1760" s="34" t="s">
        <v>1567</v>
      </c>
      <c r="F1760" s="34" t="str">
        <f t="shared" ref="F1760" si="2313">F1759</f>
        <v>警察本部</v>
      </c>
      <c r="G1760" s="34" t="str">
        <f t="shared" ref="G1760" si="2314">G1759</f>
        <v>警務課</v>
      </c>
      <c r="H1760" s="35"/>
    </row>
    <row r="1761" ht="30" customHeight="1" x14ac:dyDescent="0.2"/>
    <row r="1762" ht="30" customHeight="1" x14ac:dyDescent="0.2"/>
    <row r="1763" ht="30" customHeight="1" x14ac:dyDescent="0.2"/>
    <row r="1764" ht="30" customHeight="1" x14ac:dyDescent="0.2"/>
    <row r="1765" ht="30" customHeight="1" x14ac:dyDescent="0.2"/>
    <row r="1766" ht="30" customHeight="1" x14ac:dyDescent="0.2"/>
    <row r="1767" ht="30" customHeight="1" x14ac:dyDescent="0.2"/>
    <row r="1768" ht="30" customHeight="1" x14ac:dyDescent="0.2"/>
    <row r="1769" ht="30" customHeight="1" x14ac:dyDescent="0.2"/>
    <row r="1770" ht="30" customHeight="1" x14ac:dyDescent="0.2"/>
    <row r="1771" ht="30" customHeight="1" x14ac:dyDescent="0.2"/>
    <row r="1772" ht="30" customHeight="1" x14ac:dyDescent="0.2"/>
    <row r="1773" ht="30" customHeight="1" x14ac:dyDescent="0.2"/>
    <row r="1774" ht="30" customHeight="1" x14ac:dyDescent="0.2"/>
    <row r="1775" ht="30" customHeight="1" x14ac:dyDescent="0.2"/>
    <row r="1776" ht="30" customHeight="1" x14ac:dyDescent="0.2"/>
    <row r="1777" ht="30" customHeight="1" x14ac:dyDescent="0.2"/>
    <row r="1778" ht="30" customHeight="1" x14ac:dyDescent="0.2"/>
    <row r="1779" ht="30" customHeight="1" x14ac:dyDescent="0.2"/>
    <row r="1780" ht="30" customHeight="1" x14ac:dyDescent="0.2"/>
    <row r="1781" ht="30" customHeight="1" x14ac:dyDescent="0.2"/>
    <row r="1782" ht="30" customHeight="1" x14ac:dyDescent="0.2"/>
    <row r="1783" ht="30" customHeight="1" x14ac:dyDescent="0.2"/>
    <row r="1784" ht="30" customHeight="1" x14ac:dyDescent="0.2"/>
    <row r="1785" ht="30" customHeight="1" x14ac:dyDescent="0.2"/>
    <row r="1786" ht="30" customHeight="1" x14ac:dyDescent="0.2"/>
    <row r="1787" ht="30" customHeight="1" x14ac:dyDescent="0.2"/>
    <row r="1788" ht="30" customHeight="1" x14ac:dyDescent="0.2"/>
    <row r="1789" ht="30" customHeight="1" x14ac:dyDescent="0.2"/>
    <row r="1790" ht="30" customHeight="1" x14ac:dyDescent="0.2"/>
    <row r="1791" ht="30" customHeight="1" x14ac:dyDescent="0.2"/>
    <row r="1792" ht="30" customHeight="1" x14ac:dyDescent="0.2"/>
    <row r="1793" ht="30" customHeight="1" x14ac:dyDescent="0.2"/>
    <row r="1794" ht="30" customHeight="1" x14ac:dyDescent="0.2"/>
    <row r="1795" ht="30" customHeight="1" x14ac:dyDescent="0.2"/>
    <row r="1796" ht="30" customHeight="1" x14ac:dyDescent="0.2"/>
    <row r="1797" ht="30" customHeight="1" x14ac:dyDescent="0.2"/>
    <row r="1798" ht="30" customHeight="1" x14ac:dyDescent="0.2"/>
    <row r="1799" ht="30" customHeight="1" x14ac:dyDescent="0.2"/>
    <row r="1800" ht="30" customHeight="1" x14ac:dyDescent="0.2"/>
    <row r="1801" ht="30" customHeight="1" x14ac:dyDescent="0.2"/>
    <row r="1802" ht="30" customHeight="1" x14ac:dyDescent="0.2"/>
    <row r="1803" ht="30" customHeight="1" x14ac:dyDescent="0.2"/>
    <row r="1804" ht="30" customHeight="1" x14ac:dyDescent="0.2"/>
    <row r="1805" ht="30" customHeight="1" x14ac:dyDescent="0.2"/>
    <row r="1806" ht="30" customHeight="1" x14ac:dyDescent="0.2"/>
    <row r="1807" ht="30" customHeight="1" x14ac:dyDescent="0.2"/>
    <row r="1808" ht="30" customHeight="1" x14ac:dyDescent="0.2"/>
    <row r="1809" ht="30" customHeight="1" x14ac:dyDescent="0.2"/>
    <row r="1810" ht="30" customHeight="1" x14ac:dyDescent="0.2"/>
    <row r="1811" ht="30" customHeight="1" x14ac:dyDescent="0.2"/>
    <row r="1812" ht="30" customHeight="1" x14ac:dyDescent="0.2"/>
    <row r="1813" ht="30" customHeight="1" x14ac:dyDescent="0.2"/>
    <row r="1814" ht="30" customHeight="1" x14ac:dyDescent="0.2"/>
    <row r="1815" ht="30" customHeight="1" x14ac:dyDescent="0.2"/>
    <row r="1816" ht="30" customHeight="1" x14ac:dyDescent="0.2"/>
    <row r="1817" ht="30" customHeight="1" x14ac:dyDescent="0.2"/>
    <row r="1818" ht="30" customHeight="1" x14ac:dyDescent="0.2"/>
    <row r="1819" ht="30" customHeight="1" x14ac:dyDescent="0.2"/>
    <row r="1820" ht="30" customHeight="1" x14ac:dyDescent="0.2"/>
    <row r="1821" ht="30" customHeight="1" x14ac:dyDescent="0.2"/>
    <row r="1822" ht="30" customHeight="1" x14ac:dyDescent="0.2"/>
    <row r="1823" ht="30" customHeight="1" x14ac:dyDescent="0.2"/>
    <row r="1824" ht="30" customHeight="1" x14ac:dyDescent="0.2"/>
    <row r="1825" ht="30" customHeight="1" x14ac:dyDescent="0.2"/>
    <row r="1826" ht="30" customHeight="1" x14ac:dyDescent="0.2"/>
    <row r="1827" ht="30" customHeight="1" x14ac:dyDescent="0.2"/>
    <row r="1828" ht="30" customHeight="1" x14ac:dyDescent="0.2"/>
    <row r="1829" ht="30" customHeight="1" x14ac:dyDescent="0.2"/>
    <row r="1830" ht="30" customHeight="1" x14ac:dyDescent="0.2"/>
    <row r="1831" ht="30" customHeight="1" x14ac:dyDescent="0.2"/>
    <row r="1832" ht="30" customHeight="1" x14ac:dyDescent="0.2"/>
    <row r="1833" ht="30" customHeight="1" x14ac:dyDescent="0.2"/>
    <row r="1834" ht="30" customHeight="1" x14ac:dyDescent="0.2"/>
    <row r="1835" ht="30" customHeight="1" x14ac:dyDescent="0.2"/>
    <row r="1836" ht="30" customHeight="1" x14ac:dyDescent="0.2"/>
    <row r="1837" ht="30" customHeight="1" x14ac:dyDescent="0.2"/>
    <row r="1838" ht="30" customHeight="1" x14ac:dyDescent="0.2"/>
    <row r="1839" ht="30" customHeight="1" x14ac:dyDescent="0.2"/>
    <row r="1840" ht="30" customHeight="1" x14ac:dyDescent="0.2"/>
    <row r="1841" ht="30" customHeight="1" x14ac:dyDescent="0.2"/>
    <row r="1842" ht="30" customHeight="1" x14ac:dyDescent="0.2"/>
    <row r="1843" ht="30" customHeight="1" x14ac:dyDescent="0.2"/>
    <row r="1844" ht="30" customHeight="1" x14ac:dyDescent="0.2"/>
    <row r="1845" ht="30" customHeight="1" x14ac:dyDescent="0.2"/>
    <row r="1846" ht="30" customHeight="1" x14ac:dyDescent="0.2"/>
    <row r="1847" ht="30" customHeight="1" x14ac:dyDescent="0.2"/>
    <row r="1848" ht="30" customHeight="1" x14ac:dyDescent="0.2"/>
    <row r="1849" ht="30" customHeight="1" x14ac:dyDescent="0.2"/>
    <row r="1850" ht="30" customHeight="1" x14ac:dyDescent="0.2"/>
    <row r="1851" ht="30" customHeight="1" x14ac:dyDescent="0.2"/>
    <row r="1852" ht="30" customHeight="1" x14ac:dyDescent="0.2"/>
    <row r="1853" ht="30" customHeight="1" x14ac:dyDescent="0.2"/>
    <row r="1854" ht="30" customHeight="1" x14ac:dyDescent="0.2"/>
    <row r="1855" ht="30" customHeight="1" x14ac:dyDescent="0.2"/>
    <row r="1856" ht="30" customHeight="1" x14ac:dyDescent="0.2"/>
    <row r="1857" ht="30" customHeight="1" x14ac:dyDescent="0.2"/>
    <row r="1858" ht="30" customHeight="1" x14ac:dyDescent="0.2"/>
    <row r="1859" ht="30" customHeight="1" x14ac:dyDescent="0.2"/>
    <row r="1860" ht="30" customHeight="1" x14ac:dyDescent="0.2"/>
    <row r="1861" ht="30" customHeight="1" x14ac:dyDescent="0.2"/>
    <row r="1862" ht="30" customHeight="1" x14ac:dyDescent="0.2"/>
    <row r="1863" ht="30" customHeight="1" x14ac:dyDescent="0.2"/>
    <row r="1864" ht="30" customHeight="1" x14ac:dyDescent="0.2"/>
    <row r="1865" ht="30" customHeight="1" x14ac:dyDescent="0.2"/>
    <row r="1866" ht="30" customHeight="1" x14ac:dyDescent="0.2"/>
    <row r="1867" ht="30" customHeight="1" x14ac:dyDescent="0.2"/>
    <row r="1868" ht="30" customHeight="1" x14ac:dyDescent="0.2"/>
    <row r="1869" ht="30" customHeight="1" x14ac:dyDescent="0.2"/>
    <row r="1870" ht="30" customHeight="1" x14ac:dyDescent="0.2"/>
    <row r="1871" ht="30" customHeight="1" x14ac:dyDescent="0.2"/>
    <row r="1872" ht="30" customHeight="1" x14ac:dyDescent="0.2"/>
    <row r="1873" ht="30" customHeight="1" x14ac:dyDescent="0.2"/>
    <row r="1874" ht="30" customHeight="1" x14ac:dyDescent="0.2"/>
    <row r="1875" ht="30" customHeight="1" x14ac:dyDescent="0.2"/>
    <row r="1876" ht="30" customHeight="1" x14ac:dyDescent="0.2"/>
    <row r="1877" ht="30" customHeight="1" x14ac:dyDescent="0.2"/>
    <row r="1878" ht="30" customHeight="1" x14ac:dyDescent="0.2"/>
    <row r="1879" ht="30" customHeight="1" x14ac:dyDescent="0.2"/>
    <row r="1880" ht="30" customHeight="1" x14ac:dyDescent="0.2"/>
    <row r="1881" ht="30" customHeight="1" x14ac:dyDescent="0.2"/>
    <row r="1882" ht="30" customHeight="1" x14ac:dyDescent="0.2"/>
    <row r="1883" ht="30" customHeight="1" x14ac:dyDescent="0.2"/>
    <row r="1884" ht="30" customHeight="1" x14ac:dyDescent="0.2"/>
    <row r="1885" ht="30" customHeight="1" x14ac:dyDescent="0.2"/>
    <row r="1886" ht="30" customHeight="1" x14ac:dyDescent="0.2"/>
    <row r="1887" ht="30" customHeight="1" x14ac:dyDescent="0.2"/>
    <row r="1888" ht="30" customHeight="1" x14ac:dyDescent="0.2"/>
    <row r="1889" ht="30" customHeight="1" x14ac:dyDescent="0.2"/>
    <row r="1890" ht="30" customHeight="1" x14ac:dyDescent="0.2"/>
    <row r="1891" ht="30" customHeight="1" x14ac:dyDescent="0.2"/>
    <row r="1892" ht="30" customHeight="1" x14ac:dyDescent="0.2"/>
    <row r="1893" ht="30" customHeight="1" x14ac:dyDescent="0.2"/>
    <row r="1894" ht="30" customHeight="1" x14ac:dyDescent="0.2"/>
    <row r="1895" ht="30" customHeight="1" x14ac:dyDescent="0.2"/>
    <row r="1896" ht="30" customHeight="1" x14ac:dyDescent="0.2"/>
    <row r="1897" ht="30" customHeight="1" x14ac:dyDescent="0.2"/>
    <row r="1898" ht="30" customHeight="1" x14ac:dyDescent="0.2"/>
    <row r="1899" ht="30" customHeight="1" x14ac:dyDescent="0.2"/>
    <row r="1900" ht="30" customHeight="1" x14ac:dyDescent="0.2"/>
    <row r="1901" ht="30" customHeight="1" x14ac:dyDescent="0.2"/>
    <row r="1902" ht="30" customHeight="1" x14ac:dyDescent="0.2"/>
    <row r="1903" ht="30" customHeight="1" x14ac:dyDescent="0.2"/>
    <row r="1904" ht="30" customHeight="1" x14ac:dyDescent="0.2"/>
    <row r="1905" ht="30" customHeight="1" x14ac:dyDescent="0.2"/>
    <row r="1906" ht="30" customHeight="1" x14ac:dyDescent="0.2"/>
    <row r="1907" ht="30" customHeight="1" x14ac:dyDescent="0.2"/>
    <row r="1908" ht="30" customHeight="1" x14ac:dyDescent="0.2"/>
    <row r="1909" ht="30" customHeight="1" x14ac:dyDescent="0.2"/>
    <row r="1910" ht="30" customHeight="1" x14ac:dyDescent="0.2"/>
    <row r="1911" ht="30" customHeight="1" x14ac:dyDescent="0.2"/>
    <row r="1912" ht="30" customHeight="1" x14ac:dyDescent="0.2"/>
    <row r="1913" ht="30" customHeight="1" x14ac:dyDescent="0.2"/>
    <row r="1914" ht="30" customHeight="1" x14ac:dyDescent="0.2"/>
    <row r="1915" ht="30" customHeight="1" x14ac:dyDescent="0.2"/>
    <row r="1916" ht="30" customHeight="1" x14ac:dyDescent="0.2"/>
    <row r="1917" ht="30" customHeight="1" x14ac:dyDescent="0.2"/>
    <row r="1918" ht="30" customHeight="1" x14ac:dyDescent="0.2"/>
    <row r="1919" ht="30" customHeight="1" x14ac:dyDescent="0.2"/>
    <row r="1920" ht="30" customHeight="1" x14ac:dyDescent="0.2"/>
    <row r="1921" ht="30" customHeight="1" x14ac:dyDescent="0.2"/>
    <row r="1922" ht="30" customHeight="1" x14ac:dyDescent="0.2"/>
    <row r="1923" ht="30" customHeight="1" x14ac:dyDescent="0.2"/>
    <row r="1924" ht="30" customHeight="1" x14ac:dyDescent="0.2"/>
    <row r="1925" ht="30" customHeight="1" x14ac:dyDescent="0.2"/>
    <row r="1926" ht="30" customHeight="1" x14ac:dyDescent="0.2"/>
    <row r="1927" ht="30" customHeight="1" x14ac:dyDescent="0.2"/>
    <row r="1928" ht="30" customHeight="1" x14ac:dyDescent="0.2"/>
    <row r="1929" ht="30" customHeight="1" x14ac:dyDescent="0.2"/>
    <row r="1930" ht="30" customHeight="1" x14ac:dyDescent="0.2"/>
    <row r="1931" ht="30" customHeight="1" x14ac:dyDescent="0.2"/>
    <row r="1932" ht="30" customHeight="1" x14ac:dyDescent="0.2"/>
    <row r="1933" ht="30" customHeight="1" x14ac:dyDescent="0.2"/>
    <row r="1934" ht="30" customHeight="1" x14ac:dyDescent="0.2"/>
    <row r="1935" ht="30" customHeight="1" x14ac:dyDescent="0.2"/>
    <row r="1936" ht="30" customHeight="1" x14ac:dyDescent="0.2"/>
    <row r="1937" ht="30" customHeight="1" x14ac:dyDescent="0.2"/>
    <row r="1938" ht="30" customHeight="1" x14ac:dyDescent="0.2"/>
    <row r="1939" ht="30" customHeight="1" x14ac:dyDescent="0.2"/>
    <row r="1940" ht="30" customHeight="1" x14ac:dyDescent="0.2"/>
    <row r="1941" ht="30" customHeight="1" x14ac:dyDescent="0.2"/>
    <row r="1942" ht="30" customHeight="1" x14ac:dyDescent="0.2"/>
    <row r="1943" ht="30" customHeight="1" x14ac:dyDescent="0.2"/>
    <row r="1944" ht="30" customHeight="1" x14ac:dyDescent="0.2"/>
    <row r="1945" ht="30" customHeight="1" x14ac:dyDescent="0.2"/>
    <row r="1946" ht="30" customHeight="1" x14ac:dyDescent="0.2"/>
    <row r="1947" ht="30" customHeight="1" x14ac:dyDescent="0.2"/>
    <row r="1948" ht="30" customHeight="1" x14ac:dyDescent="0.2"/>
    <row r="1949" ht="30" customHeight="1" x14ac:dyDescent="0.2"/>
    <row r="1950" ht="30" customHeight="1" x14ac:dyDescent="0.2"/>
    <row r="1951" ht="30" customHeight="1" x14ac:dyDescent="0.2"/>
    <row r="1952" ht="30" customHeight="1" x14ac:dyDescent="0.2"/>
    <row r="1953" ht="30" customHeight="1" x14ac:dyDescent="0.2"/>
    <row r="1954" ht="30" customHeight="1" x14ac:dyDescent="0.2"/>
    <row r="1955" ht="30" customHeight="1" x14ac:dyDescent="0.2"/>
    <row r="1956" ht="30" customHeight="1" x14ac:dyDescent="0.2"/>
    <row r="1957" ht="30" customHeight="1" x14ac:dyDescent="0.2"/>
    <row r="1958" ht="30" customHeight="1" x14ac:dyDescent="0.2"/>
    <row r="1959" ht="30" customHeight="1" x14ac:dyDescent="0.2"/>
    <row r="1960" ht="30" customHeight="1" x14ac:dyDescent="0.2"/>
    <row r="1961" ht="30" customHeight="1" x14ac:dyDescent="0.2"/>
    <row r="1962" ht="30" customHeight="1" x14ac:dyDescent="0.2"/>
    <row r="1963" ht="30" customHeight="1" x14ac:dyDescent="0.2"/>
    <row r="1964" ht="30" customHeight="1" x14ac:dyDescent="0.2"/>
    <row r="1965" ht="30" customHeight="1" x14ac:dyDescent="0.2"/>
    <row r="1966" ht="30" customHeight="1" x14ac:dyDescent="0.2"/>
    <row r="1967" ht="30" customHeight="1" x14ac:dyDescent="0.2"/>
    <row r="1968" ht="30" customHeight="1" x14ac:dyDescent="0.2"/>
    <row r="1969" ht="30" customHeight="1" x14ac:dyDescent="0.2"/>
    <row r="1970" ht="30" customHeight="1" x14ac:dyDescent="0.2"/>
    <row r="1971" ht="30" customHeight="1" x14ac:dyDescent="0.2"/>
    <row r="1972" ht="30" customHeight="1" x14ac:dyDescent="0.2"/>
    <row r="1973" ht="30" customHeight="1" x14ac:dyDescent="0.2"/>
    <row r="1974" ht="30" customHeight="1" x14ac:dyDescent="0.2"/>
    <row r="1975" ht="30" customHeight="1" x14ac:dyDescent="0.2"/>
    <row r="1976" ht="30" customHeight="1" x14ac:dyDescent="0.2"/>
    <row r="1977" ht="30" customHeight="1" x14ac:dyDescent="0.2"/>
    <row r="1978" ht="30" customHeight="1" x14ac:dyDescent="0.2"/>
    <row r="1979" ht="30" customHeight="1" x14ac:dyDescent="0.2"/>
    <row r="1980" ht="30" customHeight="1" x14ac:dyDescent="0.2"/>
    <row r="1981" ht="30" customHeight="1" x14ac:dyDescent="0.2"/>
    <row r="1982" ht="30" customHeight="1" x14ac:dyDescent="0.2"/>
    <row r="1983" ht="30" customHeight="1" x14ac:dyDescent="0.2"/>
    <row r="1984" ht="30" customHeight="1" x14ac:dyDescent="0.2"/>
    <row r="1985" ht="30" customHeight="1" x14ac:dyDescent="0.2"/>
    <row r="1986" ht="30" customHeight="1" x14ac:dyDescent="0.2"/>
    <row r="1987" ht="30" customHeight="1" x14ac:dyDescent="0.2"/>
    <row r="1988" ht="30" customHeight="1" x14ac:dyDescent="0.2"/>
    <row r="1989" ht="30" customHeight="1" x14ac:dyDescent="0.2"/>
    <row r="1990" ht="30" customHeight="1" x14ac:dyDescent="0.2"/>
    <row r="1991" ht="30" customHeight="1" x14ac:dyDescent="0.2"/>
    <row r="1992" ht="30" customHeight="1" x14ac:dyDescent="0.2"/>
    <row r="1993" ht="30" customHeight="1" x14ac:dyDescent="0.2"/>
    <row r="1994" ht="30" customHeight="1" x14ac:dyDescent="0.2"/>
    <row r="1995" ht="30" customHeight="1" x14ac:dyDescent="0.2"/>
    <row r="1996" ht="30" customHeight="1" x14ac:dyDescent="0.2"/>
    <row r="1997" ht="30" customHeight="1" x14ac:dyDescent="0.2"/>
    <row r="1998" ht="30" customHeight="1" x14ac:dyDescent="0.2"/>
    <row r="1999" ht="30" customHeight="1" x14ac:dyDescent="0.2"/>
    <row r="2000" ht="30" customHeight="1" x14ac:dyDescent="0.2"/>
    <row r="2001" ht="30" customHeight="1" x14ac:dyDescent="0.2"/>
    <row r="2002" ht="30" customHeight="1" x14ac:dyDescent="0.2"/>
    <row r="2003" ht="30" customHeight="1" x14ac:dyDescent="0.2"/>
    <row r="2004" ht="30" customHeight="1" x14ac:dyDescent="0.2"/>
    <row r="2005" ht="30" customHeight="1" x14ac:dyDescent="0.2"/>
    <row r="2006" ht="30" customHeight="1" x14ac:dyDescent="0.2"/>
    <row r="2007" ht="30" customHeight="1" x14ac:dyDescent="0.2"/>
    <row r="2008" ht="30" customHeight="1" x14ac:dyDescent="0.2"/>
    <row r="2009" ht="30" customHeight="1" x14ac:dyDescent="0.2"/>
    <row r="2010" ht="30" customHeight="1" x14ac:dyDescent="0.2"/>
    <row r="2011" ht="30" customHeight="1" x14ac:dyDescent="0.2"/>
    <row r="2012" ht="30" customHeight="1" x14ac:dyDescent="0.2"/>
    <row r="2013" ht="30" customHeight="1" x14ac:dyDescent="0.2"/>
    <row r="2014" ht="30" customHeight="1" x14ac:dyDescent="0.2"/>
    <row r="2015" ht="30" customHeight="1" x14ac:dyDescent="0.2"/>
    <row r="2016" ht="30" customHeight="1" x14ac:dyDescent="0.2"/>
    <row r="2017" ht="30" customHeight="1" x14ac:dyDescent="0.2"/>
    <row r="2018" ht="30" customHeight="1" x14ac:dyDescent="0.2"/>
    <row r="2019" ht="30" customHeight="1" x14ac:dyDescent="0.2"/>
    <row r="2020" ht="30" customHeight="1" x14ac:dyDescent="0.2"/>
  </sheetData>
  <autoFilter ref="A14:H1760"/>
  <mergeCells count="12">
    <mergeCell ref="H279:H282"/>
    <mergeCell ref="H283:H286"/>
    <mergeCell ref="A2:H2"/>
    <mergeCell ref="H15:H16"/>
    <mergeCell ref="H51:H53"/>
    <mergeCell ref="H47:H48"/>
    <mergeCell ref="H97:H98"/>
    <mergeCell ref="H1220:H1221"/>
    <mergeCell ref="H1222:H1223"/>
    <mergeCell ref="H1224:H1225"/>
    <mergeCell ref="H1101:H1102"/>
    <mergeCell ref="H670:H671"/>
  </mergeCells>
  <phoneticPr fontId="4"/>
  <pageMargins left="0.70866141732283472" right="0.70866141732283472" top="0.74803149606299213" bottom="0.74803149606299213" header="0.31496062992125984" footer="0.31496062992125984"/>
  <pageSetup paperSize="9" scale="64" fitToHeight="0" orientation="portrait" r:id="rId1"/>
  <rowBreaks count="48" manualBreakCount="48">
    <brk id="44" max="7" man="1"/>
    <brk id="83" max="7" man="1"/>
    <brk id="118" max="7" man="1"/>
    <brk id="160" max="7" man="1"/>
    <brk id="200" max="7" man="1"/>
    <brk id="239" max="7" man="1"/>
    <brk id="278" max="7" man="1"/>
    <brk id="315" max="7" man="1"/>
    <brk id="342" max="7" man="1"/>
    <brk id="382" max="7" man="1"/>
    <brk id="421" max="7" man="1"/>
    <brk id="460" max="7" man="1"/>
    <brk id="495" max="7" man="1"/>
    <brk id="530" max="7" man="1"/>
    <brk id="571" max="7" man="1"/>
    <brk id="610" max="7" man="1"/>
    <brk id="647" max="7" man="1"/>
    <brk id="684" max="7" man="1"/>
    <brk id="717" max="7" man="1"/>
    <brk id="756" max="7" man="1"/>
    <brk id="792" max="7" man="1"/>
    <brk id="832" max="7" man="1"/>
    <brk id="869" max="7" man="1"/>
    <brk id="905" max="7" man="1"/>
    <brk id="944" max="7" man="1"/>
    <brk id="982" max="7" man="1"/>
    <brk id="1014" max="7" man="1"/>
    <brk id="1048" max="7" man="1"/>
    <brk id="1080" max="7" man="1"/>
    <brk id="1112" max="7" man="1"/>
    <brk id="1149" max="7" man="1"/>
    <brk id="1178" max="7" man="1"/>
    <brk id="1219" max="7" man="1"/>
    <brk id="1258" max="7" man="1"/>
    <brk id="1297" max="7" man="1"/>
    <brk id="1338" max="7" man="1"/>
    <brk id="1380" max="7" man="1"/>
    <brk id="1417" max="7" man="1"/>
    <brk id="1453" max="7" man="1"/>
    <brk id="1487" max="7" man="1"/>
    <brk id="1524" max="7" man="1"/>
    <brk id="1554" max="7" man="1"/>
    <brk id="1584" max="7" man="1"/>
    <brk id="1614" max="7" man="1"/>
    <brk id="1644" max="7" man="1"/>
    <brk id="1674" max="7" man="1"/>
    <brk id="1706" max="7" man="1"/>
    <brk id="1742"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不利益処分基準</vt:lpstr>
      <vt:lpstr>不利益処分基準!Print_Area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四方＿崇弘（行革グループ）</dc:creator>
  <cp:lastModifiedBy>鈴木＿崚平</cp:lastModifiedBy>
  <cp:lastPrinted>2023-08-14T00:31:33Z</cp:lastPrinted>
  <dcterms:modified xsi:type="dcterms:W3CDTF">2023-08-14T00:31:40Z</dcterms:modified>
</cp:coreProperties>
</file>