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03 農業金融係\03 前向き資金関係\09 要領改正\02北海道認定就農者総合融資制度取扱要領\R5\施行\★HP用\"/>
    </mc:Choice>
  </mc:AlternateContent>
  <bookViews>
    <workbookView xWindow="0" yWindow="0" windowWidth="19200" windowHeight="6970" tabRatio="888"/>
  </bookViews>
  <sheets>
    <sheet name="個人P1・P2" sheetId="33" r:id="rId1"/>
    <sheet name="収支計画例（個人）" sheetId="13" r:id="rId2"/>
    <sheet name="入力要領（本シートは削除不可）" sheetId="34" r:id="rId3"/>
  </sheets>
  <externalReferences>
    <externalReference r:id="rId4"/>
  </externalReferences>
  <definedNames>
    <definedName name="_AMO_UniqueIdentifier" hidden="1">"'05ed0b9d-7c6c-4386-86dc-845e3132b12b'"</definedName>
    <definedName name="_xlnm.Print_Area" localSheetId="1">'収支計画例（個人）'!$A$1:$K$46</definedName>
    <definedName name="_xlnm.Print_Area" localSheetId="2">'入力要領（本シートは削除不可）'!$A$2:$AG$60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4" i="13" l="1"/>
  <c r="I44" i="13"/>
  <c r="H44" i="13"/>
  <c r="G44" i="13"/>
  <c r="F44" i="13"/>
  <c r="J34" i="13"/>
  <c r="J37" i="13" s="1"/>
  <c r="J39" i="13" s="1"/>
  <c r="J31" i="13"/>
  <c r="I31" i="13"/>
  <c r="I34" i="13" s="1"/>
  <c r="I37" i="13" s="1"/>
  <c r="I39" i="13" s="1"/>
  <c r="H31" i="13"/>
  <c r="H34" i="13" s="1"/>
  <c r="H37" i="13" s="1"/>
  <c r="H39" i="13" s="1"/>
  <c r="J22" i="13"/>
  <c r="I22" i="13"/>
  <c r="H22" i="13"/>
  <c r="G22" i="13"/>
  <c r="F22" i="13"/>
  <c r="E22" i="13"/>
  <c r="J4" i="13"/>
  <c r="I4" i="13"/>
  <c r="H4" i="13"/>
  <c r="G4" i="13"/>
  <c r="G31" i="13" s="1"/>
  <c r="G34" i="13" s="1"/>
  <c r="G37" i="13" s="1"/>
  <c r="G39" i="13" s="1"/>
  <c r="F4" i="13"/>
  <c r="F31" i="13" s="1"/>
  <c r="F34" i="13" s="1"/>
  <c r="F37" i="13" s="1"/>
  <c r="F39" i="13" s="1"/>
  <c r="E4" i="13"/>
  <c r="E31" i="13" s="1"/>
  <c r="E34" i="13" s="1"/>
  <c r="E37" i="13" s="1"/>
  <c r="Y109" i="33"/>
  <c r="K109" i="33"/>
  <c r="Y107" i="33"/>
  <c r="T107" i="33"/>
  <c r="P107" i="33"/>
  <c r="P110" i="33" s="1"/>
  <c r="K107" i="33"/>
  <c r="T106" i="33"/>
  <c r="T105" i="33"/>
  <c r="AH104" i="33"/>
  <c r="T104" i="33"/>
  <c r="AF78" i="33"/>
  <c r="AB78" i="33"/>
  <c r="Y78" i="33"/>
  <c r="M23" i="33" s="1"/>
  <c r="T78" i="33"/>
  <c r="AI77" i="33"/>
  <c r="AI76" i="33"/>
  <c r="AI75" i="33"/>
  <c r="AI74" i="33"/>
  <c r="AI73" i="33"/>
  <c r="AI78" i="33" s="1"/>
  <c r="AD18" i="33"/>
</calcChain>
</file>

<file path=xl/sharedStrings.xml><?xml version="1.0" encoding="utf-8"?>
<sst xmlns="http://schemas.openxmlformats.org/spreadsheetml/2006/main" count="347" uniqueCount="266">
  <si>
    <t>田</t>
    <rPh sb="0" eb="1">
      <t>タ</t>
    </rPh>
    <phoneticPr fontId="4"/>
  </si>
  <si>
    <t>採草放牧地</t>
    <rPh sb="0" eb="2">
      <t>サイソウ</t>
    </rPh>
    <rPh sb="2" eb="4">
      <t>ホウボク</t>
    </rPh>
    <rPh sb="4" eb="5">
      <t>チ</t>
    </rPh>
    <phoneticPr fontId="4"/>
  </si>
  <si>
    <t>種類</t>
    <rPh sb="0" eb="2">
      <t>シュルイ</t>
    </rPh>
    <phoneticPr fontId="4"/>
  </si>
  <si>
    <t>千円</t>
    <rPh sb="0" eb="2">
      <t>センエン</t>
    </rPh>
    <phoneticPr fontId="4"/>
  </si>
  <si>
    <t>労働力</t>
    <rPh sb="0" eb="3">
      <t>ロウドウリョク</t>
    </rPh>
    <phoneticPr fontId="4"/>
  </si>
  <si>
    <t>家族従事者（農業後継者は、備考欄にその旨を記入）</t>
    <rPh sb="0" eb="2">
      <t>カゾク</t>
    </rPh>
    <rPh sb="2" eb="5">
      <t>ジュウジシャ</t>
    </rPh>
    <rPh sb="13" eb="16">
      <t>ビコウラン</t>
    </rPh>
    <rPh sb="19" eb="20">
      <t>ムネ</t>
    </rPh>
    <phoneticPr fontId="4"/>
  </si>
  <si>
    <t>続柄</t>
    <rPh sb="0" eb="2">
      <t>ゾクガラ</t>
    </rPh>
    <phoneticPr fontId="4"/>
  </si>
  <si>
    <t>現状</t>
    <rPh sb="0" eb="2">
      <t>ゲンジョウ</t>
    </rPh>
    <phoneticPr fontId="4"/>
  </si>
  <si>
    <t>目標年</t>
    <rPh sb="0" eb="3">
      <t>モクヒョウネン</t>
    </rPh>
    <phoneticPr fontId="4"/>
  </si>
  <si>
    <t>備考</t>
    <rPh sb="0" eb="2">
      <t>ビコウ</t>
    </rPh>
    <phoneticPr fontId="4"/>
  </si>
  <si>
    <t>人</t>
    <rPh sb="0" eb="1">
      <t>ニン</t>
    </rPh>
    <phoneticPr fontId="4"/>
  </si>
  <si>
    <t>（うち借地）</t>
    <rPh sb="3" eb="5">
      <t>シャクチ</t>
    </rPh>
    <phoneticPr fontId="4"/>
  </si>
  <si>
    <t>（</t>
    <phoneticPr fontId="4"/>
  </si>
  <si>
    <t>畑</t>
    <rPh sb="0" eb="1">
      <t>ハタ</t>
    </rPh>
    <phoneticPr fontId="4"/>
  </si>
  <si>
    <t>樹園地</t>
    <rPh sb="0" eb="1">
      <t>ジュ</t>
    </rPh>
    <rPh sb="1" eb="2">
      <t>エン</t>
    </rPh>
    <rPh sb="2" eb="3">
      <t>チ</t>
    </rPh>
    <phoneticPr fontId="4"/>
  </si>
  <si>
    <t>施設面積</t>
    <rPh sb="0" eb="2">
      <t>シセツ</t>
    </rPh>
    <rPh sb="2" eb="4">
      <t>メンセキ</t>
    </rPh>
    <phoneticPr fontId="4"/>
  </si>
  <si>
    <t>棟</t>
    <rPh sb="0" eb="1">
      <t>ムネ</t>
    </rPh>
    <phoneticPr fontId="4"/>
  </si>
  <si>
    <t>常時飼養家畜</t>
    <rPh sb="0" eb="2">
      <t>ジョウジ</t>
    </rPh>
    <rPh sb="2" eb="4">
      <t>シヨウ</t>
    </rPh>
    <rPh sb="4" eb="6">
      <t>カチク</t>
    </rPh>
    <phoneticPr fontId="4"/>
  </si>
  <si>
    <t>収入金額</t>
    <rPh sb="0" eb="4">
      <t>シュウニュウキンガク</t>
    </rPh>
    <phoneticPr fontId="4"/>
  </si>
  <si>
    <t>雇用形態</t>
    <rPh sb="0" eb="4">
      <t>コヨウケイタイ</t>
    </rPh>
    <phoneticPr fontId="4"/>
  </si>
  <si>
    <t>従業員数（家族従事者除く）</t>
    <rPh sb="0" eb="3">
      <t>ジュウギョウイン</t>
    </rPh>
    <rPh sb="3" eb="4">
      <t>スウ</t>
    </rPh>
    <rPh sb="5" eb="7">
      <t>カゾク</t>
    </rPh>
    <rPh sb="7" eb="10">
      <t>ジュウジシャ</t>
    </rPh>
    <rPh sb="10" eb="11">
      <t>ノゾ</t>
    </rPh>
    <phoneticPr fontId="4"/>
  </si>
  <si>
    <t>～</t>
    <phoneticPr fontId="4"/>
  </si>
  <si>
    <t>№</t>
    <phoneticPr fontId="4"/>
  </si>
  <si>
    <t>実施年</t>
    <rPh sb="0" eb="2">
      <t>ジッシ</t>
    </rPh>
    <rPh sb="2" eb="3">
      <t>ネン</t>
    </rPh>
    <phoneticPr fontId="4"/>
  </si>
  <si>
    <t>農外</t>
    <rPh sb="0" eb="2">
      <t>ノウガイ</t>
    </rPh>
    <phoneticPr fontId="4"/>
  </si>
  <si>
    <t>計</t>
    <rPh sb="0" eb="1">
      <t>ケイ</t>
    </rPh>
    <phoneticPr fontId="4"/>
  </si>
  <si>
    <t>区分</t>
    <rPh sb="0" eb="2">
      <t>クブン</t>
    </rPh>
    <phoneticPr fontId="4"/>
  </si>
  <si>
    <t>　うち減価償却費③</t>
    <rPh sb="3" eb="8">
      <t>ゲンカショウキャクヒ</t>
    </rPh>
    <phoneticPr fontId="4"/>
  </si>
  <si>
    <t>家計費等⑤</t>
    <rPh sb="0" eb="4">
      <t>カケイヒトウ</t>
    </rPh>
    <phoneticPr fontId="4"/>
  </si>
  <si>
    <t>【金額単位：千円】</t>
    <rPh sb="1" eb="3">
      <t>キンガク</t>
    </rPh>
    <rPh sb="3" eb="5">
      <t>タンイ</t>
    </rPh>
    <rPh sb="6" eb="8">
      <t>センエン</t>
    </rPh>
    <phoneticPr fontId="4"/>
  </si>
  <si>
    <t>合計</t>
    <rPh sb="0" eb="2">
      <t>ゴウケイ</t>
    </rPh>
    <phoneticPr fontId="4"/>
  </si>
  <si>
    <t>資金計画</t>
    <rPh sb="0" eb="2">
      <t>シキン</t>
    </rPh>
    <rPh sb="2" eb="4">
      <t>ケイカク</t>
    </rPh>
    <phoneticPr fontId="4"/>
  </si>
  <si>
    <t>事業計画概要（経営改善を図るための方策を具体的に記載。）</t>
    <rPh sb="0" eb="2">
      <t>ジギョウ</t>
    </rPh>
    <rPh sb="2" eb="4">
      <t>ケイカク</t>
    </rPh>
    <rPh sb="4" eb="6">
      <t>ガイヨウ</t>
    </rPh>
    <rPh sb="7" eb="9">
      <t>ケイエイ</t>
    </rPh>
    <rPh sb="9" eb="11">
      <t>カイゼン</t>
    </rPh>
    <rPh sb="12" eb="13">
      <t>ハカ</t>
    </rPh>
    <rPh sb="17" eb="19">
      <t>ホウサク</t>
    </rPh>
    <rPh sb="20" eb="23">
      <t>グタイテキ</t>
    </rPh>
    <rPh sb="24" eb="26">
      <t>キサイ</t>
    </rPh>
    <phoneticPr fontId="4"/>
  </si>
  <si>
    <t>主要第一品目</t>
    <rPh sb="0" eb="2">
      <t>シュヨウ</t>
    </rPh>
    <rPh sb="2" eb="3">
      <t>ダイ</t>
    </rPh>
    <rPh sb="3" eb="4">
      <t>イチ</t>
    </rPh>
    <rPh sb="4" eb="6">
      <t>ヒンモク</t>
    </rPh>
    <phoneticPr fontId="4"/>
  </si>
  <si>
    <t>資金計画のうち借入金の内訳</t>
    <rPh sb="0" eb="4">
      <t>シキンケイカク</t>
    </rPh>
    <rPh sb="7" eb="10">
      <t>カリイレキン</t>
    </rPh>
    <rPh sb="11" eb="13">
      <t>ウチワケ</t>
    </rPh>
    <phoneticPr fontId="4"/>
  </si>
  <si>
    <t>年）</t>
    <rPh sb="0" eb="1">
      <t>ネン</t>
    </rPh>
    <phoneticPr fontId="4"/>
  </si>
  <si>
    <t>年（</t>
    <rPh sb="0" eb="1">
      <t>ネン</t>
    </rPh>
    <phoneticPr fontId="4"/>
  </si>
  <si>
    <t>経営規模の現況</t>
    <rPh sb="0" eb="2">
      <t>ケイエイ</t>
    </rPh>
    <rPh sb="2" eb="4">
      <t>キボ</t>
    </rPh>
    <rPh sb="5" eb="7">
      <t>ゲンキョウ</t>
    </rPh>
    <phoneticPr fontId="4"/>
  </si>
  <si>
    <t>主要第二品目</t>
    <rPh sb="0" eb="2">
      <t>シュヨウ</t>
    </rPh>
    <rPh sb="2" eb="3">
      <t>ダイ</t>
    </rPh>
    <rPh sb="3" eb="4">
      <t>２</t>
    </rPh>
    <rPh sb="4" eb="6">
      <t>ヒンモク</t>
    </rPh>
    <phoneticPr fontId="4"/>
  </si>
  <si>
    <t>借入希望額・借入制度資金等</t>
    <rPh sb="0" eb="4">
      <t>カリイレキボウ</t>
    </rPh>
    <rPh sb="4" eb="5">
      <t>ガク</t>
    </rPh>
    <rPh sb="6" eb="8">
      <t>カリイレ</t>
    </rPh>
    <rPh sb="8" eb="10">
      <t>セイド</t>
    </rPh>
    <rPh sb="10" eb="12">
      <t>シキン</t>
    </rPh>
    <rPh sb="12" eb="13">
      <t>トウ</t>
    </rPh>
    <phoneticPr fontId="4"/>
  </si>
  <si>
    <t>認定状況・労働力・経営規模等</t>
    <rPh sb="0" eb="2">
      <t>ニンテイ</t>
    </rPh>
    <rPh sb="2" eb="4">
      <t>ジョウキョウ</t>
    </rPh>
    <rPh sb="5" eb="8">
      <t>ロウドウリョク</t>
    </rPh>
    <rPh sb="9" eb="11">
      <t>ケイエイ</t>
    </rPh>
    <rPh sb="11" eb="13">
      <t>キボ</t>
    </rPh>
    <rPh sb="13" eb="14">
      <t>トウ</t>
    </rPh>
    <phoneticPr fontId="4"/>
  </si>
  <si>
    <t>御中</t>
    <rPh sb="0" eb="2">
      <t>オンチュウ</t>
    </rPh>
    <phoneticPr fontId="4"/>
  </si>
  <si>
    <t>収　入①</t>
    <rPh sb="0" eb="1">
      <t>オサム</t>
    </rPh>
    <rPh sb="2" eb="3">
      <t>ニュウ</t>
    </rPh>
    <phoneticPr fontId="4"/>
  </si>
  <si>
    <t>支　出②</t>
    <rPh sb="0" eb="1">
      <t>シ</t>
    </rPh>
    <rPh sb="2" eb="3">
      <t>デ</t>
    </rPh>
    <phoneticPr fontId="4"/>
  </si>
  <si>
    <t>所　得④(①-②)</t>
    <rPh sb="0" eb="1">
      <t>ショ</t>
    </rPh>
    <rPh sb="2" eb="3">
      <t>トク</t>
    </rPh>
    <phoneticPr fontId="4"/>
  </si>
  <si>
    <t>償還元金</t>
    <rPh sb="0" eb="2">
      <t>ショウカン</t>
    </rPh>
    <rPh sb="2" eb="4">
      <t>ガンキン</t>
    </rPh>
    <phoneticPr fontId="4"/>
  </si>
  <si>
    <t>農業粗収入</t>
    <rPh sb="0" eb="5">
      <t>ノウギョウシュウニュウ</t>
    </rPh>
    <phoneticPr fontId="4"/>
  </si>
  <si>
    <t>生産量</t>
    <rPh sb="0" eb="3">
      <t>セイサンリョウ</t>
    </rPh>
    <phoneticPr fontId="4"/>
  </si>
  <si>
    <t>作業受託収入</t>
    <rPh sb="0" eb="2">
      <t>サギョウ</t>
    </rPh>
    <rPh sb="2" eb="4">
      <t>ジュタク</t>
    </rPh>
    <rPh sb="4" eb="6">
      <t>シュウニュウ</t>
    </rPh>
    <phoneticPr fontId="4"/>
  </si>
  <si>
    <t xml:space="preserve"> </t>
    <phoneticPr fontId="4"/>
  </si>
  <si>
    <t>その他（                ）</t>
    <rPh sb="0" eb="3">
      <t>ソノタ</t>
    </rPh>
    <phoneticPr fontId="4"/>
  </si>
  <si>
    <t>農業経営費　</t>
    <rPh sb="0" eb="4">
      <t>ノウギョウケイエイ</t>
    </rPh>
    <rPh sb="4" eb="5">
      <t>ヒ</t>
    </rPh>
    <phoneticPr fontId="4"/>
  </si>
  <si>
    <t>原材料費</t>
    <rPh sb="0" eb="3">
      <t>ゲンザイリョウ</t>
    </rPh>
    <rPh sb="3" eb="4">
      <t>ヒ</t>
    </rPh>
    <phoneticPr fontId="4"/>
  </si>
  <si>
    <t>施設・機械費</t>
    <rPh sb="0" eb="2">
      <t>シセツ</t>
    </rPh>
    <rPh sb="3" eb="5">
      <t>キカイ</t>
    </rPh>
    <rPh sb="5" eb="6">
      <t>ヒ</t>
    </rPh>
    <phoneticPr fontId="4"/>
  </si>
  <si>
    <t>出荷販売経費</t>
    <rPh sb="0" eb="2">
      <t>シュッカ</t>
    </rPh>
    <rPh sb="2" eb="6">
      <t>ハンバイケイヒ</t>
    </rPh>
    <phoneticPr fontId="4"/>
  </si>
  <si>
    <t>雇用労賃</t>
    <rPh sb="0" eb="2">
      <t>コヨウ</t>
    </rPh>
    <rPh sb="2" eb="4">
      <t>ロウチン</t>
    </rPh>
    <phoneticPr fontId="4"/>
  </si>
  <si>
    <t>支払利息</t>
    <rPh sb="0" eb="4">
      <t>シハライリソク</t>
    </rPh>
    <phoneticPr fontId="4"/>
  </si>
  <si>
    <t>支払地代</t>
    <rPh sb="0" eb="2">
      <t>シハライリソク</t>
    </rPh>
    <rPh sb="2" eb="4">
      <t>チダイ</t>
    </rPh>
    <phoneticPr fontId="4"/>
  </si>
  <si>
    <t>その他</t>
    <rPh sb="0" eb="3">
      <t>ソノタ</t>
    </rPh>
    <phoneticPr fontId="4"/>
  </si>
  <si>
    <t>農業所得</t>
    <rPh sb="0" eb="2">
      <t>ノウギョウ</t>
    </rPh>
    <rPh sb="2" eb="4">
      <t>ショトク</t>
    </rPh>
    <phoneticPr fontId="4"/>
  </si>
  <si>
    <t>農外所得</t>
    <rPh sb="0" eb="1">
      <t>ノウ</t>
    </rPh>
    <rPh sb="1" eb="2">
      <t>ソト</t>
    </rPh>
    <rPh sb="2" eb="4">
      <t>ショトク</t>
    </rPh>
    <phoneticPr fontId="4"/>
  </si>
  <si>
    <t>年金被贈等</t>
    <rPh sb="0" eb="2">
      <t>ネンキン</t>
    </rPh>
    <rPh sb="2" eb="3">
      <t>ヒガイ</t>
    </rPh>
    <rPh sb="3" eb="4">
      <t>ゾウヨ</t>
    </rPh>
    <rPh sb="4" eb="5">
      <t>トウ</t>
    </rPh>
    <phoneticPr fontId="4"/>
  </si>
  <si>
    <t>農家総所得</t>
    <rPh sb="0" eb="2">
      <t>ノウカ</t>
    </rPh>
    <rPh sb="2" eb="3">
      <t>ソウ</t>
    </rPh>
    <rPh sb="3" eb="5">
      <t>ショトク</t>
    </rPh>
    <phoneticPr fontId="4"/>
  </si>
  <si>
    <t>家計費</t>
    <rPh sb="0" eb="2">
      <t>カケイ</t>
    </rPh>
    <rPh sb="2" eb="3">
      <t>ヒ</t>
    </rPh>
    <phoneticPr fontId="4"/>
  </si>
  <si>
    <t>租税公課</t>
    <rPh sb="0" eb="2">
      <t>ソゼイ</t>
    </rPh>
    <rPh sb="2" eb="4">
      <t>コウカ</t>
    </rPh>
    <phoneticPr fontId="4"/>
  </si>
  <si>
    <t>償還財源</t>
    <rPh sb="0" eb="2">
      <t>ショウカン</t>
    </rPh>
    <rPh sb="2" eb="4">
      <t>ザイゲン</t>
    </rPh>
    <phoneticPr fontId="4"/>
  </si>
  <si>
    <t>差引余剰</t>
    <rPh sb="0" eb="2">
      <t>サシヒキ</t>
    </rPh>
    <rPh sb="2" eb="4">
      <t>ヨジョウ</t>
    </rPh>
    <phoneticPr fontId="4"/>
  </si>
  <si>
    <t>施設・機械等の設備投資</t>
    <rPh sb="0" eb="2">
      <t>シセツ</t>
    </rPh>
    <rPh sb="3" eb="5">
      <t>キカイ</t>
    </rPh>
    <rPh sb="5" eb="6">
      <t>トウ</t>
    </rPh>
    <rPh sb="7" eb="9">
      <t>セツビ</t>
    </rPh>
    <rPh sb="9" eb="11">
      <t>トウシ</t>
    </rPh>
    <phoneticPr fontId="4"/>
  </si>
  <si>
    <t>農業負債（短期）</t>
    <rPh sb="0" eb="2">
      <t>ノウギョウ</t>
    </rPh>
    <rPh sb="2" eb="4">
      <t>フサイ</t>
    </rPh>
    <rPh sb="5" eb="7">
      <t>タンキ</t>
    </rPh>
    <phoneticPr fontId="4"/>
  </si>
  <si>
    <t>農業負債（長期）</t>
    <rPh sb="0" eb="2">
      <t>ノウギョウ</t>
    </rPh>
    <rPh sb="2" eb="4">
      <t>フサイ</t>
    </rPh>
    <rPh sb="5" eb="7">
      <t>チョウキ</t>
    </rPh>
    <phoneticPr fontId="4"/>
  </si>
  <si>
    <t>農外負債</t>
    <rPh sb="0" eb="1">
      <t>ノウ</t>
    </rPh>
    <rPh sb="1" eb="2">
      <t>ガイ</t>
    </rPh>
    <rPh sb="2" eb="4">
      <t>フサイ</t>
    </rPh>
    <phoneticPr fontId="4"/>
  </si>
  <si>
    <t>目標年（農業部門）</t>
    <rPh sb="0" eb="3">
      <t>モクヒョウネン</t>
    </rPh>
    <rPh sb="4" eb="6">
      <t>ノウギョウ</t>
    </rPh>
    <rPh sb="6" eb="8">
      <t>ブモン</t>
    </rPh>
    <phoneticPr fontId="4"/>
  </si>
  <si>
    <t>計画１年目</t>
    <rPh sb="0" eb="2">
      <t>ケイカク</t>
    </rPh>
    <rPh sb="3" eb="5">
      <t>ネンメ</t>
    </rPh>
    <phoneticPr fontId="4"/>
  </si>
  <si>
    <t>計画２年目</t>
    <rPh sb="0" eb="2">
      <t>ケイカク</t>
    </rPh>
    <rPh sb="3" eb="5">
      <t>ネンメ</t>
    </rPh>
    <phoneticPr fontId="4"/>
  </si>
  <si>
    <t>計画３年目</t>
    <rPh sb="0" eb="2">
      <t>ケイカク</t>
    </rPh>
    <rPh sb="3" eb="5">
      <t>ネンメ</t>
    </rPh>
    <phoneticPr fontId="4"/>
  </si>
  <si>
    <t>計画４年目</t>
    <rPh sb="0" eb="2">
      <t>ケイカク</t>
    </rPh>
    <rPh sb="3" eb="5">
      <t>ネンメ</t>
    </rPh>
    <phoneticPr fontId="4"/>
  </si>
  <si>
    <t>計画５年目
（目標年）</t>
    <rPh sb="0" eb="2">
      <t>ケイカク</t>
    </rPh>
    <rPh sb="3" eb="5">
      <t>ネンメ</t>
    </rPh>
    <rPh sb="7" eb="9">
      <t>モクヒョウ</t>
    </rPh>
    <rPh sb="9" eb="10">
      <t>ネン</t>
    </rPh>
    <phoneticPr fontId="4"/>
  </si>
  <si>
    <t>その他</t>
    <rPh sb="2" eb="3">
      <t>タ</t>
    </rPh>
    <phoneticPr fontId="4"/>
  </si>
  <si>
    <t>）</t>
    <phoneticPr fontId="4"/>
  </si>
  <si>
    <t>認定農業者・認定新規就農者</t>
    <rPh sb="0" eb="5">
      <t>ニンテイノウギョウシャ</t>
    </rPh>
    <rPh sb="6" eb="10">
      <t>ニンテイシンキ</t>
    </rPh>
    <rPh sb="10" eb="13">
      <t>シュウノウシャ</t>
    </rPh>
    <phoneticPr fontId="4"/>
  </si>
  <si>
    <t>借入時期(予定)</t>
  </si>
  <si>
    <t>品　目</t>
    <rPh sb="0" eb="1">
      <t>ヒン</t>
    </rPh>
    <rPh sb="2" eb="3">
      <t>メ</t>
    </rPh>
    <phoneticPr fontId="4"/>
  </si>
  <si>
    <t>※提出する窓口機関名を記載。</t>
    <rPh sb="1" eb="3">
      <t>テイシュツ</t>
    </rPh>
    <rPh sb="5" eb="7">
      <t>マドグチ</t>
    </rPh>
    <rPh sb="7" eb="9">
      <t>キカン</t>
    </rPh>
    <rPh sb="9" eb="10">
      <t>メイ</t>
    </rPh>
    <rPh sb="11" eb="13">
      <t>キサイ</t>
    </rPh>
    <phoneticPr fontId="4"/>
  </si>
  <si>
    <t>資金の使いみち</t>
  </si>
  <si>
    <t>投資計画</t>
    <rPh sb="0" eb="2">
      <t>トウシ</t>
    </rPh>
    <rPh sb="2" eb="4">
      <t>ケイカク</t>
    </rPh>
    <phoneticPr fontId="4"/>
  </si>
  <si>
    <t>事業計画</t>
    <rPh sb="0" eb="2">
      <t>ジギョウ</t>
    </rPh>
    <rPh sb="2" eb="4">
      <t>ケイカク</t>
    </rPh>
    <phoneticPr fontId="4"/>
  </si>
  <si>
    <t>郵便番号</t>
    <rPh sb="0" eb="4">
      <t>ユウビンバンゴウ</t>
    </rPh>
    <phoneticPr fontId="4"/>
  </si>
  <si>
    <t>電話番号</t>
    <rPh sb="0" eb="2">
      <t>デンワ</t>
    </rPh>
    <rPh sb="2" eb="4">
      <t>バンゴウ</t>
    </rPh>
    <phoneticPr fontId="4"/>
  </si>
  <si>
    <t>生年月日</t>
    <rPh sb="0" eb="2">
      <t>セイネン</t>
    </rPh>
    <rPh sb="2" eb="4">
      <t>ガッピ</t>
    </rPh>
    <phoneticPr fontId="4"/>
  </si>
  <si>
    <t>【収支計画例（個人）】　（注）各金融機関の所定様式を使用しても差し支えない。</t>
    <rPh sb="1" eb="5">
      <t>シュウシケイカク</t>
    </rPh>
    <rPh sb="5" eb="6">
      <t>レイ</t>
    </rPh>
    <rPh sb="7" eb="9">
      <t>コジン</t>
    </rPh>
    <rPh sb="13" eb="14">
      <t>チュウ</t>
    </rPh>
    <rPh sb="15" eb="16">
      <t>カク</t>
    </rPh>
    <rPh sb="16" eb="20">
      <t>キンユウキカン</t>
    </rPh>
    <rPh sb="21" eb="23">
      <t>ショテイ</t>
    </rPh>
    <rPh sb="23" eb="25">
      <t>ヨウシキ</t>
    </rPh>
    <rPh sb="26" eb="28">
      <t>シヨウ</t>
    </rPh>
    <rPh sb="31" eb="32">
      <t>サ</t>
    </rPh>
    <rPh sb="33" eb="34">
      <t>ツカ</t>
    </rPh>
    <phoneticPr fontId="4"/>
  </si>
  <si>
    <t>記入例
水　　稲</t>
    <rPh sb="0" eb="2">
      <t>キニュウ</t>
    </rPh>
    <rPh sb="2" eb="3">
      <t>レイ</t>
    </rPh>
    <phoneticPr fontId="4"/>
  </si>
  <si>
    <t>預貯金残高</t>
    <rPh sb="0" eb="3">
      <t>ヨチョキン</t>
    </rPh>
    <rPh sb="3" eb="5">
      <t>ザンダカ</t>
    </rPh>
    <phoneticPr fontId="4"/>
  </si>
  <si>
    <t>人</t>
    <rPh sb="0" eb="1">
      <t>ヒト</t>
    </rPh>
    <phoneticPr fontId="4"/>
  </si>
  <si>
    <t>減価償却費</t>
    <phoneticPr fontId="4"/>
  </si>
  <si>
    <t>生産規模</t>
    <rPh sb="2" eb="4">
      <t>キボ</t>
    </rPh>
    <phoneticPr fontId="4"/>
  </si>
  <si>
    <t>a</t>
    <phoneticPr fontId="4"/>
  </si>
  <si>
    <t>㎏</t>
    <phoneticPr fontId="4"/>
  </si>
  <si>
    <t>既往総借入金残高</t>
    <rPh sb="0" eb="2">
      <t>キオウ</t>
    </rPh>
    <rPh sb="2" eb="3">
      <t>ソウ</t>
    </rPh>
    <rPh sb="3" eb="5">
      <t>カリイレ</t>
    </rPh>
    <rPh sb="5" eb="6">
      <t>キン</t>
    </rPh>
    <rPh sb="6" eb="8">
      <t>ザンダカ</t>
    </rPh>
    <phoneticPr fontId="4"/>
  </si>
  <si>
    <t>農業所得割合
（農業所得/所得計）</t>
    <rPh sb="0" eb="2">
      <t>ノウギョウ</t>
    </rPh>
    <rPh sb="2" eb="4">
      <t>ショトク</t>
    </rPh>
    <rPh sb="4" eb="6">
      <t>ワリアイ</t>
    </rPh>
    <rPh sb="8" eb="10">
      <t>ノウギョウ</t>
    </rPh>
    <rPh sb="10" eb="12">
      <t>ショトク</t>
    </rPh>
    <rPh sb="13" eb="15">
      <t>ショトク</t>
    </rPh>
    <rPh sb="15" eb="16">
      <t>ケイ</t>
    </rPh>
    <phoneticPr fontId="4"/>
  </si>
  <si>
    <t>（注1）品目に合わせて、生産規模（例：a,㎡,頭,千羽）・生産量（例：㎏,ｔ,千本,千鉢,頭,羽）の単位を記載。</t>
    <phoneticPr fontId="4"/>
  </si>
  <si>
    <t>負債合計</t>
    <rPh sb="0" eb="2">
      <t>フサイ</t>
    </rPh>
    <rPh sb="2" eb="3">
      <t>ゴウ</t>
    </rPh>
    <rPh sb="3" eb="4">
      <t>ケイ</t>
    </rPh>
    <phoneticPr fontId="4"/>
  </si>
  <si>
    <t>（注2）特別の事情があるときは、負債の欄を除き、直近実績欄に直近期の前期の実績を記入しても差し支えない。</t>
    <rPh sb="16" eb="18">
      <t>フサイ</t>
    </rPh>
    <rPh sb="19" eb="20">
      <t>ラン</t>
    </rPh>
    <rPh sb="21" eb="22">
      <t>ノゾ</t>
    </rPh>
    <rPh sb="26" eb="28">
      <t>ジッセキ</t>
    </rPh>
    <rPh sb="28" eb="29">
      <t>ラン</t>
    </rPh>
    <rPh sb="30" eb="32">
      <t>チョッキン</t>
    </rPh>
    <rPh sb="34" eb="36">
      <t>ゼンキ</t>
    </rPh>
    <rPh sb="37" eb="39">
      <t>ジッセキ</t>
    </rPh>
    <phoneticPr fontId="4"/>
  </si>
  <si>
    <t>（注1）直近期は、直近の申告済の青色申告･白色申告の決算期を記載（経営開始後決算を迎えていない場合は空白で可）。</t>
    <rPh sb="1" eb="2">
      <t>チュウ</t>
    </rPh>
    <rPh sb="4" eb="6">
      <t>チョッキン</t>
    </rPh>
    <rPh sb="6" eb="7">
      <t>キ</t>
    </rPh>
    <rPh sb="9" eb="11">
      <t>チョッキン</t>
    </rPh>
    <rPh sb="12" eb="14">
      <t>シンコク</t>
    </rPh>
    <rPh sb="14" eb="15">
      <t>ズ</t>
    </rPh>
    <rPh sb="16" eb="20">
      <t>アオイロシンコク</t>
    </rPh>
    <rPh sb="21" eb="23">
      <t>シロイロ</t>
    </rPh>
    <rPh sb="23" eb="25">
      <t>シンコク</t>
    </rPh>
    <rPh sb="26" eb="28">
      <t>ケッサン</t>
    </rPh>
    <rPh sb="28" eb="29">
      <t>キ</t>
    </rPh>
    <rPh sb="30" eb="32">
      <t>キサイ</t>
    </rPh>
    <rPh sb="33" eb="35">
      <t>ケイエイ</t>
    </rPh>
    <rPh sb="35" eb="37">
      <t>カイシ</t>
    </rPh>
    <rPh sb="37" eb="38">
      <t>ゴ</t>
    </rPh>
    <rPh sb="38" eb="40">
      <t>ケッサン</t>
    </rPh>
    <rPh sb="41" eb="42">
      <t>ムカ</t>
    </rPh>
    <rPh sb="47" eb="49">
      <t>バアイ</t>
    </rPh>
    <rPh sb="50" eb="52">
      <t>クウハク</t>
    </rPh>
    <rPh sb="53" eb="54">
      <t>カ</t>
    </rPh>
    <phoneticPr fontId="4"/>
  </si>
  <si>
    <t>（注2）計画１年目は、直近期の翌期を記載（経営開始後決算を迎えていない場合は、１期目の決算期を記載）。</t>
    <rPh sb="1" eb="2">
      <t>チュウ</t>
    </rPh>
    <rPh sb="4" eb="6">
      <t>ケイカク</t>
    </rPh>
    <rPh sb="7" eb="9">
      <t>ネンメ</t>
    </rPh>
    <rPh sb="11" eb="13">
      <t>チョッキン</t>
    </rPh>
    <rPh sb="13" eb="14">
      <t>キ</t>
    </rPh>
    <rPh sb="15" eb="16">
      <t>ヨク</t>
    </rPh>
    <rPh sb="16" eb="17">
      <t>キ</t>
    </rPh>
    <rPh sb="18" eb="20">
      <t>キサイ</t>
    </rPh>
    <rPh sb="40" eb="41">
      <t>キ</t>
    </rPh>
    <rPh sb="41" eb="42">
      <t>メ</t>
    </rPh>
    <rPh sb="43" eb="45">
      <t>ケッサン</t>
    </rPh>
    <rPh sb="45" eb="46">
      <t>キ</t>
    </rPh>
    <rPh sb="47" eb="49">
      <t>キサイ</t>
    </rPh>
    <phoneticPr fontId="4"/>
  </si>
  <si>
    <t>（注4）クイック融資は、対象資金や対象者に一定の要件があるため事前に窓口機関に確認の上、該当する項目にチェックをすること</t>
    <rPh sb="12" eb="14">
      <t>タイショウ</t>
    </rPh>
    <rPh sb="14" eb="16">
      <t>シキン</t>
    </rPh>
    <rPh sb="17" eb="19">
      <t>タイショウ</t>
    </rPh>
    <rPh sb="19" eb="20">
      <t>シャ</t>
    </rPh>
    <rPh sb="21" eb="23">
      <t>イッテイ</t>
    </rPh>
    <rPh sb="24" eb="26">
      <t>ヨウケン</t>
    </rPh>
    <rPh sb="31" eb="33">
      <t>ジゼン</t>
    </rPh>
    <rPh sb="34" eb="36">
      <t>マドグチ</t>
    </rPh>
    <rPh sb="36" eb="38">
      <t>キカン</t>
    </rPh>
    <rPh sb="39" eb="41">
      <t>カクニン</t>
    </rPh>
    <rPh sb="42" eb="43">
      <t>ウエ</t>
    </rPh>
    <rPh sb="44" eb="46">
      <t>ガイトウ</t>
    </rPh>
    <rPh sb="48" eb="50">
      <t>コウモク</t>
    </rPh>
    <phoneticPr fontId="4"/>
  </si>
  <si>
    <t>収入金額</t>
    <rPh sb="0" eb="2">
      <t>シュウニュウ</t>
    </rPh>
    <rPh sb="2" eb="4">
      <t>キンガク</t>
    </rPh>
    <phoneticPr fontId="4"/>
  </si>
  <si>
    <t>（注8）特別の事情があるときは、既往総借入金残高・預貯金残高を除き、直近実績欄に直近期の前期の実績を記入しても差し支えない。</t>
    <rPh sb="16" eb="18">
      <t>キオウ</t>
    </rPh>
    <rPh sb="18" eb="19">
      <t>ソウ</t>
    </rPh>
    <rPh sb="19" eb="21">
      <t>カリイレ</t>
    </rPh>
    <rPh sb="21" eb="22">
      <t>キン</t>
    </rPh>
    <rPh sb="22" eb="24">
      <t>ザンダカ</t>
    </rPh>
    <rPh sb="25" eb="28">
      <t>ヨチョキン</t>
    </rPh>
    <rPh sb="28" eb="30">
      <t>ザンダカ</t>
    </rPh>
    <rPh sb="31" eb="32">
      <t>ノゾ</t>
    </rPh>
    <rPh sb="36" eb="38">
      <t>ジッセキ</t>
    </rPh>
    <rPh sb="38" eb="39">
      <t>ラン</t>
    </rPh>
    <rPh sb="40" eb="42">
      <t>チョッキン</t>
    </rPh>
    <rPh sb="44" eb="46">
      <t>ゼンキ</t>
    </rPh>
    <rPh sb="47" eb="49">
      <t>ジッセキ</t>
    </rPh>
    <phoneticPr fontId="4"/>
  </si>
  <si>
    <t>【添付書類】最近３ヵ年の青色申告書、白色申告書、農協の組合員勘定、貸借対照表、損益計算書等（ただし、経営実績が３期に満たない場合には、経営実績分の書類提出で可）</t>
    <rPh sb="1" eb="5">
      <t>テンプショルイ</t>
    </rPh>
    <rPh sb="6" eb="8">
      <t>サイキン</t>
    </rPh>
    <rPh sb="10" eb="11">
      <t>ネン</t>
    </rPh>
    <rPh sb="12" eb="17">
      <t>アオイロシンコクショ</t>
    </rPh>
    <rPh sb="18" eb="23">
      <t>シロイロシンコクショ</t>
    </rPh>
    <rPh sb="24" eb="26">
      <t>ノウキョウ</t>
    </rPh>
    <rPh sb="27" eb="30">
      <t>クミアイイン</t>
    </rPh>
    <rPh sb="30" eb="32">
      <t>カンジョウ</t>
    </rPh>
    <rPh sb="33" eb="38">
      <t>タイシャクタイショウヒョウ</t>
    </rPh>
    <rPh sb="39" eb="41">
      <t>ソンエキ</t>
    </rPh>
    <rPh sb="41" eb="44">
      <t>ケイサンショ</t>
    </rPh>
    <rPh sb="44" eb="45">
      <t>トウ</t>
    </rPh>
    <rPh sb="50" eb="52">
      <t>ケイエイ</t>
    </rPh>
    <rPh sb="52" eb="54">
      <t>ジッセキ</t>
    </rPh>
    <rPh sb="56" eb="57">
      <t>キ</t>
    </rPh>
    <rPh sb="58" eb="59">
      <t>ミ</t>
    </rPh>
    <rPh sb="62" eb="64">
      <t>バアイ</t>
    </rPh>
    <rPh sb="67" eb="71">
      <t>ケイエイジッセキ</t>
    </rPh>
    <rPh sb="71" eb="72">
      <t>ブン</t>
    </rPh>
    <rPh sb="73" eb="75">
      <t>ショルイ</t>
    </rPh>
    <rPh sb="75" eb="77">
      <t>テイシュツ</t>
    </rPh>
    <rPh sb="78" eb="79">
      <t>カ</t>
    </rPh>
    <phoneticPr fontId="4"/>
  </si>
  <si>
    <t>制度資金借入希望額（合計）</t>
    <rPh sb="0" eb="2">
      <t>セイド</t>
    </rPh>
    <rPh sb="2" eb="4">
      <t>シキン</t>
    </rPh>
    <rPh sb="4" eb="6">
      <t>カリイレ</t>
    </rPh>
    <rPh sb="6" eb="8">
      <t>キボウ</t>
    </rPh>
    <rPh sb="8" eb="9">
      <t>ガク</t>
    </rPh>
    <rPh sb="10" eb="12">
      <t>ゴウケイ</t>
    </rPh>
    <phoneticPr fontId="4"/>
  </si>
  <si>
    <t>収支実績・計画（収支計画を作成する場合は、本項目は省略可）</t>
    <rPh sb="0" eb="2">
      <t>シュウシ</t>
    </rPh>
    <rPh sb="2" eb="4">
      <t>ジッセキ</t>
    </rPh>
    <rPh sb="5" eb="7">
      <t>ケイカク</t>
    </rPh>
    <rPh sb="8" eb="10">
      <t>シュウシ</t>
    </rPh>
    <rPh sb="10" eb="12">
      <t>ケイカク</t>
    </rPh>
    <rPh sb="13" eb="15">
      <t>サクセイ</t>
    </rPh>
    <rPh sb="17" eb="19">
      <t>バアイ</t>
    </rPh>
    <rPh sb="21" eb="22">
      <t>ホン</t>
    </rPh>
    <rPh sb="22" eb="24">
      <t>コウモク</t>
    </rPh>
    <rPh sb="25" eb="27">
      <t>ショウリャク</t>
    </rPh>
    <rPh sb="27" eb="28">
      <t>カ</t>
    </rPh>
    <phoneticPr fontId="4"/>
  </si>
  <si>
    <t>（注6）品目に合わせて、生産規模（例：a,㎡,頭,千羽）・生産量（例：㎏,ｔ,千本,千鉢,頭,羽）の単位を記載。</t>
    <rPh sb="1" eb="2">
      <t>チュウ</t>
    </rPh>
    <rPh sb="4" eb="6">
      <t>ヒンモク</t>
    </rPh>
    <rPh sb="7" eb="8">
      <t>ア</t>
    </rPh>
    <rPh sb="12" eb="14">
      <t>セイサン</t>
    </rPh>
    <rPh sb="14" eb="16">
      <t>キボ</t>
    </rPh>
    <rPh sb="17" eb="18">
      <t>レイ</t>
    </rPh>
    <rPh sb="23" eb="24">
      <t>トウ</t>
    </rPh>
    <rPh sb="25" eb="26">
      <t>セン</t>
    </rPh>
    <rPh sb="26" eb="27">
      <t>ワ</t>
    </rPh>
    <rPh sb="29" eb="31">
      <t>セイサン</t>
    </rPh>
    <rPh sb="31" eb="32">
      <t>リョウ</t>
    </rPh>
    <rPh sb="33" eb="34">
      <t>レイ</t>
    </rPh>
    <rPh sb="39" eb="41">
      <t>センホン</t>
    </rPh>
    <rPh sb="42" eb="43">
      <t>セン</t>
    </rPh>
    <rPh sb="43" eb="44">
      <t>ハチ</t>
    </rPh>
    <rPh sb="45" eb="46">
      <t>トウ</t>
    </rPh>
    <rPh sb="50" eb="52">
      <t>タンイ</t>
    </rPh>
    <rPh sb="53" eb="55">
      <t>キサイ</t>
    </rPh>
    <phoneticPr fontId="4"/>
  </si>
  <si>
    <r>
      <t xml:space="preserve">単位
</t>
    </r>
    <r>
      <rPr>
        <sz val="10"/>
        <rFont val="ＭＳ Ｐゴシック"/>
        <family val="3"/>
        <charset val="128"/>
      </rPr>
      <t>(注1)</t>
    </r>
    <rPh sb="0" eb="2">
      <t>タンイ</t>
    </rPh>
    <rPh sb="4" eb="5">
      <t>チュウ</t>
    </rPh>
    <phoneticPr fontId="4"/>
  </si>
  <si>
    <t>生産規模</t>
    <rPh sb="0" eb="2">
      <t>セイサン</t>
    </rPh>
    <rPh sb="2" eb="4">
      <t>キボ</t>
    </rPh>
    <phoneticPr fontId="4"/>
  </si>
  <si>
    <t>投資計画・資金計画</t>
    <rPh sb="0" eb="2">
      <t>トウシ</t>
    </rPh>
    <rPh sb="2" eb="4">
      <t>ケイカク</t>
    </rPh>
    <rPh sb="5" eb="9">
      <t>シキンケイカク</t>
    </rPh>
    <phoneticPr fontId="4"/>
  </si>
  <si>
    <t>常時雇用
（実人数）</t>
    <rPh sb="0" eb="2">
      <t>ジョウジ</t>
    </rPh>
    <rPh sb="2" eb="4">
      <t>コヨウ</t>
    </rPh>
    <rPh sb="6" eb="7">
      <t>ジツ</t>
    </rPh>
    <rPh sb="7" eb="9">
      <t>ニンズウ</t>
    </rPh>
    <phoneticPr fontId="4"/>
  </si>
  <si>
    <t>直近実績
(注2)</t>
    <rPh sb="0" eb="2">
      <t>チョッキン</t>
    </rPh>
    <rPh sb="2" eb="4">
      <t>ジッセキ</t>
    </rPh>
    <rPh sb="6" eb="7">
      <t>チュウ</t>
    </rPh>
    <phoneticPr fontId="4"/>
  </si>
  <si>
    <t>個人情報の管理・提供</t>
    <rPh sb="0" eb="2">
      <t>コジン</t>
    </rPh>
    <rPh sb="2" eb="4">
      <t>ジョウホウ</t>
    </rPh>
    <rPh sb="5" eb="7">
      <t>カンリ</t>
    </rPh>
    <rPh sb="8" eb="10">
      <t>テイキョウ</t>
    </rPh>
    <phoneticPr fontId="4"/>
  </si>
  <si>
    <t>利用目的</t>
    <rPh sb="0" eb="2">
      <t>リヨウ</t>
    </rPh>
    <rPh sb="2" eb="4">
      <t>モクテキ</t>
    </rPh>
    <phoneticPr fontId="4"/>
  </si>
  <si>
    <t>借入申込希望書 兼 経営改善資金計画書</t>
    <phoneticPr fontId="4"/>
  </si>
  <si>
    <t>(</t>
    <phoneticPr fontId="4"/>
  </si>
  <si>
    <t>個人</t>
    <rPh sb="0" eb="2">
      <t>コジン</t>
    </rPh>
    <phoneticPr fontId="4"/>
  </si>
  <si>
    <t>)</t>
    <phoneticPr fontId="4"/>
  </si>
  <si>
    <t>申請日</t>
    <rPh sb="0" eb="2">
      <t>シンセイ</t>
    </rPh>
    <rPh sb="2" eb="3">
      <t>ビ</t>
    </rPh>
    <phoneticPr fontId="4"/>
  </si>
  <si>
    <t>住  　所</t>
  </si>
  <si>
    <t>ﾌﾘｶﾞﾅ</t>
    <phoneticPr fontId="4"/>
  </si>
  <si>
    <t>氏  　名</t>
  </si>
  <si>
    <t>計画期間</t>
    <rPh sb="0" eb="4">
      <t>ケイカクキカン</t>
    </rPh>
    <phoneticPr fontId="4"/>
  </si>
  <si>
    <t>（直近期(注1)：</t>
  </si>
  <si>
    <t>期）</t>
    <phoneticPr fontId="4"/>
  </si>
  <si>
    <t>期（計画１年目）(注2）</t>
    <rPh sb="0" eb="1">
      <t>キ</t>
    </rPh>
    <rPh sb="2" eb="4">
      <t>ケイカク</t>
    </rPh>
    <rPh sb="5" eb="7">
      <t>ネンメ</t>
    </rPh>
    <rPh sb="9" eb="10">
      <t>チュウ</t>
    </rPh>
    <phoneticPr fontId="4"/>
  </si>
  <si>
    <t>期（計画５年目（目標年））</t>
    <rPh sb="0" eb="1">
      <t>キ</t>
    </rPh>
    <rPh sb="1" eb="2">
      <t>ショネンドトウショジギョウジッシネンドゲンソクネンゴモクヒョウネンチュウ</t>
    </rPh>
    <rPh sb="2" eb="4">
      <t>ケイカク</t>
    </rPh>
    <rPh sb="5" eb="7">
      <t>ネンメ</t>
    </rPh>
    <phoneticPr fontId="4"/>
  </si>
  <si>
    <t>※決算期は期末の年月日を入力してください。（例：2022年12月期⇒2022/12/31）</t>
    <rPh sb="1" eb="4">
      <t>ケッサンキ</t>
    </rPh>
    <rPh sb="5" eb="7">
      <t>キマツ</t>
    </rPh>
    <rPh sb="8" eb="11">
      <t>ネンガッピ</t>
    </rPh>
    <rPh sb="12" eb="14">
      <t>ニュウリョク</t>
    </rPh>
    <rPh sb="22" eb="23">
      <t>レイ</t>
    </rPh>
    <rPh sb="28" eb="29">
      <t>ネン</t>
    </rPh>
    <rPh sb="31" eb="32">
      <t>ガツ</t>
    </rPh>
    <rPh sb="32" eb="33">
      <t>キ</t>
    </rPh>
    <phoneticPr fontId="4"/>
  </si>
  <si>
    <t>ア</t>
  </si>
  <si>
    <t>イ</t>
  </si>
  <si>
    <t>借入希望制度資金（注3）</t>
    <rPh sb="0" eb="2">
      <t>カリイレ</t>
    </rPh>
    <rPh sb="2" eb="4">
      <t>キボウ</t>
    </rPh>
    <rPh sb="4" eb="6">
      <t>セイド</t>
    </rPh>
    <rPh sb="6" eb="8">
      <t>シキン</t>
    </rPh>
    <phoneticPr fontId="4"/>
  </si>
  <si>
    <t>〔農業近代化資金、公庫資金、どの資金でも可〕</t>
    <rPh sb="1" eb="3">
      <t>ノウギョウ</t>
    </rPh>
    <rPh sb="3" eb="6">
      <t>キンダイカ</t>
    </rPh>
    <rPh sb="6" eb="8">
      <t>シキン</t>
    </rPh>
    <rPh sb="9" eb="11">
      <t>コウコ</t>
    </rPh>
    <rPh sb="11" eb="13">
      <t>シキン</t>
    </rPh>
    <rPh sb="16" eb="18">
      <t>シキン</t>
    </rPh>
    <rPh sb="20" eb="21">
      <t>カ</t>
    </rPh>
    <phoneticPr fontId="4"/>
  </si>
  <si>
    <t>ウ</t>
  </si>
  <si>
    <t>クイック融資（注3・4）</t>
    <rPh sb="4" eb="6">
      <t>ユウシ</t>
    </rPh>
    <phoneticPr fontId="4"/>
  </si>
  <si>
    <t>〔希望する、希望しない〕</t>
    <rPh sb="1" eb="3">
      <t>キボウ</t>
    </rPh>
    <rPh sb="6" eb="8">
      <t>キボウ</t>
    </rPh>
    <phoneticPr fontId="4"/>
  </si>
  <si>
    <t>エ</t>
  </si>
  <si>
    <t>農業信用基金協会保証（注3）</t>
    <rPh sb="0" eb="2">
      <t>ノウギョウ</t>
    </rPh>
    <rPh sb="2" eb="4">
      <t>シンヨウ</t>
    </rPh>
    <rPh sb="4" eb="6">
      <t>キキン</t>
    </rPh>
    <rPh sb="6" eb="8">
      <t>キョウカイ</t>
    </rPh>
    <rPh sb="8" eb="10">
      <t>ホショウ</t>
    </rPh>
    <phoneticPr fontId="4"/>
  </si>
  <si>
    <t>（注3）リストから該当する選択肢を選択すること</t>
    <rPh sb="9" eb="11">
      <t>ガイトウ</t>
    </rPh>
    <rPh sb="13" eb="16">
      <t>センタクシ</t>
    </rPh>
    <rPh sb="17" eb="19">
      <t>センタク</t>
    </rPh>
    <phoneticPr fontId="4"/>
  </si>
  <si>
    <t>〔認定農業者、認定新規就農者、どちらでも無い〕</t>
    <rPh sb="1" eb="3">
      <t>ニンテイ</t>
    </rPh>
    <rPh sb="3" eb="6">
      <t>ノウギョウシャ</t>
    </rPh>
    <rPh sb="7" eb="9">
      <t>ニンテイ</t>
    </rPh>
    <rPh sb="9" eb="11">
      <t>シンキ</t>
    </rPh>
    <rPh sb="11" eb="14">
      <t>シュウノウシャ</t>
    </rPh>
    <rPh sb="20" eb="21">
      <t>ナ</t>
    </rPh>
    <phoneticPr fontId="4"/>
  </si>
  <si>
    <t>年齢
（歳）</t>
    <rPh sb="4" eb="5">
      <t>サイ</t>
    </rPh>
    <phoneticPr fontId="4"/>
  </si>
  <si>
    <t>農業従事日数（日）</t>
    <rPh sb="0" eb="2">
      <t>ノウギョウ</t>
    </rPh>
    <rPh sb="2" eb="4">
      <t>ジュウジ</t>
    </rPh>
    <rPh sb="4" eb="6">
      <t>ニッスウ</t>
    </rPh>
    <rPh sb="7" eb="8">
      <t>ニチ</t>
    </rPh>
    <phoneticPr fontId="4"/>
  </si>
  <si>
    <t>現状</t>
    <phoneticPr fontId="4"/>
  </si>
  <si>
    <t>臨時雇用
（パート・アルバイト）
（延べ人数）</t>
    <rPh sb="0" eb="4">
      <t>リンジコヨウ</t>
    </rPh>
    <phoneticPr fontId="4"/>
  </si>
  <si>
    <t>ａ</t>
  </si>
  <si>
    <t>（</t>
  </si>
  <si>
    <t>ａ）</t>
  </si>
  <si>
    <t>①</t>
  </si>
  <si>
    <t>農業共済への加入</t>
    <rPh sb="0" eb="2">
      <t>ノウギョウ</t>
    </rPh>
    <rPh sb="2" eb="4">
      <t>キョウサイ</t>
    </rPh>
    <rPh sb="6" eb="8">
      <t>カニュウ</t>
    </rPh>
    <phoneticPr fontId="4"/>
  </si>
  <si>
    <t>〔加入済（今後加入予定を含む）、未加入（加入予定なし）〕</t>
    <phoneticPr fontId="4"/>
  </si>
  <si>
    <t>②</t>
  </si>
  <si>
    <t>収入保険への加入</t>
    <rPh sb="0" eb="2">
      <t>シュウニュウ</t>
    </rPh>
    <rPh sb="2" eb="4">
      <t>ホケン</t>
    </rPh>
    <rPh sb="6" eb="8">
      <t>カニュウ</t>
    </rPh>
    <phoneticPr fontId="4"/>
  </si>
  <si>
    <t>㎡</t>
  </si>
  <si>
    <t>③</t>
  </si>
  <si>
    <t>法人化の意向</t>
    <rPh sb="0" eb="3">
      <t>ホウジンカ</t>
    </rPh>
    <rPh sb="4" eb="6">
      <t>イコウ</t>
    </rPh>
    <phoneticPr fontId="4"/>
  </si>
  <si>
    <t>頭・羽</t>
  </si>
  <si>
    <t>〔意向あり（検討したい場合を含む）,意向なし〕</t>
    <phoneticPr fontId="4"/>
  </si>
  <si>
    <t>個 人 情 報 の 取 扱 い に 関 す る 同 意 書</t>
  </si>
  <si>
    <t>個人情報については、次の範囲内で同意します。</t>
    <phoneticPr fontId="4"/>
  </si>
  <si>
    <t>　個人情報については、本借入に係る借入手続、事後管理、利子助成手続、保証手続及び法人化を含む経営能力向上に必要な情報提供・指導</t>
    <phoneticPr fontId="4"/>
  </si>
  <si>
    <t>・助言のために利用します。また、農林水産省経営局から農業者向け制度資金運営に関する調査のための情報提供の要請があった場合には、</t>
    <phoneticPr fontId="4"/>
  </si>
  <si>
    <t>氏名・法人名、既往借入金融機関名、取引先名等の個人が特定される事項及びそのおそれのある事項を除き要請に応じることがあります。</t>
    <phoneticPr fontId="4"/>
  </si>
  <si>
    <t>　頂いた情報の管理にあたっては、個人情報の保護に関する法律その他の法令の個人情報の保護に関する規定を遵守します。</t>
    <phoneticPr fontId="4"/>
  </si>
  <si>
    <t xml:space="preserve">
　頂いた情報については、法令に定める場合を除き、利用目的の達成に必要な関係機関以外に提供されることはありません。</t>
    <rPh sb="2" eb="3">
      <t>イタダ</t>
    </rPh>
    <rPh sb="5" eb="7">
      <t>ジョウホウ</t>
    </rPh>
    <rPh sb="13" eb="15">
      <t>ホウレイ</t>
    </rPh>
    <rPh sb="16" eb="17">
      <t>サダ</t>
    </rPh>
    <rPh sb="19" eb="21">
      <t>バアイ</t>
    </rPh>
    <rPh sb="22" eb="23">
      <t>ノゾ</t>
    </rPh>
    <rPh sb="25" eb="27">
      <t>リヨウ</t>
    </rPh>
    <rPh sb="27" eb="29">
      <t>モクテキ</t>
    </rPh>
    <rPh sb="30" eb="32">
      <t>タッセイ</t>
    </rPh>
    <rPh sb="33" eb="35">
      <t>ヒツヨウ</t>
    </rPh>
    <rPh sb="36" eb="38">
      <t>カンケイ</t>
    </rPh>
    <rPh sb="38" eb="40">
      <t>キカン</t>
    </rPh>
    <rPh sb="40" eb="42">
      <t>イガイ</t>
    </rPh>
    <rPh sb="43" eb="45">
      <t>テイキョウ</t>
    </rPh>
    <phoneticPr fontId="4"/>
  </si>
  <si>
    <t>□</t>
  </si>
  <si>
    <t>個人情報の取扱いについて同意する</t>
    <phoneticPr fontId="4"/>
  </si>
  <si>
    <t>※農業改良資金の借入を希望する場合、新作物、流通加工分野、新技術に係る取組内容についても記載。</t>
  </si>
  <si>
    <t>【金額単位：千円】</t>
    <phoneticPr fontId="4"/>
  </si>
  <si>
    <t>№</t>
  </si>
  <si>
    <t>数量</t>
    <phoneticPr fontId="4"/>
  </si>
  <si>
    <t>規模・能力</t>
    <phoneticPr fontId="4"/>
  </si>
  <si>
    <t>必要額</t>
    <phoneticPr fontId="4"/>
  </si>
  <si>
    <t>借入金</t>
    <phoneticPr fontId="4"/>
  </si>
  <si>
    <t>補助金</t>
    <phoneticPr fontId="4"/>
  </si>
  <si>
    <t>自己資金</t>
    <phoneticPr fontId="4"/>
  </si>
  <si>
    <t>制度資金</t>
    <phoneticPr fontId="4"/>
  </si>
  <si>
    <t>その他</t>
    <phoneticPr fontId="4"/>
  </si>
  <si>
    <t>該当計画
（注5）</t>
    <rPh sb="0" eb="2">
      <t>ガイトウ</t>
    </rPh>
    <rPh sb="2" eb="4">
      <t>ケイカク</t>
    </rPh>
    <phoneticPr fontId="4"/>
  </si>
  <si>
    <t>借入先</t>
  </si>
  <si>
    <t>資金名</t>
  </si>
  <si>
    <t>借入額(予定)</t>
    <rPh sb="0" eb="3">
      <t>カリイレガク</t>
    </rPh>
    <phoneticPr fontId="4"/>
  </si>
  <si>
    <t>償還期間(予定)
（うち据置期間）</t>
    <rPh sb="0" eb="2">
      <t>ショウカン</t>
    </rPh>
    <rPh sb="2" eb="4">
      <t>キカン</t>
    </rPh>
    <rPh sb="12" eb="14">
      <t>スエオキ</t>
    </rPh>
    <rPh sb="14" eb="16">
      <t>キカン</t>
    </rPh>
    <phoneticPr fontId="4"/>
  </si>
  <si>
    <t>（注5）投資計画・資金計画に対応した№を記載。同一の№の投資計画・資金計画に対し、複数の金融機関からの借入や借入条件が異なる複数の借入を利用する等の場合は、</t>
    <phoneticPr fontId="4"/>
  </si>
  <si>
    <t>　　　　同一の№を記載した上でそれぞれ記載する。</t>
    <phoneticPr fontId="4"/>
  </si>
  <si>
    <t>※借入時期は年月日で入力してください。（例：2022年8月頃⇒2022/8/1）</t>
    <rPh sb="1" eb="3">
      <t>カリイレ</t>
    </rPh>
    <rPh sb="3" eb="5">
      <t>ジキ</t>
    </rPh>
    <rPh sb="6" eb="9">
      <t>ネンガッピ</t>
    </rPh>
    <rPh sb="10" eb="12">
      <t>ニュウリョク</t>
    </rPh>
    <rPh sb="20" eb="21">
      <t>レイ</t>
    </rPh>
    <rPh sb="26" eb="27">
      <t>ネン</t>
    </rPh>
    <rPh sb="28" eb="29">
      <t>ガツ</t>
    </rPh>
    <rPh sb="29" eb="30">
      <t>ゴロ</t>
    </rPh>
    <phoneticPr fontId="4"/>
  </si>
  <si>
    <t>直近実績（農業部門）（注6）</t>
    <rPh sb="0" eb="2">
      <t>チョッキン</t>
    </rPh>
    <rPh sb="2" eb="4">
      <t>ジッセキ</t>
    </rPh>
    <rPh sb="5" eb="7">
      <t>ノウギョウ</t>
    </rPh>
    <rPh sb="7" eb="9">
      <t>ブモン</t>
    </rPh>
    <phoneticPr fontId="4"/>
  </si>
  <si>
    <t>生産規模(単位)(注6)</t>
    <rPh sb="0" eb="4">
      <t>セイサンキボ</t>
    </rPh>
    <phoneticPr fontId="4"/>
  </si>
  <si>
    <t>生産量(単位)(注6)</t>
    <rPh sb="0" eb="3">
      <t>セイサンリョウ</t>
    </rPh>
    <phoneticPr fontId="4"/>
  </si>
  <si>
    <t>直近実績（注7・8）</t>
    <rPh sb="0" eb="2">
      <t>チョッキン</t>
    </rPh>
    <rPh sb="2" eb="4">
      <t>ジッセキ</t>
    </rPh>
    <rPh sb="5" eb="6">
      <t>チュウ</t>
    </rPh>
    <phoneticPr fontId="4"/>
  </si>
  <si>
    <t>目標年（注7）</t>
    <rPh sb="0" eb="3">
      <t>モクヒョウネン</t>
    </rPh>
    <phoneticPr fontId="4"/>
  </si>
  <si>
    <t>農業</t>
  </si>
  <si>
    <t>償還財源（③+④-⑤）</t>
    <rPh sb="0" eb="2">
      <t>ショウカン</t>
    </rPh>
    <rPh sb="2" eb="4">
      <t>ザイゲン</t>
    </rPh>
    <phoneticPr fontId="4"/>
  </si>
  <si>
    <t>％</t>
  </si>
  <si>
    <t>（注7）・各種経営安定対策等の農業経営に関する受取金等は農業収入に含め、年金、祝金等は農外収入に含めること。</t>
  </si>
  <si>
    <t>　　　　・所得は、青色申告の場合は各種引当金･準備金等考慮前の差引金額を、白色申告の場合は、専従者控除前の所得金額を記載。</t>
  </si>
  <si>
    <t>　　　　・償還元金は、農業以外の借入金も含めること。</t>
  </si>
  <si>
    <t>別紙１の(1)のイ（４の(7)関係）(eMAFF取込み用）</t>
    <rPh sb="0" eb="2">
      <t>ベッシ</t>
    </rPh>
    <rPh sb="15" eb="17">
      <t>カンケイ</t>
    </rPh>
    <rPh sb="24" eb="26">
      <t>トリコ</t>
    </rPh>
    <rPh sb="27" eb="28">
      <t>ヨウ</t>
    </rPh>
    <phoneticPr fontId="4"/>
  </si>
  <si>
    <t>農林水産省共通申請サービス（eMAFF）入力要領　（借入申込希望書 兼 経営改善資金計画書）</t>
    <rPh sb="26" eb="28">
      <t>カリイレ</t>
    </rPh>
    <rPh sb="28" eb="30">
      <t>モウシコミ</t>
    </rPh>
    <rPh sb="30" eb="33">
      <t>キボウショ</t>
    </rPh>
    <rPh sb="34" eb="35">
      <t>ケン</t>
    </rPh>
    <rPh sb="36" eb="38">
      <t>ケイエイ</t>
    </rPh>
    <rPh sb="38" eb="40">
      <t>カイゼン</t>
    </rPh>
    <rPh sb="40" eb="42">
      <t>シキン</t>
    </rPh>
    <rPh sb="42" eb="45">
      <t>ケイカクショ</t>
    </rPh>
    <phoneticPr fontId="4"/>
  </si>
  <si>
    <t>　eMAFFの入力フォームは個人/法人・団体で共通のため、必要な部分のみ入力してください。</t>
    <rPh sb="7" eb="9">
      <t>ニュウリョク</t>
    </rPh>
    <rPh sb="14" eb="16">
      <t>コジン</t>
    </rPh>
    <rPh sb="17" eb="19">
      <t>ホウジン</t>
    </rPh>
    <rPh sb="20" eb="22">
      <t>ダンタイ</t>
    </rPh>
    <rPh sb="23" eb="25">
      <t>キョウツウ</t>
    </rPh>
    <rPh sb="29" eb="31">
      <t>ヒツヨウ</t>
    </rPh>
    <rPh sb="32" eb="34">
      <t>ブブン</t>
    </rPh>
    <rPh sb="36" eb="38">
      <t>ニュウリョク</t>
    </rPh>
    <phoneticPr fontId="4"/>
  </si>
  <si>
    <t>　何を入力すればよいか不明な場合は、必須項目と入力可能な項目のみ入力し、ご申請ください。</t>
  </si>
  <si>
    <t>　提出先の金融機関が未定の方や、ご自身が利用できるか不明な方、利用可能な資金がいずれか不明</t>
    <rPh sb="36" eb="38">
      <t>シキン</t>
    </rPh>
    <phoneticPr fontId="16"/>
  </si>
  <si>
    <t>な方は、eMAFF内の手続の「資金制度の照会・借入相談」を利用し、所在地の最寄りの公庫支店や懇意</t>
    <phoneticPr fontId="16"/>
  </si>
  <si>
    <t>の金融機関にご相談ください。</t>
    <phoneticPr fontId="16"/>
  </si>
  <si>
    <t>Excelシートの取込みについて</t>
    <rPh sb="9" eb="11">
      <t>トリコミ</t>
    </rPh>
    <phoneticPr fontId="16"/>
  </si>
  <si>
    <t>　【別紙１の（１）個人】又は【別紙１の（２）法人・団体】をeMAFFに取込むことが可能です。</t>
    <rPh sb="12" eb="13">
      <t>マタ</t>
    </rPh>
    <rPh sb="22" eb="24">
      <t>ホウジン</t>
    </rPh>
    <rPh sb="25" eb="27">
      <t>ダンタイ</t>
    </rPh>
    <rPh sb="35" eb="37">
      <t>トリコ</t>
    </rPh>
    <rPh sb="41" eb="43">
      <t>カノウ</t>
    </rPh>
    <phoneticPr fontId="16"/>
  </si>
  <si>
    <t>取込みたいシートの名称を、【別紙１の（１）個人】などから、【シート】に変更してください。</t>
    <phoneticPr fontId="4"/>
  </si>
  <si>
    <t>　eMAFF内の取込み用の項目にファイルをアップロードしてください。アップロードしたファイル</t>
    <rPh sb="6" eb="7">
      <t>ナイ</t>
    </rPh>
    <rPh sb="8" eb="10">
      <t>トリコミ</t>
    </rPh>
    <rPh sb="11" eb="12">
      <t>ヨウ</t>
    </rPh>
    <rPh sb="13" eb="15">
      <t>コウモク</t>
    </rPh>
    <phoneticPr fontId="16"/>
  </si>
  <si>
    <t>は保存されないため、５カ年収支計画の提出が必要な場合などは別項目にアップロードして保存し</t>
    <rPh sb="13" eb="15">
      <t>シュウシ</t>
    </rPh>
    <rPh sb="15" eb="17">
      <t>ケイカク</t>
    </rPh>
    <rPh sb="18" eb="20">
      <t>テイシュツ</t>
    </rPh>
    <rPh sb="21" eb="23">
      <t>ヒツヨウ</t>
    </rPh>
    <rPh sb="24" eb="26">
      <t>バアイ</t>
    </rPh>
    <rPh sb="29" eb="30">
      <t>ベツ</t>
    </rPh>
    <rPh sb="30" eb="32">
      <t>コウモク</t>
    </rPh>
    <rPh sb="41" eb="43">
      <t>ホゾン</t>
    </rPh>
    <phoneticPr fontId="16"/>
  </si>
  <si>
    <t>てください。</t>
    <phoneticPr fontId="4"/>
  </si>
  <si>
    <t>　ファイル名・セルの位置を変更するとeMAFFに取込みできません。</t>
    <phoneticPr fontId="16"/>
  </si>
  <si>
    <t>　審査者がExcelシートを代理で登録し申請することも可能ですので、お困りの場合などは審査者</t>
    <rPh sb="1" eb="4">
      <t>シンサシャ</t>
    </rPh>
    <rPh sb="14" eb="16">
      <t>ダイリ</t>
    </rPh>
    <rPh sb="17" eb="19">
      <t>トウロク</t>
    </rPh>
    <rPh sb="20" eb="22">
      <t>シンセイ</t>
    </rPh>
    <rPh sb="27" eb="29">
      <t>カノウ</t>
    </rPh>
    <rPh sb="35" eb="36">
      <t>コマ</t>
    </rPh>
    <rPh sb="38" eb="40">
      <t>バアイ</t>
    </rPh>
    <rPh sb="43" eb="46">
      <t>シンサシャ</t>
    </rPh>
    <phoneticPr fontId="16"/>
  </si>
  <si>
    <t>にご連絡ください。</t>
    <rPh sb="2" eb="4">
      <t>レンラク</t>
    </rPh>
    <phoneticPr fontId="16"/>
  </si>
  <si>
    <t>　「提出先」・「個人情報の取扱いに関する同意」はeMAFFに取込まれない項目です。eMAFF内で改</t>
    <rPh sb="8" eb="12">
      <t>コジンジョウホウ</t>
    </rPh>
    <rPh sb="13" eb="14">
      <t>ト</t>
    </rPh>
    <rPh sb="14" eb="15">
      <t>アツカ</t>
    </rPh>
    <rPh sb="17" eb="18">
      <t>カン</t>
    </rPh>
    <rPh sb="20" eb="22">
      <t>ドウイ</t>
    </rPh>
    <phoneticPr fontId="16"/>
  </si>
  <si>
    <t>めて入力してください。</t>
    <phoneticPr fontId="4"/>
  </si>
  <si>
    <t>　色付きセルを、以下を参考に入力してください。入力後、色がなくなります。</t>
    <rPh sb="8" eb="10">
      <t>イカ</t>
    </rPh>
    <phoneticPr fontId="16"/>
  </si>
  <si>
    <t>項目の選択肢や注意点は以下のとおりです。</t>
    <rPh sb="7" eb="10">
      <t>チュウイテン</t>
    </rPh>
    <phoneticPr fontId="16"/>
  </si>
  <si>
    <t>選択肢</t>
    <phoneticPr fontId="4"/>
  </si>
  <si>
    <t>提出先（地域レベル）</t>
    <phoneticPr fontId="16"/>
  </si>
  <si>
    <t>「県内地域」「都道府県」のいずれかを選択できます。</t>
  </si>
  <si>
    <t>「県内地域」を選択すると、提出先（地域名）にeMAFFに参加している公庫</t>
    <phoneticPr fontId="16"/>
  </si>
  <si>
    <t>以外の金融機関が表示されます。</t>
    <phoneticPr fontId="16"/>
  </si>
  <si>
    <t>「都道府県」を選択すると、提出先（地域名）に公庫支店が表示されます。</t>
  </si>
  <si>
    <t>提出先（地域名）</t>
  </si>
  <si>
    <t>提出先（地域レベル）の選択によって一覧が変化します。</t>
  </si>
  <si>
    <t>提出先（地域レベル）で「県内地域」を選択した場合：eMAFFに参加してい</t>
    <phoneticPr fontId="16"/>
  </si>
  <si>
    <t>る公庫以外の金融機関</t>
    <phoneticPr fontId="16"/>
  </si>
  <si>
    <t>提出先（地域レベル）で「都道府県」を選択した場合：公庫支店一覧</t>
  </si>
  <si>
    <t>借入希望制度資金</t>
    <rPh sb="0" eb="2">
      <t>カリイレ</t>
    </rPh>
    <rPh sb="2" eb="4">
      <t>キボウ</t>
    </rPh>
    <rPh sb="4" eb="6">
      <t>セイド</t>
    </rPh>
    <rPh sb="6" eb="8">
      <t>シキン</t>
    </rPh>
    <phoneticPr fontId="4"/>
  </si>
  <si>
    <t>公庫資金（スーパーＬ資金）</t>
    <rPh sb="0" eb="2">
      <t>コウコ</t>
    </rPh>
    <rPh sb="2" eb="4">
      <t>シキン</t>
    </rPh>
    <rPh sb="10" eb="12">
      <t>シキン</t>
    </rPh>
    <phoneticPr fontId="16"/>
  </si>
  <si>
    <t>公庫資金（青年等就農資金）</t>
    <phoneticPr fontId="4"/>
  </si>
  <si>
    <t>公庫資金（経営体育成強化資金）</t>
    <phoneticPr fontId="4"/>
  </si>
  <si>
    <t>公庫資金（農業改良資金）</t>
    <phoneticPr fontId="4"/>
  </si>
  <si>
    <t>その他（複数資金を同時に利用する場合など）</t>
    <phoneticPr fontId="4"/>
  </si>
  <si>
    <t>農業近代化資金（　　　）</t>
    <phoneticPr fontId="4"/>
  </si>
  <si>
    <t>※　農業近代化資金はeMAFFに取込めません</t>
    <phoneticPr fontId="4"/>
  </si>
  <si>
    <t>クイック融資</t>
    <rPh sb="4" eb="6">
      <t>ユウシ</t>
    </rPh>
    <phoneticPr fontId="4"/>
  </si>
  <si>
    <t>希望する,希望しない</t>
    <rPh sb="0" eb="2">
      <t>キボウ</t>
    </rPh>
    <rPh sb="5" eb="7">
      <t>キボウ</t>
    </rPh>
    <phoneticPr fontId="4"/>
  </si>
  <si>
    <t>農業信用基金協会保証</t>
    <rPh sb="0" eb="2">
      <t>ノウギョウ</t>
    </rPh>
    <rPh sb="2" eb="4">
      <t>シンヨウ</t>
    </rPh>
    <rPh sb="4" eb="6">
      <t>キキン</t>
    </rPh>
    <rPh sb="6" eb="8">
      <t>キョウカイ</t>
    </rPh>
    <rPh sb="8" eb="10">
      <t>ホショウ</t>
    </rPh>
    <phoneticPr fontId="4"/>
  </si>
  <si>
    <t>認定農業者</t>
    <rPh sb="0" eb="2">
      <t>ニンテイ</t>
    </rPh>
    <rPh sb="2" eb="5">
      <t>ノウギョウシャ</t>
    </rPh>
    <phoneticPr fontId="4"/>
  </si>
  <si>
    <t>認定農業者,認定新規就農者,どちらでも無い</t>
    <rPh sb="0" eb="2">
      <t>ニンテイ</t>
    </rPh>
    <rPh sb="2" eb="5">
      <t>ノウギョウシャ</t>
    </rPh>
    <rPh sb="6" eb="8">
      <t>ニンテイ</t>
    </rPh>
    <rPh sb="8" eb="10">
      <t>シンキ</t>
    </rPh>
    <rPh sb="10" eb="13">
      <t>シュウノウシャ</t>
    </rPh>
    <rPh sb="19" eb="20">
      <t>ナ</t>
    </rPh>
    <phoneticPr fontId="4"/>
  </si>
  <si>
    <t>常時飼養家畜</t>
  </si>
  <si>
    <t>成牛、繁殖雌牛、肥育牛、繁殖雌豚、肥育豚、成鶏、馬、羊、やぎ、うず</t>
    <phoneticPr fontId="16"/>
  </si>
  <si>
    <t>ら、毛皮獣、ミツバチ、その他</t>
    <phoneticPr fontId="16"/>
  </si>
  <si>
    <t>加入済（今後加入予定を含む）,未加入（加入予定なし）</t>
    <rPh sb="0" eb="2">
      <t>カニュウ</t>
    </rPh>
    <rPh sb="2" eb="3">
      <t>ズ</t>
    </rPh>
    <rPh sb="4" eb="6">
      <t>コンゴ</t>
    </rPh>
    <rPh sb="6" eb="8">
      <t>カニュウ</t>
    </rPh>
    <rPh sb="8" eb="10">
      <t>ヨテイ</t>
    </rPh>
    <rPh sb="11" eb="12">
      <t>フク</t>
    </rPh>
    <rPh sb="15" eb="18">
      <t>ミカニュウ</t>
    </rPh>
    <rPh sb="19" eb="21">
      <t>カニュウ</t>
    </rPh>
    <rPh sb="21" eb="23">
      <t>ヨテイ</t>
    </rPh>
    <phoneticPr fontId="4"/>
  </si>
  <si>
    <t>意向あり（検討したい場合を含む）,意向なし</t>
    <rPh sb="0" eb="2">
      <t>イコウ</t>
    </rPh>
    <rPh sb="5" eb="7">
      <t>ケントウ</t>
    </rPh>
    <rPh sb="10" eb="12">
      <t>バアイ</t>
    </rPh>
    <rPh sb="13" eb="14">
      <t>フク</t>
    </rPh>
    <rPh sb="17" eb="19">
      <t>イコウ</t>
    </rPh>
    <phoneticPr fontId="4"/>
  </si>
  <si>
    <t>（法人・団体は入力不要）</t>
    <rPh sb="1" eb="3">
      <t>ホウジン</t>
    </rPh>
    <rPh sb="4" eb="6">
      <t>ダンタイ</t>
    </rPh>
    <rPh sb="7" eb="9">
      <t>ニュウリョク</t>
    </rPh>
    <rPh sb="9" eb="11">
      <t>フヨウ</t>
    </rPh>
    <phoneticPr fontId="4"/>
  </si>
  <si>
    <t>生産規模単位</t>
  </si>
  <si>
    <t>ａ、ha、㎡、頭、羽、千羽、本・ビン、箱</t>
    <rPh sb="9" eb="10">
      <t>ハネ</t>
    </rPh>
    <rPh sb="14" eb="15">
      <t>ホン</t>
    </rPh>
    <rPh sb="19" eb="20">
      <t>ハコ</t>
    </rPh>
    <phoneticPr fontId="16"/>
  </si>
  <si>
    <t>出荷量単位</t>
  </si>
  <si>
    <t>kg、ｔ、千本、千鉢、千球、頭、羽、千羽</t>
    <rPh sb="11" eb="12">
      <t>セン</t>
    </rPh>
    <rPh sb="12" eb="13">
      <t>キュウ</t>
    </rPh>
    <rPh sb="16" eb="17">
      <t>ハネ</t>
    </rPh>
    <phoneticPr fontId="16"/>
  </si>
  <si>
    <t>注意点</t>
    <rPh sb="0" eb="3">
      <t>チュウイテン</t>
    </rPh>
    <phoneticPr fontId="4"/>
  </si>
  <si>
    <t>文字入力</t>
    <rPh sb="0" eb="2">
      <t>モジ</t>
    </rPh>
    <rPh sb="2" eb="4">
      <t>ニュウリョク</t>
    </rPh>
    <phoneticPr fontId="4"/>
  </si>
  <si>
    <t>米、トマト（露地）、りんご、肉豚、肥育牛（黒毛）、生乳、･･･</t>
    <phoneticPr fontId="4"/>
  </si>
  <si>
    <t>　品目例は右のとおり</t>
    <rPh sb="1" eb="3">
      <t>ヒンモク</t>
    </rPh>
    <rPh sb="3" eb="4">
      <t>レイ</t>
    </rPh>
    <rPh sb="5" eb="6">
      <t>ミギ</t>
    </rPh>
    <phoneticPr fontId="16"/>
  </si>
  <si>
    <t>　※　品目例シートも参考にすること</t>
    <rPh sb="3" eb="5">
      <t>ヒンモク</t>
    </rPh>
    <rPh sb="5" eb="6">
      <t>レイ</t>
    </rPh>
    <rPh sb="10" eb="12">
      <t>サンコウ</t>
    </rPh>
    <phoneticPr fontId="16"/>
  </si>
  <si>
    <t>数字入力</t>
    <rPh sb="0" eb="2">
      <t>スウジ</t>
    </rPh>
    <rPh sb="2" eb="4">
      <t>ニュウリョク</t>
    </rPh>
    <phoneticPr fontId="16"/>
  </si>
  <si>
    <t>整数をカンマ（,）なしで入力</t>
    <rPh sb="0" eb="2">
      <t>セイスウ</t>
    </rPh>
    <phoneticPr fontId="16"/>
  </si>
  <si>
    <t>　例：145,000（千円）⇒145000（千円）</t>
  </si>
  <si>
    <t>決算期・年月入力</t>
    <rPh sb="0" eb="2">
      <t>ケッサン</t>
    </rPh>
    <rPh sb="2" eb="3">
      <t>キ</t>
    </rPh>
    <rPh sb="4" eb="6">
      <t>ネンゲツ</t>
    </rPh>
    <rPh sb="6" eb="8">
      <t>ニュウリョク</t>
    </rPh>
    <phoneticPr fontId="16"/>
  </si>
  <si>
    <t>半角数字と半角スラッシュ（/）で西暦を日付まで入力</t>
    <rPh sb="0" eb="2">
      <t>ハンカク</t>
    </rPh>
    <rPh sb="2" eb="4">
      <t>スウジ</t>
    </rPh>
    <rPh sb="5" eb="7">
      <t>ハンカク</t>
    </rPh>
    <rPh sb="16" eb="18">
      <t>セイレキ</t>
    </rPh>
    <rPh sb="19" eb="21">
      <t>ヒヅケ</t>
    </rPh>
    <phoneticPr fontId="16"/>
  </si>
  <si>
    <t>　例：2021年12月期→2021/12/31</t>
    <phoneticPr fontId="16"/>
  </si>
  <si>
    <t>数式あり</t>
    <rPh sb="0" eb="2">
      <t>スウシキ</t>
    </rPh>
    <phoneticPr fontId="4"/>
  </si>
  <si>
    <t>入力不要</t>
    <rPh sb="0" eb="2">
      <t>ニュウリョク</t>
    </rPh>
    <rPh sb="2" eb="4">
      <t>フヨウ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</si>
</sst>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21" x14ac:knownFonts="1">
    <font>
      <sz val="11"/>
      <name val="ＭＳ Ｐゴシック"/>
      <family val="3"/>
      <charset val="128"/>
    </font>
    <font>
      <sz val="10"/>
      <color theme="1"/>
      <name val="ＭＳ Ｐゴシック"/>
      <family val="2"/>
      <charset val="128"/>
    </font>
    <font>
      <sz val="10"/>
      <color theme="1"/>
      <name val="ＭＳ Ｐゴシック"/>
      <family val="2"/>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1"/>
      <name val="ＭＳ Ｐ明朝"/>
      <family val="1"/>
      <charset val="128"/>
    </font>
    <font>
      <sz val="11"/>
      <name val="ＭＳ ゴシック"/>
      <family val="3"/>
      <charset val="128"/>
    </font>
    <font>
      <b/>
      <sz val="9"/>
      <name val="ＭＳ Ｐゴシック"/>
      <family val="3"/>
      <charset val="128"/>
    </font>
    <font>
      <sz val="7"/>
      <name val="ＭＳ Ｐゴシック"/>
      <family val="3"/>
      <charset val="128"/>
    </font>
    <font>
      <sz val="10"/>
      <name val="ＭＳ ゴシック"/>
      <family val="3"/>
      <charset val="128"/>
    </font>
    <font>
      <b/>
      <sz val="10"/>
      <name val="ＭＳ ゴシック"/>
      <family val="3"/>
      <charset val="128"/>
    </font>
    <font>
      <sz val="6"/>
      <name val="ＭＳ ゴシック"/>
      <family val="3"/>
      <charset val="128"/>
    </font>
    <font>
      <b/>
      <u/>
      <sz val="10"/>
      <color rgb="FFFF0000"/>
      <name val="ＭＳ ゴシック"/>
      <family val="3"/>
      <charset val="128"/>
    </font>
    <font>
      <sz val="11"/>
      <color rgb="FFFF0000"/>
      <name val="ＭＳ Ｐゴシック"/>
      <family val="3"/>
      <charset val="128"/>
    </font>
    <font>
      <sz val="8"/>
      <name val="ＭＳ ゴシック"/>
      <family val="3"/>
      <charset val="128"/>
    </font>
    <font>
      <sz val="9"/>
      <name val="ＭＳ ゴシック"/>
      <family val="3"/>
      <charset val="128"/>
    </font>
  </fonts>
  <fills count="10">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77">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tt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top style="double">
        <color indexed="64"/>
      </top>
      <bottom style="thin">
        <color indexed="64"/>
      </bottom>
      <diagonal/>
    </border>
    <border diagonalUp="1">
      <left style="thin">
        <color indexed="64"/>
      </left>
      <right style="thin">
        <color indexed="64"/>
      </right>
      <top style="thin">
        <color indexed="64"/>
      </top>
      <bottom/>
      <diagonal style="thin">
        <color indexed="64"/>
      </diagonal>
    </border>
    <border>
      <left/>
      <right style="thin">
        <color indexed="64"/>
      </right>
      <top style="double">
        <color indexed="64"/>
      </top>
      <bottom style="thin">
        <color indexed="64"/>
      </bottom>
      <diagonal/>
    </border>
    <border>
      <left style="thin">
        <color indexed="64"/>
      </left>
      <right style="double">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medium">
        <color indexed="64"/>
      </left>
      <right style="thin">
        <color indexed="64"/>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double">
        <color indexed="64"/>
      </right>
      <top style="thin">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double">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s>
  <cellStyleXfs count="8">
    <xf numFmtId="0" fontId="0" fillId="0" borderId="0"/>
    <xf numFmtId="38" fontId="3" fillId="0" borderId="0" applyFont="0" applyFill="0" applyBorder="0" applyAlignment="0" applyProtection="0"/>
    <xf numFmtId="38" fontId="3" fillId="0" borderId="0" applyFont="0" applyFill="0" applyBorder="0" applyAlignment="0" applyProtection="0"/>
    <xf numFmtId="0" fontId="3" fillId="0" borderId="0"/>
    <xf numFmtId="0" fontId="3" fillId="0" borderId="0">
      <alignment vertical="center"/>
    </xf>
    <xf numFmtId="0" fontId="2" fillId="0" borderId="0">
      <alignment vertical="center"/>
    </xf>
    <xf numFmtId="0" fontId="1" fillId="0" borderId="0">
      <alignment vertical="center"/>
    </xf>
    <xf numFmtId="0" fontId="11" fillId="0" borderId="0">
      <alignment vertical="center"/>
    </xf>
  </cellStyleXfs>
  <cellXfs count="395">
    <xf numFmtId="0" fontId="0" fillId="0" borderId="0" xfId="0"/>
    <xf numFmtId="0" fontId="0" fillId="0" borderId="0" xfId="0" applyFont="1" applyAlignment="1">
      <alignment vertical="center"/>
    </xf>
    <xf numFmtId="0" fontId="0" fillId="0" borderId="0" xfId="0" applyFont="1" applyFill="1" applyAlignment="1">
      <alignment vertical="center"/>
    </xf>
    <xf numFmtId="0" fontId="10" fillId="0" borderId="0" xfId="0" applyFont="1" applyAlignment="1">
      <alignment horizontal="left" vertical="center"/>
    </xf>
    <xf numFmtId="38" fontId="0" fillId="0" borderId="6" xfId="1" applyFont="1" applyBorder="1" applyAlignment="1">
      <alignment horizontal="right" vertical="center"/>
    </xf>
    <xf numFmtId="38" fontId="0" fillId="0" borderId="16" xfId="1" applyFont="1" applyFill="1" applyBorder="1" applyAlignment="1">
      <alignment horizontal="right" vertical="center"/>
    </xf>
    <xf numFmtId="38" fontId="0" fillId="0" borderId="17" xfId="1" applyFont="1" applyFill="1" applyBorder="1" applyAlignment="1">
      <alignment horizontal="right" vertical="center"/>
    </xf>
    <xf numFmtId="0" fontId="5" fillId="2" borderId="18" xfId="0" applyFont="1" applyFill="1" applyBorder="1" applyAlignment="1">
      <alignment vertical="center"/>
    </xf>
    <xf numFmtId="38" fontId="0" fillId="0" borderId="19" xfId="1" applyFont="1" applyFill="1" applyBorder="1" applyAlignment="1">
      <alignment horizontal="right" vertical="center"/>
    </xf>
    <xf numFmtId="38" fontId="0" fillId="0" borderId="18" xfId="1" applyFont="1" applyFill="1" applyBorder="1" applyAlignment="1">
      <alignment horizontal="right" vertical="center"/>
    </xf>
    <xf numFmtId="38" fontId="0" fillId="0" borderId="8" xfId="1" applyFont="1" applyBorder="1" applyAlignment="1">
      <alignment horizontal="right" vertical="center"/>
    </xf>
    <xf numFmtId="38" fontId="0" fillId="0" borderId="13" xfId="1" applyFont="1" applyFill="1" applyBorder="1" applyAlignment="1">
      <alignment horizontal="right" vertical="center"/>
    </xf>
    <xf numFmtId="38" fontId="0" fillId="0" borderId="4" xfId="1" applyFont="1" applyBorder="1" applyAlignment="1">
      <alignment horizontal="right" vertical="center"/>
    </xf>
    <xf numFmtId="0" fontId="5" fillId="2" borderId="10" xfId="0" applyFont="1" applyFill="1" applyBorder="1" applyAlignment="1">
      <alignment vertical="center"/>
    </xf>
    <xf numFmtId="0" fontId="5" fillId="2" borderId="11" xfId="0" applyFont="1" applyFill="1" applyBorder="1" applyAlignment="1">
      <alignment vertical="center"/>
    </xf>
    <xf numFmtId="38" fontId="0" fillId="0" borderId="11" xfId="1" applyFont="1" applyBorder="1" applyAlignment="1">
      <alignment horizontal="right" vertical="center"/>
    </xf>
    <xf numFmtId="38" fontId="0" fillId="0" borderId="12" xfId="1" applyFont="1" applyFill="1" applyBorder="1" applyAlignment="1">
      <alignment horizontal="right" vertical="center"/>
    </xf>
    <xf numFmtId="0" fontId="5" fillId="2" borderId="2" xfId="0" applyFont="1" applyFill="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38" fontId="0" fillId="0" borderId="15" xfId="1" applyFont="1" applyFill="1" applyBorder="1" applyAlignment="1">
      <alignment horizontal="right" vertical="center"/>
    </xf>
    <xf numFmtId="0" fontId="5" fillId="2" borderId="5" xfId="0" applyFont="1" applyFill="1" applyBorder="1" applyAlignment="1">
      <alignment vertical="center"/>
    </xf>
    <xf numFmtId="38" fontId="0" fillId="0" borderId="6" xfId="1" applyFont="1" applyFill="1" applyBorder="1" applyAlignment="1">
      <alignment horizontal="right" vertical="center"/>
    </xf>
    <xf numFmtId="0" fontId="5" fillId="2" borderId="22" xfId="0" applyFont="1" applyFill="1" applyBorder="1" applyAlignment="1">
      <alignment vertical="center"/>
    </xf>
    <xf numFmtId="0" fontId="5" fillId="2" borderId="23" xfId="0" applyFont="1" applyFill="1" applyBorder="1" applyAlignment="1">
      <alignment vertical="center"/>
    </xf>
    <xf numFmtId="38" fontId="0" fillId="0" borderId="23" xfId="1" applyFont="1" applyBorder="1" applyAlignment="1">
      <alignment horizontal="right" vertical="center"/>
    </xf>
    <xf numFmtId="38" fontId="0" fillId="0" borderId="24" xfId="1" applyFont="1" applyFill="1" applyBorder="1" applyAlignment="1">
      <alignment horizontal="right" vertical="center"/>
    </xf>
    <xf numFmtId="0" fontId="5" fillId="2" borderId="3" xfId="0" applyFont="1" applyFill="1" applyBorder="1" applyAlignment="1">
      <alignment vertical="center"/>
    </xf>
    <xf numFmtId="0" fontId="5" fillId="2" borderId="25" xfId="0" applyFont="1" applyFill="1" applyBorder="1" applyAlignment="1">
      <alignment vertical="center"/>
    </xf>
    <xf numFmtId="38" fontId="0" fillId="0" borderId="23" xfId="1" applyFont="1" applyFill="1" applyBorder="1" applyAlignment="1">
      <alignment horizontal="right" vertical="center"/>
    </xf>
    <xf numFmtId="38" fontId="0" fillId="0" borderId="11" xfId="1" applyFont="1" applyFill="1" applyBorder="1" applyAlignment="1">
      <alignment horizontal="right" vertical="center"/>
    </xf>
    <xf numFmtId="0" fontId="5" fillId="2" borderId="0" xfId="0" applyFont="1" applyFill="1" applyAlignment="1">
      <alignment vertical="center"/>
    </xf>
    <xf numFmtId="0" fontId="5" fillId="2" borderId="4" xfId="0" applyFont="1" applyFill="1" applyBorder="1" applyAlignment="1">
      <alignment vertical="center"/>
    </xf>
    <xf numFmtId="38" fontId="0" fillId="0" borderId="26" xfId="1" applyFont="1" applyBorder="1" applyAlignment="1">
      <alignment horizontal="right" vertical="center"/>
    </xf>
    <xf numFmtId="38" fontId="0" fillId="0" borderId="27" xfId="1" applyFont="1" applyBorder="1" applyAlignment="1">
      <alignment horizontal="right" vertical="center"/>
    </xf>
    <xf numFmtId="38" fontId="0" fillId="0" borderId="5" xfId="1" applyFont="1" applyBorder="1" applyAlignment="1">
      <alignment horizontal="right" vertical="center"/>
    </xf>
    <xf numFmtId="38" fontId="0" fillId="0" borderId="2" xfId="1" applyFont="1" applyBorder="1" applyAlignment="1">
      <alignment horizontal="right" vertical="center"/>
    </xf>
    <xf numFmtId="38" fontId="0" fillId="0" borderId="1" xfId="1" applyFont="1" applyBorder="1" applyAlignment="1">
      <alignment horizontal="right" vertical="center"/>
    </xf>
    <xf numFmtId="38" fontId="0" fillId="0" borderId="22" xfId="1" applyFont="1" applyBorder="1" applyAlignment="1">
      <alignment horizontal="right" vertical="center"/>
    </xf>
    <xf numFmtId="38" fontId="0" fillId="0" borderId="28" xfId="1" applyFont="1" applyBorder="1" applyAlignment="1">
      <alignment horizontal="right" vertical="center"/>
    </xf>
    <xf numFmtId="38" fontId="0" fillId="0" borderId="30" xfId="1" applyFont="1" applyBorder="1" applyAlignment="1">
      <alignment horizontal="right" vertical="center"/>
    </xf>
    <xf numFmtId="38" fontId="0" fillId="0" borderId="31" xfId="1" applyFont="1" applyBorder="1" applyAlignment="1">
      <alignment horizontal="right" vertical="center"/>
    </xf>
    <xf numFmtId="38" fontId="0" fillId="0" borderId="32" xfId="1" applyFont="1" applyBorder="1" applyAlignment="1">
      <alignment horizontal="right" vertical="center"/>
    </xf>
    <xf numFmtId="38" fontId="0" fillId="0" borderId="33" xfId="1" applyFont="1" applyBorder="1" applyAlignment="1">
      <alignment horizontal="right" vertical="center"/>
    </xf>
    <xf numFmtId="38" fontId="0" fillId="0" borderId="29" xfId="1" applyFont="1" applyBorder="1" applyAlignment="1">
      <alignment horizontal="right" vertical="center"/>
    </xf>
    <xf numFmtId="38" fontId="0" fillId="0" borderId="34" xfId="1" applyFont="1" applyBorder="1" applyAlignment="1">
      <alignment horizontal="right" vertical="center"/>
    </xf>
    <xf numFmtId="38" fontId="0" fillId="0" borderId="35" xfId="1" applyFont="1" applyBorder="1" applyAlignment="1">
      <alignment horizontal="right" vertical="center"/>
    </xf>
    <xf numFmtId="38" fontId="0" fillId="0" borderId="37" xfId="1" applyFont="1" applyBorder="1" applyAlignment="1">
      <alignment horizontal="right" vertical="center"/>
    </xf>
    <xf numFmtId="38" fontId="0" fillId="0" borderId="38" xfId="1" applyFont="1" applyBorder="1" applyAlignment="1">
      <alignment horizontal="right" vertical="center"/>
    </xf>
    <xf numFmtId="38" fontId="0" fillId="0" borderId="39" xfId="1" applyFont="1" applyBorder="1" applyAlignment="1">
      <alignment horizontal="right" vertical="center"/>
    </xf>
    <xf numFmtId="38" fontId="0" fillId="0" borderId="40" xfId="1" applyFont="1" applyBorder="1" applyAlignment="1">
      <alignment horizontal="right" vertical="center"/>
    </xf>
    <xf numFmtId="38" fontId="0" fillId="0" borderId="36" xfId="1" applyFont="1" applyBorder="1" applyAlignment="1">
      <alignment horizontal="right" vertical="center"/>
    </xf>
    <xf numFmtId="38" fontId="0" fillId="0" borderId="41" xfId="1" applyFont="1" applyBorder="1" applyAlignment="1">
      <alignment horizontal="right" vertical="center"/>
    </xf>
    <xf numFmtId="0" fontId="6" fillId="0" borderId="0" xfId="0" applyFont="1" applyFill="1" applyAlignment="1">
      <alignment vertical="center"/>
    </xf>
    <xf numFmtId="0" fontId="5" fillId="0" borderId="0" xfId="0" applyFont="1" applyBorder="1" applyAlignment="1">
      <alignment horizontal="right" vertical="center"/>
    </xf>
    <xf numFmtId="0" fontId="0" fillId="0" borderId="0" xfId="0" applyFont="1" applyFill="1" applyAlignment="1">
      <alignment horizontal="centerContinuous" vertical="center"/>
    </xf>
    <xf numFmtId="0" fontId="0" fillId="0" borderId="0" xfId="0" applyFont="1" applyAlignment="1">
      <alignment horizontal="centerContinuous" vertical="center"/>
    </xf>
    <xf numFmtId="0" fontId="0" fillId="3" borderId="10" xfId="0" applyFont="1" applyFill="1" applyBorder="1" applyAlignment="1">
      <alignment horizontal="center" vertical="center" wrapText="1"/>
    </xf>
    <xf numFmtId="0" fontId="0" fillId="3" borderId="29" xfId="0" applyFont="1" applyFill="1" applyBorder="1" applyAlignment="1">
      <alignment horizontal="center" vertical="center"/>
    </xf>
    <xf numFmtId="38" fontId="0" fillId="0" borderId="57" xfId="1" applyFont="1" applyBorder="1" applyAlignment="1">
      <alignment horizontal="right" vertical="center"/>
    </xf>
    <xf numFmtId="38" fontId="0" fillId="0" borderId="58" xfId="1" applyFont="1" applyBorder="1" applyAlignment="1">
      <alignment horizontal="right" vertical="center"/>
    </xf>
    <xf numFmtId="38" fontId="0" fillId="0" borderId="59" xfId="1" applyFont="1" applyFill="1" applyBorder="1" applyAlignment="1">
      <alignment horizontal="right" vertical="center"/>
    </xf>
    <xf numFmtId="38" fontId="0" fillId="0" borderId="60" xfId="1" applyFont="1" applyBorder="1" applyAlignment="1">
      <alignment horizontal="right" vertical="center"/>
    </xf>
    <xf numFmtId="38" fontId="0" fillId="0" borderId="61" xfId="1" applyFont="1" applyBorder="1" applyAlignment="1">
      <alignment horizontal="right" vertical="center"/>
    </xf>
    <xf numFmtId="0" fontId="0" fillId="3" borderId="36" xfId="0" applyFont="1" applyFill="1" applyBorder="1" applyAlignment="1">
      <alignment horizontal="center" vertical="center" wrapText="1"/>
    </xf>
    <xf numFmtId="0" fontId="5" fillId="0" borderId="14" xfId="0" applyFont="1" applyFill="1" applyBorder="1" applyAlignment="1">
      <alignment vertical="center"/>
    </xf>
    <xf numFmtId="0" fontId="5" fillId="0" borderId="65" xfId="0" applyFont="1" applyFill="1" applyBorder="1" applyAlignment="1">
      <alignment vertical="center"/>
    </xf>
    <xf numFmtId="0" fontId="5" fillId="0" borderId="1" xfId="0" applyFont="1" applyFill="1" applyBorder="1" applyAlignment="1">
      <alignment vertical="center"/>
    </xf>
    <xf numFmtId="0" fontId="5" fillId="0" borderId="20" xfId="0" applyFont="1" applyFill="1" applyBorder="1" applyAlignment="1">
      <alignment vertical="center"/>
    </xf>
    <xf numFmtId="0" fontId="5" fillId="3" borderId="15" xfId="0" applyFont="1" applyFill="1" applyBorder="1" applyAlignment="1">
      <alignment vertical="center"/>
    </xf>
    <xf numFmtId="0" fontId="5" fillId="3" borderId="20" xfId="0" applyFont="1" applyFill="1" applyBorder="1" applyAlignment="1">
      <alignment vertical="center"/>
    </xf>
    <xf numFmtId="0" fontId="5" fillId="3" borderId="5" xfId="0" applyFont="1" applyFill="1" applyBorder="1" applyAlignment="1">
      <alignment vertical="center"/>
    </xf>
    <xf numFmtId="0" fontId="5" fillId="3" borderId="1" xfId="0" applyFont="1" applyFill="1" applyBorder="1" applyAlignment="1">
      <alignment vertical="center"/>
    </xf>
    <xf numFmtId="0" fontId="5" fillId="3" borderId="11" xfId="0" applyFont="1" applyFill="1" applyBorder="1" applyAlignment="1">
      <alignment vertical="center"/>
    </xf>
    <xf numFmtId="0" fontId="5" fillId="3" borderId="10" xfId="0" applyFont="1" applyFill="1" applyBorder="1" applyAlignment="1">
      <alignment vertical="center"/>
    </xf>
    <xf numFmtId="0" fontId="5" fillId="3" borderId="8" xfId="0" applyFont="1" applyFill="1" applyBorder="1" applyAlignment="1">
      <alignment vertical="center"/>
    </xf>
    <xf numFmtId="0" fontId="5" fillId="3" borderId="2" xfId="0" applyFont="1" applyFill="1" applyBorder="1" applyAlignment="1">
      <alignment vertical="center"/>
    </xf>
    <xf numFmtId="0" fontId="5" fillId="3" borderId="21" xfId="0" applyFont="1" applyFill="1" applyBorder="1" applyAlignment="1">
      <alignment vertical="center"/>
    </xf>
    <xf numFmtId="0" fontId="5" fillId="3" borderId="22" xfId="0" applyFont="1" applyFill="1" applyBorder="1" applyAlignment="1">
      <alignment vertical="center"/>
    </xf>
    <xf numFmtId="0" fontId="5" fillId="3" borderId="23" xfId="0" applyFont="1" applyFill="1" applyBorder="1" applyAlignment="1">
      <alignment vertical="center"/>
    </xf>
    <xf numFmtId="0" fontId="5" fillId="3" borderId="7" xfId="0" applyFont="1" applyFill="1" applyBorder="1" applyAlignment="1">
      <alignment vertical="center"/>
    </xf>
    <xf numFmtId="0" fontId="5" fillId="3" borderId="3" xfId="0" applyFont="1" applyFill="1" applyBorder="1" applyAlignment="1">
      <alignment vertical="center"/>
    </xf>
    <xf numFmtId="0" fontId="5" fillId="3" borderId="25" xfId="0" applyFont="1" applyFill="1" applyBorder="1" applyAlignment="1">
      <alignment vertical="center"/>
    </xf>
    <xf numFmtId="0" fontId="0" fillId="3" borderId="3"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0" xfId="0" applyFont="1" applyFill="1" applyBorder="1" applyAlignment="1">
      <alignment horizontal="center" vertical="center"/>
    </xf>
    <xf numFmtId="0" fontId="5" fillId="3" borderId="18" xfId="0" applyFont="1" applyFill="1" applyBorder="1" applyAlignment="1">
      <alignment vertical="center"/>
    </xf>
    <xf numFmtId="0" fontId="0" fillId="3" borderId="12" xfId="0" applyFont="1" applyFill="1" applyBorder="1" applyAlignment="1">
      <alignment horizontal="center" vertical="center"/>
    </xf>
    <xf numFmtId="0" fontId="0" fillId="3" borderId="11" xfId="0" applyFont="1" applyFill="1" applyBorder="1" applyAlignment="1">
      <alignment horizontal="center" vertical="center"/>
    </xf>
    <xf numFmtId="38" fontId="0" fillId="0" borderId="8" xfId="1" applyFont="1" applyFill="1" applyBorder="1" applyAlignment="1">
      <alignment horizontal="right" vertical="center"/>
    </xf>
    <xf numFmtId="0" fontId="0" fillId="2" borderId="10" xfId="0" applyFont="1" applyFill="1" applyBorder="1" applyAlignment="1">
      <alignment vertical="center"/>
    </xf>
    <xf numFmtId="0" fontId="0" fillId="2" borderId="3" xfId="0" applyFont="1" applyFill="1" applyBorder="1" applyAlignment="1">
      <alignment vertical="center"/>
    </xf>
    <xf numFmtId="0" fontId="0" fillId="2" borderId="11" xfId="0" applyFont="1" applyFill="1" applyBorder="1" applyAlignment="1">
      <alignment vertical="center"/>
    </xf>
    <xf numFmtId="38" fontId="0" fillId="0" borderId="10" xfId="1" applyFont="1" applyBorder="1" applyAlignment="1">
      <alignment horizontal="right" vertical="center"/>
    </xf>
    <xf numFmtId="0" fontId="5" fillId="2" borderId="9" xfId="0" applyFont="1" applyFill="1" applyBorder="1" applyAlignment="1">
      <alignment vertical="center"/>
    </xf>
    <xf numFmtId="0" fontId="5" fillId="2" borderId="6" xfId="0" applyFont="1" applyFill="1" applyBorder="1" applyAlignment="1">
      <alignment vertical="center"/>
    </xf>
    <xf numFmtId="0" fontId="3" fillId="4" borderId="0" xfId="7" applyFont="1" applyFill="1" applyAlignment="1" applyProtection="1">
      <alignment vertical="center"/>
    </xf>
    <xf numFmtId="0" fontId="6" fillId="4" borderId="0" xfId="7" applyFont="1" applyFill="1" applyAlignment="1" applyProtection="1">
      <alignment vertical="center"/>
    </xf>
    <xf numFmtId="0" fontId="3" fillId="4" borderId="0" xfId="7" applyFont="1" applyFill="1" applyBorder="1" applyAlignment="1" applyProtection="1">
      <alignment vertical="center"/>
    </xf>
    <xf numFmtId="0" fontId="9" fillId="4" borderId="0" xfId="7" applyFont="1" applyFill="1" applyAlignment="1" applyProtection="1">
      <alignment vertical="center"/>
    </xf>
    <xf numFmtId="0" fontId="8" fillId="4" borderId="0" xfId="7" applyFont="1" applyFill="1" applyAlignment="1" applyProtection="1">
      <alignment vertical="center"/>
    </xf>
    <xf numFmtId="0" fontId="12" fillId="4" borderId="0" xfId="7" applyFont="1" applyFill="1" applyAlignment="1" applyProtection="1">
      <alignment vertical="center"/>
    </xf>
    <xf numFmtId="0" fontId="7" fillId="4" borderId="0" xfId="7" applyFont="1" applyFill="1" applyAlignment="1" applyProtection="1">
      <alignment vertical="center"/>
    </xf>
    <xf numFmtId="0" fontId="13" fillId="4" borderId="0" xfId="7" applyFont="1" applyFill="1" applyAlignment="1" applyProtection="1">
      <alignment vertical="center"/>
    </xf>
    <xf numFmtId="0" fontId="4" fillId="4" borderId="0" xfId="7" applyFont="1" applyFill="1" applyAlignment="1" applyProtection="1">
      <alignment vertical="center"/>
    </xf>
    <xf numFmtId="0" fontId="3" fillId="4" borderId="4" xfId="7" applyFont="1" applyFill="1" applyBorder="1" applyAlignment="1" applyProtection="1">
      <alignment vertical="center"/>
    </xf>
    <xf numFmtId="0" fontId="8" fillId="4" borderId="0" xfId="7" applyFont="1" applyFill="1" applyBorder="1" applyAlignment="1" applyProtection="1">
      <alignment horizontal="center" vertical="center"/>
    </xf>
    <xf numFmtId="0" fontId="8" fillId="3" borderId="10" xfId="7" applyFont="1" applyFill="1" applyBorder="1" applyAlignment="1" applyProtection="1">
      <alignment vertical="center"/>
    </xf>
    <xf numFmtId="0" fontId="8" fillId="3" borderId="3" xfId="7" applyFont="1" applyFill="1" applyBorder="1" applyAlignment="1" applyProtection="1">
      <alignment vertical="center"/>
    </xf>
    <xf numFmtId="0" fontId="8" fillId="3" borderId="11" xfId="7" applyFont="1" applyFill="1" applyBorder="1" applyAlignment="1" applyProtection="1">
      <alignment vertical="center"/>
    </xf>
    <xf numFmtId="0" fontId="8" fillId="4" borderId="9" xfId="7" applyFont="1" applyFill="1" applyBorder="1" applyAlignment="1" applyProtection="1">
      <alignment vertical="center"/>
    </xf>
    <xf numFmtId="0" fontId="8" fillId="4" borderId="6" xfId="7" applyFont="1" applyFill="1" applyBorder="1" applyAlignment="1" applyProtection="1">
      <alignment vertical="center"/>
    </xf>
    <xf numFmtId="0" fontId="8" fillId="3" borderId="5" xfId="7" applyFont="1" applyFill="1" applyBorder="1" applyAlignment="1" applyProtection="1">
      <alignment vertical="center"/>
    </xf>
    <xf numFmtId="0" fontId="8" fillId="3" borderId="0" xfId="7" applyFont="1" applyFill="1" applyBorder="1" applyAlignment="1" applyProtection="1">
      <alignment vertical="center"/>
    </xf>
    <xf numFmtId="0" fontId="8" fillId="4" borderId="3" xfId="7" applyFont="1" applyFill="1" applyBorder="1" applyAlignment="1" applyProtection="1">
      <alignment vertical="center"/>
    </xf>
    <xf numFmtId="0" fontId="8" fillId="4" borderId="11" xfId="7" applyFont="1" applyFill="1" applyBorder="1" applyAlignment="1" applyProtection="1">
      <alignment vertical="center"/>
    </xf>
    <xf numFmtId="0" fontId="8" fillId="4" borderId="0" xfId="7" applyFont="1" applyFill="1" applyBorder="1" applyAlignment="1" applyProtection="1">
      <alignment vertical="center"/>
    </xf>
    <xf numFmtId="0" fontId="8" fillId="4" borderId="4" xfId="7" applyFont="1" applyFill="1" applyBorder="1" applyAlignment="1" applyProtection="1">
      <alignment vertical="center"/>
    </xf>
    <xf numFmtId="0" fontId="8" fillId="3" borderId="2" xfId="7" applyFont="1" applyFill="1" applyBorder="1" applyAlignment="1" applyProtection="1">
      <alignment vertical="center"/>
    </xf>
    <xf numFmtId="0" fontId="8" fillId="3" borderId="7" xfId="7" applyFont="1" applyFill="1" applyBorder="1" applyAlignment="1" applyProtection="1">
      <alignment vertical="center"/>
    </xf>
    <xf numFmtId="0" fontId="4" fillId="4" borderId="10" xfId="7" applyFont="1" applyFill="1" applyBorder="1" applyAlignment="1" applyProtection="1">
      <alignment vertical="center"/>
    </xf>
    <xf numFmtId="0" fontId="13" fillId="4" borderId="5" xfId="7" applyFont="1" applyFill="1" applyBorder="1" applyAlignment="1" applyProtection="1">
      <alignment vertical="center"/>
    </xf>
    <xf numFmtId="0" fontId="13" fillId="4" borderId="0" xfId="7" applyFont="1" applyFill="1" applyBorder="1" applyAlignment="1" applyProtection="1">
      <alignment vertical="center"/>
    </xf>
    <xf numFmtId="0" fontId="13" fillId="4" borderId="4" xfId="7" applyFont="1" applyFill="1" applyBorder="1" applyAlignment="1" applyProtection="1">
      <alignment vertical="center"/>
    </xf>
    <xf numFmtId="0" fontId="3" fillId="4" borderId="2" xfId="7" applyFont="1" applyFill="1" applyBorder="1" applyAlignment="1" applyProtection="1">
      <alignment vertical="center"/>
    </xf>
    <xf numFmtId="0" fontId="3" fillId="4" borderId="7" xfId="7" applyFont="1" applyFill="1" applyBorder="1" applyAlignment="1" applyProtection="1">
      <alignment vertical="center"/>
    </xf>
    <xf numFmtId="0" fontId="13" fillId="4" borderId="7" xfId="7" applyFont="1" applyFill="1" applyBorder="1" applyAlignment="1" applyProtection="1">
      <alignment vertical="center" shrinkToFit="1"/>
      <protection locked="0"/>
    </xf>
    <xf numFmtId="1" fontId="8" fillId="4" borderId="12" xfId="7" applyNumberFormat="1" applyFont="1" applyFill="1" applyBorder="1" applyAlignment="1" applyProtection="1">
      <alignment vertical="center" shrinkToFit="1"/>
      <protection locked="0"/>
    </xf>
    <xf numFmtId="0" fontId="8" fillId="4" borderId="10" xfId="7" applyFont="1" applyFill="1" applyBorder="1" applyAlignment="1" applyProtection="1">
      <alignment vertical="center"/>
    </xf>
    <xf numFmtId="1" fontId="8" fillId="0" borderId="11" xfId="7" applyNumberFormat="1" applyFont="1" applyFill="1" applyBorder="1" applyAlignment="1" applyProtection="1">
      <alignment vertical="center" shrinkToFit="1"/>
      <protection locked="0"/>
    </xf>
    <xf numFmtId="0" fontId="8" fillId="0" borderId="3" xfId="7" applyFont="1" applyFill="1" applyBorder="1" applyAlignment="1" applyProtection="1">
      <alignment vertical="center"/>
    </xf>
    <xf numFmtId="0" fontId="8" fillId="3" borderId="0" xfId="7" applyFont="1" applyFill="1" applyAlignment="1" applyProtection="1">
      <alignment vertical="center"/>
    </xf>
    <xf numFmtId="0" fontId="8" fillId="4" borderId="2" xfId="7" applyFont="1" applyFill="1" applyBorder="1" applyAlignment="1" applyProtection="1">
      <alignment vertical="center"/>
    </xf>
    <xf numFmtId="0" fontId="8" fillId="4" borderId="3" xfId="7" applyFont="1" applyFill="1" applyBorder="1" applyAlignment="1" applyProtection="1">
      <alignment horizontal="center" vertical="center" shrinkToFit="1"/>
      <protection locked="0"/>
    </xf>
    <xf numFmtId="1" fontId="8" fillId="0" borderId="3" xfId="7" applyNumberFormat="1" applyFont="1" applyFill="1" applyBorder="1" applyAlignment="1" applyProtection="1">
      <alignment horizontal="center" vertical="center" shrinkToFit="1"/>
      <protection locked="0"/>
    </xf>
    <xf numFmtId="0" fontId="8" fillId="4" borderId="11" xfId="7" applyFont="1" applyFill="1" applyBorder="1" applyAlignment="1" applyProtection="1">
      <alignment horizontal="right" vertical="center"/>
    </xf>
    <xf numFmtId="0" fontId="11" fillId="0" borderId="0" xfId="7" applyFont="1" applyProtection="1">
      <alignment vertical="center"/>
    </xf>
    <xf numFmtId="0" fontId="11" fillId="4" borderId="0" xfId="7" applyFont="1" applyFill="1" applyProtection="1">
      <alignment vertical="center"/>
    </xf>
    <xf numFmtId="0" fontId="11" fillId="0" borderId="0" xfId="7" applyFont="1" applyFill="1" applyProtection="1">
      <alignment vertical="center"/>
    </xf>
    <xf numFmtId="0" fontId="11" fillId="0" borderId="0" xfId="7" applyFont="1" applyProtection="1">
      <alignment vertical="center"/>
      <protection locked="0"/>
    </xf>
    <xf numFmtId="0" fontId="14" fillId="4" borderId="0" xfId="7" applyFont="1" applyFill="1">
      <alignment vertical="center"/>
    </xf>
    <xf numFmtId="0" fontId="11" fillId="0" borderId="0" xfId="7">
      <alignment vertical="center"/>
    </xf>
    <xf numFmtId="0" fontId="15" fillId="4" borderId="0" xfId="7" applyFont="1" applyFill="1" applyAlignment="1">
      <alignment horizontal="left" vertical="center"/>
    </xf>
    <xf numFmtId="0" fontId="14" fillId="4" borderId="0" xfId="7" applyFont="1" applyFill="1" applyAlignment="1">
      <alignment horizontal="left" vertical="center"/>
    </xf>
    <xf numFmtId="0" fontId="14" fillId="4" borderId="0" xfId="0" applyFont="1" applyFill="1" applyAlignment="1">
      <alignment vertical="center"/>
    </xf>
    <xf numFmtId="0" fontId="15" fillId="4" borderId="0" xfId="0" applyFont="1" applyFill="1" applyAlignment="1">
      <alignment horizontal="left" vertical="center"/>
    </xf>
    <xf numFmtId="0" fontId="14" fillId="4" borderId="0" xfId="0" applyFont="1" applyFill="1" applyAlignment="1">
      <alignment horizontal="left" vertical="center"/>
    </xf>
    <xf numFmtId="0" fontId="17" fillId="4" borderId="0" xfId="0" applyFont="1" applyFill="1" applyAlignment="1">
      <alignment horizontal="left" vertical="center"/>
    </xf>
    <xf numFmtId="0" fontId="18" fillId="0" borderId="0" xfId="0" applyFont="1" applyAlignment="1">
      <alignment vertical="center"/>
    </xf>
    <xf numFmtId="0" fontId="0" fillId="0" borderId="0" xfId="0" applyAlignment="1">
      <alignment vertical="center"/>
    </xf>
    <xf numFmtId="0" fontId="14" fillId="4" borderId="1" xfId="7" applyFont="1" applyFill="1" applyBorder="1">
      <alignment vertical="center"/>
    </xf>
    <xf numFmtId="0" fontId="14" fillId="4" borderId="9" xfId="7" applyFont="1" applyFill="1" applyBorder="1">
      <alignment vertical="center"/>
    </xf>
    <xf numFmtId="0" fontId="14" fillId="4" borderId="6" xfId="7" applyFont="1" applyFill="1" applyBorder="1">
      <alignment vertical="center"/>
    </xf>
    <xf numFmtId="0" fontId="14" fillId="4" borderId="9" xfId="7" applyFont="1" applyFill="1" applyBorder="1" applyAlignment="1">
      <alignment horizontal="left" vertical="center"/>
    </xf>
    <xf numFmtId="0" fontId="14" fillId="4" borderId="5" xfId="7" applyFont="1" applyFill="1" applyBorder="1">
      <alignment vertical="center"/>
    </xf>
    <xf numFmtId="0" fontId="14" fillId="4" borderId="4" xfId="7" applyFont="1" applyFill="1" applyBorder="1">
      <alignment vertical="center"/>
    </xf>
    <xf numFmtId="0" fontId="14" fillId="4" borderId="2" xfId="7" applyFont="1" applyFill="1" applyBorder="1">
      <alignment vertical="center"/>
    </xf>
    <xf numFmtId="0" fontId="14" fillId="4" borderId="7" xfId="7" applyFont="1" applyFill="1" applyBorder="1">
      <alignment vertical="center"/>
    </xf>
    <xf numFmtId="0" fontId="14" fillId="4" borderId="8" xfId="7" applyFont="1" applyFill="1" applyBorder="1">
      <alignment vertical="center"/>
    </xf>
    <xf numFmtId="0" fontId="14" fillId="4" borderId="1" xfId="7" applyFont="1" applyFill="1" applyBorder="1" applyAlignment="1">
      <alignment horizontal="left" vertical="center"/>
    </xf>
    <xf numFmtId="0" fontId="14" fillId="4" borderId="0" xfId="7" applyFont="1" applyFill="1" applyBorder="1">
      <alignment vertical="center"/>
    </xf>
    <xf numFmtId="0" fontId="14" fillId="4" borderId="5" xfId="7" applyFont="1" applyFill="1" applyBorder="1" applyAlignment="1">
      <alignment horizontal="left" vertical="center"/>
    </xf>
    <xf numFmtId="0" fontId="11" fillId="7" borderId="1" xfId="7" applyFill="1" applyBorder="1">
      <alignment vertical="center"/>
    </xf>
    <xf numFmtId="0" fontId="11" fillId="7" borderId="9" xfId="7" applyFill="1" applyBorder="1">
      <alignment vertical="center"/>
    </xf>
    <xf numFmtId="0" fontId="11" fillId="4" borderId="1" xfId="7" applyFill="1" applyBorder="1">
      <alignment vertical="center"/>
    </xf>
    <xf numFmtId="0" fontId="11" fillId="4" borderId="9" xfId="7" applyFill="1" applyBorder="1">
      <alignment vertical="center"/>
    </xf>
    <xf numFmtId="0" fontId="11" fillId="4" borderId="6" xfId="7" applyFill="1" applyBorder="1">
      <alignment vertical="center"/>
    </xf>
    <xf numFmtId="0" fontId="11" fillId="7" borderId="5" xfId="7" applyFill="1" applyBorder="1">
      <alignment vertical="center"/>
    </xf>
    <xf numFmtId="0" fontId="11" fillId="7" borderId="0" xfId="7" applyFill="1" applyBorder="1">
      <alignment vertical="center"/>
    </xf>
    <xf numFmtId="0" fontId="11" fillId="4" borderId="5" xfId="7" applyFill="1" applyBorder="1">
      <alignment vertical="center"/>
    </xf>
    <xf numFmtId="0" fontId="11" fillId="4" borderId="0" xfId="7" applyFill="1" applyBorder="1">
      <alignment vertical="center"/>
    </xf>
    <xf numFmtId="0" fontId="11" fillId="4" borderId="4" xfId="7" applyFill="1" applyBorder="1">
      <alignment vertical="center"/>
    </xf>
    <xf numFmtId="0" fontId="11" fillId="7" borderId="2" xfId="7" applyFill="1" applyBorder="1">
      <alignment vertical="center"/>
    </xf>
    <xf numFmtId="0" fontId="11" fillId="7" borderId="7" xfId="7" applyFill="1" applyBorder="1">
      <alignment vertical="center"/>
    </xf>
    <xf numFmtId="0" fontId="11" fillId="4" borderId="2" xfId="7" applyFill="1" applyBorder="1">
      <alignment vertical="center"/>
    </xf>
    <xf numFmtId="0" fontId="11" fillId="4" borderId="7" xfId="7" applyFill="1" applyBorder="1">
      <alignment vertical="center"/>
    </xf>
    <xf numFmtId="0" fontId="19" fillId="4" borderId="7" xfId="7" applyFont="1" applyFill="1" applyBorder="1">
      <alignment vertical="center"/>
    </xf>
    <xf numFmtId="0" fontId="11" fillId="4" borderId="8" xfId="7" applyFill="1" applyBorder="1">
      <alignment vertical="center"/>
    </xf>
    <xf numFmtId="0" fontId="11" fillId="7" borderId="6" xfId="7" applyFill="1" applyBorder="1">
      <alignment vertical="center"/>
    </xf>
    <xf numFmtId="0" fontId="20" fillId="7" borderId="10" xfId="7" applyFont="1" applyFill="1" applyBorder="1">
      <alignment vertical="center"/>
    </xf>
    <xf numFmtId="0" fontId="11" fillId="7" borderId="3" xfId="7" applyFill="1" applyBorder="1">
      <alignment vertical="center"/>
    </xf>
    <xf numFmtId="0" fontId="11" fillId="7" borderId="11" xfId="7" applyFill="1" applyBorder="1">
      <alignment vertical="center"/>
    </xf>
    <xf numFmtId="0" fontId="11" fillId="4" borderId="10" xfId="7" applyFill="1" applyBorder="1">
      <alignment vertical="center"/>
    </xf>
    <xf numFmtId="0" fontId="11" fillId="4" borderId="3" xfId="7" applyFill="1" applyBorder="1">
      <alignment vertical="center"/>
    </xf>
    <xf numFmtId="0" fontId="11" fillId="4" borderId="11" xfId="7" applyFill="1" applyBorder="1">
      <alignment vertical="center"/>
    </xf>
    <xf numFmtId="0" fontId="11" fillId="7" borderId="4" xfId="7" applyFill="1" applyBorder="1">
      <alignment vertical="center"/>
    </xf>
    <xf numFmtId="0" fontId="14" fillId="7" borderId="1" xfId="7" applyFont="1" applyFill="1" applyBorder="1" applyAlignment="1">
      <alignment horizontal="left" vertical="center"/>
    </xf>
    <xf numFmtId="0" fontId="14" fillId="7" borderId="9" xfId="7" applyFont="1" applyFill="1" applyBorder="1">
      <alignment vertical="center"/>
    </xf>
    <xf numFmtId="0" fontId="14" fillId="7" borderId="6" xfId="7" applyFont="1" applyFill="1" applyBorder="1">
      <alignment vertical="center"/>
    </xf>
    <xf numFmtId="0" fontId="14" fillId="7" borderId="2" xfId="7" applyFont="1" applyFill="1" applyBorder="1">
      <alignment vertical="center"/>
    </xf>
    <xf numFmtId="0" fontId="14" fillId="7" borderId="7" xfId="7" applyFont="1" applyFill="1" applyBorder="1">
      <alignment vertical="center"/>
    </xf>
    <xf numFmtId="0" fontId="14" fillId="7" borderId="8" xfId="7" applyFont="1" applyFill="1" applyBorder="1">
      <alignment vertical="center"/>
    </xf>
    <xf numFmtId="0" fontId="11" fillId="7" borderId="10" xfId="7" applyFill="1" applyBorder="1">
      <alignment vertical="center"/>
    </xf>
    <xf numFmtId="0" fontId="19" fillId="7" borderId="2" xfId="7" applyFont="1" applyFill="1" applyBorder="1">
      <alignment vertical="center"/>
    </xf>
    <xf numFmtId="0" fontId="11" fillId="7" borderId="8" xfId="7" applyFill="1" applyBorder="1">
      <alignment vertical="center"/>
    </xf>
    <xf numFmtId="0" fontId="14" fillId="7" borderId="10" xfId="7" applyFont="1" applyFill="1" applyBorder="1" applyAlignment="1">
      <alignment horizontal="left" vertical="center"/>
    </xf>
    <xf numFmtId="0" fontId="14" fillId="7" borderId="3" xfId="7" applyFont="1" applyFill="1" applyBorder="1">
      <alignment vertical="center"/>
    </xf>
    <xf numFmtId="0" fontId="14" fillId="7" borderId="11" xfId="7" applyFont="1" applyFill="1" applyBorder="1">
      <alignment vertical="center"/>
    </xf>
    <xf numFmtId="0" fontId="14" fillId="4" borderId="10" xfId="7" applyFont="1" applyFill="1" applyBorder="1" applyAlignment="1">
      <alignment horizontal="left" vertical="center"/>
    </xf>
    <xf numFmtId="0" fontId="14" fillId="4" borderId="3" xfId="7" applyFont="1" applyFill="1" applyBorder="1">
      <alignment vertical="center"/>
    </xf>
    <xf numFmtId="0" fontId="14" fillId="4" borderId="11" xfId="7" applyFont="1" applyFill="1" applyBorder="1">
      <alignment vertical="center"/>
    </xf>
    <xf numFmtId="0" fontId="11" fillId="4" borderId="0" xfId="7" applyFill="1">
      <alignment vertical="center"/>
    </xf>
    <xf numFmtId="0" fontId="14" fillId="8" borderId="1" xfId="7" applyFont="1" applyFill="1" applyBorder="1">
      <alignment vertical="center"/>
    </xf>
    <xf numFmtId="0" fontId="14" fillId="8" borderId="9" xfId="7" applyFont="1" applyFill="1" applyBorder="1">
      <alignment vertical="center"/>
    </xf>
    <xf numFmtId="0" fontId="14" fillId="8" borderId="6" xfId="7" applyFont="1" applyFill="1" applyBorder="1">
      <alignment vertical="center"/>
    </xf>
    <xf numFmtId="0" fontId="20" fillId="8" borderId="5" xfId="0" applyFont="1" applyFill="1" applyBorder="1" applyAlignment="1">
      <alignment vertical="center"/>
    </xf>
    <xf numFmtId="0" fontId="14" fillId="8" borderId="0" xfId="7" applyFont="1" applyFill="1">
      <alignment vertical="center"/>
    </xf>
    <xf numFmtId="0" fontId="14" fillId="8" borderId="4" xfId="7" applyFont="1" applyFill="1" applyBorder="1">
      <alignment vertical="center"/>
    </xf>
    <xf numFmtId="0" fontId="16" fillId="0" borderId="2" xfId="0" applyFont="1" applyFill="1" applyBorder="1" applyAlignment="1">
      <alignment vertical="center"/>
    </xf>
    <xf numFmtId="0" fontId="14" fillId="9" borderId="1" xfId="7" applyFont="1" applyFill="1" applyBorder="1">
      <alignment vertical="center"/>
    </xf>
    <xf numFmtId="0" fontId="14" fillId="9" borderId="9" xfId="7" applyFont="1" applyFill="1" applyBorder="1">
      <alignment vertical="center"/>
    </xf>
    <xf numFmtId="0" fontId="14" fillId="9" borderId="6" xfId="7" applyFont="1" applyFill="1" applyBorder="1">
      <alignment vertical="center"/>
    </xf>
    <xf numFmtId="0" fontId="14" fillId="9" borderId="2" xfId="7" applyFont="1" applyFill="1" applyBorder="1">
      <alignment vertical="center"/>
    </xf>
    <xf numFmtId="0" fontId="14" fillId="9" borderId="7" xfId="7" applyFont="1" applyFill="1" applyBorder="1">
      <alignment vertical="center"/>
    </xf>
    <xf numFmtId="0" fontId="14" fillId="9" borderId="8" xfId="7" applyFont="1" applyFill="1" applyBorder="1">
      <alignment vertical="center"/>
    </xf>
    <xf numFmtId="0" fontId="14" fillId="6" borderId="1" xfId="7" applyFont="1" applyFill="1" applyBorder="1">
      <alignment vertical="center"/>
    </xf>
    <xf numFmtId="0" fontId="14" fillId="6" borderId="9" xfId="7" applyFont="1" applyFill="1" applyBorder="1">
      <alignment vertical="center"/>
    </xf>
    <xf numFmtId="0" fontId="14" fillId="6" borderId="6" xfId="7" applyFont="1" applyFill="1" applyBorder="1">
      <alignment vertical="center"/>
    </xf>
    <xf numFmtId="0" fontId="14" fillId="6" borderId="2" xfId="7" applyFont="1" applyFill="1" applyBorder="1">
      <alignment vertical="center"/>
    </xf>
    <xf numFmtId="0" fontId="14" fillId="6" borderId="7" xfId="7" applyFont="1" applyFill="1" applyBorder="1">
      <alignment vertical="center"/>
    </xf>
    <xf numFmtId="0" fontId="14" fillId="6" borderId="8" xfId="7" applyFont="1" applyFill="1" applyBorder="1">
      <alignment vertical="center"/>
    </xf>
    <xf numFmtId="0" fontId="11" fillId="5" borderId="10" xfId="7" applyFill="1" applyBorder="1">
      <alignment vertical="center"/>
    </xf>
    <xf numFmtId="0" fontId="11" fillId="5" borderId="3" xfId="7" applyFill="1" applyBorder="1">
      <alignment vertical="center"/>
    </xf>
    <xf numFmtId="0" fontId="11" fillId="5" borderId="11" xfId="7" applyFill="1" applyBorder="1">
      <alignment vertical="center"/>
    </xf>
    <xf numFmtId="0" fontId="4" fillId="4" borderId="9" xfId="7" applyFont="1" applyFill="1" applyBorder="1" applyAlignment="1" applyProtection="1">
      <alignment horizontal="left" vertical="center"/>
    </xf>
    <xf numFmtId="0" fontId="3" fillId="0" borderId="9" xfId="0" applyFont="1" applyBorder="1" applyAlignment="1" applyProtection="1">
      <alignment horizontal="left" vertical="center"/>
    </xf>
    <xf numFmtId="0" fontId="4" fillId="4" borderId="0" xfId="7" applyFont="1" applyFill="1" applyAlignment="1" applyProtection="1">
      <alignment horizontal="left" vertical="center"/>
    </xf>
    <xf numFmtId="0" fontId="3" fillId="0" borderId="0" xfId="0" applyFont="1" applyAlignment="1" applyProtection="1">
      <alignment horizontal="left" vertical="center"/>
    </xf>
    <xf numFmtId="0" fontId="8" fillId="4" borderId="2" xfId="7" applyFont="1" applyFill="1" applyBorder="1" applyAlignment="1" applyProtection="1">
      <alignment horizontal="center" vertical="center"/>
    </xf>
    <xf numFmtId="0" fontId="8" fillId="4" borderId="7" xfId="7" applyFont="1" applyFill="1" applyBorder="1" applyAlignment="1" applyProtection="1">
      <alignment horizontal="center" vertical="center"/>
    </xf>
    <xf numFmtId="0" fontId="8" fillId="4" borderId="8" xfId="7" applyFont="1" applyFill="1" applyBorder="1" applyAlignment="1" applyProtection="1">
      <alignment horizontal="center" vertical="center"/>
    </xf>
    <xf numFmtId="1" fontId="8" fillId="0" borderId="12" xfId="7" applyNumberFormat="1" applyFont="1" applyFill="1" applyBorder="1" applyAlignment="1" applyProtection="1">
      <alignment horizontal="right" vertical="center" shrinkToFit="1"/>
      <protection locked="0"/>
    </xf>
    <xf numFmtId="0" fontId="8" fillId="4" borderId="67" xfId="7" applyFont="1" applyFill="1" applyBorder="1" applyAlignment="1" applyProtection="1">
      <alignment horizontal="center" vertical="center"/>
    </xf>
    <xf numFmtId="0" fontId="8" fillId="4" borderId="14" xfId="7" applyFont="1" applyFill="1" applyBorder="1" applyAlignment="1" applyProtection="1">
      <alignment horizontal="center" vertical="center"/>
    </xf>
    <xf numFmtId="0" fontId="8" fillId="4" borderId="10" xfId="7" applyFont="1" applyFill="1" applyBorder="1" applyAlignment="1" applyProtection="1">
      <alignment horizontal="center" vertical="center"/>
    </xf>
    <xf numFmtId="0" fontId="8" fillId="4" borderId="3" xfId="7" applyFont="1" applyFill="1" applyBorder="1" applyAlignment="1" applyProtection="1">
      <alignment horizontal="center" vertical="center"/>
    </xf>
    <xf numFmtId="0" fontId="8" fillId="4" borderId="11" xfId="7" applyFont="1" applyFill="1" applyBorder="1" applyAlignment="1" applyProtection="1">
      <alignment horizontal="center" vertical="center"/>
    </xf>
    <xf numFmtId="0" fontId="8" fillId="4" borderId="74" xfId="7" applyFont="1" applyFill="1" applyBorder="1" applyAlignment="1" applyProtection="1">
      <alignment horizontal="center" vertical="center"/>
    </xf>
    <xf numFmtId="0" fontId="8" fillId="4" borderId="47" xfId="7" applyFont="1" applyFill="1" applyBorder="1" applyAlignment="1" applyProtection="1">
      <alignment horizontal="center" vertical="center"/>
    </xf>
    <xf numFmtId="0" fontId="8" fillId="4" borderId="75" xfId="7" applyFont="1" applyFill="1" applyBorder="1" applyAlignment="1" applyProtection="1">
      <alignment horizontal="center" vertical="center"/>
    </xf>
    <xf numFmtId="1" fontId="8" fillId="0" borderId="76" xfId="7" applyNumberFormat="1" applyFont="1" applyFill="1" applyBorder="1" applyAlignment="1" applyProtection="1">
      <alignment horizontal="right" vertical="center" shrinkToFit="1"/>
      <protection locked="0"/>
    </xf>
    <xf numFmtId="1" fontId="8" fillId="0" borderId="54" xfId="7" applyNumberFormat="1" applyFont="1" applyFill="1" applyBorder="1" applyAlignment="1" applyProtection="1">
      <alignment horizontal="right" vertical="center" shrinkToFit="1"/>
      <protection locked="0"/>
    </xf>
    <xf numFmtId="1" fontId="8" fillId="0" borderId="56" xfId="7" applyNumberFormat="1" applyFont="1" applyFill="1" applyBorder="1" applyAlignment="1" applyProtection="1">
      <alignment horizontal="right" vertical="center" shrinkToFit="1"/>
      <protection locked="0"/>
    </xf>
    <xf numFmtId="0" fontId="8" fillId="5" borderId="15" xfId="7" applyFont="1" applyFill="1" applyBorder="1" applyAlignment="1" applyProtection="1">
      <alignment horizontal="right" vertical="center" shrinkToFit="1"/>
      <protection locked="0"/>
    </xf>
    <xf numFmtId="0" fontId="8" fillId="5" borderId="24" xfId="7" applyFont="1" applyFill="1" applyBorder="1" applyAlignment="1" applyProtection="1">
      <alignment horizontal="right" vertical="center" shrinkToFit="1"/>
      <protection locked="0"/>
    </xf>
    <xf numFmtId="0" fontId="8" fillId="4" borderId="13" xfId="7" applyFont="1" applyFill="1" applyBorder="1" applyAlignment="1" applyProtection="1">
      <alignment horizontal="center" vertical="center"/>
    </xf>
    <xf numFmtId="1" fontId="8" fillId="0" borderId="13" xfId="7" applyNumberFormat="1" applyFont="1" applyFill="1" applyBorder="1" applyAlignment="1" applyProtection="1">
      <alignment horizontal="right" vertical="center" shrinkToFit="1"/>
      <protection locked="0"/>
    </xf>
    <xf numFmtId="1" fontId="8" fillId="0" borderId="2" xfId="7" applyNumberFormat="1" applyFont="1" applyFill="1" applyBorder="1" applyAlignment="1" applyProtection="1">
      <alignment horizontal="right" vertical="center" shrinkToFit="1"/>
      <protection locked="0"/>
    </xf>
    <xf numFmtId="0" fontId="8" fillId="4" borderId="42" xfId="7" applyFont="1" applyFill="1" applyBorder="1" applyAlignment="1" applyProtection="1">
      <alignment horizontal="center" vertical="center" wrapText="1"/>
    </xf>
    <xf numFmtId="0" fontId="8" fillId="4" borderId="43" xfId="7" applyFont="1" applyFill="1" applyBorder="1" applyAlignment="1" applyProtection="1">
      <alignment horizontal="center" vertical="center" wrapText="1"/>
    </xf>
    <xf numFmtId="0" fontId="8" fillId="4" borderId="44" xfId="7" applyFont="1" applyFill="1" applyBorder="1" applyAlignment="1" applyProtection="1">
      <alignment horizontal="center" vertical="center" wrapText="1"/>
    </xf>
    <xf numFmtId="0" fontId="8" fillId="4" borderId="29" xfId="7" applyFont="1" applyFill="1" applyBorder="1" applyAlignment="1" applyProtection="1">
      <alignment horizontal="center" vertical="center" wrapText="1"/>
    </xf>
    <xf numFmtId="0" fontId="8" fillId="4" borderId="12" xfId="7" applyFont="1" applyFill="1" applyBorder="1" applyAlignment="1" applyProtection="1">
      <alignment horizontal="center" vertical="center" wrapText="1"/>
    </xf>
    <xf numFmtId="0" fontId="8" fillId="4" borderId="45" xfId="7" applyFont="1" applyFill="1" applyBorder="1" applyAlignment="1" applyProtection="1">
      <alignment horizontal="center" vertical="center" wrapText="1"/>
    </xf>
    <xf numFmtId="1" fontId="8" fillId="0" borderId="50" xfId="7" applyNumberFormat="1" applyFont="1" applyFill="1" applyBorder="1" applyAlignment="1" applyProtection="1">
      <alignment horizontal="right" vertical="center" shrinkToFit="1"/>
      <protection locked="0"/>
    </xf>
    <xf numFmtId="1" fontId="8" fillId="0" borderId="49" xfId="7" applyNumberFormat="1" applyFont="1" applyFill="1" applyBorder="1" applyAlignment="1" applyProtection="1">
      <alignment horizontal="right" vertical="center" shrinkToFit="1"/>
      <protection locked="0"/>
    </xf>
    <xf numFmtId="0" fontId="8" fillId="4" borderId="24" xfId="7" applyFont="1" applyFill="1" applyBorder="1" applyAlignment="1" applyProtection="1">
      <alignment horizontal="center" vertical="center"/>
    </xf>
    <xf numFmtId="0" fontId="8" fillId="5" borderId="22" xfId="7" applyFont="1" applyFill="1" applyBorder="1" applyAlignment="1" applyProtection="1">
      <alignment horizontal="right" vertical="center" shrinkToFit="1"/>
      <protection locked="0"/>
    </xf>
    <xf numFmtId="0" fontId="8" fillId="5" borderId="35" xfId="7" applyFont="1" applyFill="1" applyBorder="1" applyAlignment="1" applyProtection="1">
      <alignment horizontal="right" vertical="center" shrinkToFit="1"/>
      <protection locked="0"/>
    </xf>
    <xf numFmtId="1" fontId="8" fillId="0" borderId="10" xfId="7" applyNumberFormat="1" applyFont="1" applyFill="1" applyBorder="1" applyAlignment="1" applyProtection="1">
      <alignment horizontal="right" vertical="center" shrinkToFit="1"/>
      <protection locked="0"/>
    </xf>
    <xf numFmtId="1" fontId="8" fillId="0" borderId="3" xfId="7" applyNumberFormat="1" applyFont="1" applyFill="1" applyBorder="1" applyAlignment="1" applyProtection="1">
      <alignment horizontal="right" vertical="center" shrinkToFit="1"/>
      <protection locked="0"/>
    </xf>
    <xf numFmtId="1" fontId="8" fillId="0" borderId="11" xfId="7" applyNumberFormat="1" applyFont="1" applyFill="1" applyBorder="1" applyAlignment="1" applyProtection="1">
      <alignment horizontal="right" vertical="center" shrinkToFit="1"/>
      <protection locked="0"/>
    </xf>
    <xf numFmtId="0" fontId="8" fillId="5" borderId="10" xfId="7" applyFont="1" applyFill="1" applyBorder="1" applyAlignment="1" applyProtection="1">
      <alignment horizontal="right" vertical="center" shrinkToFit="1"/>
      <protection locked="0"/>
    </xf>
    <xf numFmtId="0" fontId="8" fillId="5" borderId="3" xfId="7" applyFont="1" applyFill="1" applyBorder="1" applyAlignment="1" applyProtection="1">
      <alignment horizontal="right" vertical="center" shrinkToFit="1"/>
      <protection locked="0"/>
    </xf>
    <xf numFmtId="0" fontId="8" fillId="5" borderId="11" xfId="7" applyFont="1" applyFill="1" applyBorder="1" applyAlignment="1" applyProtection="1">
      <alignment horizontal="right" vertical="center" shrinkToFit="1"/>
      <protection locked="0"/>
    </xf>
    <xf numFmtId="0" fontId="8" fillId="4" borderId="1" xfId="7" applyFont="1" applyFill="1" applyBorder="1" applyAlignment="1" applyProtection="1">
      <alignment horizontal="center" vertical="center"/>
    </xf>
    <xf numFmtId="0" fontId="8" fillId="4" borderId="9" xfId="7" applyFont="1" applyFill="1" applyBorder="1" applyAlignment="1" applyProtection="1">
      <alignment horizontal="center" vertical="center"/>
    </xf>
    <xf numFmtId="0" fontId="8" fillId="4" borderId="6" xfId="7" applyFont="1" applyFill="1" applyBorder="1" applyAlignment="1" applyProtection="1">
      <alignment horizontal="center" vertical="center"/>
    </xf>
    <xf numFmtId="0" fontId="8" fillId="4" borderId="71" xfId="7" applyFont="1" applyFill="1" applyBorder="1" applyAlignment="1" applyProtection="1">
      <alignment horizontal="center" vertical="center"/>
    </xf>
    <xf numFmtId="0" fontId="8" fillId="4" borderId="72" xfId="7" applyFont="1" applyFill="1" applyBorder="1" applyAlignment="1" applyProtection="1">
      <alignment horizontal="center" vertical="center"/>
    </xf>
    <xf numFmtId="0" fontId="8" fillId="4" borderId="73" xfId="7" applyFont="1" applyFill="1" applyBorder="1" applyAlignment="1" applyProtection="1">
      <alignment horizontal="center" vertical="center"/>
    </xf>
    <xf numFmtId="0" fontId="8" fillId="4" borderId="51" xfId="7" applyFont="1" applyFill="1" applyBorder="1" applyAlignment="1" applyProtection="1">
      <alignment horizontal="center" vertical="center"/>
    </xf>
    <xf numFmtId="0" fontId="8" fillId="4" borderId="52" xfId="7" applyFont="1" applyFill="1" applyBorder="1" applyAlignment="1" applyProtection="1">
      <alignment horizontal="center" vertical="center"/>
    </xf>
    <xf numFmtId="0" fontId="8" fillId="4" borderId="53" xfId="7" applyFont="1" applyFill="1" applyBorder="1" applyAlignment="1" applyProtection="1">
      <alignment horizontal="center" vertical="center"/>
    </xf>
    <xf numFmtId="0" fontId="8" fillId="4" borderId="62" xfId="7" applyFont="1" applyFill="1" applyBorder="1" applyAlignment="1" applyProtection="1">
      <alignment horizontal="center" vertical="center"/>
    </xf>
    <xf numFmtId="0" fontId="8" fillId="4" borderId="63" xfId="7" applyFont="1" applyFill="1" applyBorder="1" applyAlignment="1" applyProtection="1">
      <alignment horizontal="center" vertical="center"/>
    </xf>
    <xf numFmtId="0" fontId="8" fillId="4" borderId="64" xfId="7" applyFont="1" applyFill="1" applyBorder="1" applyAlignment="1" applyProtection="1">
      <alignment horizontal="center" vertical="center"/>
    </xf>
    <xf numFmtId="0" fontId="8" fillId="4" borderId="67" xfId="7" applyFont="1" applyFill="1" applyBorder="1" applyAlignment="1" applyProtection="1">
      <alignment horizontal="right" vertical="center"/>
    </xf>
    <xf numFmtId="0" fontId="8" fillId="4" borderId="62" xfId="7" applyFont="1" applyFill="1" applyBorder="1" applyAlignment="1" applyProtection="1">
      <alignment horizontal="right" vertical="center"/>
    </xf>
    <xf numFmtId="176" fontId="8" fillId="5" borderId="46" xfId="1" applyNumberFormat="1" applyFont="1" applyFill="1" applyBorder="1" applyAlignment="1" applyProtection="1">
      <alignment horizontal="center" vertical="center" shrinkToFit="1"/>
      <protection locked="0"/>
    </xf>
    <xf numFmtId="176" fontId="8" fillId="5" borderId="47" xfId="1" applyNumberFormat="1" applyFont="1" applyFill="1" applyBorder="1" applyAlignment="1" applyProtection="1">
      <alignment horizontal="center" vertical="center" shrinkToFit="1"/>
      <protection locked="0"/>
    </xf>
    <xf numFmtId="176" fontId="8" fillId="5" borderId="48" xfId="1" applyNumberFormat="1" applyFont="1" applyFill="1" applyBorder="1" applyAlignment="1" applyProtection="1">
      <alignment horizontal="center" vertical="center" shrinkToFit="1"/>
      <protection locked="0"/>
    </xf>
    <xf numFmtId="0" fontId="8" fillId="3" borderId="10" xfId="7" applyFont="1" applyFill="1" applyBorder="1" applyAlignment="1" applyProtection="1">
      <alignment horizontal="center" vertical="center"/>
    </xf>
    <xf numFmtId="0" fontId="8" fillId="3" borderId="3" xfId="7" applyFont="1" applyFill="1" applyBorder="1" applyAlignment="1" applyProtection="1">
      <alignment horizontal="center" vertical="center"/>
    </xf>
    <xf numFmtId="0" fontId="8" fillId="3" borderId="11" xfId="7" applyFont="1" applyFill="1" applyBorder="1" applyAlignment="1" applyProtection="1">
      <alignment horizontal="center" vertical="center"/>
    </xf>
    <xf numFmtId="0" fontId="8" fillId="3" borderId="1" xfId="7" applyFont="1" applyFill="1" applyBorder="1" applyAlignment="1" applyProtection="1">
      <alignment horizontal="center" vertical="center"/>
    </xf>
    <xf numFmtId="0" fontId="8" fillId="3" borderId="9" xfId="7" applyFont="1" applyFill="1" applyBorder="1" applyAlignment="1" applyProtection="1">
      <alignment horizontal="center" vertical="center"/>
    </xf>
    <xf numFmtId="0" fontId="8" fillId="3" borderId="6" xfId="7" applyFont="1" applyFill="1" applyBorder="1" applyAlignment="1" applyProtection="1">
      <alignment horizontal="center" vertical="center"/>
    </xf>
    <xf numFmtId="0" fontId="8" fillId="3" borderId="2" xfId="7" applyFont="1" applyFill="1" applyBorder="1" applyAlignment="1" applyProtection="1">
      <alignment horizontal="center" vertical="center"/>
    </xf>
    <xf numFmtId="0" fontId="8" fillId="3" borderId="7" xfId="7" applyFont="1" applyFill="1" applyBorder="1" applyAlignment="1" applyProtection="1">
      <alignment horizontal="center" vertical="center"/>
    </xf>
    <xf numFmtId="0" fontId="8" fillId="3" borderId="8" xfId="7" applyFont="1" applyFill="1" applyBorder="1" applyAlignment="1" applyProtection="1">
      <alignment horizontal="center" vertical="center"/>
    </xf>
    <xf numFmtId="0" fontId="8" fillId="3" borderId="2" xfId="7" applyFont="1" applyFill="1" applyBorder="1" applyAlignment="1" applyProtection="1">
      <alignment horizontal="right" vertical="center"/>
    </xf>
    <xf numFmtId="0" fontId="8" fillId="3" borderId="7" xfId="7" applyFont="1" applyFill="1" applyBorder="1" applyAlignment="1" applyProtection="1">
      <alignment horizontal="right" vertical="center"/>
    </xf>
    <xf numFmtId="0" fontId="8" fillId="3" borderId="8" xfId="7" applyFont="1" applyFill="1" applyBorder="1" applyAlignment="1" applyProtection="1">
      <alignment horizontal="right" vertical="center"/>
    </xf>
    <xf numFmtId="1" fontId="8" fillId="4" borderId="10" xfId="7" applyNumberFormat="1" applyFont="1" applyFill="1" applyBorder="1" applyAlignment="1" applyProtection="1">
      <alignment horizontal="right" vertical="center" shrinkToFit="1"/>
      <protection locked="0"/>
    </xf>
    <xf numFmtId="1" fontId="8" fillId="4" borderId="3" xfId="7" applyNumberFormat="1" applyFont="1" applyFill="1" applyBorder="1" applyAlignment="1" applyProtection="1">
      <alignment horizontal="right" vertical="center" shrinkToFit="1"/>
      <protection locked="0"/>
    </xf>
    <xf numFmtId="0" fontId="8" fillId="0" borderId="3" xfId="7" applyFont="1" applyFill="1" applyBorder="1" applyAlignment="1" applyProtection="1">
      <alignment horizontal="center" vertical="center"/>
    </xf>
    <xf numFmtId="0" fontId="8" fillId="0" borderId="11" xfId="7" applyFont="1" applyFill="1" applyBorder="1" applyAlignment="1" applyProtection="1">
      <alignment horizontal="center" vertical="center"/>
    </xf>
    <xf numFmtId="0" fontId="8" fillId="0" borderId="3" xfId="7" applyFont="1" applyFill="1" applyBorder="1" applyAlignment="1" applyProtection="1">
      <alignment horizontal="left" vertical="center"/>
    </xf>
    <xf numFmtId="0" fontId="8" fillId="4" borderId="3" xfId="7" applyFont="1" applyFill="1" applyBorder="1" applyAlignment="1" applyProtection="1">
      <alignment horizontal="right" vertical="center"/>
    </xf>
    <xf numFmtId="0" fontId="8" fillId="4" borderId="11" xfId="7" applyFont="1" applyFill="1" applyBorder="1" applyAlignment="1" applyProtection="1">
      <alignment horizontal="right" vertical="center"/>
    </xf>
    <xf numFmtId="0" fontId="3" fillId="0" borderId="3" xfId="0" applyFont="1" applyBorder="1" applyAlignment="1" applyProtection="1">
      <alignment horizontal="left" vertical="center"/>
    </xf>
    <xf numFmtId="0" fontId="8" fillId="0" borderId="10" xfId="7" applyFont="1" applyFill="1" applyBorder="1" applyAlignment="1" applyProtection="1">
      <alignment horizontal="center" vertical="center" shrinkToFit="1"/>
      <protection locked="0"/>
    </xf>
    <xf numFmtId="0" fontId="8" fillId="0" borderId="3" xfId="7" applyFont="1" applyFill="1" applyBorder="1" applyAlignment="1" applyProtection="1">
      <alignment horizontal="center" vertical="center" shrinkToFit="1"/>
      <protection locked="0"/>
    </xf>
    <xf numFmtId="0" fontId="8" fillId="0" borderId="11" xfId="7" applyFont="1" applyFill="1" applyBorder="1" applyAlignment="1" applyProtection="1">
      <alignment horizontal="center" vertical="center" shrinkToFit="1"/>
      <protection locked="0"/>
    </xf>
    <xf numFmtId="1" fontId="8" fillId="0" borderId="10" xfId="7" applyNumberFormat="1" applyFont="1" applyFill="1" applyBorder="1" applyAlignment="1" applyProtection="1">
      <alignment horizontal="center" vertical="center" shrinkToFit="1"/>
      <protection locked="0"/>
    </xf>
    <xf numFmtId="1" fontId="8" fillId="0" borderId="3" xfId="7" applyNumberFormat="1" applyFont="1" applyFill="1" applyBorder="1" applyAlignment="1" applyProtection="1">
      <alignment horizontal="center" vertical="center" shrinkToFit="1"/>
      <protection locked="0"/>
    </xf>
    <xf numFmtId="0" fontId="8" fillId="4" borderId="0" xfId="7" applyFont="1" applyFill="1" applyAlignment="1" applyProtection="1">
      <alignment horizontal="left" vertical="center"/>
    </xf>
    <xf numFmtId="14" fontId="8" fillId="0" borderId="10" xfId="7" applyNumberFormat="1" applyFont="1" applyFill="1" applyBorder="1" applyAlignment="1" applyProtection="1">
      <alignment horizontal="center" vertical="center" shrinkToFit="1"/>
      <protection locked="0"/>
    </xf>
    <xf numFmtId="14" fontId="8" fillId="0" borderId="3" xfId="7" applyNumberFormat="1" applyFont="1" applyFill="1" applyBorder="1" applyAlignment="1" applyProtection="1">
      <alignment horizontal="center" vertical="center" shrinkToFit="1"/>
      <protection locked="0"/>
    </xf>
    <xf numFmtId="14" fontId="8" fillId="0" borderId="11" xfId="7" applyNumberFormat="1" applyFont="1" applyFill="1" applyBorder="1" applyAlignment="1" applyProtection="1">
      <alignment horizontal="center" vertical="center" shrinkToFit="1"/>
      <protection locked="0"/>
    </xf>
    <xf numFmtId="0" fontId="8" fillId="4" borderId="7" xfId="7" applyFont="1" applyFill="1" applyBorder="1" applyAlignment="1" applyProtection="1">
      <alignment horizontal="left" vertical="center"/>
    </xf>
    <xf numFmtId="0" fontId="8" fillId="4" borderId="7" xfId="7" applyFont="1" applyFill="1" applyBorder="1" applyAlignment="1" applyProtection="1">
      <alignment horizontal="right" vertical="center"/>
    </xf>
    <xf numFmtId="0" fontId="4" fillId="3" borderId="1" xfId="7" applyFont="1" applyFill="1" applyBorder="1" applyAlignment="1" applyProtection="1">
      <alignment horizontal="center" vertical="center" wrapText="1"/>
    </xf>
    <xf numFmtId="0" fontId="4" fillId="3" borderId="6" xfId="7" applyFont="1" applyFill="1" applyBorder="1" applyAlignment="1" applyProtection="1">
      <alignment horizontal="center" vertical="center" wrapText="1"/>
    </xf>
    <xf numFmtId="0" fontId="4" fillId="3" borderId="2" xfId="7" applyFont="1" applyFill="1" applyBorder="1" applyAlignment="1" applyProtection="1">
      <alignment horizontal="center" vertical="center" wrapText="1"/>
    </xf>
    <xf numFmtId="0" fontId="4" fillId="3" borderId="8" xfId="7" applyFont="1" applyFill="1" applyBorder="1" applyAlignment="1" applyProtection="1">
      <alignment horizontal="center" vertical="center" wrapText="1"/>
    </xf>
    <xf numFmtId="0" fontId="8" fillId="3" borderId="1" xfId="7" applyFont="1" applyFill="1" applyBorder="1" applyAlignment="1" applyProtection="1">
      <alignment horizontal="center" vertical="center" wrapText="1"/>
    </xf>
    <xf numFmtId="0" fontId="8" fillId="3" borderId="9" xfId="7" applyFont="1" applyFill="1" applyBorder="1" applyAlignment="1" applyProtection="1">
      <alignment horizontal="center" vertical="center" wrapText="1"/>
    </xf>
    <xf numFmtId="0" fontId="8" fillId="3" borderId="6" xfId="7" applyFont="1" applyFill="1" applyBorder="1" applyAlignment="1" applyProtection="1">
      <alignment horizontal="center" vertical="center" wrapText="1"/>
    </xf>
    <xf numFmtId="0" fontId="8" fillId="3" borderId="2" xfId="7" applyFont="1" applyFill="1" applyBorder="1" applyAlignment="1" applyProtection="1">
      <alignment horizontal="center" vertical="center" wrapText="1"/>
    </xf>
    <xf numFmtId="0" fontId="8" fillId="3" borderId="7" xfId="7" applyFont="1" applyFill="1" applyBorder="1" applyAlignment="1" applyProtection="1">
      <alignment horizontal="center" vertical="center" wrapText="1"/>
    </xf>
    <xf numFmtId="0" fontId="8" fillId="3" borderId="8" xfId="7" applyFont="1" applyFill="1" applyBorder="1" applyAlignment="1" applyProtection="1">
      <alignment horizontal="center" vertical="center" wrapText="1"/>
    </xf>
    <xf numFmtId="1" fontId="8" fillId="0" borderId="11" xfId="7" applyNumberFormat="1" applyFont="1" applyFill="1" applyBorder="1" applyAlignment="1" applyProtection="1">
      <alignment horizontal="center" vertical="center" shrinkToFit="1"/>
      <protection locked="0"/>
    </xf>
    <xf numFmtId="0" fontId="8" fillId="3" borderId="15" xfId="7" applyFont="1" applyFill="1" applyBorder="1" applyAlignment="1" applyProtection="1">
      <alignment horizontal="center" vertical="center"/>
    </xf>
    <xf numFmtId="0" fontId="8" fillId="3" borderId="13" xfId="7" applyFont="1" applyFill="1" applyBorder="1" applyAlignment="1" applyProtection="1">
      <alignment horizontal="center" vertical="center"/>
    </xf>
    <xf numFmtId="0" fontId="8" fillId="4" borderId="5" xfId="7" applyFont="1" applyFill="1" applyBorder="1" applyAlignment="1" applyProtection="1">
      <alignment horizontal="left" vertical="center" wrapText="1"/>
      <protection locked="0"/>
    </xf>
    <xf numFmtId="0" fontId="8" fillId="4" borderId="0" xfId="7" applyFont="1" applyFill="1" applyBorder="1" applyAlignment="1" applyProtection="1">
      <alignment horizontal="left" vertical="center" wrapText="1"/>
      <protection locked="0"/>
    </xf>
    <xf numFmtId="0" fontId="8" fillId="4" borderId="4" xfId="7" applyFont="1" applyFill="1" applyBorder="1" applyAlignment="1" applyProtection="1">
      <alignment horizontal="left" vertical="center" wrapText="1"/>
      <protection locked="0"/>
    </xf>
    <xf numFmtId="0" fontId="8" fillId="4" borderId="2" xfId="7" applyFont="1" applyFill="1" applyBorder="1" applyAlignment="1" applyProtection="1">
      <alignment horizontal="left" vertical="center" wrapText="1"/>
      <protection locked="0"/>
    </xf>
    <xf numFmtId="0" fontId="8" fillId="4" borderId="7" xfId="7" applyFont="1" applyFill="1" applyBorder="1" applyAlignment="1" applyProtection="1">
      <alignment horizontal="left" vertical="center" wrapText="1"/>
      <protection locked="0"/>
    </xf>
    <xf numFmtId="0" fontId="8" fillId="4" borderId="8" xfId="7" applyFont="1" applyFill="1" applyBorder="1" applyAlignment="1" applyProtection="1">
      <alignment horizontal="left" vertical="center" wrapText="1"/>
      <protection locked="0"/>
    </xf>
    <xf numFmtId="0" fontId="13" fillId="4" borderId="0" xfId="7" applyFont="1" applyFill="1" applyBorder="1" applyAlignment="1" applyProtection="1">
      <alignment horizontal="left" vertical="center"/>
    </xf>
    <xf numFmtId="0" fontId="3" fillId="0" borderId="4" xfId="0" applyFont="1" applyBorder="1" applyAlignment="1" applyProtection="1">
      <alignment horizontal="left" vertical="center"/>
    </xf>
    <xf numFmtId="0" fontId="13" fillId="4" borderId="7" xfId="7" applyFont="1" applyFill="1" applyBorder="1" applyAlignment="1" applyProtection="1">
      <alignment horizontal="left" vertical="center"/>
    </xf>
    <xf numFmtId="0" fontId="3" fillId="0" borderId="7" xfId="0" applyFont="1" applyBorder="1" applyAlignment="1" applyProtection="1">
      <alignment horizontal="left" vertical="center"/>
    </xf>
    <xf numFmtId="0" fontId="3" fillId="0" borderId="8" xfId="0" applyFont="1" applyBorder="1" applyAlignment="1" applyProtection="1">
      <alignment horizontal="left" vertical="center"/>
    </xf>
    <xf numFmtId="0" fontId="12" fillId="4" borderId="0" xfId="7" applyFont="1" applyFill="1" applyAlignment="1" applyProtection="1">
      <alignment horizontal="center" vertical="center"/>
    </xf>
    <xf numFmtId="0" fontId="4" fillId="4" borderId="1" xfId="7" applyFont="1" applyFill="1" applyBorder="1" applyAlignment="1" applyProtection="1">
      <alignment horizontal="left" vertical="center"/>
    </xf>
    <xf numFmtId="0" fontId="4" fillId="4" borderId="6" xfId="7" applyFont="1" applyFill="1" applyBorder="1" applyAlignment="1" applyProtection="1">
      <alignment horizontal="left" vertical="center"/>
    </xf>
    <xf numFmtId="0" fontId="8" fillId="4" borderId="3" xfId="7" applyFont="1" applyFill="1" applyBorder="1" applyAlignment="1" applyProtection="1">
      <alignment horizontal="center" vertical="center" shrinkToFit="1"/>
      <protection locked="0"/>
    </xf>
    <xf numFmtId="0" fontId="8" fillId="4" borderId="11" xfId="7" applyFont="1" applyFill="1" applyBorder="1" applyAlignment="1" applyProtection="1">
      <alignment horizontal="center" vertical="center" shrinkToFit="1"/>
      <protection locked="0"/>
    </xf>
    <xf numFmtId="0" fontId="9" fillId="4" borderId="1" xfId="7" applyFont="1" applyFill="1" applyBorder="1" applyAlignment="1" applyProtection="1">
      <alignment horizontal="center" vertical="center"/>
    </xf>
    <xf numFmtId="0" fontId="9" fillId="4" borderId="9" xfId="7" applyFont="1" applyFill="1" applyBorder="1" applyAlignment="1" applyProtection="1">
      <alignment horizontal="center" vertical="center"/>
    </xf>
    <xf numFmtId="0" fontId="9" fillId="4" borderId="6" xfId="7" applyFont="1" applyFill="1" applyBorder="1" applyAlignment="1" applyProtection="1">
      <alignment horizontal="center" vertical="center"/>
    </xf>
    <xf numFmtId="0" fontId="13" fillId="4" borderId="5" xfId="7" applyFont="1" applyFill="1" applyBorder="1" applyAlignment="1" applyProtection="1">
      <alignment horizontal="left" vertical="center"/>
    </xf>
    <xf numFmtId="1" fontId="8" fillId="4" borderId="12" xfId="7" applyNumberFormat="1" applyFont="1" applyFill="1" applyBorder="1" applyAlignment="1" applyProtection="1">
      <alignment horizontal="center" vertical="center" shrinkToFit="1"/>
      <protection locked="0"/>
    </xf>
    <xf numFmtId="0" fontId="8" fillId="0" borderId="7" xfId="7" applyFont="1" applyFill="1" applyBorder="1" applyAlignment="1" applyProtection="1">
      <alignment horizontal="center" vertical="center" shrinkToFit="1"/>
      <protection locked="0"/>
    </xf>
    <xf numFmtId="0" fontId="8" fillId="0" borderId="12" xfId="7" applyFont="1" applyFill="1" applyBorder="1" applyAlignment="1" applyProtection="1">
      <alignment horizontal="center" vertical="center" shrinkToFit="1"/>
      <protection locked="0"/>
    </xf>
    <xf numFmtId="0" fontId="8" fillId="3" borderId="12" xfId="7" applyFont="1" applyFill="1" applyBorder="1" applyAlignment="1" applyProtection="1">
      <alignment horizontal="center" vertical="center"/>
    </xf>
    <xf numFmtId="1" fontId="8" fillId="0" borderId="1" xfId="7" applyNumberFormat="1" applyFont="1" applyFill="1" applyBorder="1" applyAlignment="1" applyProtection="1">
      <alignment horizontal="center" vertical="center" shrinkToFit="1"/>
      <protection locked="0"/>
    </xf>
    <xf numFmtId="1" fontId="8" fillId="0" borderId="9" xfId="7" applyNumberFormat="1" applyFont="1" applyFill="1" applyBorder="1" applyAlignment="1" applyProtection="1">
      <alignment horizontal="center" vertical="center" shrinkToFit="1"/>
      <protection locked="0"/>
    </xf>
    <xf numFmtId="1" fontId="8" fillId="0" borderId="2" xfId="7" applyNumberFormat="1" applyFont="1" applyFill="1" applyBorder="1" applyAlignment="1" applyProtection="1">
      <alignment horizontal="center" vertical="center" shrinkToFit="1"/>
      <protection locked="0"/>
    </xf>
    <xf numFmtId="1" fontId="8" fillId="0" borderId="7" xfId="7" applyNumberFormat="1" applyFont="1" applyFill="1" applyBorder="1" applyAlignment="1" applyProtection="1">
      <alignment horizontal="center" vertical="center" shrinkToFit="1"/>
      <protection locked="0"/>
    </xf>
    <xf numFmtId="0" fontId="8" fillId="4" borderId="12" xfId="7" applyFont="1" applyFill="1" applyBorder="1" applyAlignment="1" applyProtection="1">
      <alignment horizontal="center" vertical="center" shrinkToFit="1"/>
      <protection locked="0"/>
    </xf>
    <xf numFmtId="1" fontId="8" fillId="4" borderId="10" xfId="7" applyNumberFormat="1" applyFont="1" applyFill="1" applyBorder="1" applyAlignment="1" applyProtection="1">
      <alignment horizontal="center" vertical="center" shrinkToFit="1"/>
      <protection locked="0"/>
    </xf>
    <xf numFmtId="1" fontId="8" fillId="4" borderId="3" xfId="7" applyNumberFormat="1" applyFont="1" applyFill="1" applyBorder="1" applyAlignment="1" applyProtection="1">
      <alignment horizontal="center" vertical="center" shrinkToFit="1"/>
      <protection locked="0"/>
    </xf>
    <xf numFmtId="1" fontId="8" fillId="4" borderId="11" xfId="7" applyNumberFormat="1" applyFont="1" applyFill="1" applyBorder="1" applyAlignment="1" applyProtection="1">
      <alignment horizontal="center" vertical="center" shrinkToFit="1"/>
      <protection locked="0"/>
    </xf>
    <xf numFmtId="0" fontId="4" fillId="3" borderId="9" xfId="7" applyFont="1" applyFill="1" applyBorder="1" applyAlignment="1" applyProtection="1">
      <alignment horizontal="center" vertical="center" wrapText="1"/>
    </xf>
    <xf numFmtId="0" fontId="4" fillId="3" borderId="7" xfId="7" applyFont="1" applyFill="1" applyBorder="1" applyAlignment="1" applyProtection="1">
      <alignment horizontal="center" vertical="center" wrapText="1"/>
    </xf>
    <xf numFmtId="0" fontId="10" fillId="4" borderId="0" xfId="7" applyFont="1" applyFill="1" applyAlignment="1" applyProtection="1">
      <alignment horizontal="left" vertical="center"/>
    </xf>
    <xf numFmtId="0" fontId="6" fillId="4" borderId="0" xfId="7" applyFont="1" applyFill="1" applyAlignment="1" applyProtection="1">
      <alignment horizontal="left" vertical="center"/>
    </xf>
    <xf numFmtId="0" fontId="6" fillId="4" borderId="0" xfId="7" applyFont="1" applyFill="1" applyAlignment="1" applyProtection="1">
      <alignment horizontal="center" vertical="center"/>
    </xf>
    <xf numFmtId="0" fontId="8" fillId="5" borderId="7" xfId="7"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shrinkToFit="1"/>
      <protection locked="0"/>
    </xf>
    <xf numFmtId="0" fontId="3" fillId="4" borderId="3" xfId="7" applyFont="1" applyFill="1" applyBorder="1" applyAlignment="1" applyProtection="1">
      <alignment horizontal="left" vertical="center" shrinkToFit="1"/>
      <protection locked="0"/>
    </xf>
    <xf numFmtId="14" fontId="3" fillId="4" borderId="3" xfId="7" applyNumberFormat="1" applyFont="1" applyFill="1" applyBorder="1" applyAlignment="1" applyProtection="1">
      <alignment horizontal="left" vertical="center" shrinkToFit="1"/>
      <protection locked="0"/>
    </xf>
    <xf numFmtId="14" fontId="13" fillId="0" borderId="7" xfId="7" applyNumberFormat="1" applyFont="1" applyFill="1" applyBorder="1" applyAlignment="1" applyProtection="1">
      <alignment horizontal="center" vertical="center" shrinkToFit="1"/>
      <protection locked="0"/>
    </xf>
    <xf numFmtId="14" fontId="13" fillId="5" borderId="7" xfId="7" applyNumberFormat="1" applyFont="1" applyFill="1" applyBorder="1" applyAlignment="1" applyProtection="1">
      <alignment horizontal="center" vertical="center" shrinkToFit="1"/>
      <protection locked="0"/>
    </xf>
    <xf numFmtId="0" fontId="3" fillId="4" borderId="7" xfId="7" applyFont="1" applyFill="1" applyBorder="1" applyAlignment="1" applyProtection="1">
      <alignment horizontal="center" vertical="center" shrinkToFit="1"/>
      <protection locked="0"/>
    </xf>
    <xf numFmtId="14" fontId="3" fillId="4" borderId="7" xfId="7" applyNumberFormat="1" applyFont="1" applyFill="1" applyBorder="1" applyAlignment="1" applyProtection="1">
      <alignment horizontal="left" vertical="center" shrinkToFit="1"/>
      <protection locked="0"/>
    </xf>
    <xf numFmtId="49" fontId="3" fillId="4" borderId="3" xfId="7" applyNumberFormat="1" applyFont="1" applyFill="1" applyBorder="1" applyAlignment="1" applyProtection="1">
      <alignment horizontal="left" vertical="center" shrinkToFit="1"/>
      <protection locked="0"/>
    </xf>
    <xf numFmtId="0" fontId="3" fillId="4" borderId="7" xfId="7" applyFont="1" applyFill="1" applyBorder="1" applyAlignment="1" applyProtection="1">
      <alignment horizontal="left" vertical="center" shrinkToFit="1"/>
      <protection locked="0"/>
    </xf>
    <xf numFmtId="0" fontId="9" fillId="4" borderId="7" xfId="7" applyFont="1" applyFill="1" applyBorder="1" applyAlignment="1" applyProtection="1">
      <alignment horizontal="center" vertical="center" shrinkToFit="1"/>
      <protection locked="0"/>
    </xf>
    <xf numFmtId="0" fontId="3" fillId="4" borderId="7" xfId="0" applyFont="1" applyFill="1" applyBorder="1" applyAlignment="1" applyProtection="1">
      <alignment horizontal="center" vertical="center" shrinkToFit="1"/>
      <protection locked="0"/>
    </xf>
    <xf numFmtId="38" fontId="0" fillId="0" borderId="68" xfId="1" applyFont="1" applyBorder="1" applyAlignment="1">
      <alignment horizontal="center" vertical="center"/>
    </xf>
    <xf numFmtId="38" fontId="0" fillId="0" borderId="69" xfId="1" applyFont="1" applyBorder="1" applyAlignment="1">
      <alignment horizontal="center" vertical="center"/>
    </xf>
    <xf numFmtId="38" fontId="0" fillId="0" borderId="70" xfId="1" applyFont="1" applyBorder="1" applyAlignment="1">
      <alignment horizontal="center" vertical="center"/>
    </xf>
    <xf numFmtId="0" fontId="5" fillId="2" borderId="1" xfId="0" applyFont="1" applyFill="1" applyBorder="1" applyAlignment="1">
      <alignment horizontal="left" vertical="center"/>
    </xf>
    <xf numFmtId="0" fontId="5" fillId="2" borderId="9" xfId="0" applyFont="1" applyFill="1" applyBorder="1" applyAlignment="1">
      <alignment horizontal="left" vertical="center"/>
    </xf>
    <xf numFmtId="0" fontId="5" fillId="2" borderId="1" xfId="0" applyFont="1" applyFill="1" applyBorder="1" applyAlignment="1">
      <alignment vertical="center"/>
    </xf>
    <xf numFmtId="0" fontId="5" fillId="2" borderId="9" xfId="0" applyFont="1" applyFill="1" applyBorder="1" applyAlignment="1">
      <alignment vertical="center"/>
    </xf>
    <xf numFmtId="0" fontId="5" fillId="2" borderId="6" xfId="0" applyFont="1" applyFill="1" applyBorder="1" applyAlignment="1">
      <alignment vertical="center"/>
    </xf>
    <xf numFmtId="0" fontId="5" fillId="3" borderId="10"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1" xfId="0" applyFont="1" applyFill="1" applyBorder="1" applyAlignment="1">
      <alignment horizontal="center" vertical="center"/>
    </xf>
    <xf numFmtId="0" fontId="5" fillId="2" borderId="15"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4" borderId="15" xfId="0" applyFont="1" applyFill="1" applyBorder="1" applyAlignment="1">
      <alignment horizontal="left" vertical="center" wrapText="1"/>
    </xf>
    <xf numFmtId="0" fontId="5" fillId="4" borderId="18"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8" xfId="0" applyFont="1" applyFill="1" applyBorder="1" applyAlignment="1">
      <alignment horizontal="left" vertical="center"/>
    </xf>
    <xf numFmtId="0" fontId="5" fillId="0" borderId="5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cellXfs>
  <cellStyles count="8">
    <cellStyle name="桁区切り" xfId="1" builtinId="6"/>
    <cellStyle name="桁区切り 2" xfId="2"/>
    <cellStyle name="標準" xfId="0" builtinId="0"/>
    <cellStyle name="標準 2" xfId="3"/>
    <cellStyle name="標準 2 2" xfId="5"/>
    <cellStyle name="標準 2 2 2" xfId="6"/>
    <cellStyle name="標準 3" xfId="4"/>
    <cellStyle name="標準 4" xfId="7"/>
  </cellStyles>
  <dxfs count="23">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1"/>
      </font>
      <fill>
        <patternFill>
          <bgColor theme="5"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
      <fill>
        <patternFill>
          <bgColor theme="8" tint="0.7999816888943144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5" tint="0.79998168889431442"/>
        </patternFill>
      </fill>
    </dxf>
  </dxfs>
  <tableStyles count="0" defaultTableStyle="TableStyleMedium9" defaultPivotStyle="PivotStyleLight16"/>
  <colors>
    <mruColors>
      <color rgb="FFCCFFFF"/>
      <color rgb="FF72F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80596</xdr:colOff>
      <xdr:row>7</xdr:row>
      <xdr:rowOff>139847</xdr:rowOff>
    </xdr:from>
    <xdr:to>
      <xdr:col>18</xdr:col>
      <xdr:colOff>0</xdr:colOff>
      <xdr:row>11</xdr:row>
      <xdr:rowOff>109903</xdr:rowOff>
    </xdr:to>
    <xdr:sp macro="" textlink="">
      <xdr:nvSpPr>
        <xdr:cNvPr id="3" name="テキスト ボックス 2">
          <a:extLst>
            <a:ext uri="{FF2B5EF4-FFF2-40B4-BE49-F238E27FC236}">
              <a16:creationId xmlns:a16="http://schemas.microsoft.com/office/drawing/2014/main" id="{50B652AF-25D5-4C9F-B9C5-EC7D7EA0D529}"/>
            </a:ext>
          </a:extLst>
        </xdr:cNvPr>
        <xdr:cNvSpPr txBox="1"/>
      </xdr:nvSpPr>
      <xdr:spPr>
        <a:xfrm>
          <a:off x="264746" y="1308247"/>
          <a:ext cx="2516554" cy="6304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mj-ea"/>
              <a:ea typeface="+mj-ea"/>
            </a:rPr>
            <a:t>（留意事項）</a:t>
          </a:r>
          <a:endParaRPr kumimoji="1" lang="en-US" altLang="ja-JP" sz="700">
            <a:latin typeface="+mj-ea"/>
            <a:ea typeface="+mj-ea"/>
          </a:endParaRPr>
        </a:p>
        <a:p>
          <a:r>
            <a:rPr kumimoji="1" lang="ja-JP" altLang="en-US" sz="700">
              <a:latin typeface="+mj-ea"/>
              <a:ea typeface="+mj-ea"/>
            </a:rPr>
            <a:t>　本様式の記載事項が含まれている書類が別途ある場合は、</a:t>
          </a:r>
          <a:r>
            <a:rPr kumimoji="1" lang="en-US" altLang="ja-JP" sz="700">
              <a:latin typeface="+mj-ea"/>
              <a:ea typeface="+mj-ea"/>
            </a:rPr>
            <a:t>『</a:t>
          </a:r>
          <a:r>
            <a:rPr kumimoji="1" lang="ja-JP" altLang="en-US" sz="700">
              <a:latin typeface="+mj-ea"/>
              <a:ea typeface="+mj-ea"/>
            </a:rPr>
            <a:t>別紙のとおり</a:t>
          </a:r>
          <a:r>
            <a:rPr kumimoji="1" lang="en-US" altLang="ja-JP" sz="700">
              <a:latin typeface="+mj-ea"/>
              <a:ea typeface="+mj-ea"/>
            </a:rPr>
            <a:t>』</a:t>
          </a:r>
          <a:r>
            <a:rPr kumimoji="1" lang="ja-JP" altLang="en-US" sz="700">
              <a:latin typeface="+mj-ea"/>
              <a:ea typeface="+mj-ea"/>
            </a:rPr>
            <a:t>等と記載して、別途書類を添付する方法等の方法を採っても差し支えない。</a:t>
          </a:r>
          <a:endParaRPr kumimoji="1" lang="en-US" altLang="ja-JP" sz="700">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36786;&#26989;&#37329;&#34701;&#20418;/03%20&#21069;&#21521;&#12365;&#36039;&#37329;&#38306;&#20418;/09%20&#35201;&#38936;&#25913;&#27491;/01%20&#36786;&#26989;&#32076;&#21942;&#25913;&#21892;&#38306;&#20418;&#36039;&#37329;&#21462;&#25201;&#35201;&#38936;/R50400&#65288;&#31379;&#21475;&#27231;&#38306;&#35352;&#36617;&#27396;&#12398;&#21066;&#38500;&#12539;&#28797;&#23475;&#26178;&#29992;&#12398;&#21029;&#32025;&#36861;&#21152;&#65289;/01&#36215;&#26696;/&#27096;&#24335;/03%20&#25913;&#27491;&#26696;/&#21442;&#32771;&#65306;&#22269;&#20316;&#25104;eMAFF&#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要領（本シートは削除不可）"/>
      <sheetName val="別紙１の（１）個人"/>
      <sheetName val="収支計画例（個人）"/>
      <sheetName val="別紙１の（２）法人・団体"/>
      <sheetName val="収支計画例（法人・団体）"/>
      <sheetName val="【参考資料】品目例シート"/>
    </sheetNames>
    <sheetDataSet>
      <sheetData sheetId="0" refreshError="1"/>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19"/>
  <sheetViews>
    <sheetView showGridLines="0" tabSelected="1" view="pageBreakPreview" topLeftCell="A20" zoomScale="94" zoomScaleNormal="70" zoomScaleSheetLayoutView="94" workbookViewId="0">
      <selection activeCell="M24" sqref="M24:Y24"/>
    </sheetView>
  </sheetViews>
  <sheetFormatPr defaultColWidth="9" defaultRowHeight="13" x14ac:dyDescent="0.2"/>
  <cols>
    <col min="1" max="2" width="2.6328125" style="139" customWidth="1"/>
    <col min="3" max="3" width="8.984375E-2" style="139" customWidth="1"/>
    <col min="4" max="9" width="2.6328125" style="139" customWidth="1"/>
    <col min="10" max="10" width="8.984375E-2" style="139" customWidth="1"/>
    <col min="11" max="14" width="2.6328125" style="139" customWidth="1"/>
    <col min="15" max="15" width="8.984375E-2" style="139" customWidth="1"/>
    <col min="16" max="23" width="2.6328125" style="139" customWidth="1"/>
    <col min="24" max="24" width="8.984375E-2" style="139" hidden="1" customWidth="1"/>
    <col min="25" max="28" width="2.6328125" style="139" customWidth="1"/>
    <col min="29" max="29" width="8.984375E-2" style="139" customWidth="1"/>
    <col min="30" max="48" width="2.6328125" style="139" customWidth="1"/>
    <col min="49" max="16384" width="9" style="139"/>
  </cols>
  <sheetData>
    <row r="1" spans="1:38" s="136" customFormat="1" x14ac:dyDescent="0.2"/>
    <row r="2" spans="1:38" s="136" customFormat="1" x14ac:dyDescent="0.2">
      <c r="A2" s="96"/>
      <c r="B2" s="360" t="s">
        <v>199</v>
      </c>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96"/>
      <c r="AC2" s="96"/>
      <c r="AD2" s="96"/>
      <c r="AE2" s="96"/>
      <c r="AF2" s="96"/>
      <c r="AG2" s="96"/>
      <c r="AH2" s="96"/>
      <c r="AI2" s="96"/>
      <c r="AJ2" s="96"/>
      <c r="AK2" s="96"/>
      <c r="AL2" s="96"/>
    </row>
    <row r="3" spans="1:38" s="136" customFormat="1" ht="13.5" customHeight="1" x14ac:dyDescent="0.2">
      <c r="A3" s="96"/>
      <c r="B3" s="137"/>
      <c r="C3" s="137"/>
      <c r="D3" s="97"/>
      <c r="E3" s="97"/>
      <c r="G3" s="97"/>
      <c r="H3" s="361" t="s">
        <v>118</v>
      </c>
      <c r="I3" s="361"/>
      <c r="J3" s="361"/>
      <c r="K3" s="361"/>
      <c r="L3" s="361"/>
      <c r="M3" s="361"/>
      <c r="N3" s="361"/>
      <c r="O3" s="361"/>
      <c r="P3" s="361"/>
      <c r="Q3" s="361"/>
      <c r="R3" s="361"/>
      <c r="S3" s="361"/>
      <c r="T3" s="361"/>
      <c r="U3" s="361"/>
      <c r="V3" s="361"/>
      <c r="W3" s="361"/>
      <c r="X3" s="361"/>
      <c r="Y3" s="361"/>
      <c r="Z3" s="361"/>
      <c r="AA3" s="361"/>
      <c r="AB3" s="362" t="s">
        <v>119</v>
      </c>
      <c r="AC3" s="362"/>
      <c r="AD3" s="362" t="s">
        <v>120</v>
      </c>
      <c r="AE3" s="362"/>
      <c r="AF3" s="362"/>
      <c r="AG3" s="362"/>
      <c r="AH3" s="362"/>
      <c r="AI3" s="362" t="s">
        <v>121</v>
      </c>
      <c r="AJ3" s="97"/>
      <c r="AK3" s="97"/>
      <c r="AL3" s="96"/>
    </row>
    <row r="4" spans="1:38" s="136" customFormat="1" ht="13.5" customHeight="1" x14ac:dyDescent="0.2">
      <c r="A4" s="96"/>
      <c r="B4" s="97"/>
      <c r="C4" s="97"/>
      <c r="D4" s="97"/>
      <c r="E4" s="97"/>
      <c r="F4" s="97"/>
      <c r="G4" s="97"/>
      <c r="H4" s="361"/>
      <c r="I4" s="361"/>
      <c r="J4" s="361"/>
      <c r="K4" s="361"/>
      <c r="L4" s="361"/>
      <c r="M4" s="361"/>
      <c r="N4" s="361"/>
      <c r="O4" s="361"/>
      <c r="P4" s="361"/>
      <c r="Q4" s="361"/>
      <c r="R4" s="361"/>
      <c r="S4" s="361"/>
      <c r="T4" s="361"/>
      <c r="U4" s="361"/>
      <c r="V4" s="361"/>
      <c r="W4" s="361"/>
      <c r="X4" s="361"/>
      <c r="Y4" s="361"/>
      <c r="Z4" s="361"/>
      <c r="AA4" s="361"/>
      <c r="AB4" s="362"/>
      <c r="AC4" s="362"/>
      <c r="AD4" s="362"/>
      <c r="AE4" s="362"/>
      <c r="AF4" s="362"/>
      <c r="AG4" s="362"/>
      <c r="AH4" s="362"/>
      <c r="AI4" s="362"/>
      <c r="AJ4" s="97"/>
      <c r="AK4" s="97"/>
      <c r="AL4" s="96"/>
    </row>
    <row r="5" spans="1:38" s="136" customFormat="1" x14ac:dyDescent="0.2">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row>
    <row r="6" spans="1:38" s="136" customFormat="1" x14ac:dyDescent="0.2">
      <c r="A6" s="96"/>
      <c r="B6" s="96"/>
      <c r="C6" s="96"/>
      <c r="D6" s="369"/>
      <c r="E6" s="369"/>
      <c r="F6" s="369"/>
      <c r="G6" s="369"/>
      <c r="H6" s="369"/>
      <c r="I6" s="369"/>
      <c r="J6" s="369"/>
      <c r="K6" s="369"/>
      <c r="L6" s="369"/>
      <c r="M6" s="369"/>
      <c r="N6" s="369"/>
      <c r="O6" s="98"/>
      <c r="P6" s="96"/>
      <c r="Q6" s="96" t="s">
        <v>41</v>
      </c>
      <c r="R6" s="96"/>
      <c r="S6" s="96"/>
      <c r="T6" s="96"/>
      <c r="U6" s="96"/>
      <c r="V6" s="96"/>
      <c r="W6" s="96"/>
      <c r="X6" s="96"/>
      <c r="Y6" s="96"/>
      <c r="Z6" s="96"/>
      <c r="AA6" s="96"/>
      <c r="AB6" s="96"/>
      <c r="AC6" s="96"/>
      <c r="AD6" s="96"/>
      <c r="AE6" s="96"/>
      <c r="AF6" s="96"/>
      <c r="AG6" s="96"/>
      <c r="AH6" s="96"/>
      <c r="AI6" s="96"/>
      <c r="AJ6" s="96"/>
      <c r="AK6" s="96"/>
      <c r="AL6" s="96"/>
    </row>
    <row r="7" spans="1:38" s="136" customFormat="1" x14ac:dyDescent="0.2">
      <c r="A7" s="96"/>
      <c r="B7" s="96"/>
      <c r="C7" s="96"/>
      <c r="D7" s="99" t="s">
        <v>82</v>
      </c>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row>
    <row r="8" spans="1:38" s="136" customFormat="1" x14ac:dyDescent="0.2">
      <c r="A8" s="96"/>
      <c r="B8" s="96"/>
      <c r="C8" s="96"/>
      <c r="D8" s="100"/>
      <c r="E8" s="96"/>
      <c r="F8" s="96"/>
      <c r="G8" s="96"/>
      <c r="H8" s="96"/>
      <c r="I8" s="96"/>
      <c r="J8" s="96"/>
      <c r="K8" s="96"/>
      <c r="L8" s="96"/>
      <c r="M8" s="96"/>
      <c r="N8" s="96"/>
      <c r="O8" s="96"/>
      <c r="P8" s="96"/>
      <c r="Q8" s="96"/>
      <c r="R8" s="96"/>
      <c r="S8" s="96"/>
      <c r="T8" s="100" t="s">
        <v>122</v>
      </c>
      <c r="U8" s="100"/>
      <c r="V8" s="96"/>
      <c r="W8" s="370"/>
      <c r="X8" s="370"/>
      <c r="Y8" s="370"/>
      <c r="Z8" s="370"/>
      <c r="AA8" s="370"/>
      <c r="AB8" s="370"/>
      <c r="AC8" s="98"/>
      <c r="AD8" s="96"/>
      <c r="AE8" s="96"/>
      <c r="AF8" s="96"/>
      <c r="AG8" s="96"/>
      <c r="AH8" s="96"/>
      <c r="AI8" s="96"/>
      <c r="AJ8" s="96"/>
      <c r="AK8" s="96"/>
      <c r="AL8" s="96"/>
    </row>
    <row r="9" spans="1:38" s="136" customFormat="1" x14ac:dyDescent="0.2">
      <c r="A9" s="96"/>
      <c r="B9" s="96"/>
      <c r="C9" s="96"/>
      <c r="D9" s="100"/>
      <c r="E9" s="96"/>
      <c r="F9" s="96"/>
      <c r="G9" s="96"/>
      <c r="H9" s="96"/>
      <c r="I9" s="96"/>
      <c r="J9" s="96"/>
      <c r="K9" s="96"/>
      <c r="L9" s="96"/>
      <c r="M9" s="96"/>
      <c r="N9" s="96"/>
      <c r="O9" s="96"/>
      <c r="P9" s="96"/>
      <c r="Q9" s="96"/>
      <c r="R9" s="96"/>
      <c r="S9" s="96"/>
      <c r="T9" s="100" t="s">
        <v>86</v>
      </c>
      <c r="U9" s="100"/>
      <c r="V9" s="96"/>
      <c r="W9" s="371"/>
      <c r="X9" s="371"/>
      <c r="Y9" s="371"/>
      <c r="Z9" s="371"/>
      <c r="AA9" s="371"/>
      <c r="AB9" s="371"/>
      <c r="AC9" s="98"/>
      <c r="AD9" s="96"/>
      <c r="AE9" s="96"/>
      <c r="AF9" s="96"/>
      <c r="AG9" s="96"/>
      <c r="AH9" s="96"/>
      <c r="AI9" s="96"/>
      <c r="AJ9" s="96"/>
      <c r="AK9" s="96"/>
      <c r="AL9" s="96"/>
    </row>
    <row r="10" spans="1:38" s="136" customFormat="1" x14ac:dyDescent="0.2">
      <c r="A10" s="96"/>
      <c r="B10" s="96"/>
      <c r="C10" s="96"/>
      <c r="E10" s="96"/>
      <c r="F10" s="96"/>
      <c r="G10" s="96"/>
      <c r="H10" s="96"/>
      <c r="I10" s="96"/>
      <c r="J10" s="96"/>
      <c r="K10" s="96"/>
      <c r="L10" s="96"/>
      <c r="M10" s="96"/>
      <c r="N10" s="96"/>
      <c r="O10" s="96"/>
      <c r="P10" s="96"/>
      <c r="Q10" s="96"/>
      <c r="R10" s="96"/>
      <c r="S10" s="96"/>
      <c r="T10" s="100" t="s">
        <v>123</v>
      </c>
      <c r="U10" s="100"/>
      <c r="V10" s="96"/>
      <c r="W10" s="372"/>
      <c r="X10" s="372"/>
      <c r="Y10" s="372"/>
      <c r="Z10" s="372"/>
      <c r="AA10" s="372"/>
      <c r="AB10" s="372"/>
      <c r="AC10" s="372"/>
      <c r="AD10" s="372"/>
      <c r="AE10" s="372"/>
      <c r="AF10" s="372"/>
      <c r="AG10" s="372"/>
      <c r="AH10" s="372"/>
      <c r="AI10" s="372"/>
      <c r="AJ10" s="372"/>
      <c r="AK10" s="372"/>
      <c r="AL10" s="96"/>
    </row>
    <row r="11" spans="1:38" s="136" customFormat="1" x14ac:dyDescent="0.2">
      <c r="A11" s="96"/>
      <c r="B11" s="96"/>
      <c r="C11" s="96"/>
      <c r="D11" s="96"/>
      <c r="E11" s="96"/>
      <c r="F11" s="96"/>
      <c r="G11" s="96"/>
      <c r="H11" s="96"/>
      <c r="I11" s="96"/>
      <c r="J11" s="96"/>
      <c r="K11" s="96"/>
      <c r="L11" s="96"/>
      <c r="M11" s="96"/>
      <c r="N11" s="96"/>
      <c r="O11" s="96"/>
      <c r="P11" s="96"/>
      <c r="Q11" s="96"/>
      <c r="R11" s="96"/>
      <c r="S11" s="96"/>
      <c r="T11" s="100" t="s">
        <v>87</v>
      </c>
      <c r="U11" s="100"/>
      <c r="V11" s="96"/>
      <c r="W11" s="371"/>
      <c r="X11" s="371"/>
      <c r="Y11" s="371"/>
      <c r="Z11" s="371"/>
      <c r="AA11" s="371"/>
      <c r="AB11" s="371"/>
      <c r="AC11" s="98"/>
      <c r="AD11" s="96"/>
      <c r="AE11" s="96"/>
      <c r="AF11" s="96"/>
      <c r="AG11" s="96"/>
      <c r="AH11" s="96"/>
      <c r="AI11" s="96"/>
      <c r="AJ11" s="96"/>
      <c r="AK11" s="96"/>
      <c r="AL11" s="96"/>
    </row>
    <row r="12" spans="1:38" s="136" customFormat="1" x14ac:dyDescent="0.2">
      <c r="A12" s="96"/>
      <c r="B12" s="96"/>
      <c r="C12" s="96"/>
      <c r="D12" s="96"/>
      <c r="E12" s="96"/>
      <c r="F12" s="96"/>
      <c r="G12" s="96"/>
      <c r="H12" s="96"/>
      <c r="I12" s="96"/>
      <c r="J12" s="96"/>
      <c r="K12" s="96"/>
      <c r="L12" s="96"/>
      <c r="M12" s="96"/>
      <c r="N12" s="96"/>
      <c r="O12" s="96"/>
      <c r="P12" s="96"/>
      <c r="Q12" s="96"/>
      <c r="R12" s="96"/>
      <c r="S12" s="96"/>
      <c r="T12" s="100" t="s">
        <v>124</v>
      </c>
      <c r="U12" s="100"/>
      <c r="V12" s="96"/>
      <c r="W12" s="365"/>
      <c r="X12" s="365"/>
      <c r="Y12" s="365"/>
      <c r="Z12" s="365"/>
      <c r="AA12" s="365"/>
      <c r="AB12" s="365"/>
      <c r="AC12" s="98"/>
      <c r="AD12" s="96"/>
      <c r="AE12" s="96"/>
      <c r="AF12" s="96"/>
      <c r="AG12" s="96"/>
      <c r="AH12" s="96"/>
      <c r="AI12" s="96"/>
      <c r="AJ12" s="96"/>
      <c r="AK12" s="96"/>
      <c r="AL12" s="96"/>
    </row>
    <row r="13" spans="1:38" s="136" customFormat="1" x14ac:dyDescent="0.2">
      <c r="A13" s="96"/>
      <c r="B13" s="96"/>
      <c r="C13" s="96"/>
      <c r="D13" s="96"/>
      <c r="E13" s="96"/>
      <c r="F13" s="96"/>
      <c r="G13" s="96"/>
      <c r="H13" s="96"/>
      <c r="I13" s="96"/>
      <c r="J13" s="96"/>
      <c r="K13" s="96"/>
      <c r="L13" s="96"/>
      <c r="M13" s="96"/>
      <c r="N13" s="96"/>
      <c r="O13" s="96"/>
      <c r="P13" s="96"/>
      <c r="Q13" s="96"/>
      <c r="R13" s="96"/>
      <c r="S13" s="96"/>
      <c r="T13" s="100" t="s">
        <v>125</v>
      </c>
      <c r="U13" s="100"/>
      <c r="V13" s="96"/>
      <c r="W13" s="365"/>
      <c r="X13" s="365"/>
      <c r="Y13" s="365"/>
      <c r="Z13" s="365"/>
      <c r="AA13" s="365"/>
      <c r="AB13" s="365"/>
      <c r="AC13" s="98"/>
      <c r="AD13" s="96"/>
      <c r="AE13" s="96"/>
      <c r="AF13" s="96"/>
      <c r="AG13" s="96"/>
      <c r="AH13" s="96"/>
      <c r="AI13" s="96"/>
      <c r="AJ13" s="96"/>
      <c r="AK13" s="96"/>
      <c r="AL13" s="96"/>
    </row>
    <row r="14" spans="1:38" s="136" customFormat="1" x14ac:dyDescent="0.2">
      <c r="A14" s="96"/>
      <c r="B14" s="96"/>
      <c r="C14" s="96"/>
      <c r="D14" s="96"/>
      <c r="E14" s="96"/>
      <c r="F14" s="96"/>
      <c r="G14" s="96"/>
      <c r="H14" s="96"/>
      <c r="I14" s="96"/>
      <c r="J14" s="96"/>
      <c r="K14" s="96"/>
      <c r="L14" s="96"/>
      <c r="M14" s="96"/>
      <c r="N14" s="96"/>
      <c r="O14" s="96"/>
      <c r="P14" s="96"/>
      <c r="Q14" s="96"/>
      <c r="R14" s="96"/>
      <c r="S14" s="96"/>
      <c r="T14" s="100" t="s">
        <v>88</v>
      </c>
      <c r="U14" s="100"/>
      <c r="V14" s="96"/>
      <c r="W14" s="366"/>
      <c r="X14" s="366"/>
      <c r="Y14" s="366"/>
      <c r="Z14" s="366"/>
      <c r="AA14" s="366"/>
      <c r="AB14" s="366"/>
      <c r="AC14" s="98"/>
      <c r="AD14" s="96"/>
      <c r="AE14" s="96"/>
      <c r="AF14" s="96"/>
      <c r="AG14" s="96"/>
      <c r="AH14" s="96"/>
      <c r="AI14" s="96"/>
      <c r="AJ14" s="96"/>
      <c r="AK14" s="96"/>
      <c r="AL14" s="96"/>
    </row>
    <row r="15" spans="1:38" s="136" customFormat="1" x14ac:dyDescent="0.2">
      <c r="A15" s="96"/>
      <c r="B15" s="96"/>
      <c r="C15" s="96"/>
      <c r="D15" s="96"/>
      <c r="E15" s="96"/>
      <c r="F15" s="96"/>
      <c r="G15" s="96"/>
      <c r="H15" s="96"/>
      <c r="I15" s="96"/>
      <c r="J15" s="96"/>
      <c r="K15" s="96"/>
      <c r="L15" s="96"/>
      <c r="M15" s="96"/>
      <c r="N15" s="96"/>
      <c r="O15" s="96"/>
      <c r="P15" s="96"/>
      <c r="Q15" s="96"/>
      <c r="R15" s="96"/>
      <c r="S15" s="96"/>
      <c r="T15" s="99"/>
      <c r="U15" s="96"/>
      <c r="V15" s="96"/>
      <c r="W15" s="98"/>
      <c r="X15" s="98"/>
      <c r="Y15" s="98"/>
      <c r="Z15" s="98"/>
      <c r="AA15" s="98"/>
      <c r="AB15" s="98"/>
      <c r="AC15" s="98"/>
      <c r="AD15" s="96"/>
      <c r="AE15" s="96"/>
      <c r="AF15" s="96"/>
      <c r="AG15" s="96"/>
      <c r="AH15" s="96"/>
      <c r="AI15" s="96"/>
      <c r="AJ15" s="96"/>
      <c r="AK15" s="96"/>
      <c r="AL15" s="96"/>
    </row>
    <row r="16" spans="1:38" s="136" customFormat="1" x14ac:dyDescent="0.2">
      <c r="A16" s="96"/>
      <c r="B16" s="96"/>
      <c r="C16" s="96"/>
      <c r="D16" s="96"/>
      <c r="E16" s="96"/>
      <c r="F16" s="96"/>
      <c r="G16" s="96"/>
      <c r="H16" s="96"/>
      <c r="I16" s="96"/>
      <c r="J16" s="96"/>
      <c r="K16" s="96"/>
      <c r="L16" s="96"/>
      <c r="M16" s="96"/>
      <c r="N16" s="96"/>
      <c r="O16" s="96"/>
      <c r="P16" s="96"/>
      <c r="Q16" s="96"/>
      <c r="R16" s="96"/>
      <c r="S16" s="96"/>
      <c r="T16" s="99"/>
      <c r="U16" s="96"/>
      <c r="V16" s="96"/>
      <c r="W16" s="98"/>
      <c r="X16" s="98"/>
      <c r="Y16" s="98"/>
      <c r="Z16" s="98"/>
      <c r="AA16" s="98"/>
      <c r="AB16" s="98"/>
      <c r="AC16" s="98"/>
      <c r="AD16" s="96"/>
      <c r="AE16" s="96"/>
      <c r="AF16" s="96"/>
      <c r="AG16" s="96"/>
      <c r="AH16" s="96"/>
      <c r="AI16" s="96"/>
      <c r="AJ16" s="96"/>
      <c r="AK16" s="96"/>
      <c r="AL16" s="96"/>
    </row>
    <row r="17" spans="1:38" s="136" customFormat="1" x14ac:dyDescent="0.2">
      <c r="A17" s="96"/>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row>
    <row r="18" spans="1:38" s="136" customFormat="1" ht="12.75" customHeight="1" x14ac:dyDescent="0.2">
      <c r="A18" s="96"/>
      <c r="B18" s="337">
        <v>1</v>
      </c>
      <c r="C18" s="337"/>
      <c r="D18" s="101" t="s">
        <v>126</v>
      </c>
      <c r="E18" s="102"/>
      <c r="F18" s="102"/>
      <c r="G18" s="100" t="s">
        <v>127</v>
      </c>
      <c r="H18" s="102"/>
      <c r="I18" s="102"/>
      <c r="J18" s="102"/>
      <c r="K18" s="102"/>
      <c r="L18" s="367"/>
      <c r="M18" s="367"/>
      <c r="N18" s="367"/>
      <c r="O18" s="367"/>
      <c r="P18" s="100" t="s">
        <v>128</v>
      </c>
      <c r="Q18" s="137"/>
      <c r="R18" s="137"/>
      <c r="S18" s="367"/>
      <c r="T18" s="367"/>
      <c r="U18" s="367"/>
      <c r="V18" s="100" t="s">
        <v>129</v>
      </c>
      <c r="W18" s="100"/>
      <c r="X18" s="100"/>
      <c r="Y18" s="100"/>
      <c r="AA18" s="137"/>
      <c r="AB18" s="100" t="s">
        <v>21</v>
      </c>
      <c r="AC18" s="100"/>
      <c r="AD18" s="368" t="str">
        <f>IF(S18&lt;&gt;"",DATE(YEAR(S18)+4,MONTH(S18),DAY(S18)),"")</f>
        <v/>
      </c>
      <c r="AE18" s="368"/>
      <c r="AF18" s="368"/>
      <c r="AG18" s="100" t="s">
        <v>130</v>
      </c>
      <c r="AH18" s="100"/>
      <c r="AI18" s="100"/>
      <c r="AJ18" s="100"/>
      <c r="AK18" s="100"/>
      <c r="AL18" s="96"/>
    </row>
    <row r="19" spans="1:38" s="136" customFormat="1" x14ac:dyDescent="0.2">
      <c r="A19" s="96"/>
      <c r="B19" s="96"/>
      <c r="C19" s="96"/>
      <c r="D19" s="103" t="s">
        <v>102</v>
      </c>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row>
    <row r="20" spans="1:38" s="136" customFormat="1" x14ac:dyDescent="0.2">
      <c r="A20" s="96"/>
      <c r="B20" s="96"/>
      <c r="C20" s="96"/>
      <c r="D20" s="103" t="s">
        <v>103</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row>
    <row r="21" spans="1:38" s="136" customFormat="1" x14ac:dyDescent="0.2">
      <c r="A21" s="96"/>
      <c r="B21" s="96"/>
      <c r="C21" s="96"/>
      <c r="D21" s="103" t="s">
        <v>131</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row>
    <row r="22" spans="1:38" s="136" customFormat="1" x14ac:dyDescent="0.2">
      <c r="A22" s="96"/>
      <c r="B22" s="337">
        <v>2</v>
      </c>
      <c r="C22" s="337"/>
      <c r="D22" s="101" t="s">
        <v>39</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row>
    <row r="23" spans="1:38" s="136" customFormat="1" x14ac:dyDescent="0.2">
      <c r="A23" s="96"/>
      <c r="B23" s="96"/>
      <c r="C23" s="96"/>
      <c r="D23" s="100" t="s">
        <v>132</v>
      </c>
      <c r="E23" s="100" t="s">
        <v>108</v>
      </c>
      <c r="F23" s="100"/>
      <c r="G23" s="100"/>
      <c r="H23" s="100"/>
      <c r="I23" s="100"/>
      <c r="J23" s="100"/>
      <c r="K23" s="100"/>
      <c r="L23" s="100"/>
      <c r="M23" s="363" t="str">
        <f>IF(Y78&lt;&gt;"",Y78,"")</f>
        <v/>
      </c>
      <c r="N23" s="363"/>
      <c r="O23" s="363"/>
      <c r="P23" s="363"/>
      <c r="Q23" s="363"/>
      <c r="R23" s="100" t="s">
        <v>3</v>
      </c>
      <c r="S23" s="100"/>
      <c r="T23" s="100"/>
      <c r="U23" s="100"/>
      <c r="V23" s="100"/>
      <c r="W23" s="100"/>
      <c r="X23" s="100"/>
      <c r="Y23" s="96"/>
      <c r="Z23" s="96"/>
      <c r="AA23" s="96"/>
      <c r="AB23" s="96"/>
      <c r="AC23" s="96"/>
      <c r="AD23" s="96"/>
      <c r="AE23" s="96"/>
      <c r="AF23" s="96"/>
      <c r="AG23" s="96"/>
      <c r="AH23" s="96"/>
      <c r="AI23" s="96"/>
      <c r="AJ23" s="96"/>
      <c r="AK23" s="96"/>
      <c r="AL23" s="96"/>
    </row>
    <row r="24" spans="1:38" s="136" customFormat="1" x14ac:dyDescent="0.2">
      <c r="A24" s="96"/>
      <c r="B24" s="96"/>
      <c r="C24" s="96"/>
      <c r="D24" s="100" t="s">
        <v>133</v>
      </c>
      <c r="E24" s="100" t="s">
        <v>134</v>
      </c>
      <c r="F24" s="100"/>
      <c r="G24" s="100"/>
      <c r="H24" s="100"/>
      <c r="I24" s="100"/>
      <c r="J24" s="100"/>
      <c r="K24" s="100"/>
      <c r="L24" s="100"/>
      <c r="M24" s="347"/>
      <c r="N24" s="347"/>
      <c r="O24" s="347"/>
      <c r="P24" s="347"/>
      <c r="Q24" s="347"/>
      <c r="R24" s="347"/>
      <c r="S24" s="347"/>
      <c r="T24" s="347"/>
      <c r="U24" s="347"/>
      <c r="V24" s="347"/>
      <c r="W24" s="347"/>
      <c r="X24" s="347"/>
      <c r="Y24" s="347"/>
      <c r="Z24" s="137"/>
      <c r="AA24" s="104" t="s">
        <v>135</v>
      </c>
      <c r="AB24" s="96"/>
      <c r="AC24" s="96"/>
      <c r="AD24" s="96"/>
      <c r="AE24" s="96"/>
      <c r="AF24" s="96"/>
      <c r="AG24" s="96"/>
      <c r="AH24" s="96"/>
      <c r="AI24" s="96"/>
      <c r="AJ24" s="96"/>
      <c r="AK24" s="96"/>
      <c r="AL24" s="96"/>
    </row>
    <row r="25" spans="1:38" s="136" customFormat="1" x14ac:dyDescent="0.2">
      <c r="A25" s="96"/>
      <c r="B25" s="96"/>
      <c r="C25" s="96"/>
      <c r="D25" s="100" t="s">
        <v>136</v>
      </c>
      <c r="E25" s="100" t="s">
        <v>137</v>
      </c>
      <c r="F25" s="100"/>
      <c r="G25" s="100"/>
      <c r="H25" s="100"/>
      <c r="I25" s="100"/>
      <c r="J25" s="100"/>
      <c r="K25" s="100"/>
      <c r="L25" s="100"/>
      <c r="M25" s="303"/>
      <c r="N25" s="364"/>
      <c r="O25" s="364"/>
      <c r="P25" s="364"/>
      <c r="Q25" s="364"/>
      <c r="R25" s="100"/>
      <c r="S25" s="100"/>
      <c r="T25" s="100"/>
      <c r="U25" s="100"/>
      <c r="V25" s="137"/>
      <c r="W25" s="100"/>
      <c r="X25" s="100"/>
      <c r="Y25" s="96"/>
      <c r="Z25" s="137"/>
      <c r="AA25" s="104" t="s">
        <v>138</v>
      </c>
      <c r="AB25" s="96"/>
      <c r="AC25" s="96"/>
      <c r="AD25" s="96"/>
      <c r="AE25" s="96"/>
      <c r="AF25" s="96"/>
      <c r="AG25" s="96"/>
      <c r="AH25" s="96"/>
      <c r="AI25" s="96"/>
      <c r="AJ25" s="96"/>
      <c r="AK25" s="96"/>
      <c r="AL25" s="96"/>
    </row>
    <row r="26" spans="1:38" s="136" customFormat="1" x14ac:dyDescent="0.2">
      <c r="A26" s="96"/>
      <c r="B26" s="96"/>
      <c r="C26" s="96"/>
      <c r="D26" s="100" t="s">
        <v>139</v>
      </c>
      <c r="E26" s="100" t="s">
        <v>140</v>
      </c>
      <c r="F26" s="100"/>
      <c r="G26" s="100"/>
      <c r="H26" s="100"/>
      <c r="I26" s="100"/>
      <c r="J26" s="100"/>
      <c r="K26" s="100"/>
      <c r="L26" s="100"/>
      <c r="M26" s="303"/>
      <c r="N26" s="364"/>
      <c r="O26" s="364"/>
      <c r="P26" s="364"/>
      <c r="Q26" s="364"/>
      <c r="R26" s="100"/>
      <c r="S26" s="100"/>
      <c r="T26" s="100"/>
      <c r="U26" s="100"/>
      <c r="V26" s="137"/>
      <c r="W26" s="100"/>
      <c r="X26" s="100"/>
      <c r="Y26" s="96"/>
      <c r="Z26" s="137"/>
      <c r="AA26" s="104" t="s">
        <v>138</v>
      </c>
      <c r="AB26" s="96"/>
      <c r="AC26" s="96"/>
      <c r="AD26" s="96"/>
      <c r="AE26" s="96"/>
      <c r="AF26" s="96"/>
      <c r="AG26" s="96"/>
      <c r="AH26" s="96"/>
      <c r="AI26" s="96"/>
      <c r="AJ26" s="96"/>
      <c r="AK26" s="96"/>
      <c r="AL26" s="96"/>
    </row>
    <row r="27" spans="1:38" s="136" customFormat="1" x14ac:dyDescent="0.2">
      <c r="A27" s="96"/>
      <c r="B27" s="96"/>
      <c r="C27" s="96"/>
      <c r="D27" s="103" t="s">
        <v>141</v>
      </c>
      <c r="E27" s="100"/>
      <c r="F27" s="100"/>
      <c r="G27" s="100"/>
      <c r="H27" s="100"/>
      <c r="I27" s="100"/>
      <c r="J27" s="100"/>
      <c r="K27" s="100"/>
      <c r="L27" s="100"/>
      <c r="M27" s="100"/>
      <c r="N27" s="100"/>
      <c r="O27" s="100"/>
      <c r="P27" s="100"/>
      <c r="Q27" s="100"/>
      <c r="R27" s="100"/>
      <c r="S27" s="100"/>
      <c r="T27" s="100"/>
      <c r="U27" s="100"/>
      <c r="V27" s="100"/>
      <c r="W27" s="100"/>
      <c r="X27" s="100"/>
      <c r="Y27" s="96"/>
      <c r="Z27" s="96"/>
      <c r="AA27" s="96"/>
      <c r="AB27" s="96"/>
      <c r="AC27" s="96"/>
      <c r="AD27" s="96"/>
      <c r="AE27" s="96"/>
      <c r="AF27" s="96"/>
      <c r="AG27" s="96"/>
      <c r="AH27" s="96"/>
      <c r="AI27" s="96"/>
      <c r="AJ27" s="96"/>
      <c r="AK27" s="96"/>
      <c r="AL27" s="96"/>
    </row>
    <row r="28" spans="1:38" s="136" customFormat="1" x14ac:dyDescent="0.2">
      <c r="A28" s="96"/>
      <c r="B28" s="96"/>
      <c r="C28" s="96"/>
      <c r="D28" s="103" t="s">
        <v>104</v>
      </c>
      <c r="E28" s="100"/>
      <c r="F28" s="100"/>
      <c r="G28" s="100"/>
      <c r="H28" s="100"/>
      <c r="I28" s="100"/>
      <c r="J28" s="100"/>
      <c r="K28" s="100"/>
      <c r="L28" s="100"/>
      <c r="M28" s="100"/>
      <c r="N28" s="100"/>
      <c r="O28" s="100"/>
      <c r="P28" s="100"/>
      <c r="Q28" s="100"/>
      <c r="R28" s="100"/>
      <c r="S28" s="100"/>
      <c r="T28" s="100"/>
      <c r="U28" s="100"/>
      <c r="V28" s="100"/>
      <c r="W28" s="100"/>
      <c r="X28" s="100"/>
      <c r="Y28" s="96"/>
      <c r="Z28" s="96"/>
      <c r="AA28" s="96"/>
      <c r="AB28" s="96"/>
      <c r="AC28" s="96"/>
      <c r="AD28" s="96"/>
      <c r="AE28" s="96"/>
      <c r="AF28" s="96"/>
      <c r="AG28" s="96"/>
      <c r="AH28" s="96"/>
      <c r="AI28" s="96"/>
      <c r="AJ28" s="96"/>
      <c r="AK28" s="96"/>
      <c r="AL28" s="96"/>
    </row>
    <row r="29" spans="1:38" s="136" customFormat="1" x14ac:dyDescent="0.2">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row>
    <row r="30" spans="1:38" s="136" customFormat="1" x14ac:dyDescent="0.2">
      <c r="A30" s="96"/>
      <c r="B30" s="337">
        <v>3</v>
      </c>
      <c r="C30" s="337"/>
      <c r="D30" s="101" t="s">
        <v>40</v>
      </c>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row>
    <row r="31" spans="1:38" s="136" customFormat="1" x14ac:dyDescent="0.2">
      <c r="A31" s="96"/>
      <c r="B31" s="96"/>
      <c r="C31" s="96"/>
      <c r="D31" s="99" t="s">
        <v>132</v>
      </c>
      <c r="E31" s="99" t="s">
        <v>79</v>
      </c>
      <c r="F31" s="99"/>
      <c r="G31" s="99"/>
      <c r="H31" s="99"/>
      <c r="I31" s="99"/>
      <c r="J31" s="99"/>
      <c r="K31" s="99"/>
      <c r="L31" s="99"/>
      <c r="M31" s="99"/>
      <c r="N31" s="373"/>
      <c r="O31" s="373"/>
      <c r="P31" s="374"/>
      <c r="Q31" s="374"/>
      <c r="R31" s="374"/>
      <c r="S31" s="374"/>
      <c r="T31" s="374"/>
      <c r="U31" s="374"/>
      <c r="V31" s="137"/>
      <c r="W31" s="96"/>
      <c r="X31" s="96"/>
      <c r="Y31" s="96"/>
      <c r="Z31" s="96"/>
      <c r="AA31" s="104" t="s">
        <v>142</v>
      </c>
      <c r="AB31" s="96"/>
      <c r="AC31" s="96"/>
      <c r="AD31" s="96"/>
      <c r="AE31" s="96"/>
      <c r="AF31" s="96"/>
      <c r="AG31" s="96"/>
      <c r="AH31" s="96"/>
      <c r="AI31" s="96"/>
      <c r="AJ31" s="96"/>
      <c r="AK31" s="96"/>
      <c r="AL31" s="96"/>
    </row>
    <row r="32" spans="1:38" s="136" customFormat="1" x14ac:dyDescent="0.2">
      <c r="A32" s="96"/>
      <c r="B32" s="96"/>
      <c r="C32" s="96"/>
      <c r="D32" s="99" t="s">
        <v>133</v>
      </c>
      <c r="E32" s="99" t="s">
        <v>4</v>
      </c>
      <c r="F32" s="99"/>
      <c r="G32" s="99"/>
      <c r="H32" s="99"/>
      <c r="I32" s="99"/>
      <c r="J32" s="99"/>
      <c r="K32" s="99"/>
      <c r="L32" s="99"/>
      <c r="M32" s="99"/>
      <c r="N32" s="99"/>
      <c r="O32" s="99"/>
      <c r="P32" s="99"/>
      <c r="Q32" s="99"/>
      <c r="R32" s="99"/>
      <c r="S32" s="99"/>
      <c r="T32" s="99"/>
      <c r="U32" s="96"/>
      <c r="V32" s="96"/>
      <c r="W32" s="96"/>
      <c r="X32" s="96"/>
      <c r="Y32" s="96"/>
      <c r="Z32" s="96"/>
      <c r="AA32" s="96"/>
      <c r="AB32" s="96"/>
      <c r="AC32" s="96"/>
      <c r="AD32" s="96"/>
      <c r="AE32" s="96"/>
      <c r="AF32" s="96"/>
      <c r="AG32" s="96"/>
      <c r="AH32" s="96"/>
      <c r="AI32" s="96"/>
      <c r="AJ32" s="96"/>
      <c r="AK32" s="96"/>
      <c r="AL32" s="96"/>
    </row>
    <row r="33" spans="1:45" s="136" customFormat="1" x14ac:dyDescent="0.2">
      <c r="A33" s="96"/>
      <c r="B33" s="96"/>
      <c r="C33" s="96"/>
      <c r="D33" s="99"/>
      <c r="E33" s="99"/>
      <c r="F33" s="99"/>
      <c r="G33" s="99"/>
      <c r="H33" s="99"/>
      <c r="I33" s="99"/>
      <c r="J33" s="99"/>
      <c r="K33" s="99"/>
      <c r="L33" s="99"/>
      <c r="M33" s="99"/>
      <c r="N33" s="99"/>
      <c r="O33" s="99"/>
      <c r="P33" s="99"/>
      <c r="Q33" s="99"/>
      <c r="R33" s="99"/>
      <c r="S33" s="99"/>
      <c r="T33" s="99"/>
      <c r="U33" s="96"/>
      <c r="V33" s="96"/>
      <c r="W33" s="96"/>
      <c r="X33" s="96"/>
      <c r="Y33" s="96"/>
      <c r="Z33" s="96"/>
      <c r="AA33" s="96"/>
      <c r="AB33" s="96"/>
      <c r="AC33" s="96"/>
      <c r="AD33" s="96"/>
      <c r="AE33" s="96"/>
      <c r="AF33" s="96"/>
      <c r="AG33" s="96"/>
      <c r="AH33" s="96"/>
      <c r="AI33" s="96"/>
      <c r="AJ33" s="96"/>
      <c r="AK33" s="96"/>
      <c r="AL33" s="96"/>
    </row>
    <row r="34" spans="1:45" s="136" customFormat="1" ht="15" customHeight="1" x14ac:dyDescent="0.2">
      <c r="A34" s="96"/>
      <c r="B34" s="105"/>
      <c r="C34" s="349" t="s">
        <v>5</v>
      </c>
      <c r="D34" s="349"/>
      <c r="E34" s="349"/>
      <c r="F34" s="349"/>
      <c r="G34" s="349"/>
      <c r="H34" s="349"/>
      <c r="I34" s="349"/>
      <c r="J34" s="349"/>
      <c r="K34" s="349"/>
      <c r="L34" s="349"/>
      <c r="M34" s="349"/>
      <c r="N34" s="349"/>
      <c r="O34" s="349"/>
      <c r="P34" s="349"/>
      <c r="Q34" s="349"/>
      <c r="R34" s="349"/>
      <c r="S34" s="349"/>
      <c r="T34" s="349"/>
      <c r="U34" s="349"/>
      <c r="V34" s="349"/>
      <c r="W34" s="349"/>
      <c r="X34" s="106"/>
      <c r="Y34" s="137"/>
      <c r="Z34" s="282" t="s">
        <v>20</v>
      </c>
      <c r="AA34" s="283"/>
      <c r="AB34" s="283"/>
      <c r="AC34" s="283"/>
      <c r="AD34" s="283"/>
      <c r="AE34" s="283"/>
      <c r="AF34" s="283"/>
      <c r="AG34" s="283"/>
      <c r="AH34" s="283"/>
      <c r="AI34" s="283"/>
      <c r="AJ34" s="283"/>
      <c r="AK34" s="284"/>
      <c r="AL34" s="96"/>
    </row>
    <row r="35" spans="1:45" s="136" customFormat="1" ht="15" customHeight="1" x14ac:dyDescent="0.2">
      <c r="A35" s="96"/>
      <c r="B35" s="105"/>
      <c r="C35" s="349" t="s">
        <v>6</v>
      </c>
      <c r="D35" s="349"/>
      <c r="E35" s="349"/>
      <c r="F35" s="349"/>
      <c r="G35" s="349"/>
      <c r="H35" s="317" t="s">
        <v>143</v>
      </c>
      <c r="I35" s="318"/>
      <c r="J35" s="319"/>
      <c r="K35" s="349" t="s">
        <v>144</v>
      </c>
      <c r="L35" s="349"/>
      <c r="M35" s="349"/>
      <c r="N35" s="349"/>
      <c r="O35" s="349"/>
      <c r="P35" s="349"/>
      <c r="Q35" s="349"/>
      <c r="R35" s="349" t="s">
        <v>9</v>
      </c>
      <c r="S35" s="349"/>
      <c r="T35" s="349"/>
      <c r="U35" s="349"/>
      <c r="V35" s="349"/>
      <c r="W35" s="349"/>
      <c r="X35" s="106"/>
      <c r="Y35" s="137"/>
      <c r="Z35" s="285" t="s">
        <v>19</v>
      </c>
      <c r="AA35" s="286"/>
      <c r="AB35" s="286"/>
      <c r="AC35" s="286"/>
      <c r="AD35" s="286"/>
      <c r="AE35" s="287"/>
      <c r="AF35" s="285" t="s">
        <v>145</v>
      </c>
      <c r="AG35" s="286"/>
      <c r="AH35" s="287"/>
      <c r="AI35" s="285" t="s">
        <v>8</v>
      </c>
      <c r="AJ35" s="286"/>
      <c r="AK35" s="287"/>
      <c r="AL35" s="96"/>
    </row>
    <row r="36" spans="1:45" s="136" customFormat="1" ht="13.5" customHeight="1" x14ac:dyDescent="0.2">
      <c r="A36" s="96"/>
      <c r="B36" s="105"/>
      <c r="C36" s="349"/>
      <c r="D36" s="349"/>
      <c r="E36" s="349"/>
      <c r="F36" s="349"/>
      <c r="G36" s="349"/>
      <c r="H36" s="320"/>
      <c r="I36" s="321"/>
      <c r="J36" s="322"/>
      <c r="K36" s="349" t="s">
        <v>7</v>
      </c>
      <c r="L36" s="349"/>
      <c r="M36" s="349"/>
      <c r="N36" s="349" t="s">
        <v>8</v>
      </c>
      <c r="O36" s="349"/>
      <c r="P36" s="349"/>
      <c r="Q36" s="349"/>
      <c r="R36" s="349"/>
      <c r="S36" s="349"/>
      <c r="T36" s="349"/>
      <c r="U36" s="349"/>
      <c r="V36" s="349"/>
      <c r="W36" s="349"/>
      <c r="X36" s="106"/>
      <c r="Y36" s="137"/>
      <c r="Z36" s="288"/>
      <c r="AA36" s="289"/>
      <c r="AB36" s="289"/>
      <c r="AC36" s="289"/>
      <c r="AD36" s="289"/>
      <c r="AE36" s="290"/>
      <c r="AF36" s="288"/>
      <c r="AG36" s="289"/>
      <c r="AH36" s="290"/>
      <c r="AI36" s="288"/>
      <c r="AJ36" s="289"/>
      <c r="AK36" s="290"/>
      <c r="AL36" s="96"/>
    </row>
    <row r="37" spans="1:45" s="136" customFormat="1" ht="13.5" customHeight="1" x14ac:dyDescent="0.2">
      <c r="A37" s="96"/>
      <c r="B37" s="105"/>
      <c r="C37" s="354"/>
      <c r="D37" s="354"/>
      <c r="E37" s="354"/>
      <c r="F37" s="354"/>
      <c r="G37" s="354"/>
      <c r="H37" s="355"/>
      <c r="I37" s="356"/>
      <c r="J37" s="357"/>
      <c r="K37" s="346"/>
      <c r="L37" s="346"/>
      <c r="M37" s="346"/>
      <c r="N37" s="346"/>
      <c r="O37" s="346"/>
      <c r="P37" s="346"/>
      <c r="Q37" s="346"/>
      <c r="R37" s="348"/>
      <c r="S37" s="348"/>
      <c r="T37" s="348"/>
      <c r="U37" s="348"/>
      <c r="V37" s="348"/>
      <c r="W37" s="348"/>
      <c r="X37" s="106"/>
      <c r="Y37" s="137"/>
      <c r="Z37" s="313" t="s">
        <v>114</v>
      </c>
      <c r="AA37" s="358"/>
      <c r="AB37" s="358"/>
      <c r="AC37" s="358"/>
      <c r="AD37" s="358"/>
      <c r="AE37" s="314"/>
      <c r="AF37" s="350"/>
      <c r="AG37" s="351"/>
      <c r="AH37" s="267" t="s">
        <v>10</v>
      </c>
      <c r="AI37" s="350"/>
      <c r="AJ37" s="351"/>
      <c r="AK37" s="267" t="s">
        <v>10</v>
      </c>
      <c r="AL37" s="96"/>
    </row>
    <row r="38" spans="1:45" s="136" customFormat="1" ht="13.5" customHeight="1" x14ac:dyDescent="0.2">
      <c r="A38" s="96"/>
      <c r="B38" s="105"/>
      <c r="C38" s="354"/>
      <c r="D38" s="354"/>
      <c r="E38" s="354"/>
      <c r="F38" s="354"/>
      <c r="G38" s="354"/>
      <c r="H38" s="355"/>
      <c r="I38" s="356"/>
      <c r="J38" s="357"/>
      <c r="K38" s="346"/>
      <c r="L38" s="346"/>
      <c r="M38" s="346"/>
      <c r="N38" s="346"/>
      <c r="O38" s="346"/>
      <c r="P38" s="346"/>
      <c r="Q38" s="346"/>
      <c r="R38" s="348"/>
      <c r="S38" s="348"/>
      <c r="T38" s="348"/>
      <c r="U38" s="348"/>
      <c r="V38" s="348"/>
      <c r="W38" s="348"/>
      <c r="X38" s="106"/>
      <c r="Y38" s="137"/>
      <c r="Z38" s="315"/>
      <c r="AA38" s="359"/>
      <c r="AB38" s="359"/>
      <c r="AC38" s="359"/>
      <c r="AD38" s="359"/>
      <c r="AE38" s="316"/>
      <c r="AF38" s="352"/>
      <c r="AG38" s="353"/>
      <c r="AH38" s="230"/>
      <c r="AI38" s="352"/>
      <c r="AJ38" s="353"/>
      <c r="AK38" s="230"/>
      <c r="AL38" s="96"/>
    </row>
    <row r="39" spans="1:45" s="136" customFormat="1" ht="13.5" customHeight="1" x14ac:dyDescent="0.2">
      <c r="A39" s="96"/>
      <c r="B39" s="105"/>
      <c r="C39" s="354"/>
      <c r="D39" s="354"/>
      <c r="E39" s="354"/>
      <c r="F39" s="354"/>
      <c r="G39" s="354"/>
      <c r="H39" s="355"/>
      <c r="I39" s="356"/>
      <c r="J39" s="357"/>
      <c r="K39" s="346"/>
      <c r="L39" s="346"/>
      <c r="M39" s="346"/>
      <c r="N39" s="346"/>
      <c r="O39" s="346"/>
      <c r="P39" s="346"/>
      <c r="Q39" s="346"/>
      <c r="R39" s="348"/>
      <c r="S39" s="348"/>
      <c r="T39" s="348"/>
      <c r="U39" s="348"/>
      <c r="V39" s="348"/>
      <c r="W39" s="348"/>
      <c r="X39" s="106"/>
      <c r="Y39" s="137"/>
      <c r="Z39" s="313" t="s">
        <v>146</v>
      </c>
      <c r="AA39" s="358"/>
      <c r="AB39" s="358"/>
      <c r="AC39" s="358"/>
      <c r="AD39" s="358"/>
      <c r="AE39" s="314"/>
      <c r="AF39" s="350"/>
      <c r="AG39" s="351"/>
      <c r="AH39" s="267" t="s">
        <v>92</v>
      </c>
      <c r="AI39" s="350"/>
      <c r="AJ39" s="351"/>
      <c r="AK39" s="267" t="s">
        <v>10</v>
      </c>
      <c r="AL39" s="96"/>
    </row>
    <row r="40" spans="1:45" s="136" customFormat="1" ht="13.5" customHeight="1" x14ac:dyDescent="0.2">
      <c r="A40" s="96"/>
      <c r="B40" s="105"/>
      <c r="C40" s="354"/>
      <c r="D40" s="354"/>
      <c r="E40" s="354"/>
      <c r="F40" s="354"/>
      <c r="G40" s="354"/>
      <c r="H40" s="355"/>
      <c r="I40" s="356"/>
      <c r="J40" s="357"/>
      <c r="K40" s="346"/>
      <c r="L40" s="346"/>
      <c r="M40" s="346"/>
      <c r="N40" s="346"/>
      <c r="O40" s="346"/>
      <c r="P40" s="346"/>
      <c r="Q40" s="346"/>
      <c r="R40" s="348"/>
      <c r="S40" s="348"/>
      <c r="T40" s="348"/>
      <c r="U40" s="348"/>
      <c r="V40" s="348"/>
      <c r="W40" s="348"/>
      <c r="X40" s="106"/>
      <c r="Y40" s="137"/>
      <c r="Z40" s="315"/>
      <c r="AA40" s="359"/>
      <c r="AB40" s="359"/>
      <c r="AC40" s="359"/>
      <c r="AD40" s="359"/>
      <c r="AE40" s="316"/>
      <c r="AF40" s="352"/>
      <c r="AG40" s="353"/>
      <c r="AH40" s="230"/>
      <c r="AI40" s="352"/>
      <c r="AJ40" s="353"/>
      <c r="AK40" s="230"/>
      <c r="AL40" s="96"/>
    </row>
    <row r="41" spans="1:45" s="136" customFormat="1" x14ac:dyDescent="0.2">
      <c r="A41" s="96"/>
      <c r="B41" s="96"/>
      <c r="C41" s="96"/>
      <c r="D41" s="99"/>
      <c r="E41" s="99"/>
      <c r="F41" s="96"/>
      <c r="G41" s="96"/>
      <c r="H41" s="96"/>
      <c r="I41" s="96"/>
      <c r="J41" s="96"/>
      <c r="K41" s="96"/>
      <c r="L41" s="96"/>
      <c r="M41" s="96"/>
      <c r="N41" s="96"/>
      <c r="O41" s="96"/>
      <c r="P41" s="96"/>
      <c r="Q41" s="96"/>
      <c r="R41" s="96"/>
      <c r="S41" s="96"/>
      <c r="T41" s="96"/>
      <c r="U41" s="96"/>
      <c r="V41" s="100"/>
      <c r="W41" s="100"/>
      <c r="X41" s="100"/>
      <c r="Y41" s="96"/>
      <c r="Z41" s="96"/>
      <c r="AA41" s="96"/>
      <c r="AB41" s="96"/>
      <c r="AC41" s="96"/>
      <c r="AD41" s="96"/>
      <c r="AE41" s="96"/>
      <c r="AF41" s="96"/>
      <c r="AG41" s="96"/>
      <c r="AH41" s="96"/>
      <c r="AI41" s="96"/>
      <c r="AJ41" s="96"/>
      <c r="AK41" s="96"/>
      <c r="AL41" s="96"/>
    </row>
    <row r="42" spans="1:45" s="136" customFormat="1" x14ac:dyDescent="0.2">
      <c r="A42" s="96"/>
      <c r="B42" s="96"/>
      <c r="C42" s="96"/>
      <c r="D42" s="99" t="s">
        <v>136</v>
      </c>
      <c r="E42" s="99" t="s">
        <v>37</v>
      </c>
      <c r="F42" s="96"/>
      <c r="G42" s="96"/>
      <c r="H42" s="96"/>
      <c r="I42" s="96"/>
      <c r="J42" s="96"/>
      <c r="K42" s="96"/>
      <c r="L42" s="96"/>
      <c r="M42" s="96"/>
      <c r="N42" s="96"/>
      <c r="O42" s="96"/>
      <c r="P42" s="96"/>
      <c r="Q42" s="96"/>
      <c r="R42" s="96"/>
      <c r="S42" s="96"/>
      <c r="T42" s="96"/>
      <c r="U42" s="96"/>
      <c r="V42" s="100" t="s">
        <v>139</v>
      </c>
      <c r="W42" s="100" t="s">
        <v>77</v>
      </c>
      <c r="X42" s="100"/>
      <c r="Y42" s="96"/>
      <c r="Z42" s="96"/>
      <c r="AA42" s="96"/>
      <c r="AB42" s="96"/>
      <c r="AC42" s="96"/>
      <c r="AD42" s="96"/>
      <c r="AE42" s="96"/>
      <c r="AF42" s="96"/>
      <c r="AG42" s="96"/>
      <c r="AH42" s="96"/>
      <c r="AI42" s="96"/>
      <c r="AJ42" s="96"/>
      <c r="AK42" s="96"/>
      <c r="AL42" s="96"/>
    </row>
    <row r="43" spans="1:45" s="136" customFormat="1" x14ac:dyDescent="0.2">
      <c r="A43" s="96"/>
      <c r="B43" s="96"/>
      <c r="C43" s="96"/>
      <c r="D43" s="107" t="s">
        <v>0</v>
      </c>
      <c r="E43" s="108"/>
      <c r="F43" s="108"/>
      <c r="G43" s="108" t="s">
        <v>11</v>
      </c>
      <c r="H43" s="108"/>
      <c r="I43" s="108"/>
      <c r="J43" s="109"/>
      <c r="K43" s="259"/>
      <c r="L43" s="260"/>
      <c r="M43" s="260"/>
      <c r="N43" s="110" t="s">
        <v>147</v>
      </c>
      <c r="O43" s="110"/>
      <c r="P43" s="110" t="s">
        <v>148</v>
      </c>
      <c r="Q43" s="260"/>
      <c r="R43" s="260"/>
      <c r="S43" s="260"/>
      <c r="T43" s="111" t="s">
        <v>149</v>
      </c>
      <c r="U43" s="96"/>
      <c r="V43" s="100" t="s">
        <v>150</v>
      </c>
      <c r="W43" s="100" t="s">
        <v>151</v>
      </c>
      <c r="X43" s="100"/>
      <c r="Y43" s="100"/>
      <c r="Z43" s="96"/>
      <c r="AA43" s="96"/>
      <c r="AB43" s="96"/>
      <c r="AC43" s="96"/>
      <c r="AD43" s="347"/>
      <c r="AE43" s="347"/>
      <c r="AF43" s="347"/>
      <c r="AG43" s="347"/>
      <c r="AH43" s="347"/>
      <c r="AI43" s="347"/>
      <c r="AJ43" s="347"/>
      <c r="AK43" s="347"/>
      <c r="AL43" s="96"/>
    </row>
    <row r="44" spans="1:45" s="136" customFormat="1" x14ac:dyDescent="0.2">
      <c r="A44" s="96"/>
      <c r="B44" s="96"/>
      <c r="C44" s="96"/>
      <c r="D44" s="112" t="s">
        <v>13</v>
      </c>
      <c r="E44" s="113"/>
      <c r="F44" s="113"/>
      <c r="G44" s="113" t="s">
        <v>11</v>
      </c>
      <c r="H44" s="113"/>
      <c r="I44" s="113"/>
      <c r="J44" s="113"/>
      <c r="K44" s="259"/>
      <c r="L44" s="260"/>
      <c r="M44" s="260"/>
      <c r="N44" s="114" t="s">
        <v>147</v>
      </c>
      <c r="O44" s="114"/>
      <c r="P44" s="114" t="s">
        <v>148</v>
      </c>
      <c r="Q44" s="260"/>
      <c r="R44" s="260"/>
      <c r="S44" s="260"/>
      <c r="T44" s="115" t="s">
        <v>149</v>
      </c>
      <c r="U44" s="96"/>
      <c r="V44" s="100"/>
      <c r="W44" s="137"/>
      <c r="X44" s="137"/>
      <c r="Y44" s="100"/>
      <c r="Z44" s="96"/>
      <c r="AA44" s="104" t="s">
        <v>152</v>
      </c>
      <c r="AB44" s="96"/>
      <c r="AC44" s="96"/>
      <c r="AD44" s="100"/>
      <c r="AE44" s="96"/>
      <c r="AF44" s="96"/>
      <c r="AG44" s="96"/>
      <c r="AH44" s="96"/>
      <c r="AI44" s="96"/>
      <c r="AJ44" s="96"/>
      <c r="AK44" s="96"/>
      <c r="AL44" s="96"/>
    </row>
    <row r="45" spans="1:45" s="136" customFormat="1" x14ac:dyDescent="0.2">
      <c r="A45" s="96"/>
      <c r="B45" s="96"/>
      <c r="C45" s="96"/>
      <c r="D45" s="107" t="s">
        <v>14</v>
      </c>
      <c r="E45" s="108"/>
      <c r="F45" s="108"/>
      <c r="G45" s="108" t="s">
        <v>11</v>
      </c>
      <c r="H45" s="108"/>
      <c r="I45" s="108"/>
      <c r="J45" s="109"/>
      <c r="K45" s="259"/>
      <c r="L45" s="260"/>
      <c r="M45" s="260"/>
      <c r="N45" s="116" t="s">
        <v>147</v>
      </c>
      <c r="O45" s="116"/>
      <c r="P45" s="116" t="s">
        <v>148</v>
      </c>
      <c r="Q45" s="260"/>
      <c r="R45" s="260"/>
      <c r="S45" s="260"/>
      <c r="T45" s="117" t="s">
        <v>149</v>
      </c>
      <c r="U45" s="96"/>
      <c r="V45" s="100" t="s">
        <v>153</v>
      </c>
      <c r="W45" s="100" t="s">
        <v>154</v>
      </c>
      <c r="X45" s="100"/>
      <c r="Y45" s="100"/>
      <c r="Z45" s="96"/>
      <c r="AA45" s="96"/>
      <c r="AB45" s="96"/>
      <c r="AC45" s="96"/>
      <c r="AD45" s="347"/>
      <c r="AE45" s="347"/>
      <c r="AF45" s="347"/>
      <c r="AG45" s="347"/>
      <c r="AH45" s="347"/>
      <c r="AI45" s="347"/>
      <c r="AJ45" s="347"/>
      <c r="AK45" s="347"/>
      <c r="AL45" s="96"/>
    </row>
    <row r="46" spans="1:45" s="136" customFormat="1" x14ac:dyDescent="0.2">
      <c r="A46" s="96"/>
      <c r="B46" s="96"/>
      <c r="C46" s="96"/>
      <c r="D46" s="112" t="s">
        <v>1</v>
      </c>
      <c r="E46" s="113"/>
      <c r="F46" s="113"/>
      <c r="G46" s="113" t="s">
        <v>11</v>
      </c>
      <c r="H46" s="113"/>
      <c r="I46" s="113"/>
      <c r="J46" s="113"/>
      <c r="K46" s="294"/>
      <c r="L46" s="295"/>
      <c r="M46" s="295"/>
      <c r="N46" s="114" t="s">
        <v>147</v>
      </c>
      <c r="O46" s="114"/>
      <c r="P46" s="114" t="s">
        <v>148</v>
      </c>
      <c r="Q46" s="295"/>
      <c r="R46" s="295"/>
      <c r="S46" s="295"/>
      <c r="T46" s="115" t="s">
        <v>149</v>
      </c>
      <c r="U46" s="96"/>
      <c r="V46" s="100"/>
      <c r="W46" s="137"/>
      <c r="X46" s="137"/>
      <c r="Y46" s="100"/>
      <c r="Z46" s="96"/>
      <c r="AA46" s="104" t="s">
        <v>152</v>
      </c>
      <c r="AB46" s="96"/>
      <c r="AC46" s="96"/>
      <c r="AD46" s="100"/>
      <c r="AE46" s="96"/>
      <c r="AF46" s="96"/>
      <c r="AG46" s="96"/>
      <c r="AH46" s="96"/>
      <c r="AI46" s="96"/>
      <c r="AJ46" s="96"/>
      <c r="AK46" s="96"/>
      <c r="AL46" s="96"/>
      <c r="AS46" s="138"/>
    </row>
    <row r="47" spans="1:45" s="136" customFormat="1" x14ac:dyDescent="0.2">
      <c r="A47" s="96"/>
      <c r="B47" s="96"/>
      <c r="C47" s="96"/>
      <c r="D47" s="107" t="s">
        <v>15</v>
      </c>
      <c r="E47" s="108"/>
      <c r="F47" s="108"/>
      <c r="G47" s="108"/>
      <c r="H47" s="108"/>
      <c r="I47" s="108"/>
      <c r="J47" s="109"/>
      <c r="K47" s="294"/>
      <c r="L47" s="295"/>
      <c r="M47" s="295"/>
      <c r="N47" s="116" t="s">
        <v>16</v>
      </c>
      <c r="O47" s="116"/>
      <c r="P47" s="114"/>
      <c r="Q47" s="295"/>
      <c r="R47" s="295"/>
      <c r="S47" s="295"/>
      <c r="T47" s="117" t="s">
        <v>155</v>
      </c>
      <c r="U47" s="96"/>
      <c r="V47" s="100" t="s">
        <v>156</v>
      </c>
      <c r="W47" s="100" t="s">
        <v>157</v>
      </c>
      <c r="X47" s="100"/>
      <c r="Y47" s="100"/>
      <c r="Z47" s="96"/>
      <c r="AA47" s="96"/>
      <c r="AB47" s="96"/>
      <c r="AC47" s="96"/>
      <c r="AD47" s="347"/>
      <c r="AE47" s="347"/>
      <c r="AF47" s="347"/>
      <c r="AG47" s="347"/>
      <c r="AH47" s="347"/>
      <c r="AI47" s="347"/>
      <c r="AJ47" s="347"/>
      <c r="AK47" s="347"/>
      <c r="AL47" s="96"/>
    </row>
    <row r="48" spans="1:45" s="136" customFormat="1" ht="12.75" customHeight="1" x14ac:dyDescent="0.2">
      <c r="A48" s="96"/>
      <c r="B48" s="96"/>
      <c r="C48" s="96"/>
      <c r="D48" s="118" t="s">
        <v>17</v>
      </c>
      <c r="E48" s="119"/>
      <c r="F48" s="119"/>
      <c r="G48" s="119"/>
      <c r="H48" s="119"/>
      <c r="I48" s="119"/>
      <c r="J48" s="119"/>
      <c r="K48" s="120" t="s">
        <v>2</v>
      </c>
      <c r="L48" s="340"/>
      <c r="M48" s="340"/>
      <c r="N48" s="340"/>
      <c r="O48" s="341"/>
      <c r="P48" s="294"/>
      <c r="Q48" s="295"/>
      <c r="R48" s="295"/>
      <c r="S48" s="114" t="s">
        <v>158</v>
      </c>
      <c r="T48" s="115"/>
      <c r="U48" s="96"/>
      <c r="V48" s="96"/>
      <c r="W48" s="137"/>
      <c r="X48" s="137"/>
      <c r="Y48" s="96"/>
      <c r="Z48" s="96"/>
      <c r="AA48" s="104" t="s">
        <v>159</v>
      </c>
      <c r="AB48" s="96"/>
      <c r="AC48" s="96"/>
      <c r="AD48" s="96"/>
      <c r="AE48" s="96"/>
      <c r="AF48" s="96"/>
      <c r="AG48" s="96"/>
      <c r="AH48" s="96"/>
      <c r="AI48" s="96"/>
      <c r="AJ48" s="96"/>
      <c r="AK48" s="96"/>
      <c r="AL48" s="96"/>
    </row>
    <row r="49" spans="1:38" s="136" customFormat="1" x14ac:dyDescent="0.2">
      <c r="A49" s="96"/>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row>
    <row r="50" spans="1:38" s="136" customFormat="1" x14ac:dyDescent="0.2">
      <c r="A50" s="96"/>
      <c r="B50" s="342" t="s">
        <v>160</v>
      </c>
      <c r="C50" s="343"/>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4"/>
      <c r="AL50" s="96"/>
    </row>
    <row r="51" spans="1:38" s="136" customFormat="1" x14ac:dyDescent="0.2">
      <c r="A51" s="96"/>
      <c r="B51" s="345" t="s">
        <v>161</v>
      </c>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333"/>
      <c r="AL51" s="96"/>
    </row>
    <row r="52" spans="1:38" s="136" customFormat="1" x14ac:dyDescent="0.2">
      <c r="A52" s="96"/>
      <c r="B52" s="121">
        <v>1</v>
      </c>
      <c r="C52" s="122"/>
      <c r="D52" s="332" t="s">
        <v>117</v>
      </c>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333"/>
      <c r="AL52" s="96"/>
    </row>
    <row r="53" spans="1:38" s="136" customFormat="1" x14ac:dyDescent="0.2">
      <c r="A53" s="96"/>
      <c r="B53" s="121"/>
      <c r="C53" s="122"/>
      <c r="D53" s="332" t="s">
        <v>162</v>
      </c>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333"/>
      <c r="AL53" s="96"/>
    </row>
    <row r="54" spans="1:38" s="136" customFormat="1" ht="13.5" customHeight="1" x14ac:dyDescent="0.2">
      <c r="A54" s="96"/>
      <c r="B54" s="121"/>
      <c r="C54" s="122"/>
      <c r="D54" s="332" t="s">
        <v>163</v>
      </c>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333"/>
      <c r="AL54" s="96"/>
    </row>
    <row r="55" spans="1:38" s="136" customFormat="1" x14ac:dyDescent="0.2">
      <c r="A55" s="96"/>
      <c r="B55" s="121"/>
      <c r="C55" s="122"/>
      <c r="D55" s="332" t="s">
        <v>164</v>
      </c>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333"/>
      <c r="AL55" s="96"/>
    </row>
    <row r="56" spans="1:38" s="136" customFormat="1" x14ac:dyDescent="0.2">
      <c r="A56" s="96"/>
      <c r="B56" s="121">
        <v>2</v>
      </c>
      <c r="C56" s="122"/>
      <c r="D56" s="332" t="s">
        <v>116</v>
      </c>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333"/>
      <c r="AL56" s="96"/>
    </row>
    <row r="57" spans="1:38" s="136" customFormat="1" x14ac:dyDescent="0.2">
      <c r="A57" s="96"/>
      <c r="B57" s="121"/>
      <c r="C57" s="122"/>
      <c r="D57" s="332" t="s">
        <v>165</v>
      </c>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333"/>
      <c r="AL57" s="96"/>
    </row>
    <row r="58" spans="1:38" s="136" customFormat="1" ht="13.5" customHeight="1" x14ac:dyDescent="0.2">
      <c r="A58" s="96"/>
      <c r="B58" s="121"/>
      <c r="C58" s="122"/>
      <c r="D58" s="332" t="s">
        <v>166</v>
      </c>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333"/>
      <c r="AL58" s="96"/>
    </row>
    <row r="59" spans="1:38" s="136" customFormat="1" x14ac:dyDescent="0.2">
      <c r="A59" s="96"/>
      <c r="B59" s="121"/>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3"/>
      <c r="AL59" s="96"/>
    </row>
    <row r="60" spans="1:38" s="136" customFormat="1" x14ac:dyDescent="0.2">
      <c r="A60" s="96"/>
      <c r="B60" s="124"/>
      <c r="C60" s="125"/>
      <c r="D60" s="126" t="s">
        <v>167</v>
      </c>
      <c r="E60" s="334" t="s">
        <v>168</v>
      </c>
      <c r="F60" s="335"/>
      <c r="G60" s="335"/>
      <c r="H60" s="335"/>
      <c r="I60" s="335"/>
      <c r="J60" s="335"/>
      <c r="K60" s="335"/>
      <c r="L60" s="335"/>
      <c r="M60" s="335"/>
      <c r="N60" s="335"/>
      <c r="O60" s="335"/>
      <c r="P60" s="335"/>
      <c r="Q60" s="335"/>
      <c r="R60" s="335"/>
      <c r="S60" s="335"/>
      <c r="T60" s="335"/>
      <c r="U60" s="335"/>
      <c r="V60" s="335"/>
      <c r="W60" s="335"/>
      <c r="X60" s="335"/>
      <c r="Y60" s="335"/>
      <c r="Z60" s="335"/>
      <c r="AA60" s="335"/>
      <c r="AB60" s="335"/>
      <c r="AC60" s="335"/>
      <c r="AD60" s="335"/>
      <c r="AE60" s="335"/>
      <c r="AF60" s="335"/>
      <c r="AG60" s="335"/>
      <c r="AH60" s="335"/>
      <c r="AI60" s="335"/>
      <c r="AJ60" s="335"/>
      <c r="AK60" s="336"/>
      <c r="AL60" s="96"/>
    </row>
    <row r="61" spans="1:38" s="136" customFormat="1" x14ac:dyDescent="0.2">
      <c r="A61" s="96"/>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row>
    <row r="62" spans="1:38" s="136" customFormat="1" x14ac:dyDescent="0.2">
      <c r="A62" s="137"/>
      <c r="B62" s="337">
        <v>4</v>
      </c>
      <c r="C62" s="337"/>
      <c r="D62" s="101" t="s">
        <v>85</v>
      </c>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row>
    <row r="63" spans="1:38" s="136" customFormat="1" x14ac:dyDescent="0.2">
      <c r="A63" s="137"/>
      <c r="B63" s="100"/>
      <c r="C63" s="100"/>
      <c r="D63" s="100" t="s">
        <v>132</v>
      </c>
      <c r="E63" s="311" t="s">
        <v>32</v>
      </c>
      <c r="F63" s="311"/>
      <c r="G63" s="311"/>
      <c r="H63" s="311"/>
      <c r="I63" s="311"/>
      <c r="J63" s="311"/>
      <c r="K63" s="311"/>
      <c r="L63" s="311"/>
      <c r="M63" s="311"/>
      <c r="N63" s="311"/>
      <c r="O63" s="311"/>
      <c r="P63" s="311"/>
      <c r="Q63" s="311"/>
      <c r="R63" s="311"/>
      <c r="S63" s="311"/>
      <c r="T63" s="311"/>
      <c r="U63" s="311"/>
      <c r="V63" s="311"/>
      <c r="W63" s="311"/>
      <c r="X63" s="311"/>
      <c r="Y63" s="311"/>
      <c r="Z63" s="311"/>
      <c r="AA63" s="311"/>
      <c r="AB63" s="311"/>
      <c r="AC63" s="311"/>
      <c r="AD63" s="311"/>
      <c r="AE63" s="311"/>
      <c r="AF63" s="311"/>
      <c r="AG63" s="311"/>
      <c r="AH63" s="311"/>
      <c r="AI63" s="311"/>
      <c r="AJ63" s="311"/>
      <c r="AK63" s="311"/>
      <c r="AL63" s="100"/>
    </row>
    <row r="64" spans="1:38" s="136" customFormat="1" x14ac:dyDescent="0.2">
      <c r="A64" s="137"/>
      <c r="B64" s="100"/>
      <c r="C64" s="100"/>
      <c r="D64" s="338" t="s">
        <v>169</v>
      </c>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339"/>
      <c r="AL64" s="100"/>
    </row>
    <row r="65" spans="1:38" s="136" customFormat="1" x14ac:dyDescent="0.2">
      <c r="A65" s="137"/>
      <c r="B65" s="100"/>
      <c r="C65" s="100"/>
      <c r="D65" s="326"/>
      <c r="E65" s="327"/>
      <c r="F65" s="327"/>
      <c r="G65" s="327"/>
      <c r="H65" s="327"/>
      <c r="I65" s="327"/>
      <c r="J65" s="327"/>
      <c r="K65" s="327"/>
      <c r="L65" s="327"/>
      <c r="M65" s="327"/>
      <c r="N65" s="327"/>
      <c r="O65" s="327"/>
      <c r="P65" s="327"/>
      <c r="Q65" s="327"/>
      <c r="R65" s="327"/>
      <c r="S65" s="327"/>
      <c r="T65" s="327"/>
      <c r="U65" s="327"/>
      <c r="V65" s="327"/>
      <c r="W65" s="327"/>
      <c r="X65" s="327"/>
      <c r="Y65" s="327"/>
      <c r="Z65" s="327"/>
      <c r="AA65" s="327"/>
      <c r="AB65" s="327"/>
      <c r="AC65" s="327"/>
      <c r="AD65" s="327"/>
      <c r="AE65" s="327"/>
      <c r="AF65" s="327"/>
      <c r="AG65" s="327"/>
      <c r="AH65" s="327"/>
      <c r="AI65" s="327"/>
      <c r="AJ65" s="327"/>
      <c r="AK65" s="328"/>
      <c r="AL65" s="100"/>
    </row>
    <row r="66" spans="1:38" s="136" customFormat="1" x14ac:dyDescent="0.2">
      <c r="A66" s="137"/>
      <c r="B66" s="100"/>
      <c r="C66" s="100"/>
      <c r="D66" s="326"/>
      <c r="E66" s="327"/>
      <c r="F66" s="327"/>
      <c r="G66" s="327"/>
      <c r="H66" s="327"/>
      <c r="I66" s="327"/>
      <c r="J66" s="327"/>
      <c r="K66" s="327"/>
      <c r="L66" s="327"/>
      <c r="M66" s="327"/>
      <c r="N66" s="327"/>
      <c r="O66" s="327"/>
      <c r="P66" s="327"/>
      <c r="Q66" s="327"/>
      <c r="R66" s="327"/>
      <c r="S66" s="327"/>
      <c r="T66" s="327"/>
      <c r="U66" s="327"/>
      <c r="V66" s="327"/>
      <c r="W66" s="327"/>
      <c r="X66" s="327"/>
      <c r="Y66" s="327"/>
      <c r="Z66" s="327"/>
      <c r="AA66" s="327"/>
      <c r="AB66" s="327"/>
      <c r="AC66" s="327"/>
      <c r="AD66" s="327"/>
      <c r="AE66" s="327"/>
      <c r="AF66" s="327"/>
      <c r="AG66" s="327"/>
      <c r="AH66" s="327"/>
      <c r="AI66" s="327"/>
      <c r="AJ66" s="327"/>
      <c r="AK66" s="328"/>
      <c r="AL66" s="100"/>
    </row>
    <row r="67" spans="1:38" s="136" customFormat="1" x14ac:dyDescent="0.2">
      <c r="A67" s="137"/>
      <c r="B67" s="100"/>
      <c r="C67" s="100"/>
      <c r="D67" s="329"/>
      <c r="E67" s="330"/>
      <c r="F67" s="330"/>
      <c r="G67" s="330"/>
      <c r="H67" s="330"/>
      <c r="I67" s="330"/>
      <c r="J67" s="330"/>
      <c r="K67" s="330"/>
      <c r="L67" s="330"/>
      <c r="M67" s="330"/>
      <c r="N67" s="330"/>
      <c r="O67" s="330"/>
      <c r="P67" s="330"/>
      <c r="Q67" s="330"/>
      <c r="R67" s="330"/>
      <c r="S67" s="330"/>
      <c r="T67" s="330"/>
      <c r="U67" s="330"/>
      <c r="V67" s="330"/>
      <c r="W67" s="330"/>
      <c r="X67" s="330"/>
      <c r="Y67" s="330"/>
      <c r="Z67" s="330"/>
      <c r="AA67" s="330"/>
      <c r="AB67" s="330"/>
      <c r="AC67" s="330"/>
      <c r="AD67" s="330"/>
      <c r="AE67" s="330"/>
      <c r="AF67" s="330"/>
      <c r="AG67" s="330"/>
      <c r="AH67" s="330"/>
      <c r="AI67" s="330"/>
      <c r="AJ67" s="330"/>
      <c r="AK67" s="331"/>
      <c r="AL67" s="100"/>
    </row>
    <row r="68" spans="1:38" s="136" customFormat="1" x14ac:dyDescent="0.2">
      <c r="A68" s="137"/>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row>
    <row r="69" spans="1:38" s="136" customFormat="1" x14ac:dyDescent="0.2">
      <c r="A69" s="137"/>
      <c r="B69" s="100"/>
      <c r="C69" s="100"/>
      <c r="D69" s="100" t="s">
        <v>133</v>
      </c>
      <c r="E69" s="311" t="s">
        <v>113</v>
      </c>
      <c r="F69" s="311"/>
      <c r="G69" s="311"/>
      <c r="H69" s="311"/>
      <c r="I69" s="311"/>
      <c r="J69" s="311"/>
      <c r="K69" s="311"/>
      <c r="L69" s="311"/>
      <c r="M69" s="311"/>
      <c r="N69" s="311"/>
      <c r="O69" s="311"/>
      <c r="P69" s="311"/>
      <c r="Q69" s="311"/>
      <c r="R69" s="311"/>
      <c r="S69" s="311"/>
      <c r="T69" s="311"/>
      <c r="U69" s="311"/>
      <c r="V69" s="311"/>
      <c r="W69" s="311"/>
      <c r="X69" s="311"/>
      <c r="Y69" s="311"/>
      <c r="Z69" s="311"/>
      <c r="AA69" s="311"/>
      <c r="AB69" s="311"/>
      <c r="AC69" s="311"/>
      <c r="AD69" s="311"/>
      <c r="AE69" s="311"/>
      <c r="AF69" s="312" t="s">
        <v>170</v>
      </c>
      <c r="AG69" s="312"/>
      <c r="AH69" s="312"/>
      <c r="AI69" s="312"/>
      <c r="AJ69" s="312"/>
      <c r="AK69" s="312"/>
      <c r="AL69" s="100"/>
    </row>
    <row r="70" spans="1:38" s="136" customFormat="1" x14ac:dyDescent="0.2">
      <c r="A70" s="137"/>
      <c r="B70" s="100"/>
      <c r="C70" s="100"/>
      <c r="E70" s="282" t="s">
        <v>84</v>
      </c>
      <c r="F70" s="283"/>
      <c r="G70" s="283"/>
      <c r="H70" s="283"/>
      <c r="I70" s="283"/>
      <c r="J70" s="283"/>
      <c r="K70" s="283"/>
      <c r="L70" s="283"/>
      <c r="M70" s="283"/>
      <c r="N70" s="283"/>
      <c r="O70" s="283"/>
      <c r="P70" s="283"/>
      <c r="Q70" s="283"/>
      <c r="R70" s="283"/>
      <c r="S70" s="283"/>
      <c r="T70" s="283"/>
      <c r="U70" s="283"/>
      <c r="V70" s="283"/>
      <c r="W70" s="283"/>
      <c r="X70" s="284"/>
      <c r="Y70" s="282" t="s">
        <v>31</v>
      </c>
      <c r="Z70" s="283"/>
      <c r="AA70" s="283"/>
      <c r="AB70" s="283"/>
      <c r="AC70" s="283"/>
      <c r="AD70" s="283"/>
      <c r="AE70" s="283"/>
      <c r="AF70" s="283"/>
      <c r="AG70" s="283"/>
      <c r="AH70" s="283"/>
      <c r="AI70" s="283"/>
      <c r="AJ70" s="283"/>
      <c r="AK70" s="284"/>
      <c r="AL70" s="100"/>
    </row>
    <row r="71" spans="1:38" s="136" customFormat="1" x14ac:dyDescent="0.2">
      <c r="A71" s="137"/>
      <c r="B71" s="100"/>
      <c r="C71" s="100"/>
      <c r="D71" s="324" t="s">
        <v>171</v>
      </c>
      <c r="E71" s="285" t="s">
        <v>23</v>
      </c>
      <c r="F71" s="287"/>
      <c r="G71" s="285" t="s">
        <v>2</v>
      </c>
      <c r="H71" s="286"/>
      <c r="I71" s="286"/>
      <c r="J71" s="286"/>
      <c r="K71" s="287"/>
      <c r="L71" s="285" t="s">
        <v>172</v>
      </c>
      <c r="M71" s="286"/>
      <c r="N71" s="286"/>
      <c r="O71" s="287"/>
      <c r="P71" s="285" t="s">
        <v>173</v>
      </c>
      <c r="Q71" s="286"/>
      <c r="R71" s="286"/>
      <c r="S71" s="287"/>
      <c r="T71" s="285" t="s">
        <v>174</v>
      </c>
      <c r="U71" s="286"/>
      <c r="V71" s="286"/>
      <c r="W71" s="286"/>
      <c r="X71" s="287"/>
      <c r="Y71" s="282" t="s">
        <v>175</v>
      </c>
      <c r="Z71" s="283"/>
      <c r="AA71" s="283"/>
      <c r="AB71" s="283"/>
      <c r="AC71" s="283"/>
      <c r="AD71" s="283"/>
      <c r="AE71" s="284"/>
      <c r="AF71" s="285" t="s">
        <v>176</v>
      </c>
      <c r="AG71" s="286"/>
      <c r="AH71" s="287"/>
      <c r="AI71" s="285" t="s">
        <v>177</v>
      </c>
      <c r="AJ71" s="286"/>
      <c r="AK71" s="287"/>
      <c r="AL71" s="100"/>
    </row>
    <row r="72" spans="1:38" s="136" customFormat="1" x14ac:dyDescent="0.2">
      <c r="A72" s="137"/>
      <c r="B72" s="100"/>
      <c r="C72" s="100"/>
      <c r="D72" s="325"/>
      <c r="E72" s="288"/>
      <c r="F72" s="290"/>
      <c r="G72" s="288"/>
      <c r="H72" s="289"/>
      <c r="I72" s="289"/>
      <c r="J72" s="289"/>
      <c r="K72" s="290"/>
      <c r="L72" s="288"/>
      <c r="M72" s="289"/>
      <c r="N72" s="289"/>
      <c r="O72" s="290"/>
      <c r="P72" s="288"/>
      <c r="Q72" s="289"/>
      <c r="R72" s="289"/>
      <c r="S72" s="290"/>
      <c r="T72" s="288"/>
      <c r="U72" s="289"/>
      <c r="V72" s="289"/>
      <c r="W72" s="289"/>
      <c r="X72" s="290"/>
      <c r="Y72" s="282" t="s">
        <v>178</v>
      </c>
      <c r="Z72" s="283"/>
      <c r="AA72" s="284"/>
      <c r="AB72" s="282" t="s">
        <v>179</v>
      </c>
      <c r="AC72" s="283"/>
      <c r="AD72" s="283"/>
      <c r="AE72" s="284"/>
      <c r="AF72" s="288"/>
      <c r="AG72" s="289"/>
      <c r="AH72" s="290"/>
      <c r="AI72" s="288"/>
      <c r="AJ72" s="289"/>
      <c r="AK72" s="290"/>
      <c r="AL72" s="100"/>
    </row>
    <row r="73" spans="1:38" s="136" customFormat="1" x14ac:dyDescent="0.2">
      <c r="A73" s="137"/>
      <c r="B73" s="100"/>
      <c r="C73" s="100"/>
      <c r="D73" s="127">
        <v>1</v>
      </c>
      <c r="E73" s="305"/>
      <c r="F73" s="323"/>
      <c r="G73" s="302"/>
      <c r="H73" s="303"/>
      <c r="I73" s="303"/>
      <c r="J73" s="303"/>
      <c r="K73" s="304"/>
      <c r="L73" s="302"/>
      <c r="M73" s="303"/>
      <c r="N73" s="303"/>
      <c r="O73" s="304"/>
      <c r="P73" s="302"/>
      <c r="Q73" s="303"/>
      <c r="R73" s="303"/>
      <c r="S73" s="304"/>
      <c r="T73" s="259"/>
      <c r="U73" s="260"/>
      <c r="V73" s="260"/>
      <c r="W73" s="260"/>
      <c r="X73" s="261"/>
      <c r="Y73" s="259"/>
      <c r="Z73" s="260"/>
      <c r="AA73" s="261"/>
      <c r="AB73" s="259"/>
      <c r="AC73" s="260"/>
      <c r="AD73" s="260"/>
      <c r="AE73" s="261"/>
      <c r="AF73" s="259"/>
      <c r="AG73" s="260"/>
      <c r="AH73" s="261"/>
      <c r="AI73" s="262">
        <f>T73-Y73-AB73-AF73</f>
        <v>0</v>
      </c>
      <c r="AJ73" s="263"/>
      <c r="AK73" s="264"/>
      <c r="AL73" s="100"/>
    </row>
    <row r="74" spans="1:38" s="136" customFormat="1" x14ac:dyDescent="0.2">
      <c r="A74" s="137"/>
      <c r="B74" s="100"/>
      <c r="C74" s="100"/>
      <c r="D74" s="127">
        <v>2</v>
      </c>
      <c r="E74" s="305"/>
      <c r="F74" s="323"/>
      <c r="G74" s="302"/>
      <c r="H74" s="303"/>
      <c r="I74" s="303"/>
      <c r="J74" s="303"/>
      <c r="K74" s="304"/>
      <c r="L74" s="302"/>
      <c r="M74" s="303"/>
      <c r="N74" s="303"/>
      <c r="O74" s="304"/>
      <c r="P74" s="302"/>
      <c r="Q74" s="303"/>
      <c r="R74" s="303"/>
      <c r="S74" s="304"/>
      <c r="T74" s="259"/>
      <c r="U74" s="260"/>
      <c r="V74" s="260"/>
      <c r="W74" s="260"/>
      <c r="X74" s="261"/>
      <c r="Y74" s="259"/>
      <c r="Z74" s="260"/>
      <c r="AA74" s="261"/>
      <c r="AB74" s="259"/>
      <c r="AC74" s="260"/>
      <c r="AD74" s="260"/>
      <c r="AE74" s="261"/>
      <c r="AF74" s="259"/>
      <c r="AG74" s="260"/>
      <c r="AH74" s="261"/>
      <c r="AI74" s="262">
        <f t="shared" ref="AI74:AI77" si="0">T74-Y74-AB74-AF74</f>
        <v>0</v>
      </c>
      <c r="AJ74" s="263"/>
      <c r="AK74" s="264"/>
      <c r="AL74" s="100"/>
    </row>
    <row r="75" spans="1:38" s="136" customFormat="1" x14ac:dyDescent="0.2">
      <c r="A75" s="137"/>
      <c r="B75" s="100"/>
      <c r="C75" s="100"/>
      <c r="D75" s="127">
        <v>3</v>
      </c>
      <c r="E75" s="305"/>
      <c r="F75" s="323"/>
      <c r="G75" s="302"/>
      <c r="H75" s="303"/>
      <c r="I75" s="303"/>
      <c r="J75" s="303"/>
      <c r="K75" s="304"/>
      <c r="L75" s="302"/>
      <c r="M75" s="303"/>
      <c r="N75" s="303"/>
      <c r="O75" s="304"/>
      <c r="P75" s="302"/>
      <c r="Q75" s="303"/>
      <c r="R75" s="303"/>
      <c r="S75" s="304"/>
      <c r="T75" s="259"/>
      <c r="U75" s="260"/>
      <c r="V75" s="260"/>
      <c r="W75" s="260"/>
      <c r="X75" s="261"/>
      <c r="Y75" s="259"/>
      <c r="Z75" s="260"/>
      <c r="AA75" s="261"/>
      <c r="AB75" s="259"/>
      <c r="AC75" s="260"/>
      <c r="AD75" s="260"/>
      <c r="AE75" s="261"/>
      <c r="AF75" s="259"/>
      <c r="AG75" s="260"/>
      <c r="AH75" s="261"/>
      <c r="AI75" s="262">
        <f t="shared" si="0"/>
        <v>0</v>
      </c>
      <c r="AJ75" s="263"/>
      <c r="AK75" s="264"/>
      <c r="AL75" s="100"/>
    </row>
    <row r="76" spans="1:38" s="136" customFormat="1" x14ac:dyDescent="0.2">
      <c r="A76" s="137"/>
      <c r="B76" s="100"/>
      <c r="C76" s="100"/>
      <c r="D76" s="127">
        <v>4</v>
      </c>
      <c r="E76" s="305"/>
      <c r="F76" s="323"/>
      <c r="G76" s="302"/>
      <c r="H76" s="303"/>
      <c r="I76" s="303"/>
      <c r="J76" s="303"/>
      <c r="K76" s="304"/>
      <c r="L76" s="302"/>
      <c r="M76" s="303"/>
      <c r="N76" s="303"/>
      <c r="O76" s="304"/>
      <c r="P76" s="302"/>
      <c r="Q76" s="303"/>
      <c r="R76" s="303"/>
      <c r="S76" s="304"/>
      <c r="T76" s="259"/>
      <c r="U76" s="260"/>
      <c r="V76" s="260"/>
      <c r="W76" s="260"/>
      <c r="X76" s="261"/>
      <c r="Y76" s="259"/>
      <c r="Z76" s="260"/>
      <c r="AA76" s="261"/>
      <c r="AB76" s="259"/>
      <c r="AC76" s="260"/>
      <c r="AD76" s="260"/>
      <c r="AE76" s="261"/>
      <c r="AF76" s="259"/>
      <c r="AG76" s="260"/>
      <c r="AH76" s="261"/>
      <c r="AI76" s="262">
        <f t="shared" si="0"/>
        <v>0</v>
      </c>
      <c r="AJ76" s="263"/>
      <c r="AK76" s="264"/>
      <c r="AL76" s="100"/>
    </row>
    <row r="77" spans="1:38" s="136" customFormat="1" x14ac:dyDescent="0.2">
      <c r="A77" s="137"/>
      <c r="B77" s="100"/>
      <c r="C77" s="100"/>
      <c r="D77" s="127">
        <v>5</v>
      </c>
      <c r="E77" s="305"/>
      <c r="F77" s="323"/>
      <c r="G77" s="302"/>
      <c r="H77" s="303"/>
      <c r="I77" s="303"/>
      <c r="J77" s="303"/>
      <c r="K77" s="304"/>
      <c r="L77" s="302"/>
      <c r="M77" s="303"/>
      <c r="N77" s="303"/>
      <c r="O77" s="304"/>
      <c r="P77" s="302"/>
      <c r="Q77" s="303"/>
      <c r="R77" s="303"/>
      <c r="S77" s="304"/>
      <c r="T77" s="259"/>
      <c r="U77" s="260"/>
      <c r="V77" s="260"/>
      <c r="W77" s="260"/>
      <c r="X77" s="261"/>
      <c r="Y77" s="259"/>
      <c r="Z77" s="260"/>
      <c r="AA77" s="261"/>
      <c r="AB77" s="259"/>
      <c r="AC77" s="260"/>
      <c r="AD77" s="260"/>
      <c r="AE77" s="261"/>
      <c r="AF77" s="259"/>
      <c r="AG77" s="260"/>
      <c r="AH77" s="261"/>
      <c r="AI77" s="262">
        <f t="shared" si="0"/>
        <v>0</v>
      </c>
      <c r="AJ77" s="263"/>
      <c r="AK77" s="264"/>
      <c r="AL77" s="100"/>
    </row>
    <row r="78" spans="1:38" s="136" customFormat="1" x14ac:dyDescent="0.2">
      <c r="A78" s="137"/>
      <c r="B78" s="100"/>
      <c r="C78" s="100"/>
      <c r="D78" s="234" t="s">
        <v>30</v>
      </c>
      <c r="E78" s="235"/>
      <c r="F78" s="235"/>
      <c r="G78" s="235"/>
      <c r="H78" s="235"/>
      <c r="I78" s="235"/>
      <c r="J78" s="235"/>
      <c r="K78" s="235"/>
      <c r="L78" s="235"/>
      <c r="M78" s="235"/>
      <c r="N78" s="235"/>
      <c r="O78" s="235"/>
      <c r="P78" s="235"/>
      <c r="Q78" s="235"/>
      <c r="R78" s="235"/>
      <c r="S78" s="236"/>
      <c r="T78" s="262" t="str">
        <f>IF(SUM(T73:W77)&lt;&gt;0,SUM(T73:W77),"")</f>
        <v/>
      </c>
      <c r="U78" s="263"/>
      <c r="V78" s="263"/>
      <c r="W78" s="263"/>
      <c r="X78" s="264"/>
      <c r="Y78" s="262" t="str">
        <f>IF(SUM(Y73:AA77)&lt;&gt;0,SUM(Y73:AA77),"")</f>
        <v/>
      </c>
      <c r="Z78" s="263"/>
      <c r="AA78" s="264"/>
      <c r="AB78" s="262">
        <f>SUM(AB73:AE77)</f>
        <v>0</v>
      </c>
      <c r="AC78" s="263"/>
      <c r="AD78" s="263"/>
      <c r="AE78" s="264"/>
      <c r="AF78" s="262">
        <f>SUM(AF73:AH77)</f>
        <v>0</v>
      </c>
      <c r="AG78" s="263"/>
      <c r="AH78" s="264"/>
      <c r="AI78" s="262">
        <f>SUM(AI73:AK77)</f>
        <v>0</v>
      </c>
      <c r="AJ78" s="263"/>
      <c r="AK78" s="264"/>
      <c r="AL78" s="100"/>
    </row>
    <row r="79" spans="1:38" s="136" customFormat="1" x14ac:dyDescent="0.2">
      <c r="A79" s="137"/>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row>
    <row r="80" spans="1:38" s="136" customFormat="1" x14ac:dyDescent="0.2">
      <c r="A80" s="137"/>
      <c r="B80" s="100"/>
      <c r="C80" s="100"/>
      <c r="D80" s="100"/>
      <c r="E80" s="311" t="s">
        <v>34</v>
      </c>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2" t="s">
        <v>170</v>
      </c>
      <c r="AG80" s="312"/>
      <c r="AH80" s="312"/>
      <c r="AI80" s="312"/>
      <c r="AJ80" s="312"/>
      <c r="AK80" s="312"/>
      <c r="AL80" s="100"/>
    </row>
    <row r="81" spans="1:44" s="136" customFormat="1" ht="13.5" customHeight="1" x14ac:dyDescent="0.2">
      <c r="A81" s="137"/>
      <c r="B81" s="100"/>
      <c r="C81" s="100"/>
      <c r="D81" s="313" t="s">
        <v>180</v>
      </c>
      <c r="E81" s="314"/>
      <c r="F81" s="285" t="s">
        <v>181</v>
      </c>
      <c r="G81" s="286"/>
      <c r="H81" s="286"/>
      <c r="I81" s="286"/>
      <c r="J81" s="286"/>
      <c r="K81" s="287"/>
      <c r="L81" s="285" t="s">
        <v>182</v>
      </c>
      <c r="M81" s="286"/>
      <c r="N81" s="286"/>
      <c r="O81" s="286"/>
      <c r="P81" s="286"/>
      <c r="Q81" s="287"/>
      <c r="R81" s="285" t="s">
        <v>83</v>
      </c>
      <c r="S81" s="286"/>
      <c r="T81" s="286"/>
      <c r="U81" s="286"/>
      <c r="V81" s="287"/>
      <c r="W81" s="285" t="s">
        <v>80</v>
      </c>
      <c r="X81" s="286"/>
      <c r="Y81" s="286"/>
      <c r="Z81" s="286"/>
      <c r="AA81" s="287"/>
      <c r="AB81" s="285" t="s">
        <v>183</v>
      </c>
      <c r="AC81" s="286"/>
      <c r="AD81" s="286"/>
      <c r="AE81" s="286"/>
      <c r="AF81" s="287"/>
      <c r="AG81" s="317" t="s">
        <v>184</v>
      </c>
      <c r="AH81" s="318"/>
      <c r="AI81" s="318"/>
      <c r="AJ81" s="318"/>
      <c r="AK81" s="319"/>
      <c r="AL81" s="100"/>
    </row>
    <row r="82" spans="1:44" s="136" customFormat="1" x14ac:dyDescent="0.2">
      <c r="A82" s="137"/>
      <c r="B82" s="100"/>
      <c r="C82" s="100"/>
      <c r="D82" s="315"/>
      <c r="E82" s="316"/>
      <c r="F82" s="288"/>
      <c r="G82" s="289"/>
      <c r="H82" s="289"/>
      <c r="I82" s="289"/>
      <c r="J82" s="289"/>
      <c r="K82" s="290"/>
      <c r="L82" s="288"/>
      <c r="M82" s="289"/>
      <c r="N82" s="289"/>
      <c r="O82" s="289"/>
      <c r="P82" s="289"/>
      <c r="Q82" s="290"/>
      <c r="R82" s="288"/>
      <c r="S82" s="289"/>
      <c r="T82" s="289"/>
      <c r="U82" s="289"/>
      <c r="V82" s="290"/>
      <c r="W82" s="288"/>
      <c r="X82" s="289"/>
      <c r="Y82" s="289"/>
      <c r="Z82" s="289"/>
      <c r="AA82" s="290"/>
      <c r="AB82" s="288"/>
      <c r="AC82" s="289"/>
      <c r="AD82" s="289"/>
      <c r="AE82" s="289"/>
      <c r="AF82" s="290"/>
      <c r="AG82" s="320"/>
      <c r="AH82" s="321"/>
      <c r="AI82" s="321"/>
      <c r="AJ82" s="321"/>
      <c r="AK82" s="322"/>
      <c r="AL82" s="100"/>
    </row>
    <row r="83" spans="1:44" s="136" customFormat="1" x14ac:dyDescent="0.2">
      <c r="A83" s="137"/>
      <c r="B83" s="100"/>
      <c r="C83" s="100"/>
      <c r="D83" s="128" t="s">
        <v>22</v>
      </c>
      <c r="E83" s="129"/>
      <c r="F83" s="302"/>
      <c r="G83" s="303"/>
      <c r="H83" s="303"/>
      <c r="I83" s="303"/>
      <c r="J83" s="303"/>
      <c r="K83" s="304"/>
      <c r="L83" s="302"/>
      <c r="M83" s="303"/>
      <c r="N83" s="303"/>
      <c r="O83" s="303"/>
      <c r="P83" s="303"/>
      <c r="Q83" s="304"/>
      <c r="R83" s="302"/>
      <c r="S83" s="303"/>
      <c r="T83" s="303"/>
      <c r="U83" s="303"/>
      <c r="V83" s="304"/>
      <c r="W83" s="308"/>
      <c r="X83" s="309"/>
      <c r="Y83" s="309"/>
      <c r="Z83" s="309"/>
      <c r="AA83" s="310"/>
      <c r="AB83" s="259"/>
      <c r="AC83" s="260"/>
      <c r="AD83" s="260"/>
      <c r="AE83" s="260"/>
      <c r="AF83" s="261"/>
      <c r="AG83" s="305"/>
      <c r="AH83" s="306"/>
      <c r="AI83" s="114" t="s">
        <v>36</v>
      </c>
      <c r="AJ83" s="134"/>
      <c r="AK83" s="115" t="s">
        <v>35</v>
      </c>
      <c r="AL83" s="100"/>
    </row>
    <row r="84" spans="1:44" s="136" customFormat="1" x14ac:dyDescent="0.2">
      <c r="A84" s="137"/>
      <c r="B84" s="100"/>
      <c r="C84" s="100"/>
      <c r="D84" s="128" t="s">
        <v>22</v>
      </c>
      <c r="E84" s="129"/>
      <c r="F84" s="302"/>
      <c r="G84" s="303"/>
      <c r="H84" s="303"/>
      <c r="I84" s="303"/>
      <c r="J84" s="303"/>
      <c r="K84" s="304"/>
      <c r="L84" s="302"/>
      <c r="M84" s="303"/>
      <c r="N84" s="303"/>
      <c r="O84" s="303"/>
      <c r="P84" s="303"/>
      <c r="Q84" s="304"/>
      <c r="R84" s="302"/>
      <c r="S84" s="303"/>
      <c r="T84" s="303"/>
      <c r="U84" s="303"/>
      <c r="V84" s="304"/>
      <c r="W84" s="308"/>
      <c r="X84" s="309"/>
      <c r="Y84" s="309"/>
      <c r="Z84" s="309"/>
      <c r="AA84" s="310"/>
      <c r="AB84" s="259"/>
      <c r="AC84" s="260"/>
      <c r="AD84" s="260"/>
      <c r="AE84" s="260"/>
      <c r="AF84" s="261"/>
      <c r="AG84" s="305"/>
      <c r="AH84" s="306"/>
      <c r="AI84" s="114" t="s">
        <v>36</v>
      </c>
      <c r="AJ84" s="134"/>
      <c r="AK84" s="115" t="s">
        <v>35</v>
      </c>
      <c r="AL84" s="100"/>
      <c r="AR84" s="138"/>
    </row>
    <row r="85" spans="1:44" s="136" customFormat="1" x14ac:dyDescent="0.2">
      <c r="A85" s="137"/>
      <c r="B85" s="100"/>
      <c r="C85" s="100"/>
      <c r="D85" s="128" t="s">
        <v>22</v>
      </c>
      <c r="E85" s="129"/>
      <c r="F85" s="302"/>
      <c r="G85" s="303"/>
      <c r="H85" s="303"/>
      <c r="I85" s="303"/>
      <c r="J85" s="303"/>
      <c r="K85" s="304"/>
      <c r="L85" s="302"/>
      <c r="M85" s="303"/>
      <c r="N85" s="303"/>
      <c r="O85" s="303"/>
      <c r="P85" s="303"/>
      <c r="Q85" s="304"/>
      <c r="R85" s="302"/>
      <c r="S85" s="303"/>
      <c r="T85" s="303"/>
      <c r="U85" s="303"/>
      <c r="V85" s="304"/>
      <c r="W85" s="308"/>
      <c r="X85" s="309"/>
      <c r="Y85" s="309"/>
      <c r="Z85" s="309"/>
      <c r="AA85" s="310"/>
      <c r="AB85" s="259"/>
      <c r="AC85" s="260"/>
      <c r="AD85" s="260"/>
      <c r="AE85" s="260"/>
      <c r="AF85" s="261"/>
      <c r="AG85" s="305"/>
      <c r="AH85" s="306"/>
      <c r="AI85" s="114" t="s">
        <v>36</v>
      </c>
      <c r="AJ85" s="134"/>
      <c r="AK85" s="115" t="s">
        <v>35</v>
      </c>
      <c r="AL85" s="100"/>
    </row>
    <row r="86" spans="1:44" s="136" customFormat="1" x14ac:dyDescent="0.2">
      <c r="A86" s="137"/>
      <c r="B86" s="100"/>
      <c r="C86" s="100"/>
      <c r="D86" s="128" t="s">
        <v>22</v>
      </c>
      <c r="E86" s="129"/>
      <c r="F86" s="302"/>
      <c r="G86" s="303"/>
      <c r="H86" s="303"/>
      <c r="I86" s="303"/>
      <c r="J86" s="303"/>
      <c r="K86" s="304"/>
      <c r="L86" s="302"/>
      <c r="M86" s="303"/>
      <c r="N86" s="303"/>
      <c r="O86" s="303"/>
      <c r="P86" s="303"/>
      <c r="Q86" s="304"/>
      <c r="R86" s="302"/>
      <c r="S86" s="303"/>
      <c r="T86" s="303"/>
      <c r="U86" s="303"/>
      <c r="V86" s="304"/>
      <c r="W86" s="308"/>
      <c r="X86" s="309"/>
      <c r="Y86" s="309"/>
      <c r="Z86" s="309"/>
      <c r="AA86" s="310"/>
      <c r="AB86" s="259"/>
      <c r="AC86" s="260"/>
      <c r="AD86" s="260"/>
      <c r="AE86" s="260"/>
      <c r="AF86" s="261"/>
      <c r="AG86" s="305"/>
      <c r="AH86" s="306"/>
      <c r="AI86" s="114" t="s">
        <v>36</v>
      </c>
      <c r="AJ86" s="134"/>
      <c r="AK86" s="115" t="s">
        <v>35</v>
      </c>
      <c r="AL86" s="100"/>
    </row>
    <row r="87" spans="1:44" s="136" customFormat="1" x14ac:dyDescent="0.2">
      <c r="A87" s="137"/>
      <c r="B87" s="100"/>
      <c r="C87" s="100"/>
      <c r="D87" s="128" t="s">
        <v>22</v>
      </c>
      <c r="E87" s="129"/>
      <c r="F87" s="302"/>
      <c r="G87" s="303"/>
      <c r="H87" s="303"/>
      <c r="I87" s="303"/>
      <c r="J87" s="303"/>
      <c r="K87" s="304"/>
      <c r="L87" s="302"/>
      <c r="M87" s="303"/>
      <c r="N87" s="303"/>
      <c r="O87" s="303"/>
      <c r="P87" s="303"/>
      <c r="Q87" s="304"/>
      <c r="R87" s="302"/>
      <c r="S87" s="303"/>
      <c r="T87" s="303"/>
      <c r="U87" s="303"/>
      <c r="V87" s="304"/>
      <c r="W87" s="308"/>
      <c r="X87" s="309"/>
      <c r="Y87" s="309"/>
      <c r="Z87" s="309"/>
      <c r="AA87" s="310"/>
      <c r="AB87" s="259"/>
      <c r="AC87" s="260"/>
      <c r="AD87" s="260"/>
      <c r="AE87" s="260"/>
      <c r="AF87" s="261"/>
      <c r="AG87" s="305"/>
      <c r="AH87" s="306"/>
      <c r="AI87" s="114" t="s">
        <v>36</v>
      </c>
      <c r="AJ87" s="134"/>
      <c r="AK87" s="115" t="s">
        <v>35</v>
      </c>
      <c r="AL87" s="100"/>
    </row>
    <row r="88" spans="1:44" s="136" customFormat="1" x14ac:dyDescent="0.2">
      <c r="A88" s="137"/>
      <c r="B88" s="100"/>
      <c r="C88" s="100"/>
      <c r="D88" s="224" t="s">
        <v>185</v>
      </c>
      <c r="E88" s="224"/>
      <c r="F88" s="224"/>
      <c r="G88" s="224"/>
      <c r="H88" s="224"/>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24"/>
      <c r="AK88" s="224"/>
      <c r="AL88" s="100"/>
    </row>
    <row r="89" spans="1:44" s="136" customFormat="1" x14ac:dyDescent="0.2">
      <c r="A89" s="137"/>
      <c r="B89" s="100"/>
      <c r="C89" s="100"/>
      <c r="D89" s="226" t="s">
        <v>186</v>
      </c>
      <c r="E89" s="226"/>
      <c r="F89" s="226"/>
      <c r="G89" s="226"/>
      <c r="H89" s="226"/>
      <c r="I89" s="226"/>
      <c r="J89" s="226"/>
      <c r="K89" s="226"/>
      <c r="L89" s="226"/>
      <c r="M89" s="226"/>
      <c r="N89" s="226"/>
      <c r="O89" s="226"/>
      <c r="P89" s="226"/>
      <c r="Q89" s="226"/>
      <c r="R89" s="226"/>
      <c r="S89" s="226"/>
      <c r="T89" s="226"/>
      <c r="U89" s="226"/>
      <c r="V89" s="226"/>
      <c r="W89" s="226"/>
      <c r="X89" s="226"/>
      <c r="Y89" s="226"/>
      <c r="Z89" s="226"/>
      <c r="AA89" s="226"/>
      <c r="AB89" s="226"/>
      <c r="AC89" s="226"/>
      <c r="AD89" s="226"/>
      <c r="AE89" s="226"/>
      <c r="AF89" s="226"/>
      <c r="AG89" s="226"/>
      <c r="AH89" s="226"/>
      <c r="AI89" s="226"/>
      <c r="AJ89" s="226"/>
      <c r="AK89" s="226"/>
      <c r="AL89" s="100"/>
    </row>
    <row r="90" spans="1:44" s="136" customFormat="1" x14ac:dyDescent="0.2">
      <c r="A90" s="137"/>
      <c r="B90" s="100"/>
      <c r="C90" s="100"/>
      <c r="D90" s="226" t="s">
        <v>187</v>
      </c>
      <c r="E90" s="226"/>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226"/>
      <c r="AK90" s="226"/>
      <c r="AL90" s="100"/>
    </row>
    <row r="91" spans="1:44" s="136" customFormat="1" x14ac:dyDescent="0.2">
      <c r="A91" s="137"/>
      <c r="B91" s="100"/>
      <c r="C91" s="100"/>
      <c r="D91" s="104"/>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row>
    <row r="92" spans="1:44" s="136" customFormat="1" x14ac:dyDescent="0.2">
      <c r="A92" s="137"/>
      <c r="B92" s="100"/>
      <c r="C92" s="100"/>
      <c r="D92" s="100" t="s">
        <v>136</v>
      </c>
      <c r="E92" s="307" t="s">
        <v>109</v>
      </c>
      <c r="F92" s="307"/>
      <c r="G92" s="307"/>
      <c r="H92" s="307"/>
      <c r="I92" s="307"/>
      <c r="J92" s="307"/>
      <c r="K92" s="307"/>
      <c r="L92" s="307"/>
      <c r="M92" s="307"/>
      <c r="N92" s="307"/>
      <c r="O92" s="307"/>
      <c r="P92" s="307"/>
      <c r="Q92" s="307"/>
      <c r="R92" s="307"/>
      <c r="S92" s="307"/>
      <c r="T92" s="307"/>
      <c r="U92" s="307"/>
      <c r="V92" s="307"/>
      <c r="W92" s="307"/>
      <c r="X92" s="307"/>
      <c r="Y92" s="307"/>
      <c r="Z92" s="307"/>
      <c r="AA92" s="307"/>
      <c r="AB92" s="307"/>
      <c r="AC92" s="307"/>
      <c r="AD92" s="307"/>
      <c r="AE92" s="307"/>
      <c r="AF92" s="307"/>
      <c r="AG92" s="307"/>
      <c r="AH92" s="307"/>
      <c r="AI92" s="307"/>
      <c r="AJ92" s="307"/>
      <c r="AK92" s="307"/>
      <c r="AL92" s="100"/>
    </row>
    <row r="93" spans="1:44" s="136" customFormat="1" x14ac:dyDescent="0.2">
      <c r="A93" s="137"/>
      <c r="B93" s="100"/>
      <c r="C93" s="100"/>
      <c r="D93" s="100"/>
      <c r="E93" s="100"/>
      <c r="F93" s="100"/>
      <c r="G93" s="100"/>
      <c r="H93" s="100"/>
      <c r="I93" s="100"/>
      <c r="J93" s="100"/>
      <c r="K93" s="282" t="s">
        <v>188</v>
      </c>
      <c r="L93" s="283"/>
      <c r="M93" s="283"/>
      <c r="N93" s="283"/>
      <c r="O93" s="283"/>
      <c r="P93" s="283"/>
      <c r="Q93" s="283"/>
      <c r="R93" s="283"/>
      <c r="S93" s="283"/>
      <c r="T93" s="283"/>
      <c r="U93" s="283"/>
      <c r="V93" s="283"/>
      <c r="W93" s="283"/>
      <c r="X93" s="284"/>
      <c r="Y93" s="282" t="s">
        <v>71</v>
      </c>
      <c r="Z93" s="283"/>
      <c r="AA93" s="283"/>
      <c r="AB93" s="283"/>
      <c r="AC93" s="283"/>
      <c r="AD93" s="283"/>
      <c r="AE93" s="283"/>
      <c r="AF93" s="283"/>
      <c r="AG93" s="283"/>
      <c r="AH93" s="283"/>
      <c r="AI93" s="283"/>
      <c r="AJ93" s="283"/>
      <c r="AK93" s="284"/>
      <c r="AL93" s="100"/>
    </row>
    <row r="94" spans="1:44" s="136" customFormat="1" x14ac:dyDescent="0.2">
      <c r="A94" s="137"/>
      <c r="B94" s="100"/>
      <c r="C94" s="100"/>
      <c r="D94" s="282" t="s">
        <v>26</v>
      </c>
      <c r="E94" s="283"/>
      <c r="F94" s="283"/>
      <c r="G94" s="283"/>
      <c r="H94" s="283"/>
      <c r="I94" s="283"/>
      <c r="J94" s="284"/>
      <c r="K94" s="282" t="s">
        <v>33</v>
      </c>
      <c r="L94" s="283"/>
      <c r="M94" s="283"/>
      <c r="N94" s="283"/>
      <c r="O94" s="283"/>
      <c r="P94" s="283"/>
      <c r="Q94" s="284"/>
      <c r="R94" s="282" t="s">
        <v>38</v>
      </c>
      <c r="S94" s="283"/>
      <c r="T94" s="283"/>
      <c r="U94" s="283"/>
      <c r="V94" s="283"/>
      <c r="W94" s="283"/>
      <c r="X94" s="284"/>
      <c r="Y94" s="282" t="s">
        <v>33</v>
      </c>
      <c r="Z94" s="283"/>
      <c r="AA94" s="283"/>
      <c r="AB94" s="283"/>
      <c r="AC94" s="283"/>
      <c r="AD94" s="283"/>
      <c r="AE94" s="284"/>
      <c r="AF94" s="282" t="s">
        <v>38</v>
      </c>
      <c r="AG94" s="283"/>
      <c r="AH94" s="283"/>
      <c r="AI94" s="283"/>
      <c r="AJ94" s="283"/>
      <c r="AK94" s="284"/>
      <c r="AL94" s="100"/>
    </row>
    <row r="95" spans="1:44" s="136" customFormat="1" x14ac:dyDescent="0.2">
      <c r="A95" s="137"/>
      <c r="B95" s="100"/>
      <c r="C95" s="100"/>
      <c r="D95" s="234" t="s">
        <v>81</v>
      </c>
      <c r="E95" s="235"/>
      <c r="F95" s="235"/>
      <c r="G95" s="235"/>
      <c r="H95" s="235"/>
      <c r="I95" s="235"/>
      <c r="J95" s="236"/>
      <c r="K95" s="302"/>
      <c r="L95" s="303"/>
      <c r="M95" s="303"/>
      <c r="N95" s="303"/>
      <c r="O95" s="303"/>
      <c r="P95" s="303"/>
      <c r="Q95" s="304"/>
      <c r="R95" s="302"/>
      <c r="S95" s="303"/>
      <c r="T95" s="303"/>
      <c r="U95" s="303"/>
      <c r="V95" s="303"/>
      <c r="W95" s="303"/>
      <c r="X95" s="304"/>
      <c r="Y95" s="302"/>
      <c r="Z95" s="303"/>
      <c r="AA95" s="303"/>
      <c r="AB95" s="303"/>
      <c r="AC95" s="303"/>
      <c r="AD95" s="303"/>
      <c r="AE95" s="304"/>
      <c r="AF95" s="302"/>
      <c r="AG95" s="303"/>
      <c r="AH95" s="303"/>
      <c r="AI95" s="303"/>
      <c r="AJ95" s="303"/>
      <c r="AK95" s="304"/>
      <c r="AL95" s="100"/>
    </row>
    <row r="96" spans="1:44" s="136" customFormat="1" x14ac:dyDescent="0.2">
      <c r="A96" s="137"/>
      <c r="B96" s="100"/>
      <c r="C96" s="100"/>
      <c r="D96" s="234" t="s">
        <v>189</v>
      </c>
      <c r="E96" s="235"/>
      <c r="F96" s="235"/>
      <c r="G96" s="235"/>
      <c r="H96" s="235"/>
      <c r="I96" s="235"/>
      <c r="J96" s="236"/>
      <c r="K96" s="294"/>
      <c r="L96" s="295"/>
      <c r="M96" s="295"/>
      <c r="N96" s="298" t="s">
        <v>12</v>
      </c>
      <c r="O96" s="298"/>
      <c r="P96" s="133"/>
      <c r="Q96" s="135" t="s">
        <v>78</v>
      </c>
      <c r="R96" s="294"/>
      <c r="S96" s="295"/>
      <c r="T96" s="295"/>
      <c r="U96" s="130" t="s">
        <v>12</v>
      </c>
      <c r="V96" s="133"/>
      <c r="W96" s="299" t="s">
        <v>78</v>
      </c>
      <c r="X96" s="300"/>
      <c r="Y96" s="294"/>
      <c r="Z96" s="295"/>
      <c r="AA96" s="295"/>
      <c r="AB96" s="298" t="s">
        <v>12</v>
      </c>
      <c r="AC96" s="298"/>
      <c r="AD96" s="133"/>
      <c r="AE96" s="135" t="s">
        <v>78</v>
      </c>
      <c r="AF96" s="294"/>
      <c r="AG96" s="295"/>
      <c r="AH96" s="295"/>
      <c r="AI96" s="130" t="s">
        <v>12</v>
      </c>
      <c r="AJ96" s="133"/>
      <c r="AK96" s="135" t="s">
        <v>78</v>
      </c>
      <c r="AL96" s="100"/>
    </row>
    <row r="97" spans="1:38" s="136" customFormat="1" x14ac:dyDescent="0.2">
      <c r="A97" s="137"/>
      <c r="B97" s="100"/>
      <c r="C97" s="100"/>
      <c r="D97" s="234" t="s">
        <v>190</v>
      </c>
      <c r="E97" s="235"/>
      <c r="F97" s="235"/>
      <c r="G97" s="235"/>
      <c r="H97" s="235"/>
      <c r="I97" s="235"/>
      <c r="J97" s="236"/>
      <c r="K97" s="294"/>
      <c r="L97" s="295"/>
      <c r="M97" s="295"/>
      <c r="N97" s="298" t="s">
        <v>12</v>
      </c>
      <c r="O97" s="298"/>
      <c r="P97" s="133"/>
      <c r="Q97" s="135" t="s">
        <v>78</v>
      </c>
      <c r="R97" s="294"/>
      <c r="S97" s="295"/>
      <c r="T97" s="295"/>
      <c r="U97" s="130" t="s">
        <v>12</v>
      </c>
      <c r="V97" s="133"/>
      <c r="W97" s="299" t="s">
        <v>78</v>
      </c>
      <c r="X97" s="300"/>
      <c r="Y97" s="294"/>
      <c r="Z97" s="295"/>
      <c r="AA97" s="295"/>
      <c r="AB97" s="298" t="s">
        <v>12</v>
      </c>
      <c r="AC97" s="301"/>
      <c r="AD97" s="133"/>
      <c r="AE97" s="135" t="s">
        <v>78</v>
      </c>
      <c r="AF97" s="294"/>
      <c r="AG97" s="295"/>
      <c r="AH97" s="295"/>
      <c r="AI97" s="130" t="s">
        <v>12</v>
      </c>
      <c r="AJ97" s="133"/>
      <c r="AK97" s="135" t="s">
        <v>78</v>
      </c>
      <c r="AL97" s="100"/>
    </row>
    <row r="98" spans="1:38" s="136" customFormat="1" x14ac:dyDescent="0.2">
      <c r="A98" s="137"/>
      <c r="B98" s="100"/>
      <c r="C98" s="100"/>
      <c r="D98" s="234" t="s">
        <v>18</v>
      </c>
      <c r="E98" s="235"/>
      <c r="F98" s="235"/>
      <c r="G98" s="235"/>
      <c r="H98" s="235"/>
      <c r="I98" s="235"/>
      <c r="J98" s="236"/>
      <c r="K98" s="294"/>
      <c r="L98" s="295"/>
      <c r="M98" s="295"/>
      <c r="N98" s="296" t="s">
        <v>3</v>
      </c>
      <c r="O98" s="296"/>
      <c r="P98" s="296"/>
      <c r="Q98" s="297"/>
      <c r="R98" s="294"/>
      <c r="S98" s="295"/>
      <c r="T98" s="295"/>
      <c r="U98" s="296" t="s">
        <v>3</v>
      </c>
      <c r="V98" s="296"/>
      <c r="W98" s="296"/>
      <c r="X98" s="297"/>
      <c r="Y98" s="294"/>
      <c r="Z98" s="295"/>
      <c r="AA98" s="295"/>
      <c r="AB98" s="296" t="s">
        <v>3</v>
      </c>
      <c r="AC98" s="296"/>
      <c r="AD98" s="296"/>
      <c r="AE98" s="297"/>
      <c r="AF98" s="294"/>
      <c r="AG98" s="295"/>
      <c r="AH98" s="295"/>
      <c r="AI98" s="296" t="s">
        <v>3</v>
      </c>
      <c r="AJ98" s="296"/>
      <c r="AK98" s="297"/>
      <c r="AL98" s="100"/>
    </row>
    <row r="99" spans="1:38" s="136" customFormat="1" x14ac:dyDescent="0.2">
      <c r="A99" s="137"/>
      <c r="B99" s="100"/>
      <c r="C99" s="100"/>
      <c r="D99" s="224" t="s">
        <v>110</v>
      </c>
      <c r="E99" s="224"/>
      <c r="F99" s="224"/>
      <c r="G99" s="224"/>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c r="AJ99" s="224"/>
      <c r="AK99" s="224"/>
      <c r="AL99" s="100"/>
    </row>
    <row r="100" spans="1:38" s="136" customFormat="1" x14ac:dyDescent="0.2">
      <c r="A100" s="137"/>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t="s">
        <v>170</v>
      </c>
      <c r="AH100" s="100"/>
      <c r="AI100" s="100"/>
      <c r="AJ100" s="100"/>
      <c r="AK100" s="100"/>
      <c r="AL100" s="100"/>
    </row>
    <row r="101" spans="1:38" s="136" customFormat="1" x14ac:dyDescent="0.2">
      <c r="A101" s="137"/>
      <c r="B101" s="100"/>
      <c r="C101" s="100"/>
      <c r="D101" s="100"/>
      <c r="E101" s="100"/>
      <c r="F101" s="100"/>
      <c r="G101" s="100"/>
      <c r="H101" s="100"/>
      <c r="I101" s="100"/>
      <c r="J101" s="100"/>
      <c r="K101" s="282" t="s">
        <v>191</v>
      </c>
      <c r="L101" s="283"/>
      <c r="M101" s="283"/>
      <c r="N101" s="283"/>
      <c r="O101" s="283"/>
      <c r="P101" s="283"/>
      <c r="Q101" s="283"/>
      <c r="R101" s="283"/>
      <c r="S101" s="283"/>
      <c r="T101" s="283"/>
      <c r="U101" s="283"/>
      <c r="V101" s="283"/>
      <c r="W101" s="283"/>
      <c r="X101" s="284"/>
      <c r="Y101" s="282" t="s">
        <v>192</v>
      </c>
      <c r="Z101" s="283"/>
      <c r="AA101" s="283"/>
      <c r="AB101" s="283"/>
      <c r="AC101" s="283"/>
      <c r="AD101" s="283"/>
      <c r="AE101" s="283"/>
      <c r="AF101" s="283"/>
      <c r="AG101" s="283"/>
      <c r="AH101" s="283"/>
      <c r="AI101" s="283"/>
      <c r="AJ101" s="283"/>
      <c r="AK101" s="284"/>
      <c r="AL101" s="100"/>
    </row>
    <row r="102" spans="1:38" s="136" customFormat="1" x14ac:dyDescent="0.2">
      <c r="A102" s="137"/>
      <c r="B102" s="100"/>
      <c r="C102" s="100"/>
      <c r="D102" s="285" t="s">
        <v>26</v>
      </c>
      <c r="E102" s="286"/>
      <c r="F102" s="286"/>
      <c r="G102" s="286"/>
      <c r="H102" s="286"/>
      <c r="I102" s="286"/>
      <c r="J102" s="287"/>
      <c r="K102" s="285" t="s">
        <v>25</v>
      </c>
      <c r="L102" s="286"/>
      <c r="M102" s="286"/>
      <c r="N102" s="286"/>
      <c r="O102" s="286"/>
      <c r="P102" s="286"/>
      <c r="Q102" s="286"/>
      <c r="R102" s="286"/>
      <c r="S102" s="286"/>
      <c r="T102" s="286"/>
      <c r="U102" s="286"/>
      <c r="V102" s="286"/>
      <c r="W102" s="286"/>
      <c r="X102" s="286"/>
      <c r="Y102" s="285" t="s">
        <v>25</v>
      </c>
      <c r="Z102" s="286"/>
      <c r="AA102" s="286"/>
      <c r="AB102" s="286"/>
      <c r="AC102" s="286"/>
      <c r="AD102" s="131"/>
      <c r="AE102" s="131"/>
      <c r="AF102" s="131"/>
      <c r="AG102" s="131"/>
      <c r="AH102" s="131"/>
      <c r="AI102" s="131"/>
      <c r="AJ102" s="131"/>
      <c r="AK102" s="109"/>
      <c r="AL102" s="100"/>
    </row>
    <row r="103" spans="1:38" s="136" customFormat="1" x14ac:dyDescent="0.2">
      <c r="A103" s="137"/>
      <c r="B103" s="100"/>
      <c r="C103" s="100"/>
      <c r="D103" s="288"/>
      <c r="E103" s="289"/>
      <c r="F103" s="289"/>
      <c r="G103" s="289"/>
      <c r="H103" s="289"/>
      <c r="I103" s="289"/>
      <c r="J103" s="290"/>
      <c r="K103" s="288"/>
      <c r="L103" s="289"/>
      <c r="M103" s="289"/>
      <c r="N103" s="289"/>
      <c r="O103" s="290"/>
      <c r="P103" s="282" t="s">
        <v>193</v>
      </c>
      <c r="Q103" s="283"/>
      <c r="R103" s="283"/>
      <c r="S103" s="284"/>
      <c r="T103" s="282" t="s">
        <v>24</v>
      </c>
      <c r="U103" s="283"/>
      <c r="V103" s="283"/>
      <c r="W103" s="283"/>
      <c r="X103" s="284"/>
      <c r="Y103" s="291"/>
      <c r="Z103" s="292"/>
      <c r="AA103" s="292"/>
      <c r="AB103" s="292"/>
      <c r="AC103" s="293"/>
      <c r="AD103" s="282" t="s">
        <v>193</v>
      </c>
      <c r="AE103" s="283"/>
      <c r="AF103" s="283"/>
      <c r="AG103" s="284"/>
      <c r="AH103" s="282" t="s">
        <v>24</v>
      </c>
      <c r="AI103" s="283"/>
      <c r="AJ103" s="283"/>
      <c r="AK103" s="284"/>
      <c r="AL103" s="100"/>
    </row>
    <row r="104" spans="1:38" s="136" customFormat="1" x14ac:dyDescent="0.2">
      <c r="A104" s="137"/>
      <c r="B104" s="100"/>
      <c r="C104" s="100"/>
      <c r="D104" s="234" t="s">
        <v>42</v>
      </c>
      <c r="E104" s="235"/>
      <c r="F104" s="235"/>
      <c r="G104" s="235"/>
      <c r="H104" s="235"/>
      <c r="I104" s="235"/>
      <c r="J104" s="236"/>
      <c r="K104" s="259"/>
      <c r="L104" s="260"/>
      <c r="M104" s="260"/>
      <c r="N104" s="260"/>
      <c r="O104" s="261"/>
      <c r="P104" s="259"/>
      <c r="Q104" s="260"/>
      <c r="R104" s="260"/>
      <c r="S104" s="261"/>
      <c r="T104" s="262">
        <f>K104-P104</f>
        <v>0</v>
      </c>
      <c r="U104" s="263"/>
      <c r="V104" s="263"/>
      <c r="W104" s="263"/>
      <c r="X104" s="264"/>
      <c r="Y104" s="259"/>
      <c r="Z104" s="260"/>
      <c r="AA104" s="260"/>
      <c r="AB104" s="260"/>
      <c r="AC104" s="261"/>
      <c r="AD104" s="259"/>
      <c r="AE104" s="260"/>
      <c r="AF104" s="260"/>
      <c r="AG104" s="261"/>
      <c r="AH104" s="262">
        <f>Y104-AD104</f>
        <v>0</v>
      </c>
      <c r="AI104" s="263"/>
      <c r="AJ104" s="263"/>
      <c r="AK104" s="264"/>
      <c r="AL104" s="100"/>
    </row>
    <row r="105" spans="1:38" s="136" customFormat="1" x14ac:dyDescent="0.2">
      <c r="A105" s="137"/>
      <c r="B105" s="100"/>
      <c r="C105" s="100"/>
      <c r="D105" s="265" t="s">
        <v>43</v>
      </c>
      <c r="E105" s="266"/>
      <c r="F105" s="266"/>
      <c r="G105" s="266"/>
      <c r="H105" s="266"/>
      <c r="I105" s="266"/>
      <c r="J105" s="267"/>
      <c r="K105" s="259"/>
      <c r="L105" s="260"/>
      <c r="M105" s="260"/>
      <c r="N105" s="260"/>
      <c r="O105" s="261"/>
      <c r="P105" s="259"/>
      <c r="Q105" s="260"/>
      <c r="R105" s="260"/>
      <c r="S105" s="261"/>
      <c r="T105" s="262">
        <f>K105-P105</f>
        <v>0</v>
      </c>
      <c r="U105" s="263"/>
      <c r="V105" s="263"/>
      <c r="W105" s="263"/>
      <c r="X105" s="264"/>
      <c r="Y105" s="231"/>
      <c r="Z105" s="231"/>
      <c r="AA105" s="231"/>
      <c r="AB105" s="231"/>
      <c r="AC105" s="231"/>
      <c r="AD105" s="268"/>
      <c r="AE105" s="269"/>
      <c r="AF105" s="269"/>
      <c r="AG105" s="269"/>
      <c r="AH105" s="269"/>
      <c r="AI105" s="269"/>
      <c r="AJ105" s="269"/>
      <c r="AK105" s="270"/>
      <c r="AL105" s="100"/>
    </row>
    <row r="106" spans="1:38" s="136" customFormat="1" x14ac:dyDescent="0.2">
      <c r="A106" s="137"/>
      <c r="B106" s="100"/>
      <c r="C106" s="100"/>
      <c r="D106" s="132"/>
      <c r="E106" s="234" t="s">
        <v>27</v>
      </c>
      <c r="F106" s="235"/>
      <c r="G106" s="235"/>
      <c r="H106" s="235"/>
      <c r="I106" s="235"/>
      <c r="J106" s="236"/>
      <c r="K106" s="259"/>
      <c r="L106" s="260"/>
      <c r="M106" s="260"/>
      <c r="N106" s="260"/>
      <c r="O106" s="261"/>
      <c r="P106" s="259"/>
      <c r="Q106" s="260"/>
      <c r="R106" s="260"/>
      <c r="S106" s="261"/>
      <c r="T106" s="262">
        <f>K106-P106</f>
        <v>0</v>
      </c>
      <c r="U106" s="263"/>
      <c r="V106" s="263"/>
      <c r="W106" s="263"/>
      <c r="X106" s="264"/>
      <c r="Y106" s="231"/>
      <c r="Z106" s="231"/>
      <c r="AA106" s="231"/>
      <c r="AB106" s="231"/>
      <c r="AC106" s="231"/>
      <c r="AD106" s="271"/>
      <c r="AE106" s="272"/>
      <c r="AF106" s="272"/>
      <c r="AG106" s="272"/>
      <c r="AH106" s="272"/>
      <c r="AI106" s="272"/>
      <c r="AJ106" s="272"/>
      <c r="AK106" s="273"/>
      <c r="AL106" s="100"/>
    </row>
    <row r="107" spans="1:38" s="136" customFormat="1" ht="13.5" thickBot="1" x14ac:dyDescent="0.25">
      <c r="A107" s="137"/>
      <c r="B107" s="100"/>
      <c r="C107" s="100"/>
      <c r="D107" s="256" t="s">
        <v>44</v>
      </c>
      <c r="E107" s="256"/>
      <c r="F107" s="256"/>
      <c r="G107" s="256"/>
      <c r="H107" s="256"/>
      <c r="I107" s="256"/>
      <c r="J107" s="256"/>
      <c r="K107" s="244">
        <f>K104-K105</f>
        <v>0</v>
      </c>
      <c r="L107" s="244"/>
      <c r="M107" s="244"/>
      <c r="N107" s="244"/>
      <c r="O107" s="244"/>
      <c r="P107" s="243">
        <f t="shared" ref="P107" si="1">P104-P105</f>
        <v>0</v>
      </c>
      <c r="Q107" s="243"/>
      <c r="R107" s="243"/>
      <c r="S107" s="243"/>
      <c r="T107" s="243">
        <f t="shared" ref="T107" si="2">T104-T105</f>
        <v>0</v>
      </c>
      <c r="U107" s="243"/>
      <c r="V107" s="243"/>
      <c r="W107" s="243"/>
      <c r="X107" s="243"/>
      <c r="Y107" s="244">
        <f t="shared" ref="Y107" si="3">Y104-Y105</f>
        <v>0</v>
      </c>
      <c r="Z107" s="244"/>
      <c r="AA107" s="244"/>
      <c r="AB107" s="244"/>
      <c r="AC107" s="244"/>
      <c r="AD107" s="271"/>
      <c r="AE107" s="272"/>
      <c r="AF107" s="272"/>
      <c r="AG107" s="272"/>
      <c r="AH107" s="272"/>
      <c r="AI107" s="272"/>
      <c r="AJ107" s="272"/>
      <c r="AK107" s="273"/>
      <c r="AL107" s="100"/>
    </row>
    <row r="108" spans="1:38" s="136" customFormat="1" ht="14.25" customHeight="1" thickTop="1" x14ac:dyDescent="0.2">
      <c r="A108" s="137"/>
      <c r="B108" s="100"/>
      <c r="C108" s="100"/>
      <c r="D108" s="245" t="s">
        <v>28</v>
      </c>
      <c r="E108" s="245"/>
      <c r="F108" s="245"/>
      <c r="G108" s="245"/>
      <c r="H108" s="245"/>
      <c r="I108" s="245"/>
      <c r="J108" s="245"/>
      <c r="K108" s="246"/>
      <c r="L108" s="246"/>
      <c r="M108" s="246"/>
      <c r="N108" s="246"/>
      <c r="O108" s="247"/>
      <c r="P108" s="248" t="s">
        <v>98</v>
      </c>
      <c r="Q108" s="249"/>
      <c r="R108" s="249"/>
      <c r="S108" s="249"/>
      <c r="T108" s="249"/>
      <c r="U108" s="249"/>
      <c r="V108" s="249"/>
      <c r="W108" s="249"/>
      <c r="X108" s="250"/>
      <c r="Y108" s="254"/>
      <c r="Z108" s="255"/>
      <c r="AA108" s="255"/>
      <c r="AB108" s="255"/>
      <c r="AC108" s="255"/>
      <c r="AD108" s="271"/>
      <c r="AE108" s="272"/>
      <c r="AF108" s="272"/>
      <c r="AG108" s="272"/>
      <c r="AH108" s="272"/>
      <c r="AI108" s="272"/>
      <c r="AJ108" s="272"/>
      <c r="AK108" s="273"/>
      <c r="AL108" s="100"/>
    </row>
    <row r="109" spans="1:38" s="136" customFormat="1" ht="13.5" thickBot="1" x14ac:dyDescent="0.25">
      <c r="A109" s="137"/>
      <c r="B109" s="100"/>
      <c r="C109" s="100"/>
      <c r="D109" s="256" t="s">
        <v>194</v>
      </c>
      <c r="E109" s="256"/>
      <c r="F109" s="256"/>
      <c r="G109" s="256"/>
      <c r="H109" s="256"/>
      <c r="I109" s="256"/>
      <c r="J109" s="256"/>
      <c r="K109" s="244">
        <f>K106+K107-K108</f>
        <v>0</v>
      </c>
      <c r="L109" s="244"/>
      <c r="M109" s="244"/>
      <c r="N109" s="244"/>
      <c r="O109" s="257"/>
      <c r="P109" s="251"/>
      <c r="Q109" s="252"/>
      <c r="R109" s="252"/>
      <c r="S109" s="252"/>
      <c r="T109" s="252"/>
      <c r="U109" s="252"/>
      <c r="V109" s="252"/>
      <c r="W109" s="252"/>
      <c r="X109" s="253"/>
      <c r="Y109" s="258">
        <f>Y106+Y107-Y108</f>
        <v>0</v>
      </c>
      <c r="Z109" s="244"/>
      <c r="AA109" s="244"/>
      <c r="AB109" s="244"/>
      <c r="AC109" s="244"/>
      <c r="AD109" s="271"/>
      <c r="AE109" s="272"/>
      <c r="AF109" s="272"/>
      <c r="AG109" s="272"/>
      <c r="AH109" s="272"/>
      <c r="AI109" s="272"/>
      <c r="AJ109" s="272"/>
      <c r="AK109" s="273"/>
      <c r="AL109" s="100"/>
    </row>
    <row r="110" spans="1:38" s="136" customFormat="1" ht="14" thickTop="1" thickBot="1" x14ac:dyDescent="0.25">
      <c r="A110" s="137"/>
      <c r="B110" s="100"/>
      <c r="C110" s="100"/>
      <c r="D110" s="245" t="s">
        <v>45</v>
      </c>
      <c r="E110" s="245"/>
      <c r="F110" s="245"/>
      <c r="G110" s="245"/>
      <c r="H110" s="245"/>
      <c r="I110" s="245"/>
      <c r="J110" s="245"/>
      <c r="K110" s="277"/>
      <c r="L110" s="277"/>
      <c r="M110" s="277"/>
      <c r="N110" s="277"/>
      <c r="O110" s="278"/>
      <c r="P110" s="279" t="str">
        <f>IFERROR(P107/K107*100,"")</f>
        <v/>
      </c>
      <c r="Q110" s="280"/>
      <c r="R110" s="280"/>
      <c r="S110" s="280"/>
      <c r="T110" s="280"/>
      <c r="U110" s="281"/>
      <c r="V110" s="237" t="s">
        <v>195</v>
      </c>
      <c r="W110" s="238"/>
      <c r="X110" s="239"/>
      <c r="Y110" s="240"/>
      <c r="Z110" s="241"/>
      <c r="AA110" s="241"/>
      <c r="AB110" s="241"/>
      <c r="AC110" s="242"/>
      <c r="AD110" s="274"/>
      <c r="AE110" s="275"/>
      <c r="AF110" s="275"/>
      <c r="AG110" s="275"/>
      <c r="AH110" s="275"/>
      <c r="AI110" s="275"/>
      <c r="AJ110" s="275"/>
      <c r="AK110" s="276"/>
      <c r="AL110" s="100"/>
    </row>
    <row r="111" spans="1:38" s="136" customFormat="1" x14ac:dyDescent="0.2">
      <c r="A111" s="137"/>
      <c r="B111" s="100"/>
      <c r="C111" s="100"/>
      <c r="D111" s="228" t="s">
        <v>97</v>
      </c>
      <c r="E111" s="229"/>
      <c r="F111" s="229"/>
      <c r="G111" s="229"/>
      <c r="H111" s="229"/>
      <c r="I111" s="229"/>
      <c r="J111" s="230"/>
      <c r="K111" s="231"/>
      <c r="L111" s="231"/>
      <c r="M111" s="231"/>
      <c r="N111" s="231"/>
      <c r="O111" s="231"/>
      <c r="P111" s="232"/>
      <c r="Q111" s="232"/>
      <c r="R111" s="232"/>
      <c r="S111" s="232"/>
      <c r="T111" s="232"/>
      <c r="U111" s="232"/>
      <c r="V111" s="232"/>
      <c r="W111" s="232"/>
      <c r="X111" s="232"/>
      <c r="Y111" s="233"/>
      <c r="Z111" s="233"/>
      <c r="AA111" s="233"/>
      <c r="AB111" s="233"/>
      <c r="AC111" s="233"/>
      <c r="AD111" s="233"/>
      <c r="AE111" s="233"/>
      <c r="AF111" s="233"/>
      <c r="AG111" s="233"/>
      <c r="AH111" s="233"/>
      <c r="AI111" s="233"/>
      <c r="AJ111" s="233"/>
      <c r="AK111" s="233"/>
      <c r="AL111" s="100"/>
    </row>
    <row r="112" spans="1:38" s="136" customFormat="1" x14ac:dyDescent="0.2">
      <c r="A112" s="137"/>
      <c r="B112" s="100"/>
      <c r="C112" s="100"/>
      <c r="D112" s="234" t="s">
        <v>91</v>
      </c>
      <c r="E112" s="235"/>
      <c r="F112" s="235"/>
      <c r="G112" s="235"/>
      <c r="H112" s="235"/>
      <c r="I112" s="235"/>
      <c r="J112" s="236"/>
      <c r="K112" s="231"/>
      <c r="L112" s="231"/>
      <c r="M112" s="231"/>
      <c r="N112" s="231"/>
      <c r="O112" s="231"/>
      <c r="P112" s="233"/>
      <c r="Q112" s="233"/>
      <c r="R112" s="233"/>
      <c r="S112" s="233"/>
      <c r="T112" s="233"/>
      <c r="U112" s="233"/>
      <c r="V112" s="233"/>
      <c r="W112" s="233"/>
      <c r="X112" s="233"/>
      <c r="Y112" s="233"/>
      <c r="Z112" s="233"/>
      <c r="AA112" s="233"/>
      <c r="AB112" s="233"/>
      <c r="AC112" s="233"/>
      <c r="AD112" s="233"/>
      <c r="AE112" s="233"/>
      <c r="AF112" s="233"/>
      <c r="AG112" s="233"/>
      <c r="AH112" s="233"/>
      <c r="AI112" s="233"/>
      <c r="AJ112" s="233"/>
      <c r="AK112" s="233"/>
      <c r="AL112" s="100"/>
    </row>
    <row r="113" spans="1:38" s="136" customFormat="1" x14ac:dyDescent="0.2">
      <c r="A113" s="137"/>
      <c r="B113" s="100"/>
      <c r="C113" s="100"/>
      <c r="D113" s="224" t="s">
        <v>196</v>
      </c>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c r="AI113" s="225"/>
      <c r="AJ113" s="225"/>
      <c r="AK113" s="225"/>
      <c r="AL113" s="100"/>
    </row>
    <row r="114" spans="1:38" s="136" customFormat="1" x14ac:dyDescent="0.2">
      <c r="A114" s="137"/>
      <c r="B114" s="100"/>
      <c r="C114" s="100"/>
      <c r="D114" s="226" t="s">
        <v>197</v>
      </c>
      <c r="E114" s="227"/>
      <c r="F114" s="227"/>
      <c r="G114" s="227"/>
      <c r="H114" s="227"/>
      <c r="I114" s="227"/>
      <c r="J114" s="227"/>
      <c r="K114" s="227"/>
      <c r="L114" s="227"/>
      <c r="M114" s="227"/>
      <c r="N114" s="227"/>
      <c r="O114" s="227"/>
      <c r="P114" s="227"/>
      <c r="Q114" s="227"/>
      <c r="R114" s="227"/>
      <c r="S114" s="227"/>
      <c r="T114" s="227"/>
      <c r="U114" s="227"/>
      <c r="V114" s="227"/>
      <c r="W114" s="227"/>
      <c r="X114" s="227"/>
      <c r="Y114" s="227"/>
      <c r="Z114" s="227"/>
      <c r="AA114" s="227"/>
      <c r="AB114" s="227"/>
      <c r="AC114" s="227"/>
      <c r="AD114" s="227"/>
      <c r="AE114" s="227"/>
      <c r="AF114" s="227"/>
      <c r="AG114" s="227"/>
      <c r="AH114" s="227"/>
      <c r="AI114" s="227"/>
      <c r="AJ114" s="227"/>
      <c r="AK114" s="227"/>
      <c r="AL114" s="100"/>
    </row>
    <row r="115" spans="1:38" s="136" customFormat="1" x14ac:dyDescent="0.2">
      <c r="A115" s="137"/>
      <c r="B115" s="100"/>
      <c r="C115" s="100"/>
      <c r="D115" s="226" t="s">
        <v>198</v>
      </c>
      <c r="E115" s="227"/>
      <c r="F115" s="227"/>
      <c r="G115" s="227"/>
      <c r="H115" s="227"/>
      <c r="I115" s="227"/>
      <c r="J115" s="227"/>
      <c r="K115" s="227"/>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00"/>
    </row>
    <row r="116" spans="1:38" s="136" customFormat="1" x14ac:dyDescent="0.2">
      <c r="A116" s="137"/>
      <c r="B116" s="100"/>
      <c r="C116" s="100"/>
      <c r="D116" s="226" t="s">
        <v>106</v>
      </c>
      <c r="E116" s="227"/>
      <c r="F116" s="227"/>
      <c r="G116" s="227"/>
      <c r="H116" s="227"/>
      <c r="I116" s="227"/>
      <c r="J116" s="227"/>
      <c r="K116" s="227"/>
      <c r="L116" s="227"/>
      <c r="M116" s="227"/>
      <c r="N116" s="227"/>
      <c r="O116" s="227"/>
      <c r="P116" s="227"/>
      <c r="Q116" s="227"/>
      <c r="R116" s="227"/>
      <c r="S116" s="227"/>
      <c r="T116" s="227"/>
      <c r="U116" s="227"/>
      <c r="V116" s="227"/>
      <c r="W116" s="227"/>
      <c r="X116" s="227"/>
      <c r="Y116" s="227"/>
      <c r="Z116" s="227"/>
      <c r="AA116" s="227"/>
      <c r="AB116" s="227"/>
      <c r="AC116" s="227"/>
      <c r="AD116" s="227"/>
      <c r="AE116" s="227"/>
      <c r="AF116" s="227"/>
      <c r="AG116" s="227"/>
      <c r="AH116" s="227"/>
      <c r="AI116" s="227"/>
      <c r="AJ116" s="227"/>
      <c r="AK116" s="227"/>
      <c r="AL116" s="100"/>
    </row>
    <row r="117" spans="1:38" s="136" customFormat="1" x14ac:dyDescent="0.2">
      <c r="A117" s="137"/>
      <c r="B117" s="100"/>
      <c r="C117" s="100"/>
      <c r="D117" s="226" t="s">
        <v>107</v>
      </c>
      <c r="E117" s="227"/>
      <c r="F117" s="227"/>
      <c r="G117" s="227"/>
      <c r="H117" s="227"/>
      <c r="I117" s="227"/>
      <c r="J117" s="227"/>
      <c r="K117" s="227"/>
      <c r="L117" s="227"/>
      <c r="M117" s="227"/>
      <c r="N117" s="227"/>
      <c r="O117" s="227"/>
      <c r="P117" s="227"/>
      <c r="Q117" s="227"/>
      <c r="R117" s="227"/>
      <c r="S117" s="227"/>
      <c r="T117" s="227"/>
      <c r="U117" s="227"/>
      <c r="V117" s="227"/>
      <c r="W117" s="227"/>
      <c r="X117" s="227"/>
      <c r="Y117" s="227"/>
      <c r="Z117" s="227"/>
      <c r="AA117" s="227"/>
      <c r="AB117" s="227"/>
      <c r="AC117" s="227"/>
      <c r="AD117" s="227"/>
      <c r="AE117" s="227"/>
      <c r="AF117" s="227"/>
      <c r="AG117" s="227"/>
      <c r="AH117" s="227"/>
      <c r="AI117" s="227"/>
      <c r="AJ117" s="227"/>
      <c r="AK117" s="227"/>
      <c r="AL117" s="100"/>
    </row>
    <row r="118" spans="1:38" s="136" customFormat="1" x14ac:dyDescent="0.2">
      <c r="A118" s="137"/>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c r="AI118" s="100"/>
      <c r="AJ118" s="100"/>
      <c r="AK118" s="100"/>
      <c r="AL118" s="100"/>
    </row>
    <row r="119" spans="1:38" s="136" customFormat="1" x14ac:dyDescent="0.2">
      <c r="A119" s="137"/>
      <c r="B119" s="137"/>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row>
  </sheetData>
  <mergeCells count="298">
    <mergeCell ref="H39:J39"/>
    <mergeCell ref="C37:G37"/>
    <mergeCell ref="C39:G39"/>
    <mergeCell ref="K39:M39"/>
    <mergeCell ref="N39:Q39"/>
    <mergeCell ref="AD18:AF18"/>
    <mergeCell ref="D6:N6"/>
    <mergeCell ref="W8:AB8"/>
    <mergeCell ref="W9:AB9"/>
    <mergeCell ref="W10:AK10"/>
    <mergeCell ref="W11:AB11"/>
    <mergeCell ref="M26:Q26"/>
    <mergeCell ref="B30:C30"/>
    <mergeCell ref="N31:U31"/>
    <mergeCell ref="C34:W34"/>
    <mergeCell ref="Z34:AK34"/>
    <mergeCell ref="C35:G36"/>
    <mergeCell ref="H35:J36"/>
    <mergeCell ref="K35:Q35"/>
    <mergeCell ref="R35:W36"/>
    <mergeCell ref="Z35:AE36"/>
    <mergeCell ref="AF35:AH36"/>
    <mergeCell ref="AI35:AK36"/>
    <mergeCell ref="K36:M36"/>
    <mergeCell ref="B2:AA2"/>
    <mergeCell ref="H3:AA4"/>
    <mergeCell ref="AB3:AC4"/>
    <mergeCell ref="AD3:AH4"/>
    <mergeCell ref="AI3:AI4"/>
    <mergeCell ref="B22:C22"/>
    <mergeCell ref="M23:Q23"/>
    <mergeCell ref="M24:Y24"/>
    <mergeCell ref="M25:Q25"/>
    <mergeCell ref="W12:AB12"/>
    <mergeCell ref="W13:AB13"/>
    <mergeCell ref="W14:AB14"/>
    <mergeCell ref="B18:C18"/>
    <mergeCell ref="L18:O18"/>
    <mergeCell ref="S18:U18"/>
    <mergeCell ref="N36:Q36"/>
    <mergeCell ref="AH39:AH40"/>
    <mergeCell ref="AI39:AJ40"/>
    <mergeCell ref="AK39:AK40"/>
    <mergeCell ref="C40:G40"/>
    <mergeCell ref="H40:J40"/>
    <mergeCell ref="K40:M40"/>
    <mergeCell ref="N40:Q40"/>
    <mergeCell ref="R40:W40"/>
    <mergeCell ref="AH37:AH38"/>
    <mergeCell ref="AI37:AJ38"/>
    <mergeCell ref="AK37:AK38"/>
    <mergeCell ref="C38:G38"/>
    <mergeCell ref="H38:J38"/>
    <mergeCell ref="K38:M38"/>
    <mergeCell ref="N38:Q38"/>
    <mergeCell ref="R38:W38"/>
    <mergeCell ref="Z37:AE38"/>
    <mergeCell ref="AF37:AG38"/>
    <mergeCell ref="R39:W39"/>
    <mergeCell ref="Z39:AE40"/>
    <mergeCell ref="AF39:AG40"/>
    <mergeCell ref="H37:J37"/>
    <mergeCell ref="K37:M37"/>
    <mergeCell ref="N37:Q37"/>
    <mergeCell ref="K46:M46"/>
    <mergeCell ref="Q46:S46"/>
    <mergeCell ref="K47:M47"/>
    <mergeCell ref="Q47:S47"/>
    <mergeCell ref="AD47:AK47"/>
    <mergeCell ref="K43:M43"/>
    <mergeCell ref="AD43:AK43"/>
    <mergeCell ref="K44:M44"/>
    <mergeCell ref="K45:M45"/>
    <mergeCell ref="AD45:AK45"/>
    <mergeCell ref="Q43:S43"/>
    <mergeCell ref="Q44:S44"/>
    <mergeCell ref="Q45:S45"/>
    <mergeCell ref="R37:W37"/>
    <mergeCell ref="D53:AK53"/>
    <mergeCell ref="D54:AK54"/>
    <mergeCell ref="D55:AK55"/>
    <mergeCell ref="D56:AK56"/>
    <mergeCell ref="D57:AK57"/>
    <mergeCell ref="L48:O48"/>
    <mergeCell ref="P48:R48"/>
    <mergeCell ref="B50:AK50"/>
    <mergeCell ref="B51:AK51"/>
    <mergeCell ref="D52:AK52"/>
    <mergeCell ref="D65:AK67"/>
    <mergeCell ref="E69:AE69"/>
    <mergeCell ref="AF69:AK69"/>
    <mergeCell ref="E70:X70"/>
    <mergeCell ref="Y70:AK70"/>
    <mergeCell ref="D58:AK58"/>
    <mergeCell ref="E60:AK60"/>
    <mergeCell ref="B62:C62"/>
    <mergeCell ref="E63:AK63"/>
    <mergeCell ref="D64:AK64"/>
    <mergeCell ref="T71:X72"/>
    <mergeCell ref="Y71:AE71"/>
    <mergeCell ref="AF71:AH72"/>
    <mergeCell ref="AI71:AK72"/>
    <mergeCell ref="Y72:AA72"/>
    <mergeCell ref="AB72:AE72"/>
    <mergeCell ref="D71:D72"/>
    <mergeCell ref="E71:F72"/>
    <mergeCell ref="G71:K72"/>
    <mergeCell ref="L71:O72"/>
    <mergeCell ref="P71:S72"/>
    <mergeCell ref="Y73:AA73"/>
    <mergeCell ref="AB73:AE73"/>
    <mergeCell ref="AF73:AH73"/>
    <mergeCell ref="AI73:AK73"/>
    <mergeCell ref="E74:F74"/>
    <mergeCell ref="G74:K74"/>
    <mergeCell ref="L74:O74"/>
    <mergeCell ref="P74:S74"/>
    <mergeCell ref="T74:X74"/>
    <mergeCell ref="Y74:AA74"/>
    <mergeCell ref="AB74:AE74"/>
    <mergeCell ref="AF74:AH74"/>
    <mergeCell ref="AI74:AK74"/>
    <mergeCell ref="E73:F73"/>
    <mergeCell ref="G73:K73"/>
    <mergeCell ref="L73:O73"/>
    <mergeCell ref="P73:S73"/>
    <mergeCell ref="T73:X73"/>
    <mergeCell ref="Y75:AA75"/>
    <mergeCell ref="AB75:AE75"/>
    <mergeCell ref="AF75:AH75"/>
    <mergeCell ref="AI75:AK75"/>
    <mergeCell ref="E76:F76"/>
    <mergeCell ref="G76:K76"/>
    <mergeCell ref="L76:O76"/>
    <mergeCell ref="P76:S76"/>
    <mergeCell ref="T76:X76"/>
    <mergeCell ref="Y76:AA76"/>
    <mergeCell ref="AB76:AE76"/>
    <mergeCell ref="AF76:AH76"/>
    <mergeCell ref="AI76:AK76"/>
    <mergeCell ref="E75:F75"/>
    <mergeCell ref="G75:K75"/>
    <mergeCell ref="L75:O75"/>
    <mergeCell ref="P75:S75"/>
    <mergeCell ref="T75:X75"/>
    <mergeCell ref="Y77:AA77"/>
    <mergeCell ref="AB77:AE77"/>
    <mergeCell ref="AF77:AH77"/>
    <mergeCell ref="AI77:AK77"/>
    <mergeCell ref="D78:S78"/>
    <mergeCell ref="T78:X78"/>
    <mergeCell ref="Y78:AA78"/>
    <mergeCell ref="AB78:AE78"/>
    <mergeCell ref="AF78:AH78"/>
    <mergeCell ref="AI78:AK78"/>
    <mergeCell ref="E77:F77"/>
    <mergeCell ref="G77:K77"/>
    <mergeCell ref="L77:O77"/>
    <mergeCell ref="P77:S77"/>
    <mergeCell ref="T77:X77"/>
    <mergeCell ref="E80:AE80"/>
    <mergeCell ref="AF80:AK80"/>
    <mergeCell ref="D81:E82"/>
    <mergeCell ref="F81:K82"/>
    <mergeCell ref="L81:Q82"/>
    <mergeCell ref="R81:V82"/>
    <mergeCell ref="W81:AA82"/>
    <mergeCell ref="AB81:AF82"/>
    <mergeCell ref="AG81:AK82"/>
    <mergeCell ref="AG83:AH83"/>
    <mergeCell ref="F84:K84"/>
    <mergeCell ref="L84:Q84"/>
    <mergeCell ref="R84:V84"/>
    <mergeCell ref="W84:AA84"/>
    <mergeCell ref="AB84:AF84"/>
    <mergeCell ref="AG84:AH84"/>
    <mergeCell ref="F83:K83"/>
    <mergeCell ref="L83:Q83"/>
    <mergeCell ref="R83:V83"/>
    <mergeCell ref="W83:AA83"/>
    <mergeCell ref="AB83:AF83"/>
    <mergeCell ref="AG85:AH85"/>
    <mergeCell ref="F86:K86"/>
    <mergeCell ref="L86:Q86"/>
    <mergeCell ref="R86:V86"/>
    <mergeCell ref="W86:AA86"/>
    <mergeCell ref="AB86:AF86"/>
    <mergeCell ref="AG86:AH86"/>
    <mergeCell ref="F85:K85"/>
    <mergeCell ref="L85:Q85"/>
    <mergeCell ref="R85:V85"/>
    <mergeCell ref="W85:AA85"/>
    <mergeCell ref="AB85:AF85"/>
    <mergeCell ref="AG87:AH87"/>
    <mergeCell ref="D88:AK88"/>
    <mergeCell ref="D89:AK89"/>
    <mergeCell ref="D90:AK90"/>
    <mergeCell ref="E92:AK92"/>
    <mergeCell ref="F87:K87"/>
    <mergeCell ref="L87:Q87"/>
    <mergeCell ref="R87:V87"/>
    <mergeCell ref="W87:AA87"/>
    <mergeCell ref="AB87:AF87"/>
    <mergeCell ref="D95:J95"/>
    <mergeCell ref="K95:Q95"/>
    <mergeCell ref="R95:X95"/>
    <mergeCell ref="Y95:AE95"/>
    <mergeCell ref="AF95:AK95"/>
    <mergeCell ref="K93:X93"/>
    <mergeCell ref="Y93:AK93"/>
    <mergeCell ref="D94:J94"/>
    <mergeCell ref="K94:Q94"/>
    <mergeCell ref="R94:X94"/>
    <mergeCell ref="Y94:AE94"/>
    <mergeCell ref="AF94:AK94"/>
    <mergeCell ref="Y96:AA96"/>
    <mergeCell ref="AB96:AC96"/>
    <mergeCell ref="AF96:AH96"/>
    <mergeCell ref="D97:J97"/>
    <mergeCell ref="K97:M97"/>
    <mergeCell ref="N97:O97"/>
    <mergeCell ref="R97:T97"/>
    <mergeCell ref="W97:X97"/>
    <mergeCell ref="Y97:AA97"/>
    <mergeCell ref="AB97:AC97"/>
    <mergeCell ref="AF97:AH97"/>
    <mergeCell ref="D96:J96"/>
    <mergeCell ref="K96:M96"/>
    <mergeCell ref="N96:O96"/>
    <mergeCell ref="R96:T96"/>
    <mergeCell ref="W96:X96"/>
    <mergeCell ref="Y98:AA98"/>
    <mergeCell ref="AB98:AE98"/>
    <mergeCell ref="AF98:AH98"/>
    <mergeCell ref="AI98:AK98"/>
    <mergeCell ref="D99:AK99"/>
    <mergeCell ref="D98:J98"/>
    <mergeCell ref="K98:M98"/>
    <mergeCell ref="N98:Q98"/>
    <mergeCell ref="R98:T98"/>
    <mergeCell ref="U98:X98"/>
    <mergeCell ref="K101:X101"/>
    <mergeCell ref="Y101:AK101"/>
    <mergeCell ref="D102:J103"/>
    <mergeCell ref="K102:O102"/>
    <mergeCell ref="P102:X102"/>
    <mergeCell ref="Y102:AC102"/>
    <mergeCell ref="K103:O103"/>
    <mergeCell ref="P103:S103"/>
    <mergeCell ref="T103:X103"/>
    <mergeCell ref="Y103:AC103"/>
    <mergeCell ref="AD103:AG103"/>
    <mergeCell ref="AH103:AK103"/>
    <mergeCell ref="AD104:AG104"/>
    <mergeCell ref="AH104:AK104"/>
    <mergeCell ref="D105:J105"/>
    <mergeCell ref="K105:O105"/>
    <mergeCell ref="P105:S105"/>
    <mergeCell ref="T105:X105"/>
    <mergeCell ref="Y105:AC105"/>
    <mergeCell ref="AD105:AK110"/>
    <mergeCell ref="E106:J106"/>
    <mergeCell ref="K106:O106"/>
    <mergeCell ref="P106:S106"/>
    <mergeCell ref="T106:X106"/>
    <mergeCell ref="Y106:AC106"/>
    <mergeCell ref="D107:J107"/>
    <mergeCell ref="K107:O107"/>
    <mergeCell ref="P107:S107"/>
    <mergeCell ref="D104:J104"/>
    <mergeCell ref="K104:O104"/>
    <mergeCell ref="P104:S104"/>
    <mergeCell ref="T104:X104"/>
    <mergeCell ref="Y104:AC104"/>
    <mergeCell ref="D110:J110"/>
    <mergeCell ref="K110:O110"/>
    <mergeCell ref="P110:U110"/>
    <mergeCell ref="V110:X110"/>
    <mergeCell ref="Y110:AC110"/>
    <mergeCell ref="T107:X107"/>
    <mergeCell ref="Y107:AC107"/>
    <mergeCell ref="D108:J108"/>
    <mergeCell ref="K108:O108"/>
    <mergeCell ref="P108:X109"/>
    <mergeCell ref="Y108:AC108"/>
    <mergeCell ref="D109:J109"/>
    <mergeCell ref="K109:O109"/>
    <mergeCell ref="Y109:AC109"/>
    <mergeCell ref="D113:AK113"/>
    <mergeCell ref="D114:AK114"/>
    <mergeCell ref="D115:AK115"/>
    <mergeCell ref="D116:AK116"/>
    <mergeCell ref="D117:AK117"/>
    <mergeCell ref="D111:J111"/>
    <mergeCell ref="K111:O111"/>
    <mergeCell ref="P111:AK112"/>
    <mergeCell ref="D112:J112"/>
    <mergeCell ref="K112:O112"/>
  </mergeCells>
  <phoneticPr fontId="4"/>
  <conditionalFormatting sqref="M24 M25:Q26 N31:U31 AD43 AD45 AD47">
    <cfRule type="containsBlanks" dxfId="22" priority="23">
      <formula>LEN(TRIM(M24))=0</formula>
    </cfRule>
  </conditionalFormatting>
  <conditionalFormatting sqref="S18:U18 W83:AA87">
    <cfRule type="containsBlanks" dxfId="21" priority="22">
      <formula>LEN(TRIM(S18))=0</formula>
    </cfRule>
  </conditionalFormatting>
  <conditionalFormatting sqref="AD104:AG104 Y108:AB108 Y110 K108:N108 AB83:AH87 AJ83:AJ87 E83:E87 K43:M47 Q43:S46 Q47 P48:R48 N38:P40 K37:L40 H37:H40 AF37:AG40 AI37:AJ40 N37:O37 Y104 Y105:AB106 K104:N106 P104:S106 K111:N112">
    <cfRule type="containsBlanks" dxfId="20" priority="21">
      <formula>LEN(TRIM(E37))=0</formula>
    </cfRule>
  </conditionalFormatting>
  <conditionalFormatting sqref="AS46 R37:W40 F83:V87 C37:C38">
    <cfRule type="containsBlanks" dxfId="19" priority="20">
      <formula>LEN(TRIM(C37))=0</formula>
    </cfRule>
  </conditionalFormatting>
  <conditionalFormatting sqref="D65:AK67">
    <cfRule type="containsBlanks" dxfId="18" priority="19">
      <formula>LEN(TRIM(D65))=0</formula>
    </cfRule>
  </conditionalFormatting>
  <conditionalFormatting sqref="C37:G40">
    <cfRule type="containsBlanks" dxfId="17" priority="18">
      <formula>LEN(TRIM(C37))=0</formula>
    </cfRule>
  </conditionalFormatting>
  <conditionalFormatting sqref="L18">
    <cfRule type="containsBlanks" dxfId="16" priority="17">
      <formula>LEN(TRIM(L18))=0</formula>
    </cfRule>
  </conditionalFormatting>
  <conditionalFormatting sqref="L48">
    <cfRule type="containsBlanks" dxfId="15" priority="16">
      <formula>LEN(TRIM(L48))=0</formula>
    </cfRule>
  </conditionalFormatting>
  <conditionalFormatting sqref="E73:F77 T73:W77 Y73:AH77">
    <cfRule type="containsBlanks" dxfId="14" priority="15">
      <formula>LEN(TRIM(E73))=0</formula>
    </cfRule>
  </conditionalFormatting>
  <conditionalFormatting sqref="G73:N77 P73:S77">
    <cfRule type="containsBlanks" dxfId="13" priority="14">
      <formula>LEN(TRIM(G73))=0</formula>
    </cfRule>
  </conditionalFormatting>
  <conditionalFormatting sqref="K96:K98">
    <cfRule type="containsBlanks" dxfId="12" priority="13">
      <formula>LEN(TRIM(K96))=0</formula>
    </cfRule>
  </conditionalFormatting>
  <conditionalFormatting sqref="K95:W95 Y95:AK95">
    <cfRule type="containsBlanks" dxfId="11" priority="12">
      <formula>LEN(TRIM(K95))=0</formula>
    </cfRule>
  </conditionalFormatting>
  <conditionalFormatting sqref="P96:P97">
    <cfRule type="containsBlanks" dxfId="10" priority="11">
      <formula>LEN(TRIM(P96))=0</formula>
    </cfRule>
  </conditionalFormatting>
  <conditionalFormatting sqref="R96:R98">
    <cfRule type="containsBlanks" dxfId="9" priority="10">
      <formula>LEN(TRIM(R96))=0</formula>
    </cfRule>
  </conditionalFormatting>
  <conditionalFormatting sqref="Y96:Y98">
    <cfRule type="containsBlanks" dxfId="8" priority="9">
      <formula>LEN(TRIM(Y96))=0</formula>
    </cfRule>
  </conditionalFormatting>
  <conditionalFormatting sqref="AF96:AF98">
    <cfRule type="containsBlanks" dxfId="7" priority="8">
      <formula>LEN(TRIM(AF96))=0</formula>
    </cfRule>
  </conditionalFormatting>
  <conditionalFormatting sqref="D60">
    <cfRule type="cellIs" dxfId="6" priority="7" operator="equal">
      <formula>"□"</formula>
    </cfRule>
  </conditionalFormatting>
  <conditionalFormatting sqref="V96">
    <cfRule type="containsBlanks" dxfId="5" priority="6">
      <formula>LEN(TRIM(V96))=0</formula>
    </cfRule>
  </conditionalFormatting>
  <conditionalFormatting sqref="AD96">
    <cfRule type="containsBlanks" dxfId="4" priority="5">
      <formula>LEN(TRIM(AD96))=0</formula>
    </cfRule>
  </conditionalFormatting>
  <conditionalFormatting sqref="AJ96">
    <cfRule type="containsBlanks" dxfId="3" priority="4">
      <formula>LEN(TRIM(AJ96))=0</formula>
    </cfRule>
  </conditionalFormatting>
  <conditionalFormatting sqref="V97">
    <cfRule type="containsBlanks" dxfId="2" priority="3">
      <formula>LEN(TRIM(V97))=0</formula>
    </cfRule>
  </conditionalFormatting>
  <conditionalFormatting sqref="AD97">
    <cfRule type="containsBlanks" dxfId="1" priority="2">
      <formula>LEN(TRIM(AD97))=0</formula>
    </cfRule>
  </conditionalFormatting>
  <conditionalFormatting sqref="AJ97">
    <cfRule type="containsBlanks" dxfId="0" priority="1">
      <formula>LEN(TRIM(AJ97))=0</formula>
    </cfRule>
  </conditionalFormatting>
  <dataValidations count="13">
    <dataValidation type="date" imeMode="fullAlpha" operator="greaterThanOrEqual" allowBlank="1" showInputMessage="1" showErrorMessage="1" error="半角数字と半角スラッシュ（/）で西暦を日付まで入力してください。" sqref="W86:AA87">
      <formula1>1</formula1>
    </dataValidation>
    <dataValidation type="date" imeMode="halfAlpha" operator="greaterThanOrEqual" allowBlank="1" showInputMessage="1" showErrorMessage="1" error="半角数字と半角スラッシュ（/）で西暦を日付まで入力してください。" sqref="W83:AA85">
      <formula1>1</formula1>
    </dataValidation>
    <dataValidation type="whole" imeMode="halfAlpha" operator="greaterThanOrEqual" allowBlank="1" showInputMessage="1" showErrorMessage="1" error="数字は整数をカンマ（,）なしで入力してください。" sqref="H37:Q40 AF37:AG40 AI37:AJ40 K43:M47 Q43:S47 P48:R48 E73:F77 T73:AH77 E83:E87 AB83:AH87 AJ83:AJ87 K96:M98 R96:T98 Y96:AA98 AF96:AH98 K104:S106 Y104:AC106 AD104:AG104 K108:O108 Y108:AC108 K111:O112 Y110:AC110">
      <formula1>-10000000000000000</formula1>
    </dataValidation>
    <dataValidation type="date" imeMode="halfAlpha" operator="greaterThanOrEqual" allowBlank="1" showInputMessage="1" showErrorMessage="1" error="数字と半角スラッシュ（/）で西暦の末日まで入力してください。" sqref="L18:O18 S18:U18">
      <formula1>1</formula1>
    </dataValidation>
    <dataValidation type="list" allowBlank="1" showInputMessage="1" showErrorMessage="1" sqref="P97 V97 AD97 AJ97">
      <formula1>"kg,ｔ,千本,千鉢,千球,頭,羽,千羽"</formula1>
    </dataValidation>
    <dataValidation type="list" allowBlank="1" showInputMessage="1" showErrorMessage="1" sqref="P96 AD96 V96 AJ96">
      <formula1>"ａ,ha,㎡,頭,羽,千羽,本・ビン,箱"</formula1>
    </dataValidation>
    <dataValidation type="list" allowBlank="1" showInputMessage="1" showErrorMessage="1" sqref="D60">
      <formula1>"□,■"</formula1>
    </dataValidation>
    <dataValidation type="list" allowBlank="1" showInputMessage="1" showErrorMessage="1" sqref="L48">
      <formula1>"成牛,繁殖雌牛,肥育牛,繁殖雌豚,肥育豚,成鶏,馬,羊,やぎ,うずら,毛皮獣,ミツバチ,その他"</formula1>
    </dataValidation>
    <dataValidation type="list" allowBlank="1" showInputMessage="1" showErrorMessage="1" sqref="AD47">
      <formula1>"意向あり（検討したい場合を含む）,意向なし"</formula1>
    </dataValidation>
    <dataValidation type="list" allowBlank="1" showInputMessage="1" showErrorMessage="1" sqref="AD45 AD43">
      <formula1>"加入済（今後加入予定を含む）,未加入（加入予定なし）"</formula1>
    </dataValidation>
    <dataValidation type="list" allowBlank="1" showInputMessage="1" showErrorMessage="1" sqref="N31:U31">
      <formula1>"認定農業者,認定新規就農者,どちらでも無い"</formula1>
    </dataValidation>
    <dataValidation type="list" allowBlank="1" showInputMessage="1" showErrorMessage="1" sqref="M25:Q26">
      <formula1>"希望する,希望しない"</formula1>
    </dataValidation>
    <dataValidation type="list" allowBlank="1" showInputMessage="1" showErrorMessage="1" sqref="M24:Y24">
      <formula1>"公庫資金（スーパーＬ資金）,公庫資金（青年等就農資金）,公庫資金（経営体育成強化資金）,公庫資金（農業改良資金）,その他（複数資金を同時に利用する場合など）,農業近代化資金（　　　）"</formula1>
    </dataValidation>
  </dataValidations>
  <printOptions horizontalCentered="1"/>
  <pageMargins left="0.59055118110236227" right="0.19685039370078741" top="0.43307086614173229" bottom="0.27559055118110237" header="0.35433070866141736" footer="0.19685039370078741"/>
  <pageSetup paperSize="9" scale="99" orientation="portrait" r:id="rId1"/>
  <headerFooter alignWithMargins="0"/>
  <rowBreaks count="1" manualBreakCount="1">
    <brk id="6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view="pageBreakPreview" topLeftCell="A14" zoomScaleNormal="100" zoomScaleSheetLayoutView="100" workbookViewId="0">
      <selection activeCell="H26" sqref="H26"/>
    </sheetView>
  </sheetViews>
  <sheetFormatPr defaultColWidth="9" defaultRowHeight="13" x14ac:dyDescent="0.2"/>
  <cols>
    <col min="1" max="1" width="4.6328125" style="1" customWidth="1"/>
    <col min="2" max="2" width="12" style="1" customWidth="1"/>
    <col min="3" max="3" width="13.6328125" style="1" customWidth="1"/>
    <col min="4" max="4" width="5.453125" style="1" customWidth="1"/>
    <col min="5" max="10" width="16.7265625" style="1" customWidth="1"/>
    <col min="11" max="11" width="17.08984375" style="1" customWidth="1"/>
    <col min="12" max="16384" width="9" style="1"/>
  </cols>
  <sheetData>
    <row r="1" spans="1:12" ht="20.149999999999999" customHeight="1" x14ac:dyDescent="0.2">
      <c r="A1" s="53" t="s">
        <v>89</v>
      </c>
      <c r="B1" s="55"/>
      <c r="C1" s="55"/>
      <c r="D1" s="55"/>
      <c r="E1" s="55"/>
      <c r="F1" s="55"/>
      <c r="G1" s="55"/>
      <c r="H1" s="56"/>
      <c r="I1" s="56"/>
      <c r="J1" s="56"/>
      <c r="K1" s="56"/>
      <c r="L1" s="3"/>
    </row>
    <row r="2" spans="1:12" ht="16.899999999999999" customHeight="1" x14ac:dyDescent="0.2">
      <c r="K2" s="54" t="s">
        <v>29</v>
      </c>
    </row>
    <row r="3" spans="1:12" ht="32.25" customHeight="1" x14ac:dyDescent="0.2">
      <c r="A3" s="90"/>
      <c r="B3" s="91"/>
      <c r="C3" s="92"/>
      <c r="D3" s="83" t="s">
        <v>111</v>
      </c>
      <c r="E3" s="64" t="s">
        <v>115</v>
      </c>
      <c r="F3" s="88" t="s">
        <v>72</v>
      </c>
      <c r="G3" s="87" t="s">
        <v>73</v>
      </c>
      <c r="H3" s="87" t="s">
        <v>74</v>
      </c>
      <c r="I3" s="87" t="s">
        <v>75</v>
      </c>
      <c r="J3" s="57" t="s">
        <v>76</v>
      </c>
      <c r="K3" s="58" t="s">
        <v>9</v>
      </c>
    </row>
    <row r="4" spans="1:12" ht="24" customHeight="1" x14ac:dyDescent="0.2">
      <c r="A4" s="378" t="s">
        <v>46</v>
      </c>
      <c r="B4" s="379"/>
      <c r="C4" s="379"/>
      <c r="D4" s="65"/>
      <c r="E4" s="47">
        <f t="shared" ref="E4:J4" si="0">E7+E10+E13+E16+E19+E20+E21</f>
        <v>0</v>
      </c>
      <c r="F4" s="4">
        <f t="shared" si="0"/>
        <v>0</v>
      </c>
      <c r="G4" s="5">
        <f t="shared" si="0"/>
        <v>0</v>
      </c>
      <c r="H4" s="6">
        <f t="shared" si="0"/>
        <v>0</v>
      </c>
      <c r="I4" s="6">
        <f t="shared" si="0"/>
        <v>0</v>
      </c>
      <c r="J4" s="33">
        <f t="shared" si="0"/>
        <v>0</v>
      </c>
      <c r="K4" s="40"/>
    </row>
    <row r="5" spans="1:12" ht="24" customHeight="1" x14ac:dyDescent="0.2">
      <c r="A5" s="7"/>
      <c r="B5" s="386" t="s">
        <v>90</v>
      </c>
      <c r="C5" s="69" t="s">
        <v>112</v>
      </c>
      <c r="D5" s="84" t="s">
        <v>95</v>
      </c>
      <c r="E5" s="48"/>
      <c r="F5" s="39"/>
      <c r="G5" s="8"/>
      <c r="H5" s="8"/>
      <c r="I5" s="8"/>
      <c r="J5" s="34"/>
      <c r="K5" s="41"/>
    </row>
    <row r="6" spans="1:12" ht="24" customHeight="1" x14ac:dyDescent="0.2">
      <c r="A6" s="7"/>
      <c r="B6" s="387"/>
      <c r="C6" s="70" t="s">
        <v>47</v>
      </c>
      <c r="D6" s="85" t="s">
        <v>96</v>
      </c>
      <c r="E6" s="49"/>
      <c r="F6" s="12"/>
      <c r="G6" s="9"/>
      <c r="H6" s="9"/>
      <c r="I6" s="9"/>
      <c r="J6" s="35"/>
      <c r="K6" s="42"/>
    </row>
    <row r="7" spans="1:12" ht="24" customHeight="1" x14ac:dyDescent="0.2">
      <c r="A7" s="7"/>
      <c r="B7" s="387"/>
      <c r="C7" s="86" t="s">
        <v>105</v>
      </c>
      <c r="D7" s="66"/>
      <c r="E7" s="59"/>
      <c r="F7" s="60"/>
      <c r="G7" s="61"/>
      <c r="H7" s="61"/>
      <c r="I7" s="61"/>
      <c r="J7" s="62"/>
      <c r="K7" s="63"/>
    </row>
    <row r="8" spans="1:12" ht="24" customHeight="1" x14ac:dyDescent="0.2">
      <c r="A8" s="7"/>
      <c r="B8" s="388"/>
      <c r="C8" s="69" t="s">
        <v>112</v>
      </c>
      <c r="D8" s="67"/>
      <c r="E8" s="48"/>
      <c r="F8" s="39"/>
      <c r="G8" s="8"/>
      <c r="H8" s="8"/>
      <c r="I8" s="8"/>
      <c r="J8" s="34"/>
      <c r="K8" s="41"/>
    </row>
    <row r="9" spans="1:12" ht="24" customHeight="1" x14ac:dyDescent="0.2">
      <c r="A9" s="7"/>
      <c r="B9" s="389"/>
      <c r="C9" s="70" t="s">
        <v>47</v>
      </c>
      <c r="D9" s="68"/>
      <c r="E9" s="49"/>
      <c r="F9" s="12"/>
      <c r="G9" s="9"/>
      <c r="H9" s="9"/>
      <c r="I9" s="9"/>
      <c r="J9" s="35"/>
      <c r="K9" s="42"/>
    </row>
    <row r="10" spans="1:12" ht="24" customHeight="1" x14ac:dyDescent="0.2">
      <c r="A10" s="7"/>
      <c r="B10" s="389"/>
      <c r="C10" s="86" t="s">
        <v>105</v>
      </c>
      <c r="D10" s="66"/>
      <c r="E10" s="59"/>
      <c r="F10" s="60"/>
      <c r="G10" s="61"/>
      <c r="H10" s="61"/>
      <c r="I10" s="61"/>
      <c r="J10" s="62"/>
      <c r="K10" s="63"/>
    </row>
    <row r="11" spans="1:12" ht="24" customHeight="1" x14ac:dyDescent="0.2">
      <c r="A11" s="7"/>
      <c r="B11" s="388"/>
      <c r="C11" s="69" t="s">
        <v>112</v>
      </c>
      <c r="D11" s="67"/>
      <c r="E11" s="48"/>
      <c r="F11" s="39"/>
      <c r="G11" s="8"/>
      <c r="H11" s="8"/>
      <c r="I11" s="8"/>
      <c r="J11" s="34"/>
      <c r="K11" s="41"/>
    </row>
    <row r="12" spans="1:12" ht="24" customHeight="1" x14ac:dyDescent="0.2">
      <c r="A12" s="7"/>
      <c r="B12" s="389"/>
      <c r="C12" s="70" t="s">
        <v>47</v>
      </c>
      <c r="D12" s="68"/>
      <c r="E12" s="49"/>
      <c r="F12" s="12"/>
      <c r="G12" s="9"/>
      <c r="H12" s="9"/>
      <c r="I12" s="9"/>
      <c r="J12" s="35"/>
      <c r="K12" s="42"/>
    </row>
    <row r="13" spans="1:12" ht="24" customHeight="1" x14ac:dyDescent="0.2">
      <c r="A13" s="7"/>
      <c r="B13" s="389"/>
      <c r="C13" s="86" t="s">
        <v>105</v>
      </c>
      <c r="D13" s="66"/>
      <c r="E13" s="59"/>
      <c r="F13" s="60"/>
      <c r="G13" s="61"/>
      <c r="H13" s="61"/>
      <c r="I13" s="61"/>
      <c r="J13" s="62"/>
      <c r="K13" s="63"/>
    </row>
    <row r="14" spans="1:12" ht="24" customHeight="1" x14ac:dyDescent="0.2">
      <c r="A14" s="7"/>
      <c r="B14" s="388"/>
      <c r="C14" s="69" t="s">
        <v>112</v>
      </c>
      <c r="D14" s="67"/>
      <c r="E14" s="48"/>
      <c r="F14" s="39"/>
      <c r="G14" s="8"/>
      <c r="H14" s="8"/>
      <c r="I14" s="8"/>
      <c r="J14" s="34"/>
      <c r="K14" s="41"/>
    </row>
    <row r="15" spans="1:12" ht="24" customHeight="1" x14ac:dyDescent="0.2">
      <c r="A15" s="7"/>
      <c r="B15" s="389"/>
      <c r="C15" s="70" t="s">
        <v>47</v>
      </c>
      <c r="D15" s="68"/>
      <c r="E15" s="49"/>
      <c r="F15" s="12"/>
      <c r="G15" s="9"/>
      <c r="H15" s="9"/>
      <c r="I15" s="9"/>
      <c r="J15" s="35"/>
      <c r="K15" s="42"/>
    </row>
    <row r="16" spans="1:12" ht="24" customHeight="1" x14ac:dyDescent="0.2">
      <c r="A16" s="7"/>
      <c r="B16" s="389"/>
      <c r="C16" s="86" t="s">
        <v>105</v>
      </c>
      <c r="D16" s="66"/>
      <c r="E16" s="59"/>
      <c r="F16" s="60"/>
      <c r="G16" s="61"/>
      <c r="H16" s="61"/>
      <c r="I16" s="61"/>
      <c r="J16" s="62"/>
      <c r="K16" s="63"/>
    </row>
    <row r="17" spans="1:11" ht="24" customHeight="1" x14ac:dyDescent="0.2">
      <c r="A17" s="7"/>
      <c r="B17" s="388"/>
      <c r="C17" s="69" t="s">
        <v>94</v>
      </c>
      <c r="D17" s="67"/>
      <c r="E17" s="48"/>
      <c r="F17" s="39"/>
      <c r="G17" s="8"/>
      <c r="H17" s="8"/>
      <c r="I17" s="8"/>
      <c r="J17" s="34"/>
      <c r="K17" s="41"/>
    </row>
    <row r="18" spans="1:11" ht="24" customHeight="1" x14ac:dyDescent="0.2">
      <c r="A18" s="7"/>
      <c r="B18" s="389"/>
      <c r="C18" s="70" t="s">
        <v>47</v>
      </c>
      <c r="D18" s="68"/>
      <c r="E18" s="49"/>
      <c r="F18" s="12"/>
      <c r="G18" s="9"/>
      <c r="H18" s="9"/>
      <c r="I18" s="9"/>
      <c r="J18" s="35"/>
      <c r="K18" s="42"/>
    </row>
    <row r="19" spans="1:11" ht="24" customHeight="1" x14ac:dyDescent="0.2">
      <c r="A19" s="7"/>
      <c r="B19" s="389"/>
      <c r="C19" s="86" t="s">
        <v>105</v>
      </c>
      <c r="D19" s="66"/>
      <c r="E19" s="59"/>
      <c r="F19" s="60"/>
      <c r="G19" s="61"/>
      <c r="H19" s="61"/>
      <c r="I19" s="61"/>
      <c r="J19" s="62"/>
      <c r="K19" s="63"/>
    </row>
    <row r="20" spans="1:11" ht="24" customHeight="1" x14ac:dyDescent="0.2">
      <c r="A20" s="7"/>
      <c r="B20" s="13" t="s">
        <v>48</v>
      </c>
      <c r="C20" s="14"/>
      <c r="D20" s="392"/>
      <c r="E20" s="51"/>
      <c r="F20" s="15"/>
      <c r="G20" s="16"/>
      <c r="H20" s="16"/>
      <c r="I20" s="16"/>
      <c r="J20" s="93"/>
      <c r="K20" s="44"/>
    </row>
    <row r="21" spans="1:11" ht="24" customHeight="1" x14ac:dyDescent="0.2">
      <c r="A21" s="17" t="s">
        <v>49</v>
      </c>
      <c r="B21" s="18" t="s">
        <v>50</v>
      </c>
      <c r="C21" s="19"/>
      <c r="D21" s="393"/>
      <c r="E21" s="47"/>
      <c r="F21" s="4"/>
      <c r="G21" s="20"/>
      <c r="H21" s="20"/>
      <c r="I21" s="20"/>
      <c r="J21" s="37"/>
      <c r="K21" s="45"/>
    </row>
    <row r="22" spans="1:11" ht="24" customHeight="1" x14ac:dyDescent="0.2">
      <c r="A22" s="380" t="s">
        <v>51</v>
      </c>
      <c r="B22" s="381"/>
      <c r="C22" s="382"/>
      <c r="D22" s="393"/>
      <c r="E22" s="51">
        <f t="shared" ref="E22:J22" si="1">SUM(E23:E30)</f>
        <v>0</v>
      </c>
      <c r="F22" s="15">
        <f t="shared" si="1"/>
        <v>0</v>
      </c>
      <c r="G22" s="16">
        <f t="shared" si="1"/>
        <v>0</v>
      </c>
      <c r="H22" s="16">
        <f t="shared" si="1"/>
        <v>0</v>
      </c>
      <c r="I22" s="16">
        <f t="shared" si="1"/>
        <v>0</v>
      </c>
      <c r="J22" s="93">
        <f t="shared" si="1"/>
        <v>0</v>
      </c>
      <c r="K22" s="44"/>
    </row>
    <row r="23" spans="1:11" ht="24" customHeight="1" x14ac:dyDescent="0.2">
      <c r="A23" s="7"/>
      <c r="B23" s="94" t="s">
        <v>52</v>
      </c>
      <c r="C23" s="95"/>
      <c r="D23" s="393"/>
      <c r="E23" s="50"/>
      <c r="F23" s="10"/>
      <c r="G23" s="11"/>
      <c r="H23" s="11"/>
      <c r="I23" s="11"/>
      <c r="J23" s="36"/>
      <c r="K23" s="43"/>
    </row>
    <row r="24" spans="1:11" ht="24" customHeight="1" x14ac:dyDescent="0.2">
      <c r="A24" s="21"/>
      <c r="B24" s="13" t="s">
        <v>53</v>
      </c>
      <c r="C24" s="14"/>
      <c r="D24" s="393"/>
      <c r="E24" s="47"/>
      <c r="F24" s="4"/>
      <c r="G24" s="22"/>
      <c r="H24" s="22"/>
      <c r="I24" s="22"/>
      <c r="J24" s="37"/>
      <c r="K24" s="45"/>
    </row>
    <row r="25" spans="1:11" ht="24" customHeight="1" x14ac:dyDescent="0.2">
      <c r="A25" s="71"/>
      <c r="B25" s="390" t="s">
        <v>93</v>
      </c>
      <c r="C25" s="391"/>
      <c r="D25" s="393"/>
      <c r="E25" s="51"/>
      <c r="F25" s="15"/>
      <c r="G25" s="16"/>
      <c r="H25" s="16"/>
      <c r="I25" s="16"/>
      <c r="J25" s="93"/>
      <c r="K25" s="44"/>
    </row>
    <row r="26" spans="1:11" ht="24" customHeight="1" x14ac:dyDescent="0.2">
      <c r="A26" s="71"/>
      <c r="B26" s="72" t="s">
        <v>54</v>
      </c>
      <c r="C26" s="73"/>
      <c r="D26" s="393"/>
      <c r="E26" s="47"/>
      <c r="F26" s="4"/>
      <c r="G26" s="16"/>
      <c r="H26" s="16"/>
      <c r="I26" s="16"/>
      <c r="J26" s="93"/>
      <c r="K26" s="44"/>
    </row>
    <row r="27" spans="1:11" ht="24" customHeight="1" x14ac:dyDescent="0.2">
      <c r="A27" s="71"/>
      <c r="B27" s="74" t="s">
        <v>55</v>
      </c>
      <c r="C27" s="75"/>
      <c r="D27" s="393"/>
      <c r="E27" s="51"/>
      <c r="F27" s="15"/>
      <c r="G27" s="16"/>
      <c r="H27" s="16"/>
      <c r="I27" s="16"/>
      <c r="J27" s="93"/>
      <c r="K27" s="44"/>
    </row>
    <row r="28" spans="1:11" ht="24" customHeight="1" x14ac:dyDescent="0.2">
      <c r="A28" s="71"/>
      <c r="B28" s="76" t="s">
        <v>56</v>
      </c>
      <c r="C28" s="73"/>
      <c r="D28" s="393"/>
      <c r="E28" s="51"/>
      <c r="F28" s="15"/>
      <c r="G28" s="11"/>
      <c r="H28" s="11"/>
      <c r="I28" s="11"/>
      <c r="J28" s="36"/>
      <c r="K28" s="43"/>
    </row>
    <row r="29" spans="1:11" ht="24" customHeight="1" x14ac:dyDescent="0.2">
      <c r="A29" s="71"/>
      <c r="B29" s="74" t="s">
        <v>57</v>
      </c>
      <c r="C29" s="73"/>
      <c r="D29" s="393"/>
      <c r="E29" s="51"/>
      <c r="F29" s="15"/>
      <c r="G29" s="11"/>
      <c r="H29" s="11"/>
      <c r="I29" s="11"/>
      <c r="J29" s="36"/>
      <c r="K29" s="43"/>
    </row>
    <row r="30" spans="1:11" ht="24" customHeight="1" thickBot="1" x14ac:dyDescent="0.25">
      <c r="A30" s="77"/>
      <c r="B30" s="78" t="s">
        <v>58</v>
      </c>
      <c r="C30" s="79"/>
      <c r="D30" s="393"/>
      <c r="E30" s="52"/>
      <c r="F30" s="25"/>
      <c r="G30" s="26"/>
      <c r="H30" s="26"/>
      <c r="I30" s="26"/>
      <c r="J30" s="38"/>
      <c r="K30" s="46"/>
    </row>
    <row r="31" spans="1:11" ht="24" customHeight="1" thickTop="1" x14ac:dyDescent="0.2">
      <c r="A31" s="76" t="s">
        <v>59</v>
      </c>
      <c r="B31" s="80"/>
      <c r="C31" s="75"/>
      <c r="D31" s="393"/>
      <c r="E31" s="50">
        <f>E4-E22</f>
        <v>0</v>
      </c>
      <c r="F31" s="10">
        <f t="shared" ref="F31:J31" si="2">F4-F22</f>
        <v>0</v>
      </c>
      <c r="G31" s="89">
        <f t="shared" si="2"/>
        <v>0</v>
      </c>
      <c r="H31" s="89">
        <f t="shared" si="2"/>
        <v>0</v>
      </c>
      <c r="I31" s="89">
        <f t="shared" si="2"/>
        <v>0</v>
      </c>
      <c r="J31" s="36">
        <f t="shared" si="2"/>
        <v>0</v>
      </c>
      <c r="K31" s="43"/>
    </row>
    <row r="32" spans="1:11" ht="24" customHeight="1" x14ac:dyDescent="0.2">
      <c r="A32" s="74" t="s">
        <v>60</v>
      </c>
      <c r="B32" s="81"/>
      <c r="C32" s="73"/>
      <c r="D32" s="393"/>
      <c r="E32" s="51"/>
      <c r="F32" s="15"/>
      <c r="G32" s="16"/>
      <c r="H32" s="16"/>
      <c r="I32" s="16"/>
      <c r="J32" s="93"/>
      <c r="K32" s="44"/>
    </row>
    <row r="33" spans="1:11" ht="24" customHeight="1" x14ac:dyDescent="0.2">
      <c r="A33" s="74" t="s">
        <v>61</v>
      </c>
      <c r="B33" s="81"/>
      <c r="C33" s="73"/>
      <c r="D33" s="393"/>
      <c r="E33" s="51"/>
      <c r="F33" s="15"/>
      <c r="G33" s="11"/>
      <c r="H33" s="11"/>
      <c r="I33" s="11"/>
      <c r="J33" s="36"/>
      <c r="K33" s="43"/>
    </row>
    <row r="34" spans="1:11" ht="24" customHeight="1" thickBot="1" x14ac:dyDescent="0.25">
      <c r="A34" s="78" t="s">
        <v>62</v>
      </c>
      <c r="B34" s="82"/>
      <c r="C34" s="79"/>
      <c r="D34" s="393"/>
      <c r="E34" s="52">
        <f t="shared" ref="E34:J34" si="3">E31+E32+E33</f>
        <v>0</v>
      </c>
      <c r="F34" s="25">
        <f t="shared" si="3"/>
        <v>0</v>
      </c>
      <c r="G34" s="29">
        <f t="shared" si="3"/>
        <v>0</v>
      </c>
      <c r="H34" s="29">
        <f t="shared" si="3"/>
        <v>0</v>
      </c>
      <c r="I34" s="29">
        <f t="shared" si="3"/>
        <v>0</v>
      </c>
      <c r="J34" s="38">
        <f t="shared" si="3"/>
        <v>0</v>
      </c>
      <c r="K34" s="46"/>
    </row>
    <row r="35" spans="1:11" ht="24" customHeight="1" thickTop="1" x14ac:dyDescent="0.2">
      <c r="A35" s="76" t="s">
        <v>63</v>
      </c>
      <c r="B35" s="80"/>
      <c r="C35" s="75"/>
      <c r="D35" s="393"/>
      <c r="E35" s="50"/>
      <c r="F35" s="10"/>
      <c r="G35" s="11"/>
      <c r="H35" s="11"/>
      <c r="I35" s="11"/>
      <c r="J35" s="36"/>
      <c r="K35" s="43"/>
    </row>
    <row r="36" spans="1:11" ht="24" customHeight="1" x14ac:dyDescent="0.2">
      <c r="A36" s="76" t="s">
        <v>64</v>
      </c>
      <c r="B36" s="80"/>
      <c r="C36" s="75"/>
      <c r="D36" s="393"/>
      <c r="E36" s="50"/>
      <c r="F36" s="10"/>
      <c r="G36" s="16"/>
      <c r="H36" s="16"/>
      <c r="I36" s="16"/>
      <c r="J36" s="93"/>
      <c r="K36" s="44"/>
    </row>
    <row r="37" spans="1:11" ht="24" customHeight="1" x14ac:dyDescent="0.2">
      <c r="A37" s="74" t="s">
        <v>65</v>
      </c>
      <c r="B37" s="81"/>
      <c r="C37" s="73"/>
      <c r="D37" s="393"/>
      <c r="E37" s="51">
        <f t="shared" ref="E37:J37" si="4">E34-E35-E36+E25</f>
        <v>0</v>
      </c>
      <c r="F37" s="15">
        <f t="shared" si="4"/>
        <v>0</v>
      </c>
      <c r="G37" s="30">
        <f t="shared" si="4"/>
        <v>0</v>
      </c>
      <c r="H37" s="30">
        <f t="shared" si="4"/>
        <v>0</v>
      </c>
      <c r="I37" s="30">
        <f t="shared" si="4"/>
        <v>0</v>
      </c>
      <c r="J37" s="93">
        <f t="shared" si="4"/>
        <v>0</v>
      </c>
      <c r="K37" s="44"/>
    </row>
    <row r="38" spans="1:11" ht="24" customHeight="1" x14ac:dyDescent="0.2">
      <c r="A38" s="74" t="s">
        <v>45</v>
      </c>
      <c r="B38" s="81"/>
      <c r="C38" s="73"/>
      <c r="D38" s="393"/>
      <c r="E38" s="375"/>
      <c r="F38" s="15"/>
      <c r="G38" s="16"/>
      <c r="H38" s="16"/>
      <c r="I38" s="16"/>
      <c r="J38" s="93"/>
      <c r="K38" s="44"/>
    </row>
    <row r="39" spans="1:11" ht="24" customHeight="1" x14ac:dyDescent="0.2">
      <c r="A39" s="13" t="s">
        <v>66</v>
      </c>
      <c r="B39" s="27"/>
      <c r="C39" s="14"/>
      <c r="D39" s="393"/>
      <c r="E39" s="376"/>
      <c r="F39" s="15">
        <f>F37-F38</f>
        <v>0</v>
      </c>
      <c r="G39" s="30">
        <f t="shared" ref="G39:J39" si="5">G37-G38</f>
        <v>0</v>
      </c>
      <c r="H39" s="30">
        <f t="shared" si="5"/>
        <v>0</v>
      </c>
      <c r="I39" s="30">
        <f>I37-I38</f>
        <v>0</v>
      </c>
      <c r="J39" s="93">
        <f t="shared" si="5"/>
        <v>0</v>
      </c>
      <c r="K39" s="44"/>
    </row>
    <row r="40" spans="1:11" ht="24" customHeight="1" thickBot="1" x14ac:dyDescent="0.25">
      <c r="A40" s="23" t="s">
        <v>67</v>
      </c>
      <c r="B40" s="28"/>
      <c r="C40" s="24"/>
      <c r="D40" s="393"/>
      <c r="E40" s="377"/>
      <c r="F40" s="25"/>
      <c r="G40" s="29"/>
      <c r="H40" s="29"/>
      <c r="I40" s="29"/>
      <c r="J40" s="38"/>
      <c r="K40" s="46"/>
    </row>
    <row r="41" spans="1:11" ht="24" customHeight="1" thickTop="1" x14ac:dyDescent="0.2">
      <c r="A41" s="21" t="s">
        <v>68</v>
      </c>
      <c r="B41" s="31"/>
      <c r="C41" s="32"/>
      <c r="D41" s="393"/>
      <c r="E41" s="50"/>
      <c r="F41" s="10"/>
      <c r="G41" s="11"/>
      <c r="H41" s="11"/>
      <c r="I41" s="11"/>
      <c r="J41" s="36"/>
      <c r="K41" s="43"/>
    </row>
    <row r="42" spans="1:11" ht="24" customHeight="1" x14ac:dyDescent="0.2">
      <c r="A42" s="13" t="s">
        <v>69</v>
      </c>
      <c r="B42" s="27"/>
      <c r="C42" s="14"/>
      <c r="D42" s="393"/>
      <c r="E42" s="51"/>
      <c r="F42" s="15"/>
      <c r="G42" s="16"/>
      <c r="H42" s="16"/>
      <c r="I42" s="16"/>
      <c r="J42" s="93"/>
      <c r="K42" s="44"/>
    </row>
    <row r="43" spans="1:11" ht="24" customHeight="1" x14ac:dyDescent="0.2">
      <c r="A43" s="13" t="s">
        <v>70</v>
      </c>
      <c r="B43" s="27"/>
      <c r="C43" s="14"/>
      <c r="D43" s="393"/>
      <c r="E43" s="51"/>
      <c r="F43" s="15"/>
      <c r="G43" s="16"/>
      <c r="H43" s="16"/>
      <c r="I43" s="16"/>
      <c r="J43" s="93"/>
      <c r="K43" s="44"/>
    </row>
    <row r="44" spans="1:11" ht="24" customHeight="1" x14ac:dyDescent="0.2">
      <c r="A44" s="383" t="s">
        <v>100</v>
      </c>
      <c r="B44" s="384"/>
      <c r="C44" s="385"/>
      <c r="D44" s="394"/>
      <c r="E44" s="51"/>
      <c r="F44" s="15">
        <f>F41+F42+F43</f>
        <v>0</v>
      </c>
      <c r="G44" s="16">
        <f t="shared" ref="G44:J44" si="6">G41+G42+G43</f>
        <v>0</v>
      </c>
      <c r="H44" s="16">
        <f t="shared" si="6"/>
        <v>0</v>
      </c>
      <c r="I44" s="16">
        <f t="shared" si="6"/>
        <v>0</v>
      </c>
      <c r="J44" s="93">
        <f t="shared" si="6"/>
        <v>0</v>
      </c>
      <c r="K44" s="44"/>
    </row>
    <row r="45" spans="1:11" x14ac:dyDescent="0.2">
      <c r="A45" s="2" t="s">
        <v>99</v>
      </c>
      <c r="B45" s="2"/>
      <c r="C45" s="2"/>
      <c r="D45" s="2"/>
      <c r="E45" s="2"/>
      <c r="F45" s="2"/>
      <c r="G45" s="2"/>
    </row>
    <row r="46" spans="1:11" x14ac:dyDescent="0.2">
      <c r="A46" s="2" t="s">
        <v>101</v>
      </c>
      <c r="B46" s="2"/>
      <c r="C46" s="2"/>
      <c r="D46" s="2"/>
      <c r="E46" s="2"/>
      <c r="F46" s="2"/>
      <c r="G46" s="2"/>
    </row>
  </sheetData>
  <mergeCells count="11">
    <mergeCell ref="E38:E40"/>
    <mergeCell ref="A4:C4"/>
    <mergeCell ref="A22:C22"/>
    <mergeCell ref="A44:C44"/>
    <mergeCell ref="B5:B7"/>
    <mergeCell ref="B8:B10"/>
    <mergeCell ref="B11:B13"/>
    <mergeCell ref="B14:B16"/>
    <mergeCell ref="B17:B19"/>
    <mergeCell ref="B25:C25"/>
    <mergeCell ref="D20:D44"/>
  </mergeCells>
  <phoneticPr fontId="4"/>
  <pageMargins left="0.31" right="0" top="0.59055118110236227" bottom="0.39370078740157483" header="0.51181102362204722" footer="0.31496062992125984"/>
  <pageSetup paperSize="9" scale="6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62"/>
  <sheetViews>
    <sheetView view="pageBreakPreview" topLeftCell="A25" zoomScaleNormal="100" zoomScaleSheetLayoutView="100" workbookViewId="0">
      <selection activeCell="I36" sqref="I36"/>
    </sheetView>
  </sheetViews>
  <sheetFormatPr defaultColWidth="9" defaultRowHeight="13" x14ac:dyDescent="0.2"/>
  <cols>
    <col min="1" max="43" width="2.6328125" style="141" customWidth="1"/>
    <col min="44" max="16384" width="9" style="141"/>
  </cols>
  <sheetData>
    <row r="2" spans="1:33" x14ac:dyDescent="0.2">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row>
    <row r="3" spans="1:33" x14ac:dyDescent="0.2">
      <c r="A3" s="140"/>
      <c r="B3" s="142" t="s">
        <v>200</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row>
    <row r="4" spans="1:33" x14ac:dyDescent="0.2">
      <c r="A4" s="140"/>
      <c r="B4" s="143"/>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row>
    <row r="5" spans="1:33" x14ac:dyDescent="0.2">
      <c r="A5" s="140"/>
      <c r="B5" s="143" t="s">
        <v>201</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row>
    <row r="6" spans="1:33" x14ac:dyDescent="0.2">
      <c r="A6" s="140"/>
      <c r="B6" s="143" t="s">
        <v>202</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row>
    <row r="7" spans="1:33" x14ac:dyDescent="0.2">
      <c r="A7" s="140"/>
      <c r="B7" s="143" t="s">
        <v>203</v>
      </c>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row>
    <row r="8" spans="1:33" x14ac:dyDescent="0.2">
      <c r="A8" s="140"/>
      <c r="B8" s="143" t="s">
        <v>204</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row>
    <row r="9" spans="1:33" x14ac:dyDescent="0.2">
      <c r="A9" s="140"/>
      <c r="B9" s="143" t="s">
        <v>205</v>
      </c>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row>
    <row r="10" spans="1:33" x14ac:dyDescent="0.2">
      <c r="A10" s="140"/>
      <c r="B10" s="143"/>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row>
    <row r="11" spans="1:33" x14ac:dyDescent="0.2">
      <c r="A11" s="144"/>
      <c r="B11" s="145" t="s">
        <v>206</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row>
    <row r="12" spans="1:33" x14ac:dyDescent="0.2">
      <c r="A12" s="144"/>
      <c r="B12" s="146" t="s">
        <v>207</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row>
    <row r="13" spans="1:33" x14ac:dyDescent="0.2">
      <c r="A13" s="144"/>
      <c r="B13" s="147" t="s">
        <v>208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row>
    <row r="14" spans="1:33" x14ac:dyDescent="0.2">
      <c r="A14" s="144"/>
      <c r="B14" s="146" t="s">
        <v>209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row>
    <row r="15" spans="1:33" x14ac:dyDescent="0.2">
      <c r="A15" s="144"/>
      <c r="B15" s="146" t="s">
        <v>210</v>
      </c>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row>
    <row r="16" spans="1:33" x14ac:dyDescent="0.2">
      <c r="A16" s="144"/>
      <c r="B16" s="146" t="s">
        <v>211</v>
      </c>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row>
    <row r="17" spans="1:34" x14ac:dyDescent="0.2">
      <c r="A17" s="144"/>
      <c r="B17" s="148" t="s">
        <v>212</v>
      </c>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row>
    <row r="18" spans="1:34" s="149" customFormat="1" x14ac:dyDescent="0.2">
      <c r="A18" s="144"/>
      <c r="B18" s="146" t="s">
        <v>213</v>
      </c>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1"/>
    </row>
    <row r="19" spans="1:34" s="149" customFormat="1" x14ac:dyDescent="0.2">
      <c r="A19" s="144"/>
      <c r="B19" s="146" t="s">
        <v>214</v>
      </c>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1"/>
    </row>
    <row r="20" spans="1:34" x14ac:dyDescent="0.2">
      <c r="A20" s="144"/>
      <c r="B20" s="146" t="s">
        <v>215</v>
      </c>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row>
    <row r="21" spans="1:34" x14ac:dyDescent="0.2">
      <c r="A21" s="144"/>
      <c r="B21" s="146" t="s">
        <v>216</v>
      </c>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row>
    <row r="22" spans="1:34" x14ac:dyDescent="0.2">
      <c r="A22" s="144"/>
      <c r="B22" s="146" t="s">
        <v>217</v>
      </c>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row>
    <row r="23" spans="1:34" x14ac:dyDescent="0.2">
      <c r="A23" s="140"/>
      <c r="B23" s="143"/>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row>
    <row r="24" spans="1:34" x14ac:dyDescent="0.2">
      <c r="A24" s="140"/>
      <c r="B24" s="145" t="s">
        <v>218</v>
      </c>
      <c r="C24" s="144"/>
      <c r="D24" s="144"/>
      <c r="E24" s="144"/>
      <c r="F24" s="144"/>
      <c r="G24" s="144"/>
      <c r="H24" s="144"/>
      <c r="I24" s="144"/>
      <c r="J24" s="144"/>
      <c r="K24" s="144"/>
      <c r="L24" s="144"/>
      <c r="M24" s="144"/>
      <c r="N24" s="144"/>
      <c r="O24" s="144"/>
      <c r="P24" s="144"/>
      <c r="Q24" s="140"/>
      <c r="R24" s="140"/>
      <c r="S24" s="140"/>
      <c r="T24" s="140"/>
      <c r="U24" s="140"/>
      <c r="V24" s="140"/>
      <c r="W24" s="140"/>
      <c r="X24" s="140"/>
      <c r="Y24" s="140"/>
      <c r="Z24" s="140"/>
      <c r="AA24" s="140"/>
      <c r="AB24" s="140"/>
      <c r="AC24" s="140"/>
      <c r="AD24" s="140"/>
      <c r="AE24" s="140"/>
      <c r="AF24" s="140"/>
      <c r="AG24" s="140"/>
    </row>
    <row r="25" spans="1:34" x14ac:dyDescent="0.2">
      <c r="A25" s="140"/>
      <c r="B25" s="143" t="s">
        <v>219</v>
      </c>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row>
    <row r="26" spans="1:34" x14ac:dyDescent="0.2">
      <c r="A26" s="140"/>
      <c r="B26" s="150" t="s">
        <v>220</v>
      </c>
      <c r="C26" s="151"/>
      <c r="D26" s="151"/>
      <c r="E26" s="151"/>
      <c r="F26" s="151"/>
      <c r="G26" s="151"/>
      <c r="H26" s="152"/>
      <c r="I26" s="153" t="s">
        <v>221</v>
      </c>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2"/>
      <c r="AG26" s="140"/>
    </row>
    <row r="27" spans="1:34" x14ac:dyDescent="0.2">
      <c r="A27" s="140"/>
      <c r="B27" s="154"/>
      <c r="C27" s="140"/>
      <c r="D27" s="140"/>
      <c r="E27" s="140"/>
      <c r="F27" s="140"/>
      <c r="G27" s="140"/>
      <c r="H27" s="155"/>
      <c r="I27" s="143" t="s">
        <v>222</v>
      </c>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55"/>
      <c r="AG27" s="140"/>
    </row>
    <row r="28" spans="1:34" x14ac:dyDescent="0.2">
      <c r="A28" s="140"/>
      <c r="B28" s="154"/>
      <c r="C28" s="140"/>
      <c r="D28" s="140"/>
      <c r="E28" s="140"/>
      <c r="F28" s="140"/>
      <c r="G28" s="140"/>
      <c r="H28" s="155"/>
      <c r="I28" s="140" t="s">
        <v>223</v>
      </c>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55"/>
      <c r="AG28" s="140"/>
    </row>
    <row r="29" spans="1:34" x14ac:dyDescent="0.2">
      <c r="A29" s="140"/>
      <c r="B29" s="156"/>
      <c r="C29" s="157"/>
      <c r="D29" s="157"/>
      <c r="E29" s="157"/>
      <c r="F29" s="157"/>
      <c r="G29" s="157"/>
      <c r="H29" s="158"/>
      <c r="I29" s="143" t="s">
        <v>224</v>
      </c>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55"/>
      <c r="AG29" s="140"/>
    </row>
    <row r="30" spans="1:34" x14ac:dyDescent="0.2">
      <c r="A30" s="140"/>
      <c r="B30" s="150" t="s">
        <v>225</v>
      </c>
      <c r="C30" s="151"/>
      <c r="D30" s="151"/>
      <c r="E30" s="151"/>
      <c r="F30" s="151"/>
      <c r="G30" s="151"/>
      <c r="H30" s="151"/>
      <c r="I30" s="159" t="s">
        <v>226</v>
      </c>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2"/>
      <c r="AG30" s="140"/>
    </row>
    <row r="31" spans="1:34" x14ac:dyDescent="0.2">
      <c r="A31" s="140"/>
      <c r="B31" s="154"/>
      <c r="C31" s="140"/>
      <c r="D31" s="140"/>
      <c r="E31" s="140"/>
      <c r="F31" s="140"/>
      <c r="G31" s="140"/>
      <c r="H31" s="160"/>
      <c r="I31" s="161" t="s">
        <v>227</v>
      </c>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55"/>
      <c r="AG31" s="140"/>
    </row>
    <row r="32" spans="1:34" x14ac:dyDescent="0.2">
      <c r="A32" s="140"/>
      <c r="B32" s="154"/>
      <c r="C32" s="140"/>
      <c r="D32" s="140"/>
      <c r="E32" s="140"/>
      <c r="F32" s="140"/>
      <c r="G32" s="140"/>
      <c r="H32" s="160"/>
      <c r="I32" s="154" t="s">
        <v>228</v>
      </c>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55"/>
      <c r="AG32" s="140"/>
    </row>
    <row r="33" spans="1:33" x14ac:dyDescent="0.2">
      <c r="A33" s="140"/>
      <c r="B33" s="154"/>
      <c r="C33" s="160"/>
      <c r="D33" s="160"/>
      <c r="E33" s="160"/>
      <c r="F33" s="160"/>
      <c r="G33" s="160"/>
      <c r="H33" s="160"/>
      <c r="I33" s="161" t="s">
        <v>229</v>
      </c>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55"/>
      <c r="AG33" s="140"/>
    </row>
    <row r="34" spans="1:33" x14ac:dyDescent="0.2">
      <c r="A34" s="140"/>
      <c r="B34" s="162" t="s">
        <v>230</v>
      </c>
      <c r="C34" s="163"/>
      <c r="D34" s="163"/>
      <c r="E34" s="163"/>
      <c r="F34" s="163"/>
      <c r="G34" s="163"/>
      <c r="H34" s="163"/>
      <c r="I34" s="164" t="s">
        <v>231</v>
      </c>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6"/>
      <c r="AG34" s="140"/>
    </row>
    <row r="35" spans="1:33" x14ac:dyDescent="0.2">
      <c r="A35" s="140"/>
      <c r="B35" s="167"/>
      <c r="C35" s="168"/>
      <c r="D35" s="168"/>
      <c r="E35" s="168"/>
      <c r="F35" s="168"/>
      <c r="G35" s="168"/>
      <c r="H35" s="168"/>
      <c r="I35" s="169" t="s">
        <v>232</v>
      </c>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1"/>
      <c r="AG35" s="140"/>
    </row>
    <row r="36" spans="1:33" x14ac:dyDescent="0.2">
      <c r="A36" s="140"/>
      <c r="B36" s="167"/>
      <c r="C36" s="168"/>
      <c r="D36" s="168"/>
      <c r="E36" s="168"/>
      <c r="F36" s="168"/>
      <c r="G36" s="168"/>
      <c r="H36" s="168"/>
      <c r="I36" s="169" t="s">
        <v>233</v>
      </c>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1"/>
      <c r="AG36" s="140"/>
    </row>
    <row r="37" spans="1:33" x14ac:dyDescent="0.2">
      <c r="A37" s="140"/>
      <c r="B37" s="167"/>
      <c r="C37" s="168"/>
      <c r="D37" s="168"/>
      <c r="E37" s="168"/>
      <c r="F37" s="168"/>
      <c r="G37" s="168"/>
      <c r="H37" s="168"/>
      <c r="I37" s="169" t="s">
        <v>234</v>
      </c>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1"/>
      <c r="AG37" s="140"/>
    </row>
    <row r="38" spans="1:33" x14ac:dyDescent="0.2">
      <c r="A38" s="140"/>
      <c r="B38" s="167"/>
      <c r="C38" s="168"/>
      <c r="D38" s="168"/>
      <c r="E38" s="168"/>
      <c r="F38" s="168"/>
      <c r="G38" s="168"/>
      <c r="H38" s="168"/>
      <c r="I38" s="169" t="s">
        <v>235</v>
      </c>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1"/>
      <c r="AG38" s="140"/>
    </row>
    <row r="39" spans="1:33" x14ac:dyDescent="0.2">
      <c r="A39" s="140"/>
      <c r="B39" s="172"/>
      <c r="C39" s="173"/>
      <c r="D39" s="173"/>
      <c r="E39" s="173"/>
      <c r="F39" s="173"/>
      <c r="G39" s="173"/>
      <c r="H39" s="173"/>
      <c r="I39" s="174" t="s">
        <v>236</v>
      </c>
      <c r="J39" s="175"/>
      <c r="K39" s="175"/>
      <c r="L39" s="175"/>
      <c r="M39" s="175"/>
      <c r="N39" s="175"/>
      <c r="O39" s="175"/>
      <c r="P39" s="175"/>
      <c r="Q39" s="175"/>
      <c r="R39" s="175"/>
      <c r="S39" s="176" t="s">
        <v>237</v>
      </c>
      <c r="T39" s="175"/>
      <c r="U39" s="175"/>
      <c r="V39" s="175"/>
      <c r="W39" s="175"/>
      <c r="X39" s="175"/>
      <c r="Y39" s="175"/>
      <c r="Z39" s="175"/>
      <c r="AA39" s="175"/>
      <c r="AB39" s="175"/>
      <c r="AC39" s="175"/>
      <c r="AD39" s="175"/>
      <c r="AE39" s="175"/>
      <c r="AF39" s="177"/>
      <c r="AG39" s="140"/>
    </row>
    <row r="40" spans="1:33" x14ac:dyDescent="0.2">
      <c r="A40" s="140"/>
      <c r="B40" s="162" t="s">
        <v>238</v>
      </c>
      <c r="C40" s="163"/>
      <c r="D40" s="163"/>
      <c r="E40" s="163"/>
      <c r="F40" s="163"/>
      <c r="G40" s="163"/>
      <c r="H40" s="178"/>
      <c r="I40" s="169" t="s">
        <v>239</v>
      </c>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1"/>
      <c r="AG40" s="140"/>
    </row>
    <row r="41" spans="1:33" x14ac:dyDescent="0.2">
      <c r="A41" s="140"/>
      <c r="B41" s="179" t="s">
        <v>240</v>
      </c>
      <c r="C41" s="180"/>
      <c r="D41" s="180"/>
      <c r="E41" s="180"/>
      <c r="F41" s="180"/>
      <c r="G41" s="180"/>
      <c r="H41" s="181"/>
      <c r="I41" s="182" t="s">
        <v>239</v>
      </c>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4"/>
      <c r="AG41" s="140"/>
    </row>
    <row r="42" spans="1:33" x14ac:dyDescent="0.2">
      <c r="A42" s="140"/>
      <c r="B42" s="167" t="s">
        <v>241</v>
      </c>
      <c r="C42" s="168"/>
      <c r="D42" s="168"/>
      <c r="E42" s="168"/>
      <c r="F42" s="168"/>
      <c r="G42" s="168"/>
      <c r="H42" s="185"/>
      <c r="I42" s="169" t="s">
        <v>242</v>
      </c>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1"/>
      <c r="AG42" s="140"/>
    </row>
    <row r="43" spans="1:33" x14ac:dyDescent="0.2">
      <c r="A43" s="140"/>
      <c r="B43" s="186" t="s">
        <v>243</v>
      </c>
      <c r="C43" s="187"/>
      <c r="D43" s="187"/>
      <c r="E43" s="187"/>
      <c r="F43" s="187"/>
      <c r="G43" s="187"/>
      <c r="H43" s="188"/>
      <c r="I43" s="159" t="s">
        <v>244</v>
      </c>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2"/>
      <c r="AG43" s="140"/>
    </row>
    <row r="44" spans="1:33" x14ac:dyDescent="0.2">
      <c r="A44" s="140"/>
      <c r="B44" s="189"/>
      <c r="C44" s="190"/>
      <c r="D44" s="190"/>
      <c r="E44" s="190"/>
      <c r="F44" s="190"/>
      <c r="G44" s="190"/>
      <c r="H44" s="191"/>
      <c r="I44" s="156" t="s">
        <v>245</v>
      </c>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8"/>
      <c r="AG44" s="140"/>
    </row>
    <row r="45" spans="1:33" x14ac:dyDescent="0.2">
      <c r="A45" s="140"/>
      <c r="B45" s="167" t="s">
        <v>151</v>
      </c>
      <c r="C45" s="168"/>
      <c r="D45" s="168"/>
      <c r="E45" s="168"/>
      <c r="F45" s="168"/>
      <c r="G45" s="168"/>
      <c r="H45" s="185"/>
      <c r="I45" s="169" t="s">
        <v>246</v>
      </c>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1"/>
      <c r="AG45" s="140"/>
    </row>
    <row r="46" spans="1:33" x14ac:dyDescent="0.2">
      <c r="A46" s="140"/>
      <c r="B46" s="192" t="s">
        <v>154</v>
      </c>
      <c r="C46" s="180"/>
      <c r="D46" s="180"/>
      <c r="E46" s="180"/>
      <c r="F46" s="180"/>
      <c r="G46" s="180"/>
      <c r="H46" s="181"/>
      <c r="I46" s="182" t="s">
        <v>246</v>
      </c>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4"/>
      <c r="AG46" s="140"/>
    </row>
    <row r="47" spans="1:33" x14ac:dyDescent="0.2">
      <c r="A47" s="140"/>
      <c r="B47" s="167" t="s">
        <v>157</v>
      </c>
      <c r="C47" s="168"/>
      <c r="D47" s="168"/>
      <c r="E47" s="168"/>
      <c r="F47" s="168"/>
      <c r="G47" s="168"/>
      <c r="H47" s="185"/>
      <c r="I47" s="169" t="s">
        <v>247</v>
      </c>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1"/>
      <c r="AG47" s="140"/>
    </row>
    <row r="48" spans="1:33" x14ac:dyDescent="0.2">
      <c r="A48" s="140"/>
      <c r="B48" s="193" t="s">
        <v>248</v>
      </c>
      <c r="C48" s="173"/>
      <c r="D48" s="173"/>
      <c r="E48" s="173"/>
      <c r="F48" s="173"/>
      <c r="G48" s="173"/>
      <c r="H48" s="194"/>
      <c r="I48" s="174"/>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7"/>
      <c r="AG48" s="140"/>
    </row>
    <row r="49" spans="1:33" x14ac:dyDescent="0.2">
      <c r="A49" s="140"/>
      <c r="B49" s="195" t="s">
        <v>249</v>
      </c>
      <c r="C49" s="196"/>
      <c r="D49" s="196"/>
      <c r="E49" s="196"/>
      <c r="F49" s="196"/>
      <c r="G49" s="196"/>
      <c r="H49" s="197"/>
      <c r="I49" s="198" t="s">
        <v>250</v>
      </c>
      <c r="J49" s="199"/>
      <c r="K49" s="199"/>
      <c r="L49" s="199"/>
      <c r="M49" s="199"/>
      <c r="N49" s="199"/>
      <c r="O49" s="199"/>
      <c r="P49" s="199"/>
      <c r="Q49" s="199"/>
      <c r="R49" s="199"/>
      <c r="S49" s="199"/>
      <c r="T49" s="199"/>
      <c r="U49" s="199"/>
      <c r="V49" s="199"/>
      <c r="W49" s="199"/>
      <c r="X49" s="199"/>
      <c r="Y49" s="199"/>
      <c r="Z49" s="199"/>
      <c r="AA49" s="199"/>
      <c r="AB49" s="199"/>
      <c r="AC49" s="199"/>
      <c r="AD49" s="199"/>
      <c r="AE49" s="199"/>
      <c r="AF49" s="200"/>
      <c r="AG49" s="140"/>
    </row>
    <row r="50" spans="1:33" x14ac:dyDescent="0.2">
      <c r="A50" s="140"/>
      <c r="B50" s="195" t="s">
        <v>251</v>
      </c>
      <c r="C50" s="196"/>
      <c r="D50" s="196"/>
      <c r="E50" s="196"/>
      <c r="F50" s="196"/>
      <c r="G50" s="196"/>
      <c r="H50" s="197"/>
      <c r="I50" s="198" t="s">
        <v>252</v>
      </c>
      <c r="J50" s="199"/>
      <c r="K50" s="199"/>
      <c r="L50" s="199"/>
      <c r="M50" s="199"/>
      <c r="N50" s="199"/>
      <c r="O50" s="199"/>
      <c r="P50" s="199"/>
      <c r="Q50" s="199"/>
      <c r="R50" s="199"/>
      <c r="S50" s="199"/>
      <c r="T50" s="199"/>
      <c r="U50" s="199"/>
      <c r="V50" s="199"/>
      <c r="W50" s="199"/>
      <c r="X50" s="199"/>
      <c r="Y50" s="199"/>
      <c r="Z50" s="199"/>
      <c r="AA50" s="199"/>
      <c r="AB50" s="199"/>
      <c r="AC50" s="199"/>
      <c r="AD50" s="199"/>
      <c r="AE50" s="199"/>
      <c r="AF50" s="200"/>
      <c r="AG50" s="140"/>
    </row>
    <row r="51" spans="1:33" x14ac:dyDescent="0.2">
      <c r="A51" s="140"/>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140"/>
    </row>
    <row r="52" spans="1:33" x14ac:dyDescent="0.2">
      <c r="A52" s="140"/>
      <c r="B52" s="143" t="s">
        <v>253</v>
      </c>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row>
    <row r="53" spans="1:33" x14ac:dyDescent="0.2">
      <c r="A53" s="140"/>
      <c r="B53" s="202" t="s">
        <v>254</v>
      </c>
      <c r="C53" s="203"/>
      <c r="D53" s="203"/>
      <c r="E53" s="203"/>
      <c r="F53" s="203"/>
      <c r="G53" s="203"/>
      <c r="H53" s="204"/>
      <c r="I53" s="159" t="s">
        <v>255</v>
      </c>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2"/>
      <c r="AG53" s="140"/>
    </row>
    <row r="54" spans="1:33" x14ac:dyDescent="0.2">
      <c r="A54" s="140"/>
      <c r="B54" s="205" t="s">
        <v>256</v>
      </c>
      <c r="C54" s="206"/>
      <c r="D54" s="206"/>
      <c r="E54" s="206"/>
      <c r="F54" s="206"/>
      <c r="G54" s="206"/>
      <c r="H54" s="207"/>
      <c r="I54" s="208" t="s">
        <v>257</v>
      </c>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55"/>
      <c r="AG54" s="140"/>
    </row>
    <row r="55" spans="1:33" x14ac:dyDescent="0.2">
      <c r="A55" s="140"/>
      <c r="B55" s="209" t="s">
        <v>258</v>
      </c>
      <c r="C55" s="210"/>
      <c r="D55" s="210"/>
      <c r="E55" s="210"/>
      <c r="F55" s="210"/>
      <c r="G55" s="210"/>
      <c r="H55" s="211"/>
      <c r="I55" s="150" t="s">
        <v>259</v>
      </c>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2"/>
      <c r="AG55" s="140"/>
    </row>
    <row r="56" spans="1:33" x14ac:dyDescent="0.2">
      <c r="A56" s="140"/>
      <c r="B56" s="212"/>
      <c r="C56" s="213"/>
      <c r="D56" s="213"/>
      <c r="E56" s="213"/>
      <c r="F56" s="213"/>
      <c r="G56" s="213"/>
      <c r="H56" s="214"/>
      <c r="I56" s="156" t="s">
        <v>260</v>
      </c>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8"/>
      <c r="AG56" s="140"/>
    </row>
    <row r="57" spans="1:33" x14ac:dyDescent="0.2">
      <c r="A57" s="140"/>
      <c r="B57" s="215" t="s">
        <v>261</v>
      </c>
      <c r="C57" s="216"/>
      <c r="D57" s="216"/>
      <c r="E57" s="216"/>
      <c r="F57" s="216"/>
      <c r="G57" s="216"/>
      <c r="H57" s="217"/>
      <c r="I57" s="150" t="s">
        <v>262</v>
      </c>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2"/>
      <c r="AG57" s="140"/>
    </row>
    <row r="58" spans="1:33" x14ac:dyDescent="0.2">
      <c r="A58" s="140"/>
      <c r="B58" s="218"/>
      <c r="C58" s="219"/>
      <c r="D58" s="219"/>
      <c r="E58" s="219"/>
      <c r="F58" s="219"/>
      <c r="G58" s="219"/>
      <c r="H58" s="220"/>
      <c r="I58" s="156" t="s">
        <v>263</v>
      </c>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8"/>
      <c r="AG58" s="140"/>
    </row>
    <row r="59" spans="1:33" x14ac:dyDescent="0.2">
      <c r="A59" s="140"/>
      <c r="B59" s="221" t="s">
        <v>264</v>
      </c>
      <c r="C59" s="222"/>
      <c r="D59" s="222"/>
      <c r="E59" s="222"/>
      <c r="F59" s="222"/>
      <c r="G59" s="222"/>
      <c r="H59" s="223"/>
      <c r="I59" s="182" t="s">
        <v>265</v>
      </c>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4"/>
      <c r="AG59" s="140"/>
    </row>
    <row r="60" spans="1:33" x14ac:dyDescent="0.2">
      <c r="A60" s="140"/>
      <c r="B60" s="201"/>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140"/>
    </row>
    <row r="61" spans="1:33" x14ac:dyDescent="0.2">
      <c r="A61" s="140"/>
      <c r="B61" s="201"/>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140"/>
    </row>
    <row r="62" spans="1:33" x14ac:dyDescent="0.2">
      <c r="A62" s="140"/>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個人P1・P2</vt:lpstr>
      <vt:lpstr>収支計画例（個人）</vt:lpstr>
      <vt:lpstr>入力要領（本シートは削除不可）</vt:lpstr>
      <vt:lpstr>'収支計画例（個人）'!Print_Area</vt:lpstr>
      <vt:lpstr>'入力要領（本シートは削除不可）'!Print_Area</vt:lpstr>
    </vt:vector>
  </TitlesOfParts>
  <Company>農林漁業金融公庫</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WIN40008</dc:creator>
  <cp:lastModifiedBy>淋代＿若菜（農業金融係）</cp:lastModifiedBy>
  <cp:lastPrinted>2023-05-30T04:14:08Z</cp:lastPrinted>
  <dcterms:created xsi:type="dcterms:W3CDTF">2007-02-15T05:22:19Z</dcterms:created>
  <dcterms:modified xsi:type="dcterms:W3CDTF">2023-06-09T06:57:08Z</dcterms:modified>
</cp:coreProperties>
</file>