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別紙６" sheetId="1" r:id="rId1"/>
  </sheets>
  <definedNames>
    <definedName name="_xlnm.Print_Area" localSheetId="0">'別紙６'!$A$1:$FD$294</definedName>
    <definedName name="_xlnm.Print_Titles" localSheetId="0">'別紙６'!$A:$A,'別紙６'!$1:$7</definedName>
  </definedNames>
  <calcPr fullCalcOnLoad="1"/>
</workbook>
</file>

<file path=xl/sharedStrings.xml><?xml version="1.0" encoding="utf-8"?>
<sst xmlns="http://schemas.openxmlformats.org/spreadsheetml/2006/main" count="15088" uniqueCount="172">
  <si>
    <t>合　　　計</t>
  </si>
  <si>
    <t>定数</t>
  </si>
  <si>
    <t>新</t>
  </si>
  <si>
    <t>現</t>
  </si>
  <si>
    <t>元</t>
  </si>
  <si>
    <t>計</t>
  </si>
  <si>
    <t>合計</t>
  </si>
  <si>
    <t>党　派　別　当　選　人　数　（１）</t>
  </si>
  <si>
    <t>党　派　別　当　選　人　数　（２）</t>
  </si>
  <si>
    <t>（　市町村議会議員　)</t>
  </si>
  <si>
    <t>市町村名
（選挙区）</t>
  </si>
  <si>
    <t>市　計</t>
  </si>
  <si>
    <t>町村計</t>
  </si>
  <si>
    <t>注）女性の当選人数について、（　）内に内数を記載している。</t>
  </si>
  <si>
    <t>(</t>
  </si>
  <si>
    <t>)</t>
  </si>
  <si>
    <t>自由民主党</t>
  </si>
  <si>
    <t>立憲民主党</t>
  </si>
  <si>
    <t>国民民主党</t>
  </si>
  <si>
    <t>公明党</t>
  </si>
  <si>
    <t>日本共産党</t>
  </si>
  <si>
    <t>日本維新の会</t>
  </si>
  <si>
    <t>社会民主党</t>
  </si>
  <si>
    <t>諸派</t>
  </si>
  <si>
    <t>無所属</t>
  </si>
  <si>
    <t>別紙６</t>
  </si>
  <si>
    <t>れいわ新選組</t>
  </si>
  <si>
    <t>参政党</t>
  </si>
  <si>
    <t>党　派　別　当　選　人　数　（３）</t>
  </si>
  <si>
    <t>政治家女子４８党</t>
  </si>
  <si>
    <t>(</t>
  </si>
  <si>
    <t>)</t>
  </si>
  <si>
    <t>小樽市</t>
  </si>
  <si>
    <t>旭川市</t>
  </si>
  <si>
    <t>帯広市</t>
  </si>
  <si>
    <t>名寄市</t>
  </si>
  <si>
    <t>富良野市</t>
  </si>
  <si>
    <t>空知</t>
  </si>
  <si>
    <t>石狩</t>
  </si>
  <si>
    <t>蘭越町</t>
  </si>
  <si>
    <t>ニセコ町</t>
  </si>
  <si>
    <t>真狩村</t>
  </si>
  <si>
    <t>留寿都村</t>
  </si>
  <si>
    <t>喜茂別町</t>
  </si>
  <si>
    <t>京極町</t>
  </si>
  <si>
    <t>岩内町</t>
  </si>
  <si>
    <t>泊村</t>
  </si>
  <si>
    <t>神恵内村</t>
  </si>
  <si>
    <t>古平町</t>
  </si>
  <si>
    <t>赤井川村</t>
  </si>
  <si>
    <t>後志</t>
  </si>
  <si>
    <t>胆振</t>
  </si>
  <si>
    <t>日高</t>
  </si>
  <si>
    <t>渡島</t>
  </si>
  <si>
    <t>檜山</t>
  </si>
  <si>
    <t>鷹栖町</t>
  </si>
  <si>
    <t>東神楽町</t>
  </si>
  <si>
    <t>当麻町</t>
  </si>
  <si>
    <t>比布町</t>
  </si>
  <si>
    <t>愛別町</t>
  </si>
  <si>
    <t>美瑛町</t>
  </si>
  <si>
    <t>南富良野町</t>
  </si>
  <si>
    <t>占冠村</t>
  </si>
  <si>
    <t>和寒町</t>
  </si>
  <si>
    <t>美深町</t>
  </si>
  <si>
    <t>音威子府村</t>
  </si>
  <si>
    <t>中川町</t>
  </si>
  <si>
    <t>幌加内町</t>
  </si>
  <si>
    <t>上川</t>
  </si>
  <si>
    <t>留萌</t>
  </si>
  <si>
    <t>宗谷</t>
  </si>
  <si>
    <t>オホーツク</t>
  </si>
  <si>
    <t>十勝</t>
  </si>
  <si>
    <t>釧路</t>
  </si>
  <si>
    <t>根室</t>
  </si>
  <si>
    <t>留萌市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</si>
  <si>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</si>
  <si>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</si>
  <si>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</si>
  <si>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</si>
  <si>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</si>
  <si>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</si>
  <si>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</si>
  <si>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平取町</t>
  </si>
  <si>
    <t>新冠町</t>
  </si>
  <si>
    <t>浦河町</t>
  </si>
  <si>
    <t>様似町</t>
  </si>
  <si>
    <t>えりも町</t>
  </si>
  <si>
    <t>別海町</t>
  </si>
  <si>
    <t>標津町</t>
  </si>
  <si>
    <t>羅臼町</t>
  </si>
  <si>
    <t>上ノ国町</t>
  </si>
  <si>
    <t>厚沢部町</t>
  </si>
  <si>
    <t>乙部町</t>
  </si>
  <si>
    <t>奥尻町</t>
  </si>
  <si>
    <t>今金町</t>
  </si>
  <si>
    <t>せたな町</t>
  </si>
  <si>
    <t>釧路市</t>
  </si>
  <si>
    <t>厚岸町</t>
  </si>
  <si>
    <t>浜中町</t>
  </si>
  <si>
    <t>標茶町</t>
  </si>
  <si>
    <t>鶴居村</t>
  </si>
  <si>
    <t>白糠町</t>
  </si>
  <si>
    <t>稚内市</t>
  </si>
  <si>
    <t>猿払村</t>
  </si>
  <si>
    <t>浜頓別町</t>
  </si>
  <si>
    <t>中頓別町</t>
  </si>
  <si>
    <t>豊富町</t>
  </si>
  <si>
    <t>幌延町</t>
  </si>
  <si>
    <t>夕張市</t>
  </si>
  <si>
    <t>岩見沢市</t>
  </si>
  <si>
    <t>芦別市</t>
  </si>
  <si>
    <t>赤平市</t>
  </si>
  <si>
    <t>三笠市</t>
  </si>
  <si>
    <t>滝川市</t>
  </si>
  <si>
    <t>砂川市</t>
  </si>
  <si>
    <t>歌志内市</t>
  </si>
  <si>
    <t>南幌町</t>
  </si>
  <si>
    <t>奈井江町</t>
  </si>
  <si>
    <t>由仁町</t>
  </si>
  <si>
    <t>栗山町</t>
  </si>
  <si>
    <t>月形町</t>
  </si>
  <si>
    <t>浦臼町</t>
  </si>
  <si>
    <t>新十津川町</t>
  </si>
  <si>
    <t>雨竜町</t>
  </si>
  <si>
    <t>沼田町</t>
  </si>
  <si>
    <t>倶知安町</t>
  </si>
  <si>
    <t>室蘭市</t>
  </si>
  <si>
    <t>苫小牧市</t>
  </si>
  <si>
    <t>登別市</t>
  </si>
  <si>
    <t>伊達市</t>
  </si>
  <si>
    <t>壮瞥町</t>
  </si>
  <si>
    <t>厚真町</t>
  </si>
  <si>
    <t>洞爺湖町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</si>
  <si>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</si>
  <si>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</si>
  <si>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</si>
  <si>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</si>
  <si>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</si>
  <si>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</si>
  <si>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</si>
  <si>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</si>
  <si>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大樹町</t>
  </si>
  <si>
    <t>幕別町</t>
  </si>
  <si>
    <t>池田町</t>
  </si>
  <si>
    <t>豊頃町</t>
  </si>
  <si>
    <t>足寄町</t>
  </si>
  <si>
    <t>陸別町</t>
  </si>
  <si>
    <t>浦幌町</t>
  </si>
  <si>
    <t>江別市</t>
  </si>
  <si>
    <t>恵庭市</t>
  </si>
  <si>
    <t>北広島市</t>
  </si>
  <si>
    <t>当別町</t>
  </si>
  <si>
    <t>新篠津村</t>
  </si>
  <si>
    <t>網走市</t>
  </si>
  <si>
    <t>美幌町</t>
  </si>
  <si>
    <t>斜里町</t>
  </si>
  <si>
    <t>清里町</t>
  </si>
  <si>
    <t>小清水町</t>
  </si>
  <si>
    <t>訓子府町</t>
  </si>
  <si>
    <t>置戸町</t>
  </si>
  <si>
    <t>滝上町</t>
  </si>
  <si>
    <t>興部町</t>
  </si>
  <si>
    <t>西興部村</t>
  </si>
  <si>
    <t>雄武町</t>
  </si>
  <si>
    <t>下川町</t>
  </si>
  <si>
    <t>函館市</t>
  </si>
  <si>
    <t>北斗市</t>
  </si>
  <si>
    <t>木古内町</t>
  </si>
  <si>
    <t>七飯町</t>
  </si>
  <si>
    <t>森町</t>
  </si>
  <si>
    <t>長万部町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</si>
</sst>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0.00_ "/>
    <numFmt numFmtId="183" formatCode="0.00_);[Red]\(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177" fontId="3" fillId="0" borderId="0" xfId="63" applyNumberFormat="1" applyFont="1" applyFill="1" applyAlignment="1">
      <alignment horizontal="left"/>
      <protection/>
    </xf>
    <xf numFmtId="177" fontId="3" fillId="0" borderId="0" xfId="64" applyNumberFormat="1" applyFont="1" applyFill="1" applyAlignment="1" applyProtection="1">
      <alignment horizontal="center"/>
      <protection/>
    </xf>
    <xf numFmtId="177" fontId="3" fillId="0" borderId="0" xfId="64" applyNumberFormat="1" applyFont="1" applyFill="1" applyAlignment="1" applyProtection="1">
      <alignment/>
      <protection/>
    </xf>
    <xf numFmtId="177" fontId="4" fillId="0" borderId="0" xfId="64" applyNumberFormat="1" applyFont="1" applyFill="1" applyBorder="1" applyAlignment="1" applyProtection="1">
      <alignment/>
      <protection/>
    </xf>
    <xf numFmtId="177" fontId="3" fillId="0" borderId="0" xfId="64" applyNumberFormat="1" applyFont="1" applyFill="1" applyBorder="1" applyAlignment="1" applyProtection="1">
      <alignment/>
      <protection/>
    </xf>
    <xf numFmtId="177" fontId="5" fillId="0" borderId="0" xfId="64" applyNumberFormat="1" applyFont="1" applyFill="1" applyAlignment="1" applyProtection="1">
      <alignment horizontal="center" vertical="center"/>
      <protection/>
    </xf>
    <xf numFmtId="0" fontId="0" fillId="0" borderId="0" xfId="64" applyFill="1" applyAlignment="1">
      <alignment vertical="center"/>
      <protection/>
    </xf>
    <xf numFmtId="0" fontId="2" fillId="0" borderId="0" xfId="64" applyFont="1" applyFill="1" applyBorder="1" applyAlignment="1">
      <alignment/>
      <protection/>
    </xf>
    <xf numFmtId="0" fontId="0" fillId="0" borderId="0" xfId="64" applyFill="1" applyAlignment="1">
      <alignment horizontal="center" vertical="center"/>
      <protection/>
    </xf>
    <xf numFmtId="177" fontId="3" fillId="0" borderId="0" xfId="64" applyNumberFormat="1" applyFont="1" applyFill="1" applyAlignment="1" applyProtection="1">
      <alignment horizontal="left" vertical="center"/>
      <protection locked="0"/>
    </xf>
    <xf numFmtId="177" fontId="3" fillId="0" borderId="0" xfId="64" applyNumberFormat="1" applyFont="1" applyFill="1" applyAlignment="1" applyProtection="1">
      <alignment horizontal="center" vertical="center"/>
      <protection locked="0"/>
    </xf>
    <xf numFmtId="177" fontId="3" fillId="0" borderId="0" xfId="64" applyNumberFormat="1" applyFont="1" applyFill="1" applyAlignment="1" applyProtection="1">
      <alignment horizontal="center"/>
      <protection locked="0"/>
    </xf>
    <xf numFmtId="177" fontId="3" fillId="0" borderId="0" xfId="64" applyNumberFormat="1" applyFont="1" applyFill="1" applyBorder="1" applyAlignment="1" applyProtection="1">
      <alignment/>
      <protection locked="0"/>
    </xf>
    <xf numFmtId="0" fontId="0" fillId="0" borderId="0" xfId="64" applyFill="1" applyBorder="1" applyAlignment="1" applyProtection="1">
      <alignment/>
      <protection locked="0"/>
    </xf>
    <xf numFmtId="0" fontId="3" fillId="0" borderId="0" xfId="64" applyFont="1" applyFill="1" applyBorder="1" applyAlignment="1" applyProtection="1">
      <alignment vertical="center"/>
      <protection locked="0"/>
    </xf>
    <xf numFmtId="177" fontId="4" fillId="0" borderId="0" xfId="64" applyNumberFormat="1" applyFont="1" applyFill="1" applyBorder="1" applyAlignment="1" applyProtection="1">
      <alignment/>
      <protection locked="0"/>
    </xf>
    <xf numFmtId="177" fontId="3" fillId="0" borderId="0" xfId="0" applyNumberFormat="1" applyFont="1" applyAlignment="1" applyProtection="1">
      <alignment horizontal="center"/>
      <protection locked="0"/>
    </xf>
    <xf numFmtId="177" fontId="3" fillId="0" borderId="0" xfId="0" applyNumberFormat="1" applyFont="1" applyAlignment="1" applyProtection="1">
      <alignment horizontal="center" vertical="center"/>
      <protection locked="0"/>
    </xf>
    <xf numFmtId="177" fontId="3" fillId="0" borderId="0" xfId="0" applyNumberFormat="1" applyFont="1" applyAlignment="1" applyProtection="1">
      <alignment horizontal="center"/>
      <protection/>
    </xf>
    <xf numFmtId="177" fontId="3" fillId="0" borderId="0" xfId="0" applyNumberFormat="1" applyFont="1" applyAlignment="1" applyProtection="1">
      <alignment horizontal="center" vertical="center"/>
      <protection/>
    </xf>
    <xf numFmtId="180" fontId="3" fillId="0" borderId="10" xfId="0" applyNumberFormat="1" applyFont="1" applyBorder="1" applyAlignment="1" applyProtection="1">
      <alignment horizontal="right" vertical="center" shrinkToFit="1"/>
      <protection/>
    </xf>
    <xf numFmtId="180" fontId="3" fillId="0" borderId="0" xfId="0" applyNumberFormat="1" applyFont="1" applyBorder="1" applyAlignment="1" applyProtection="1">
      <alignment horizontal="center" vertical="center" shrinkToFit="1"/>
      <protection locked="0"/>
    </xf>
    <xf numFmtId="180" fontId="3" fillId="0" borderId="11" xfId="0" applyNumberFormat="1" applyFont="1" applyBorder="1" applyAlignment="1" applyProtection="1">
      <alignment horizontal="left" vertical="center" shrinkToFit="1"/>
      <protection/>
    </xf>
    <xf numFmtId="180" fontId="3" fillId="33" borderId="10" xfId="0" applyNumberFormat="1" applyFont="1" applyFill="1" applyBorder="1" applyAlignment="1" applyProtection="1">
      <alignment horizontal="center" vertical="center" shrinkToFit="1"/>
      <protection/>
    </xf>
    <xf numFmtId="180" fontId="3" fillId="33" borderId="0" xfId="0" applyNumberFormat="1" applyFont="1" applyFill="1" applyBorder="1" applyAlignment="1" applyProtection="1">
      <alignment horizontal="center" vertical="center" shrinkToFit="1"/>
      <protection/>
    </xf>
    <xf numFmtId="180" fontId="3" fillId="33" borderId="11" xfId="0" applyNumberFormat="1" applyFont="1" applyFill="1" applyBorder="1" applyAlignment="1" applyProtection="1">
      <alignment horizontal="center" vertical="center" shrinkToFit="1"/>
      <protection/>
    </xf>
    <xf numFmtId="180" fontId="3" fillId="34" borderId="10" xfId="0" applyNumberFormat="1" applyFont="1" applyFill="1" applyBorder="1" applyAlignment="1" applyProtection="1">
      <alignment horizontal="right" vertical="center" shrinkToFit="1"/>
      <protection/>
    </xf>
    <xf numFmtId="180" fontId="3" fillId="34" borderId="0" xfId="0" applyNumberFormat="1" applyFont="1" applyFill="1" applyBorder="1" applyAlignment="1" applyProtection="1">
      <alignment horizontal="center" vertical="center" shrinkToFit="1"/>
      <protection/>
    </xf>
    <xf numFmtId="180" fontId="3" fillId="34" borderId="11" xfId="0" applyNumberFormat="1" applyFont="1" applyFill="1" applyBorder="1" applyAlignment="1" applyProtection="1">
      <alignment horizontal="left" vertical="center" shrinkToFit="1"/>
      <protection/>
    </xf>
    <xf numFmtId="180" fontId="3" fillId="34" borderId="10" xfId="0" applyNumberFormat="1" applyFont="1" applyFill="1" applyBorder="1" applyAlignment="1" applyProtection="1">
      <alignment horizontal="center" vertical="center" shrinkToFit="1"/>
      <protection/>
    </xf>
    <xf numFmtId="180" fontId="3" fillId="34" borderId="11" xfId="0" applyNumberFormat="1" applyFont="1" applyFill="1" applyBorder="1" applyAlignment="1" applyProtection="1">
      <alignment horizontal="center" vertical="center" shrinkToFit="1"/>
      <protection/>
    </xf>
    <xf numFmtId="180" fontId="3" fillId="0" borderId="12" xfId="0" applyNumberFormat="1" applyFont="1" applyBorder="1" applyAlignment="1" applyProtection="1">
      <alignment horizontal="right" vertical="center" shrinkToFit="1"/>
      <protection/>
    </xf>
    <xf numFmtId="180" fontId="3" fillId="0" borderId="13" xfId="0" applyNumberFormat="1" applyFont="1" applyBorder="1" applyAlignment="1" applyProtection="1">
      <alignment horizontal="left" vertical="center" shrinkToFit="1"/>
      <protection/>
    </xf>
    <xf numFmtId="180" fontId="3" fillId="33" borderId="12" xfId="0" applyNumberFormat="1" applyFont="1" applyFill="1" applyBorder="1" applyAlignment="1" applyProtection="1">
      <alignment horizontal="center" vertical="center" shrinkToFit="1"/>
      <protection/>
    </xf>
    <xf numFmtId="180" fontId="3" fillId="33" borderId="13" xfId="0" applyNumberFormat="1" applyFont="1" applyFill="1" applyBorder="1" applyAlignment="1" applyProtection="1">
      <alignment horizontal="center" vertical="center" shrinkToFit="1"/>
      <protection/>
    </xf>
    <xf numFmtId="180" fontId="3" fillId="33" borderId="12" xfId="0" applyNumberFormat="1" applyFont="1" applyFill="1" applyBorder="1" applyAlignment="1" applyProtection="1">
      <alignment horizontal="right" vertical="center" shrinkToFit="1"/>
      <protection/>
    </xf>
    <xf numFmtId="180" fontId="3" fillId="33" borderId="13" xfId="0" applyNumberFormat="1" applyFont="1" applyFill="1" applyBorder="1" applyAlignment="1" applyProtection="1">
      <alignment horizontal="left" vertical="center" shrinkToFit="1"/>
      <protection/>
    </xf>
    <xf numFmtId="180" fontId="3" fillId="33" borderId="14" xfId="0" applyNumberFormat="1" applyFont="1" applyFill="1" applyBorder="1" applyAlignment="1" applyProtection="1">
      <alignment horizontal="center" vertical="center" shrinkToFit="1"/>
      <protection/>
    </xf>
    <xf numFmtId="180" fontId="3" fillId="33" borderId="15" xfId="0" applyNumberFormat="1" applyFont="1" applyFill="1" applyBorder="1" applyAlignment="1" applyProtection="1">
      <alignment horizontal="center" vertical="center" shrinkToFit="1"/>
      <protection/>
    </xf>
    <xf numFmtId="180" fontId="3" fillId="33" borderId="16" xfId="0" applyNumberFormat="1" applyFont="1" applyFill="1" applyBorder="1" applyAlignment="1" applyProtection="1">
      <alignment horizontal="center" vertical="center" shrinkToFit="1"/>
      <protection/>
    </xf>
    <xf numFmtId="177" fontId="3" fillId="0" borderId="0" xfId="0" applyNumberFormat="1" applyFont="1" applyAlignment="1" applyProtection="1">
      <alignment horizontal="left"/>
      <protection/>
    </xf>
    <xf numFmtId="177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77" fontId="3" fillId="0" borderId="0" xfId="0" applyNumberFormat="1" applyFont="1" applyBorder="1" applyAlignment="1" applyProtection="1">
      <alignment horizontal="left" vertical="center"/>
      <protection/>
    </xf>
    <xf numFmtId="177" fontId="7" fillId="0" borderId="0" xfId="64" applyNumberFormat="1" applyFont="1" applyFill="1" applyAlignment="1" applyProtection="1">
      <alignment vertical="center"/>
      <protection/>
    </xf>
    <xf numFmtId="180" fontId="3" fillId="34" borderId="14" xfId="0" applyNumberFormat="1" applyFont="1" applyFill="1" applyBorder="1" applyAlignment="1" applyProtection="1">
      <alignment horizontal="right" vertical="center" shrinkToFit="1"/>
      <protection/>
    </xf>
    <xf numFmtId="180" fontId="3" fillId="34" borderId="15" xfId="0" applyNumberFormat="1" applyFont="1" applyFill="1" applyBorder="1" applyAlignment="1" applyProtection="1">
      <alignment horizontal="center" vertical="center" shrinkToFit="1"/>
      <protection/>
    </xf>
    <xf numFmtId="180" fontId="3" fillId="34" borderId="16" xfId="0" applyNumberFormat="1" applyFont="1" applyFill="1" applyBorder="1" applyAlignment="1" applyProtection="1">
      <alignment horizontal="left" vertical="center" shrinkToFit="1"/>
      <protection/>
    </xf>
    <xf numFmtId="180" fontId="3" fillId="34" borderId="14" xfId="0" applyNumberFormat="1" applyFont="1" applyFill="1" applyBorder="1" applyAlignment="1" applyProtection="1">
      <alignment horizontal="center" vertical="center" shrinkToFit="1"/>
      <protection/>
    </xf>
    <xf numFmtId="180" fontId="3" fillId="34" borderId="16" xfId="0" applyNumberFormat="1" applyFont="1" applyFill="1" applyBorder="1" applyAlignment="1" applyProtection="1">
      <alignment horizontal="center" vertical="center" shrinkToFit="1"/>
      <protection/>
    </xf>
    <xf numFmtId="180" fontId="3" fillId="34" borderId="14" xfId="0" applyNumberFormat="1" applyFont="1" applyFill="1" applyBorder="1" applyAlignment="1" applyProtection="1">
      <alignment horizontal="center" vertical="center" shrinkToFit="1"/>
      <protection/>
    </xf>
    <xf numFmtId="180" fontId="3" fillId="34" borderId="15" xfId="0" applyNumberFormat="1" applyFont="1" applyFill="1" applyBorder="1" applyAlignment="1" applyProtection="1">
      <alignment horizontal="center" vertical="center" shrinkToFit="1"/>
      <protection/>
    </xf>
    <xf numFmtId="180" fontId="3" fillId="34" borderId="10" xfId="0" applyNumberFormat="1" applyFont="1" applyFill="1" applyBorder="1" applyAlignment="1" applyProtection="1">
      <alignment horizontal="center" vertical="center" shrinkToFit="1"/>
      <protection/>
    </xf>
    <xf numFmtId="180" fontId="3" fillId="34" borderId="0" xfId="0" applyNumberFormat="1" applyFont="1" applyFill="1" applyBorder="1" applyAlignment="1" applyProtection="1">
      <alignment horizontal="center" vertical="center" shrinkToFit="1"/>
      <protection/>
    </xf>
    <xf numFmtId="180" fontId="3" fillId="34" borderId="11" xfId="0" applyNumberFormat="1" applyFont="1" applyFill="1" applyBorder="1" applyAlignment="1" applyProtection="1">
      <alignment horizontal="center" vertical="center" shrinkToFit="1"/>
      <protection/>
    </xf>
    <xf numFmtId="180" fontId="3" fillId="34" borderId="15" xfId="0" applyNumberFormat="1" applyFont="1" applyFill="1" applyBorder="1" applyAlignment="1" applyProtection="1">
      <alignment horizontal="center" vertical="center" shrinkToFit="1"/>
      <protection locked="0"/>
    </xf>
    <xf numFmtId="180" fontId="3" fillId="33" borderId="10" xfId="0" applyNumberFormat="1" applyFont="1" applyFill="1" applyBorder="1" applyAlignment="1" applyProtection="1">
      <alignment horizontal="right" vertical="center" shrinkToFit="1"/>
      <protection/>
    </xf>
    <xf numFmtId="180" fontId="3" fillId="33" borderId="11" xfId="0" applyNumberFormat="1" applyFont="1" applyFill="1" applyBorder="1" applyAlignment="1" applyProtection="1">
      <alignment horizontal="left" vertical="center" shrinkToFit="1"/>
      <protection/>
    </xf>
    <xf numFmtId="180" fontId="0" fillId="0" borderId="0" xfId="0" applyNumberFormat="1" applyFont="1" applyBorder="1" applyAlignment="1" applyProtection="1">
      <alignment horizontal="center" vertical="center" shrinkToFit="1"/>
      <protection locked="0"/>
    </xf>
    <xf numFmtId="180" fontId="3" fillId="34" borderId="10" xfId="0" applyNumberFormat="1" applyFont="1" applyFill="1" applyBorder="1" applyAlignment="1" applyProtection="1">
      <alignment horizontal="center" vertical="center" shrinkToFit="1"/>
      <protection/>
    </xf>
    <xf numFmtId="180" fontId="3" fillId="34" borderId="0" xfId="0" applyNumberFormat="1" applyFont="1" applyFill="1" applyBorder="1" applyAlignment="1" applyProtection="1">
      <alignment horizontal="center" vertical="center" shrinkToFit="1"/>
      <protection/>
    </xf>
    <xf numFmtId="180" fontId="3" fillId="34" borderId="11" xfId="0" applyNumberFormat="1" applyFont="1" applyFill="1" applyBorder="1" applyAlignment="1" applyProtection="1">
      <alignment horizontal="center" vertical="center" shrinkToFit="1"/>
      <protection/>
    </xf>
    <xf numFmtId="180" fontId="3" fillId="0" borderId="10" xfId="0" applyNumberFormat="1" applyFont="1" applyBorder="1" applyAlignment="1" applyProtection="1">
      <alignment horizontal="center" vertical="center" shrinkToFit="1"/>
      <protection locked="0"/>
    </xf>
    <xf numFmtId="180" fontId="3" fillId="0" borderId="0" xfId="0" applyNumberFormat="1" applyFont="1" applyBorder="1" applyAlignment="1" applyProtection="1">
      <alignment horizontal="center" vertical="center" shrinkToFit="1"/>
      <protection locked="0"/>
    </xf>
    <xf numFmtId="180" fontId="3" fillId="0" borderId="11" xfId="0" applyNumberFormat="1" applyFont="1" applyBorder="1" applyAlignment="1" applyProtection="1">
      <alignment horizontal="center" vertical="center" shrinkToFit="1"/>
      <protection locked="0"/>
    </xf>
    <xf numFmtId="180" fontId="3" fillId="33" borderId="10" xfId="0" applyNumberFormat="1" applyFont="1" applyFill="1" applyBorder="1" applyAlignment="1" applyProtection="1">
      <alignment horizontal="center" vertical="center" shrinkToFit="1"/>
      <protection/>
    </xf>
    <xf numFmtId="180" fontId="3" fillId="33" borderId="0" xfId="0" applyNumberFormat="1" applyFont="1" applyFill="1" applyBorder="1" applyAlignment="1" applyProtection="1">
      <alignment horizontal="center" vertical="center" shrinkToFit="1"/>
      <protection/>
    </xf>
    <xf numFmtId="180" fontId="3" fillId="33" borderId="11" xfId="0" applyNumberFormat="1" applyFont="1" applyFill="1" applyBorder="1" applyAlignment="1" applyProtection="1">
      <alignment horizontal="center" vertical="center" shrinkToFit="1"/>
      <protection/>
    </xf>
    <xf numFmtId="177" fontId="3" fillId="0" borderId="17" xfId="0" applyNumberFormat="1" applyFont="1" applyBorder="1" applyAlignment="1" applyProtection="1">
      <alignment horizontal="center" vertical="center" shrinkToFit="1"/>
      <protection/>
    </xf>
    <xf numFmtId="177" fontId="3" fillId="0" borderId="18" xfId="0" applyNumberFormat="1" applyFont="1" applyBorder="1" applyAlignment="1" applyProtection="1">
      <alignment horizontal="center" vertical="center" shrinkToFit="1"/>
      <protection/>
    </xf>
    <xf numFmtId="180" fontId="3" fillId="0" borderId="19" xfId="0" applyNumberFormat="1" applyFont="1" applyBorder="1" applyAlignment="1" applyProtection="1">
      <alignment horizontal="center" vertical="center" shrinkToFit="1"/>
      <protection/>
    </xf>
    <xf numFmtId="180" fontId="3" fillId="0" borderId="20" xfId="0" applyNumberFormat="1" applyFont="1" applyBorder="1" applyAlignment="1" applyProtection="1">
      <alignment horizontal="center" vertical="center" shrinkToFit="1"/>
      <protection/>
    </xf>
    <xf numFmtId="180" fontId="3" fillId="0" borderId="21" xfId="0" applyNumberFormat="1" applyFont="1" applyBorder="1" applyAlignment="1" applyProtection="1">
      <alignment horizontal="center" vertical="center" shrinkToFit="1"/>
      <protection/>
    </xf>
    <xf numFmtId="180" fontId="3" fillId="0" borderId="12" xfId="0" applyNumberFormat="1" applyFont="1" applyBorder="1" applyAlignment="1" applyProtection="1">
      <alignment horizontal="center" vertical="center" shrinkToFit="1"/>
      <protection/>
    </xf>
    <xf numFmtId="180" fontId="3" fillId="0" borderId="22" xfId="0" applyNumberFormat="1" applyFont="1" applyBorder="1" applyAlignment="1" applyProtection="1">
      <alignment horizontal="center" vertical="center" shrinkToFit="1"/>
      <protection/>
    </xf>
    <xf numFmtId="180" fontId="3" fillId="0" borderId="23" xfId="0" applyNumberFormat="1" applyFont="1" applyBorder="1" applyAlignment="1" applyProtection="1">
      <alignment horizontal="center" vertical="center" shrinkToFit="1"/>
      <protection/>
    </xf>
    <xf numFmtId="180" fontId="3" fillId="0" borderId="24" xfId="0" applyNumberFormat="1" applyFont="1" applyBorder="1" applyAlignment="1" applyProtection="1">
      <alignment horizontal="center" vertical="center" shrinkToFit="1"/>
      <protection locked="0"/>
    </xf>
    <xf numFmtId="180" fontId="3" fillId="0" borderId="25" xfId="0" applyNumberFormat="1" applyFont="1" applyBorder="1" applyAlignment="1" applyProtection="1">
      <alignment horizontal="center" vertical="center" shrinkToFit="1"/>
      <protection locked="0"/>
    </xf>
    <xf numFmtId="180" fontId="3" fillId="0" borderId="26" xfId="0" applyNumberFormat="1" applyFont="1" applyBorder="1" applyAlignment="1" applyProtection="1">
      <alignment horizontal="center" vertical="center" shrinkToFit="1"/>
      <protection locked="0"/>
    </xf>
    <xf numFmtId="180" fontId="3" fillId="33" borderId="24" xfId="0" applyNumberFormat="1" applyFont="1" applyFill="1" applyBorder="1" applyAlignment="1" applyProtection="1">
      <alignment horizontal="center" vertical="center" shrinkToFit="1"/>
      <protection/>
    </xf>
    <xf numFmtId="180" fontId="3" fillId="33" borderId="25" xfId="0" applyNumberFormat="1" applyFont="1" applyFill="1" applyBorder="1" applyAlignment="1" applyProtection="1">
      <alignment horizontal="center" vertical="center" shrinkToFit="1"/>
      <protection/>
    </xf>
    <xf numFmtId="180" fontId="3" fillId="33" borderId="26" xfId="0" applyNumberFormat="1" applyFont="1" applyFill="1" applyBorder="1" applyAlignment="1" applyProtection="1">
      <alignment horizontal="center" vertical="center" shrinkToFit="1"/>
      <protection/>
    </xf>
    <xf numFmtId="180" fontId="3" fillId="34" borderId="24" xfId="0" applyNumberFormat="1" applyFont="1" applyFill="1" applyBorder="1" applyAlignment="1" applyProtection="1">
      <alignment horizontal="center" vertical="center" shrinkToFit="1"/>
      <protection/>
    </xf>
    <xf numFmtId="180" fontId="3" fillId="34" borderId="25" xfId="0" applyNumberFormat="1" applyFont="1" applyFill="1" applyBorder="1" applyAlignment="1" applyProtection="1">
      <alignment horizontal="center" vertical="center" shrinkToFit="1"/>
      <protection/>
    </xf>
    <xf numFmtId="180" fontId="3" fillId="34" borderId="26" xfId="0" applyNumberFormat="1" applyFont="1" applyFill="1" applyBorder="1" applyAlignment="1" applyProtection="1">
      <alignment horizontal="center" vertical="center" shrinkToFit="1"/>
      <protection/>
    </xf>
    <xf numFmtId="177" fontId="3" fillId="0" borderId="27" xfId="0" applyNumberFormat="1" applyFont="1" applyBorder="1" applyAlignment="1" applyProtection="1">
      <alignment horizontal="center" vertical="center" shrinkToFit="1"/>
      <protection/>
    </xf>
    <xf numFmtId="180" fontId="3" fillId="0" borderId="24" xfId="0" applyNumberFormat="1" applyFont="1" applyBorder="1" applyAlignment="1" applyProtection="1">
      <alignment horizontal="center" vertical="center" shrinkToFit="1"/>
      <protection/>
    </xf>
    <xf numFmtId="180" fontId="3" fillId="0" borderId="25" xfId="0" applyNumberFormat="1" applyFont="1" applyBorder="1" applyAlignment="1" applyProtection="1">
      <alignment horizontal="center" vertical="center" shrinkToFit="1"/>
      <protection/>
    </xf>
    <xf numFmtId="180" fontId="3" fillId="0" borderId="28" xfId="0" applyNumberFormat="1" applyFont="1" applyBorder="1" applyAlignment="1" applyProtection="1">
      <alignment horizontal="center" vertical="center" shrinkToFit="1"/>
      <protection/>
    </xf>
    <xf numFmtId="180" fontId="3" fillId="34" borderId="29" xfId="0" applyNumberFormat="1" applyFont="1" applyFill="1" applyBorder="1" applyAlignment="1" applyProtection="1">
      <alignment horizontal="center" vertical="center" shrinkToFit="1"/>
      <protection/>
    </xf>
    <xf numFmtId="180" fontId="3" fillId="34" borderId="30" xfId="0" applyNumberFormat="1" applyFont="1" applyFill="1" applyBorder="1" applyAlignment="1" applyProtection="1">
      <alignment horizontal="center" vertical="center" shrinkToFit="1"/>
      <protection/>
    </xf>
    <xf numFmtId="180" fontId="3" fillId="34" borderId="31" xfId="0" applyNumberFormat="1" applyFont="1" applyFill="1" applyBorder="1" applyAlignment="1" applyProtection="1">
      <alignment horizontal="center" vertical="center" shrinkToFit="1"/>
      <protection/>
    </xf>
    <xf numFmtId="180" fontId="3" fillId="34" borderId="29" xfId="0" applyNumberFormat="1" applyFont="1" applyFill="1" applyBorder="1" applyAlignment="1" applyProtection="1">
      <alignment horizontal="center" vertical="center" shrinkToFit="1"/>
      <protection locked="0"/>
    </xf>
    <xf numFmtId="180" fontId="3" fillId="34" borderId="30" xfId="0" applyNumberFormat="1" applyFont="1" applyFill="1" applyBorder="1" applyAlignment="1" applyProtection="1">
      <alignment horizontal="center" vertical="center" shrinkToFit="1"/>
      <protection locked="0"/>
    </xf>
    <xf numFmtId="180" fontId="3" fillId="34" borderId="31" xfId="0" applyNumberFormat="1" applyFont="1" applyFill="1" applyBorder="1" applyAlignment="1" applyProtection="1">
      <alignment horizontal="center" vertical="center" shrinkToFit="1"/>
      <protection locked="0"/>
    </xf>
    <xf numFmtId="177" fontId="3" fillId="34" borderId="32" xfId="0" applyNumberFormat="1" applyFont="1" applyFill="1" applyBorder="1" applyAlignment="1">
      <alignment horizontal="center" vertical="center"/>
    </xf>
    <xf numFmtId="177" fontId="3" fillId="34" borderId="33" xfId="0" applyNumberFormat="1" applyFont="1" applyFill="1" applyBorder="1" applyAlignment="1">
      <alignment horizontal="center" vertical="center"/>
    </xf>
    <xf numFmtId="180" fontId="3" fillId="34" borderId="34" xfId="0" applyNumberFormat="1" applyFont="1" applyFill="1" applyBorder="1" applyAlignment="1" applyProtection="1">
      <alignment horizontal="center" vertical="center" shrinkToFit="1"/>
      <protection/>
    </xf>
    <xf numFmtId="180" fontId="3" fillId="34" borderId="35" xfId="0" applyNumberFormat="1" applyFont="1" applyFill="1" applyBorder="1" applyAlignment="1" applyProtection="1">
      <alignment horizontal="center" vertical="center" shrinkToFit="1"/>
      <protection/>
    </xf>
    <xf numFmtId="180" fontId="3" fillId="34" borderId="36" xfId="0" applyNumberFormat="1" applyFont="1" applyFill="1" applyBorder="1" applyAlignment="1" applyProtection="1">
      <alignment horizontal="center" vertical="center" shrinkToFit="1"/>
      <protection/>
    </xf>
    <xf numFmtId="180" fontId="3" fillId="34" borderId="37" xfId="0" applyNumberFormat="1" applyFont="1" applyFill="1" applyBorder="1" applyAlignment="1" applyProtection="1">
      <alignment horizontal="center" vertical="center" shrinkToFit="1"/>
      <protection/>
    </xf>
    <xf numFmtId="180" fontId="3" fillId="34" borderId="38" xfId="0" applyNumberFormat="1" applyFont="1" applyFill="1" applyBorder="1" applyAlignment="1" applyProtection="1">
      <alignment horizontal="center" vertical="center" shrinkToFit="1"/>
      <protection/>
    </xf>
    <xf numFmtId="180" fontId="3" fillId="34" borderId="39" xfId="0" applyNumberFormat="1" applyFont="1" applyFill="1" applyBorder="1" applyAlignment="1" applyProtection="1">
      <alignment horizontal="center" vertical="center" shrinkToFit="1"/>
      <protection/>
    </xf>
    <xf numFmtId="177" fontId="3" fillId="0" borderId="18" xfId="0" applyNumberFormat="1" applyFont="1" applyBorder="1" applyAlignment="1" applyProtection="1">
      <alignment horizontal="center" vertical="center" shrinkToFit="1"/>
      <protection/>
    </xf>
    <xf numFmtId="177" fontId="3" fillId="0" borderId="14" xfId="0" applyNumberFormat="1" applyFont="1" applyBorder="1" applyAlignment="1" applyProtection="1">
      <alignment horizontal="center" vertical="center"/>
      <protection/>
    </xf>
    <xf numFmtId="177" fontId="3" fillId="0" borderId="15" xfId="0" applyNumberFormat="1" applyFont="1" applyBorder="1" applyAlignment="1" applyProtection="1">
      <alignment horizontal="center" vertical="center"/>
      <protection/>
    </xf>
    <xf numFmtId="177" fontId="3" fillId="0" borderId="40" xfId="0" applyNumberFormat="1" applyFont="1" applyBorder="1" applyAlignment="1" applyProtection="1">
      <alignment horizontal="center" vertical="center"/>
      <protection/>
    </xf>
    <xf numFmtId="177" fontId="3" fillId="0" borderId="29" xfId="0" applyNumberFormat="1" applyFont="1" applyBorder="1" applyAlignment="1" applyProtection="1">
      <alignment horizontal="center" vertical="center"/>
      <protection/>
    </xf>
    <xf numFmtId="177" fontId="3" fillId="0" borderId="30" xfId="0" applyNumberFormat="1" applyFont="1" applyBorder="1" applyAlignment="1" applyProtection="1">
      <alignment horizontal="center" vertical="center"/>
      <protection/>
    </xf>
    <xf numFmtId="177" fontId="3" fillId="0" borderId="41" xfId="0" applyNumberFormat="1" applyFont="1" applyBorder="1" applyAlignment="1" applyProtection="1">
      <alignment horizontal="center" vertical="center"/>
      <protection/>
    </xf>
    <xf numFmtId="180" fontId="3" fillId="0" borderId="14" xfId="0" applyNumberFormat="1" applyFont="1" applyBorder="1" applyAlignment="1" applyProtection="1">
      <alignment horizontal="center" vertical="center" shrinkToFit="1"/>
      <protection/>
    </xf>
    <xf numFmtId="180" fontId="3" fillId="0" borderId="15" xfId="0" applyNumberFormat="1" applyFont="1" applyBorder="1" applyAlignment="1" applyProtection="1">
      <alignment horizontal="center" vertical="center" shrinkToFit="1"/>
      <protection/>
    </xf>
    <xf numFmtId="180" fontId="3" fillId="0" borderId="40" xfId="0" applyNumberFormat="1" applyFont="1" applyBorder="1" applyAlignment="1" applyProtection="1">
      <alignment horizontal="center" vertical="center" shrinkToFit="1"/>
      <protection/>
    </xf>
    <xf numFmtId="180" fontId="3" fillId="0" borderId="10" xfId="0" applyNumberFormat="1" applyFont="1" applyBorder="1" applyAlignment="1" applyProtection="1">
      <alignment horizontal="center" vertical="center" shrinkToFit="1"/>
      <protection/>
    </xf>
    <xf numFmtId="180" fontId="3" fillId="0" borderId="0" xfId="0" applyNumberFormat="1" applyFont="1" applyBorder="1" applyAlignment="1" applyProtection="1">
      <alignment horizontal="center" vertical="center" shrinkToFit="1"/>
      <protection/>
    </xf>
    <xf numFmtId="180" fontId="3" fillId="0" borderId="42" xfId="0" applyNumberFormat="1" applyFont="1" applyBorder="1" applyAlignment="1" applyProtection="1">
      <alignment horizontal="center" vertical="center" shrinkToFit="1"/>
      <protection/>
    </xf>
    <xf numFmtId="177" fontId="3" fillId="34" borderId="34" xfId="0" applyNumberFormat="1" applyFont="1" applyFill="1" applyBorder="1" applyAlignment="1" applyProtection="1">
      <alignment horizontal="center" vertical="center"/>
      <protection/>
    </xf>
    <xf numFmtId="0" fontId="3" fillId="34" borderId="35" xfId="0" applyFont="1" applyFill="1" applyBorder="1" applyAlignment="1" applyProtection="1">
      <alignment horizontal="center" vertical="center"/>
      <protection/>
    </xf>
    <xf numFmtId="0" fontId="3" fillId="34" borderId="43" xfId="0" applyFont="1" applyFill="1" applyBorder="1" applyAlignment="1" applyProtection="1">
      <alignment horizontal="center" vertical="center"/>
      <protection/>
    </xf>
    <xf numFmtId="180" fontId="3" fillId="34" borderId="41" xfId="0" applyNumberFormat="1" applyFont="1" applyFill="1" applyBorder="1" applyAlignment="1" applyProtection="1">
      <alignment horizontal="center" vertical="center" shrinkToFit="1"/>
      <protection/>
    </xf>
    <xf numFmtId="180" fontId="3" fillId="34" borderId="14" xfId="0" applyNumberFormat="1" applyFont="1" applyFill="1" applyBorder="1" applyAlignment="1" applyProtection="1">
      <alignment horizontal="center" vertical="center" shrinkToFit="1"/>
      <protection/>
    </xf>
    <xf numFmtId="180" fontId="3" fillId="34" borderId="15" xfId="0" applyNumberFormat="1" applyFont="1" applyFill="1" applyBorder="1" applyAlignment="1" applyProtection="1">
      <alignment horizontal="center" vertical="center" shrinkToFit="1"/>
      <protection/>
    </xf>
    <xf numFmtId="180" fontId="3" fillId="34" borderId="40" xfId="0" applyNumberFormat="1" applyFont="1" applyFill="1" applyBorder="1" applyAlignment="1" applyProtection="1">
      <alignment horizontal="center" vertical="center" shrinkToFit="1"/>
      <protection/>
    </xf>
    <xf numFmtId="180" fontId="3" fillId="34" borderId="44" xfId="0" applyNumberFormat="1" applyFont="1" applyFill="1" applyBorder="1" applyAlignment="1" applyProtection="1">
      <alignment horizontal="center" vertical="center" shrinkToFit="1"/>
      <protection/>
    </xf>
    <xf numFmtId="180" fontId="3" fillId="34" borderId="45" xfId="0" applyNumberFormat="1" applyFont="1" applyFill="1" applyBorder="1" applyAlignment="1" applyProtection="1">
      <alignment horizontal="center" vertical="center" shrinkToFit="1"/>
      <protection/>
    </xf>
    <xf numFmtId="180" fontId="3" fillId="34" borderId="46" xfId="0" applyNumberFormat="1" applyFont="1" applyFill="1" applyBorder="1" applyAlignment="1" applyProtection="1">
      <alignment horizontal="center" vertical="center" shrinkToFit="1"/>
      <protection/>
    </xf>
    <xf numFmtId="180" fontId="3" fillId="34" borderId="19" xfId="0" applyNumberFormat="1" applyFont="1" applyFill="1" applyBorder="1" applyAlignment="1" applyProtection="1">
      <alignment horizontal="center" vertical="center" shrinkToFit="1"/>
      <protection/>
    </xf>
    <xf numFmtId="180" fontId="3" fillId="34" borderId="20" xfId="0" applyNumberFormat="1" applyFont="1" applyFill="1" applyBorder="1" applyAlignment="1" applyProtection="1">
      <alignment horizontal="center" vertical="center" shrinkToFit="1"/>
      <protection/>
    </xf>
    <xf numFmtId="180" fontId="3" fillId="34" borderId="21" xfId="0" applyNumberFormat="1" applyFont="1" applyFill="1" applyBorder="1" applyAlignment="1" applyProtection="1">
      <alignment horizontal="center" vertical="center" shrinkToFit="1"/>
      <protection/>
    </xf>
    <xf numFmtId="177" fontId="3" fillId="34" borderId="29" xfId="0" applyNumberFormat="1" applyFont="1" applyFill="1" applyBorder="1" applyAlignment="1" applyProtection="1">
      <alignment horizontal="center" vertical="center"/>
      <protection/>
    </xf>
    <xf numFmtId="0" fontId="3" fillId="34" borderId="30" xfId="0" applyFont="1" applyFill="1" applyBorder="1" applyAlignment="1" applyProtection="1">
      <alignment horizontal="center" vertical="center"/>
      <protection/>
    </xf>
    <xf numFmtId="0" fontId="3" fillId="34" borderId="31" xfId="0" applyFont="1" applyFill="1" applyBorder="1" applyAlignment="1" applyProtection="1">
      <alignment horizontal="center" vertical="center"/>
      <protection/>
    </xf>
    <xf numFmtId="180" fontId="3" fillId="33" borderId="29" xfId="0" applyNumberFormat="1" applyFont="1" applyFill="1" applyBorder="1" applyAlignment="1" applyProtection="1">
      <alignment horizontal="center" vertical="center" shrinkToFit="1"/>
      <protection/>
    </xf>
    <xf numFmtId="180" fontId="3" fillId="33" borderId="30" xfId="0" applyNumberFormat="1" applyFont="1" applyFill="1" applyBorder="1" applyAlignment="1" applyProtection="1">
      <alignment horizontal="center" vertical="center" shrinkToFit="1"/>
      <protection/>
    </xf>
    <xf numFmtId="180" fontId="3" fillId="33" borderId="31" xfId="0" applyNumberFormat="1" applyFont="1" applyFill="1" applyBorder="1" applyAlignment="1" applyProtection="1">
      <alignment horizontal="center" vertical="center" shrinkToFit="1"/>
      <protection/>
    </xf>
    <xf numFmtId="177" fontId="3" fillId="33" borderId="32" xfId="0" applyNumberFormat="1" applyFont="1" applyFill="1" applyBorder="1" applyAlignment="1" applyProtection="1">
      <alignment horizontal="center" vertical="center" shrinkToFit="1"/>
      <protection/>
    </xf>
    <xf numFmtId="177" fontId="3" fillId="33" borderId="33" xfId="0" applyNumberFormat="1" applyFont="1" applyFill="1" applyBorder="1" applyAlignment="1" applyProtection="1">
      <alignment horizontal="center" vertical="center" shrinkToFit="1"/>
      <protection/>
    </xf>
    <xf numFmtId="177" fontId="3" fillId="33" borderId="18" xfId="0" applyNumberFormat="1" applyFont="1" applyFill="1" applyBorder="1" applyAlignment="1" applyProtection="1">
      <alignment horizontal="center" vertical="center" shrinkToFit="1"/>
      <protection/>
    </xf>
    <xf numFmtId="177" fontId="3" fillId="0" borderId="34" xfId="0" applyNumberFormat="1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177" fontId="3" fillId="33" borderId="29" xfId="0" applyNumberFormat="1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177" fontId="3" fillId="33" borderId="17" xfId="0" applyNumberFormat="1" applyFont="1" applyFill="1" applyBorder="1" applyAlignment="1" applyProtection="1">
      <alignment horizontal="center" vertical="center" shrinkToFit="1"/>
      <protection/>
    </xf>
    <xf numFmtId="177" fontId="6" fillId="0" borderId="32" xfId="0" applyNumberFormat="1" applyFont="1" applyBorder="1" applyAlignment="1" applyProtection="1">
      <alignment horizontal="center" vertical="center" wrapText="1"/>
      <protection/>
    </xf>
    <xf numFmtId="177" fontId="6" fillId="0" borderId="33" xfId="0" applyNumberFormat="1" applyFont="1" applyBorder="1" applyAlignment="1" applyProtection="1">
      <alignment horizontal="center" vertical="center"/>
      <protection/>
    </xf>
    <xf numFmtId="180" fontId="0" fillId="0" borderId="25" xfId="0" applyNumberFormat="1" applyBorder="1" applyAlignment="1" applyProtection="1">
      <alignment shrinkToFit="1"/>
      <protection locked="0"/>
    </xf>
    <xf numFmtId="180" fontId="0" fillId="0" borderId="26" xfId="0" applyNumberFormat="1" applyBorder="1" applyAlignment="1" applyProtection="1">
      <alignment shrinkToFit="1"/>
      <protection locked="0"/>
    </xf>
    <xf numFmtId="180" fontId="0" fillId="33" borderId="25" xfId="0" applyNumberFormat="1" applyFill="1" applyBorder="1" applyAlignment="1">
      <alignment shrinkToFit="1"/>
    </xf>
    <xf numFmtId="180" fontId="0" fillId="33" borderId="26" xfId="0" applyNumberFormat="1" applyFill="1" applyBorder="1" applyAlignment="1">
      <alignment shrinkToFit="1"/>
    </xf>
    <xf numFmtId="177" fontId="3" fillId="0" borderId="34" xfId="0" applyNumberFormat="1" applyFont="1" applyBorder="1" applyAlignment="1" applyProtection="1">
      <alignment horizontal="center" vertical="center" shrinkToFit="1"/>
      <protection/>
    </xf>
    <xf numFmtId="0" fontId="3" fillId="0" borderId="35" xfId="0" applyFont="1" applyBorder="1" applyAlignment="1" applyProtection="1">
      <alignment horizontal="center" vertical="center" shrinkToFit="1"/>
      <protection/>
    </xf>
    <xf numFmtId="0" fontId="3" fillId="0" borderId="43" xfId="0" applyFont="1" applyBorder="1" applyAlignment="1" applyProtection="1">
      <alignment horizontal="center" vertical="center"/>
      <protection/>
    </xf>
    <xf numFmtId="177" fontId="7" fillId="0" borderId="0" xfId="64" applyNumberFormat="1" applyFont="1" applyFill="1" applyAlignment="1" applyProtection="1">
      <alignment horizontal="center" vertical="center"/>
      <protection/>
    </xf>
    <xf numFmtId="180" fontId="3" fillId="0" borderId="29" xfId="0" applyNumberFormat="1" applyFont="1" applyBorder="1" applyAlignment="1" applyProtection="1">
      <alignment horizontal="center" vertical="center" shrinkToFit="1"/>
      <protection/>
    </xf>
    <xf numFmtId="180" fontId="3" fillId="0" borderId="30" xfId="0" applyNumberFormat="1" applyFont="1" applyBorder="1" applyAlignment="1" applyProtection="1">
      <alignment horizontal="center" vertical="center" shrinkToFit="1"/>
      <protection/>
    </xf>
    <xf numFmtId="180" fontId="3" fillId="0" borderId="41" xfId="0" applyNumberFormat="1" applyFont="1" applyBorder="1" applyAlignment="1" applyProtection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発表様式　別紙２" xfId="63"/>
    <cellStyle name="標準_発表様式　別紙４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297"/>
  <sheetViews>
    <sheetView showZeros="0" tabSelected="1" view="pageBreakPreview" zoomScaleSheetLayoutView="100" zoomScalePageLayoutView="0" workbookViewId="0" topLeftCell="A1">
      <pane xSplit="1" ySplit="7" topLeftCell="EL44" activePane="bottomRight" state="frozen"/>
      <selection pane="topLeft" activeCell="AN9" sqref="AN9"/>
      <selection pane="topRight" activeCell="AN9" sqref="AN9"/>
      <selection pane="bottomLeft" activeCell="AN9" sqref="AN9"/>
      <selection pane="bottomRight" activeCell="FB60" sqref="FB60:FD61"/>
    </sheetView>
  </sheetViews>
  <sheetFormatPr defaultColWidth="9.00390625" defaultRowHeight="13.5"/>
  <cols>
    <col min="1" max="1" width="11.625" style="19" bestFit="1" customWidth="1"/>
    <col min="2" max="2" width="1.625" style="19" customWidth="1"/>
    <col min="3" max="3" width="4.50390625" style="19" customWidth="1"/>
    <col min="4" max="5" width="1.625" style="19" customWidth="1"/>
    <col min="6" max="6" width="4.50390625" style="19" customWidth="1"/>
    <col min="7" max="8" width="1.625" style="19" customWidth="1"/>
    <col min="9" max="9" width="4.50390625" style="19" customWidth="1"/>
    <col min="10" max="11" width="1.625" style="19" customWidth="1"/>
    <col min="12" max="12" width="4.50390625" style="19" customWidth="1"/>
    <col min="13" max="13" width="1.75390625" style="19" customWidth="1"/>
    <col min="14" max="14" width="1.625" style="19" customWidth="1"/>
    <col min="15" max="15" width="4.50390625" style="19" customWidth="1"/>
    <col min="16" max="17" width="1.625" style="19" customWidth="1"/>
    <col min="18" max="18" width="4.50390625" style="19" customWidth="1"/>
    <col min="19" max="20" width="1.625" style="19" customWidth="1"/>
    <col min="21" max="21" width="4.50390625" style="19" customWidth="1"/>
    <col min="22" max="23" width="1.625" style="19" customWidth="1"/>
    <col min="24" max="24" width="4.50390625" style="19" customWidth="1"/>
    <col min="25" max="25" width="1.75390625" style="19" customWidth="1"/>
    <col min="26" max="26" width="1.625" style="19" customWidth="1"/>
    <col min="27" max="27" width="4.50390625" style="19" customWidth="1"/>
    <col min="28" max="29" width="1.625" style="19" customWidth="1"/>
    <col min="30" max="30" width="4.50390625" style="19" customWidth="1"/>
    <col min="31" max="32" width="1.625" style="19" customWidth="1"/>
    <col min="33" max="33" width="4.50390625" style="19" customWidth="1"/>
    <col min="34" max="35" width="1.625" style="19" customWidth="1"/>
    <col min="36" max="36" width="4.50390625" style="19" customWidth="1"/>
    <col min="37" max="37" width="1.75390625" style="19" customWidth="1"/>
    <col min="38" max="38" width="1.625" style="19" customWidth="1"/>
    <col min="39" max="39" width="4.50390625" style="19" customWidth="1"/>
    <col min="40" max="41" width="1.625" style="19" customWidth="1"/>
    <col min="42" max="42" width="4.50390625" style="19" customWidth="1"/>
    <col min="43" max="44" width="1.625" style="19" customWidth="1"/>
    <col min="45" max="45" width="4.50390625" style="19" customWidth="1"/>
    <col min="46" max="47" width="1.625" style="19" customWidth="1"/>
    <col min="48" max="48" width="4.50390625" style="19" customWidth="1"/>
    <col min="49" max="50" width="1.625" style="19" customWidth="1"/>
    <col min="51" max="51" width="4.50390625" style="19" customWidth="1"/>
    <col min="52" max="53" width="1.625" style="19" customWidth="1"/>
    <col min="54" max="54" width="4.50390625" style="19" customWidth="1"/>
    <col min="55" max="56" width="1.625" style="19" customWidth="1"/>
    <col min="57" max="57" width="4.50390625" style="19" customWidth="1"/>
    <col min="58" max="59" width="1.625" style="19" customWidth="1"/>
    <col min="60" max="60" width="4.50390625" style="19" customWidth="1"/>
    <col min="61" max="62" width="1.625" style="19" customWidth="1"/>
    <col min="63" max="63" width="4.50390625" style="19" customWidth="1"/>
    <col min="64" max="65" width="1.625" style="19" customWidth="1"/>
    <col min="66" max="66" width="4.50390625" style="19" customWidth="1"/>
    <col min="67" max="68" width="1.625" style="19" customWidth="1"/>
    <col min="69" max="69" width="4.50390625" style="19" customWidth="1"/>
    <col min="70" max="71" width="1.625" style="19" customWidth="1"/>
    <col min="72" max="72" width="4.50390625" style="19" customWidth="1"/>
    <col min="73" max="73" width="1.75390625" style="19" customWidth="1"/>
    <col min="74" max="74" width="1.625" style="19" customWidth="1"/>
    <col min="75" max="75" width="4.50390625" style="19" customWidth="1"/>
    <col min="76" max="77" width="1.625" style="19" customWidth="1"/>
    <col min="78" max="78" width="4.50390625" style="19" customWidth="1"/>
    <col min="79" max="80" width="1.625" style="19" customWidth="1"/>
    <col min="81" max="81" width="4.50390625" style="19" customWidth="1"/>
    <col min="82" max="83" width="1.625" style="19" customWidth="1"/>
    <col min="84" max="84" width="4.50390625" style="19" customWidth="1"/>
    <col min="85" max="85" width="1.75390625" style="19" customWidth="1"/>
    <col min="86" max="86" width="1.625" style="19" customWidth="1"/>
    <col min="87" max="87" width="4.50390625" style="19" customWidth="1"/>
    <col min="88" max="89" width="1.625" style="19" customWidth="1"/>
    <col min="90" max="90" width="4.50390625" style="19" customWidth="1"/>
    <col min="91" max="92" width="1.625" style="19" customWidth="1"/>
    <col min="93" max="93" width="4.50390625" style="19" customWidth="1"/>
    <col min="94" max="95" width="1.625" style="19" customWidth="1"/>
    <col min="96" max="96" width="4.50390625" style="19" customWidth="1"/>
    <col min="97" max="97" width="1.75390625" style="19" customWidth="1"/>
    <col min="98" max="98" width="1.625" style="19" customWidth="1"/>
    <col min="99" max="99" width="4.50390625" style="19" customWidth="1"/>
    <col min="100" max="101" width="1.625" style="19" customWidth="1"/>
    <col min="102" max="102" width="4.50390625" style="19" customWidth="1"/>
    <col min="103" max="104" width="1.625" style="19" customWidth="1"/>
    <col min="105" max="105" width="4.50390625" style="19" customWidth="1"/>
    <col min="106" max="107" width="1.625" style="19" customWidth="1"/>
    <col min="108" max="108" width="4.50390625" style="19" customWidth="1"/>
    <col min="109" max="110" width="1.625" style="19" customWidth="1"/>
    <col min="111" max="111" width="4.50390625" style="19" customWidth="1"/>
    <col min="112" max="113" width="1.625" style="19" customWidth="1"/>
    <col min="114" max="114" width="4.50390625" style="19" customWidth="1"/>
    <col min="115" max="116" width="1.625" style="19" customWidth="1"/>
    <col min="117" max="117" width="4.50390625" style="19" customWidth="1"/>
    <col min="118" max="119" width="1.625" style="19" customWidth="1"/>
    <col min="120" max="120" width="4.50390625" style="19" customWidth="1"/>
    <col min="121" max="122" width="1.625" style="19" customWidth="1"/>
    <col min="123" max="123" width="4.50390625" style="19" customWidth="1"/>
    <col min="124" max="125" width="1.625" style="19" customWidth="1"/>
    <col min="126" max="126" width="4.50390625" style="19" customWidth="1"/>
    <col min="127" max="128" width="1.625" style="19" customWidth="1"/>
    <col min="129" max="129" width="4.50390625" style="19" customWidth="1"/>
    <col min="130" max="131" width="1.625" style="19" customWidth="1"/>
    <col min="132" max="132" width="4.50390625" style="19" customWidth="1"/>
    <col min="133" max="134" width="1.625" style="19" customWidth="1"/>
    <col min="135" max="135" width="4.50390625" style="19" customWidth="1"/>
    <col min="136" max="137" width="1.625" style="19" customWidth="1"/>
    <col min="138" max="138" width="4.50390625" style="19" customWidth="1"/>
    <col min="139" max="140" width="1.625" style="19" customWidth="1"/>
    <col min="141" max="141" width="4.50390625" style="19" customWidth="1"/>
    <col min="142" max="143" width="1.625" style="19" customWidth="1"/>
    <col min="144" max="144" width="4.50390625" style="19" customWidth="1"/>
    <col min="145" max="146" width="1.625" style="19" customWidth="1"/>
    <col min="147" max="147" width="4.50390625" style="19" customWidth="1"/>
    <col min="148" max="149" width="1.625" style="19" customWidth="1"/>
    <col min="150" max="150" width="4.50390625" style="19" customWidth="1"/>
    <col min="151" max="152" width="1.625" style="19" customWidth="1"/>
    <col min="153" max="153" width="4.50390625" style="19" customWidth="1"/>
    <col min="154" max="155" width="1.625" style="19" customWidth="1"/>
    <col min="156" max="156" width="4.50390625" style="19" customWidth="1"/>
    <col min="157" max="158" width="1.625" style="19" customWidth="1"/>
    <col min="159" max="159" width="4.50390625" style="19" customWidth="1"/>
    <col min="160" max="161" width="1.625" style="19" customWidth="1"/>
    <col min="162" max="162" width="4.50390625" style="19" customWidth="1"/>
    <col min="163" max="164" width="1.625" style="19" customWidth="1"/>
    <col min="165" max="165" width="4.50390625" style="19" customWidth="1"/>
    <col min="166" max="167" width="1.625" style="19" customWidth="1"/>
    <col min="168" max="168" width="4.50390625" style="19" customWidth="1"/>
    <col min="169" max="169" width="1.625" style="19" customWidth="1"/>
    <col min="170" max="170" width="7.375" style="19" customWidth="1"/>
    <col min="171" max="171" width="6.125" style="19" customWidth="1"/>
    <col min="172" max="181" width="1.625" style="19" customWidth="1"/>
    <col min="182" max="16384" width="9.00390625" style="19" customWidth="1"/>
  </cols>
  <sheetData>
    <row r="1" spans="1:181" ht="23.25" customHeight="1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4"/>
      <c r="AY1" s="4"/>
      <c r="AZ1" s="4"/>
      <c r="BA1" s="4"/>
      <c r="BB1" s="4"/>
      <c r="BC1" s="4"/>
      <c r="BD1" s="4"/>
      <c r="BE1" s="5" t="s">
        <v>25</v>
      </c>
      <c r="BF1" s="2"/>
      <c r="BG1" s="4"/>
      <c r="BH1" s="4"/>
      <c r="BI1" s="4"/>
      <c r="BJ1" s="3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4"/>
      <c r="DG1" s="4"/>
      <c r="DH1" s="4"/>
      <c r="DI1" s="4"/>
      <c r="DJ1" s="4"/>
      <c r="DK1" s="4"/>
      <c r="DL1" s="4"/>
      <c r="DM1" s="5" t="s">
        <v>25</v>
      </c>
      <c r="DN1" s="2"/>
      <c r="DO1" s="4"/>
      <c r="DP1" s="4"/>
      <c r="DQ1" s="4"/>
      <c r="DR1" s="3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3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4"/>
      <c r="FC1" s="4"/>
      <c r="FD1" s="4"/>
      <c r="FE1" s="4"/>
      <c r="FF1" s="4"/>
      <c r="FG1" s="4"/>
      <c r="FH1" s="4"/>
      <c r="FI1" s="5" t="s">
        <v>25</v>
      </c>
      <c r="FJ1" s="2"/>
      <c r="FK1" s="4"/>
      <c r="FL1" s="4"/>
      <c r="FM1" s="4"/>
      <c r="FN1" s="4"/>
      <c r="FO1" s="4"/>
      <c r="FP1" s="4"/>
      <c r="FQ1" s="4"/>
      <c r="FR1" s="4"/>
      <c r="FS1" s="4"/>
      <c r="FT1" s="4"/>
      <c r="FU1" s="5"/>
      <c r="FV1" s="2"/>
      <c r="FW1" s="4"/>
      <c r="FX1" s="4"/>
      <c r="FY1" s="4"/>
    </row>
    <row r="2" spans="1:181" ht="23.25" customHeight="1">
      <c r="A2" s="6"/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56" t="s">
        <v>7</v>
      </c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7"/>
      <c r="AO2" s="7"/>
      <c r="AP2" s="7"/>
      <c r="AQ2" s="7"/>
      <c r="AR2" s="7"/>
      <c r="AS2" s="7"/>
      <c r="AT2" s="7"/>
      <c r="AU2" s="7"/>
      <c r="AV2" s="7"/>
      <c r="AW2" s="7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2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45" t="s">
        <v>8</v>
      </c>
      <c r="CD2" s="2"/>
      <c r="CE2" s="7"/>
      <c r="CF2" s="2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2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2"/>
      <c r="EE2" s="7"/>
      <c r="EF2" s="7"/>
      <c r="EG2" s="7"/>
      <c r="EH2" s="7"/>
      <c r="EI2" s="7"/>
      <c r="EJ2" s="7"/>
      <c r="EK2" s="45" t="s">
        <v>28</v>
      </c>
      <c r="EL2" s="2"/>
      <c r="EM2" s="7"/>
      <c r="EN2" s="2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</row>
    <row r="3" spans="1:181" ht="23.25" customHeight="1">
      <c r="A3" s="6"/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6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6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6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</row>
    <row r="4" spans="1:181" s="17" customFormat="1" ht="23.25" customHeight="1">
      <c r="A4" s="10"/>
      <c r="B4" s="10" t="s">
        <v>9</v>
      </c>
      <c r="C4" s="10"/>
      <c r="D4" s="11"/>
      <c r="E4" s="11"/>
      <c r="F4" s="11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14"/>
      <c r="AL4" s="14"/>
      <c r="AM4" s="14"/>
      <c r="AN4" s="14"/>
      <c r="AO4" s="14"/>
      <c r="AP4" s="12"/>
      <c r="AQ4" s="12"/>
      <c r="AR4" s="15"/>
      <c r="AS4" s="15"/>
      <c r="AT4" s="15"/>
      <c r="AU4" s="15"/>
      <c r="AV4" s="15"/>
      <c r="AW4" s="15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0" t="s">
        <v>9</v>
      </c>
      <c r="BK4" s="10"/>
      <c r="BL4" s="11"/>
      <c r="BM4" s="11"/>
      <c r="BN4" s="11"/>
      <c r="BO4" s="11"/>
      <c r="BP4" s="11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T4" s="14"/>
      <c r="CU4" s="14"/>
      <c r="CV4" s="14"/>
      <c r="CW4" s="14"/>
      <c r="CX4" s="12"/>
      <c r="CY4" s="12"/>
      <c r="CZ4" s="15"/>
      <c r="DA4" s="15"/>
      <c r="DB4" s="15"/>
      <c r="DC4" s="15"/>
      <c r="DD4" s="15"/>
      <c r="DE4" s="15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0" t="s">
        <v>9</v>
      </c>
      <c r="DS4" s="10"/>
      <c r="DT4" s="11"/>
      <c r="DU4" s="11"/>
      <c r="DV4" s="11"/>
      <c r="DW4" s="11"/>
      <c r="DX4" s="11"/>
      <c r="DY4" s="12"/>
      <c r="DZ4" s="12"/>
      <c r="EA4" s="12"/>
      <c r="EB4" s="12"/>
      <c r="EC4" s="12"/>
      <c r="ED4" s="10"/>
      <c r="EE4" s="10"/>
      <c r="EF4" s="11"/>
      <c r="EG4" s="11"/>
      <c r="EH4" s="11"/>
      <c r="EI4" s="11"/>
      <c r="EJ4" s="11"/>
      <c r="EK4" s="12"/>
      <c r="EL4" s="12"/>
      <c r="EM4" s="12"/>
      <c r="EN4" s="12"/>
      <c r="EO4" s="12"/>
      <c r="EP4" s="14"/>
      <c r="EQ4" s="14"/>
      <c r="ER4" s="14"/>
      <c r="ES4" s="14"/>
      <c r="ET4" s="12"/>
      <c r="EU4" s="12"/>
      <c r="EV4" s="15"/>
      <c r="EW4" s="15"/>
      <c r="EX4" s="15"/>
      <c r="EY4" s="15"/>
      <c r="EZ4" s="15"/>
      <c r="FA4" s="15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</row>
    <row r="5" spans="1:181" s="18" customFormat="1" ht="9.75" customHeight="1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0"/>
      <c r="O5" s="10"/>
      <c r="P5" s="11"/>
      <c r="Q5" s="11"/>
      <c r="R5" s="11"/>
      <c r="S5" s="11"/>
      <c r="T5" s="11"/>
      <c r="U5" s="11"/>
      <c r="V5" s="11"/>
      <c r="W5" s="11"/>
      <c r="X5" s="11"/>
      <c r="Y5" s="11"/>
      <c r="Z5" s="10"/>
      <c r="AA5" s="10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0"/>
      <c r="AM5" s="10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0"/>
      <c r="BK5" s="10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0"/>
      <c r="BW5" s="10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0"/>
      <c r="CI5" s="10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0"/>
      <c r="CU5" s="10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0"/>
      <c r="DS5" s="10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0"/>
      <c r="EE5" s="10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0"/>
      <c r="EQ5" s="10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</row>
    <row r="6" spans="1:160" s="20" customFormat="1" ht="17.25" customHeight="1">
      <c r="A6" s="147" t="s">
        <v>10</v>
      </c>
      <c r="B6" s="139" t="s">
        <v>16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39" t="s">
        <v>17</v>
      </c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39" t="s">
        <v>21</v>
      </c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39" t="s">
        <v>19</v>
      </c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39" t="s">
        <v>20</v>
      </c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55"/>
      <c r="BJ6" s="139" t="s">
        <v>18</v>
      </c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39" t="s">
        <v>26</v>
      </c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39" t="s">
        <v>22</v>
      </c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53" t="s">
        <v>29</v>
      </c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39" t="s">
        <v>27</v>
      </c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39" t="s">
        <v>23</v>
      </c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39" t="s">
        <v>24</v>
      </c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17" t="s">
        <v>0</v>
      </c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9"/>
      <c r="FB6" s="105" t="s">
        <v>1</v>
      </c>
      <c r="FC6" s="106"/>
      <c r="FD6" s="107"/>
    </row>
    <row r="7" spans="1:160" s="20" customFormat="1" ht="17.25" customHeight="1" thickBot="1">
      <c r="A7" s="148"/>
      <c r="B7" s="108" t="s">
        <v>2</v>
      </c>
      <c r="C7" s="141"/>
      <c r="D7" s="142"/>
      <c r="E7" s="108" t="s">
        <v>3</v>
      </c>
      <c r="F7" s="141"/>
      <c r="G7" s="142"/>
      <c r="H7" s="108" t="s">
        <v>4</v>
      </c>
      <c r="I7" s="141"/>
      <c r="J7" s="142"/>
      <c r="K7" s="143" t="s">
        <v>5</v>
      </c>
      <c r="L7" s="144"/>
      <c r="M7" s="145"/>
      <c r="N7" s="108" t="s">
        <v>2</v>
      </c>
      <c r="O7" s="141"/>
      <c r="P7" s="142"/>
      <c r="Q7" s="108" t="s">
        <v>3</v>
      </c>
      <c r="R7" s="141"/>
      <c r="S7" s="142"/>
      <c r="T7" s="108" t="s">
        <v>4</v>
      </c>
      <c r="U7" s="141"/>
      <c r="V7" s="142"/>
      <c r="W7" s="143" t="s">
        <v>5</v>
      </c>
      <c r="X7" s="144"/>
      <c r="Y7" s="145"/>
      <c r="Z7" s="108" t="s">
        <v>2</v>
      </c>
      <c r="AA7" s="141"/>
      <c r="AB7" s="142"/>
      <c r="AC7" s="108" t="s">
        <v>3</v>
      </c>
      <c r="AD7" s="141"/>
      <c r="AE7" s="142"/>
      <c r="AF7" s="108" t="s">
        <v>4</v>
      </c>
      <c r="AG7" s="141"/>
      <c r="AH7" s="142"/>
      <c r="AI7" s="143" t="s">
        <v>5</v>
      </c>
      <c r="AJ7" s="144"/>
      <c r="AK7" s="145"/>
      <c r="AL7" s="108" t="s">
        <v>2</v>
      </c>
      <c r="AM7" s="141"/>
      <c r="AN7" s="142"/>
      <c r="AO7" s="108" t="s">
        <v>3</v>
      </c>
      <c r="AP7" s="141"/>
      <c r="AQ7" s="142"/>
      <c r="AR7" s="108" t="s">
        <v>4</v>
      </c>
      <c r="AS7" s="141"/>
      <c r="AT7" s="142"/>
      <c r="AU7" s="143" t="s">
        <v>5</v>
      </c>
      <c r="AV7" s="144"/>
      <c r="AW7" s="145"/>
      <c r="AX7" s="108" t="s">
        <v>2</v>
      </c>
      <c r="AY7" s="141"/>
      <c r="AZ7" s="142"/>
      <c r="BA7" s="108" t="s">
        <v>3</v>
      </c>
      <c r="BB7" s="141"/>
      <c r="BC7" s="142"/>
      <c r="BD7" s="108" t="s">
        <v>4</v>
      </c>
      <c r="BE7" s="141"/>
      <c r="BF7" s="142"/>
      <c r="BG7" s="143" t="s">
        <v>5</v>
      </c>
      <c r="BH7" s="144"/>
      <c r="BI7" s="145"/>
      <c r="BJ7" s="108" t="s">
        <v>2</v>
      </c>
      <c r="BK7" s="141"/>
      <c r="BL7" s="142"/>
      <c r="BM7" s="108" t="s">
        <v>3</v>
      </c>
      <c r="BN7" s="141"/>
      <c r="BO7" s="142"/>
      <c r="BP7" s="108" t="s">
        <v>4</v>
      </c>
      <c r="BQ7" s="141"/>
      <c r="BR7" s="142"/>
      <c r="BS7" s="143" t="s">
        <v>5</v>
      </c>
      <c r="BT7" s="144"/>
      <c r="BU7" s="145"/>
      <c r="BV7" s="108" t="s">
        <v>2</v>
      </c>
      <c r="BW7" s="141"/>
      <c r="BX7" s="142"/>
      <c r="BY7" s="108" t="s">
        <v>3</v>
      </c>
      <c r="BZ7" s="141"/>
      <c r="CA7" s="142"/>
      <c r="CB7" s="108" t="s">
        <v>4</v>
      </c>
      <c r="CC7" s="141"/>
      <c r="CD7" s="142"/>
      <c r="CE7" s="143" t="s">
        <v>5</v>
      </c>
      <c r="CF7" s="144"/>
      <c r="CG7" s="145"/>
      <c r="CH7" s="108" t="s">
        <v>2</v>
      </c>
      <c r="CI7" s="141"/>
      <c r="CJ7" s="142"/>
      <c r="CK7" s="108" t="s">
        <v>3</v>
      </c>
      <c r="CL7" s="141"/>
      <c r="CM7" s="142"/>
      <c r="CN7" s="108" t="s">
        <v>4</v>
      </c>
      <c r="CO7" s="141"/>
      <c r="CP7" s="142"/>
      <c r="CQ7" s="143" t="s">
        <v>5</v>
      </c>
      <c r="CR7" s="144"/>
      <c r="CS7" s="145"/>
      <c r="CT7" s="108" t="s">
        <v>2</v>
      </c>
      <c r="CU7" s="141"/>
      <c r="CV7" s="142"/>
      <c r="CW7" s="108" t="s">
        <v>3</v>
      </c>
      <c r="CX7" s="141"/>
      <c r="CY7" s="142"/>
      <c r="CZ7" s="108" t="s">
        <v>4</v>
      </c>
      <c r="DA7" s="141"/>
      <c r="DB7" s="142"/>
      <c r="DC7" s="143" t="s">
        <v>5</v>
      </c>
      <c r="DD7" s="144"/>
      <c r="DE7" s="145"/>
      <c r="DF7" s="108" t="s">
        <v>2</v>
      </c>
      <c r="DG7" s="141"/>
      <c r="DH7" s="142"/>
      <c r="DI7" s="108" t="s">
        <v>3</v>
      </c>
      <c r="DJ7" s="141"/>
      <c r="DK7" s="142"/>
      <c r="DL7" s="108" t="s">
        <v>4</v>
      </c>
      <c r="DM7" s="141"/>
      <c r="DN7" s="142"/>
      <c r="DO7" s="143" t="s">
        <v>5</v>
      </c>
      <c r="DP7" s="144"/>
      <c r="DQ7" s="145"/>
      <c r="DR7" s="108" t="s">
        <v>2</v>
      </c>
      <c r="DS7" s="141"/>
      <c r="DT7" s="142"/>
      <c r="DU7" s="108" t="s">
        <v>3</v>
      </c>
      <c r="DV7" s="141"/>
      <c r="DW7" s="142"/>
      <c r="DX7" s="108" t="s">
        <v>4</v>
      </c>
      <c r="DY7" s="141"/>
      <c r="DZ7" s="142"/>
      <c r="EA7" s="143" t="s">
        <v>5</v>
      </c>
      <c r="EB7" s="144"/>
      <c r="EC7" s="145"/>
      <c r="ED7" s="108" t="s">
        <v>2</v>
      </c>
      <c r="EE7" s="141"/>
      <c r="EF7" s="142"/>
      <c r="EG7" s="108" t="s">
        <v>3</v>
      </c>
      <c r="EH7" s="141"/>
      <c r="EI7" s="142"/>
      <c r="EJ7" s="108" t="s">
        <v>4</v>
      </c>
      <c r="EK7" s="141"/>
      <c r="EL7" s="142"/>
      <c r="EM7" s="143" t="s">
        <v>5</v>
      </c>
      <c r="EN7" s="144"/>
      <c r="EO7" s="145"/>
      <c r="EP7" s="130" t="s">
        <v>2</v>
      </c>
      <c r="EQ7" s="131"/>
      <c r="ER7" s="132"/>
      <c r="ES7" s="130" t="s">
        <v>3</v>
      </c>
      <c r="ET7" s="131"/>
      <c r="EU7" s="132"/>
      <c r="EV7" s="130" t="s">
        <v>4</v>
      </c>
      <c r="EW7" s="131"/>
      <c r="EX7" s="132"/>
      <c r="EY7" s="130" t="s">
        <v>5</v>
      </c>
      <c r="EZ7" s="131"/>
      <c r="FA7" s="132"/>
      <c r="FB7" s="108"/>
      <c r="FC7" s="109"/>
      <c r="FD7" s="110"/>
    </row>
    <row r="8" spans="1:160" s="20" customFormat="1" ht="19.5" customHeight="1">
      <c r="A8" s="70" t="s">
        <v>166</v>
      </c>
      <c r="B8" s="21" t="s">
        <v>30</v>
      </c>
      <c r="C8" s="22"/>
      <c r="D8" s="23" t="s">
        <v>31</v>
      </c>
      <c r="E8" s="21" t="s">
        <v>30</v>
      </c>
      <c r="F8" s="22">
        <v>2</v>
      </c>
      <c r="G8" s="23" t="s">
        <v>31</v>
      </c>
      <c r="H8" s="21" t="s">
        <v>30</v>
      </c>
      <c r="I8" s="22"/>
      <c r="J8" s="23" t="s">
        <v>31</v>
      </c>
      <c r="K8" s="24" t="s">
        <v>30</v>
      </c>
      <c r="L8" s="25">
        <f>SUM(C8:K8)</f>
        <v>2</v>
      </c>
      <c r="M8" s="26" t="s">
        <v>31</v>
      </c>
      <c r="N8" s="21" t="s">
        <v>30</v>
      </c>
      <c r="O8" s="22">
        <v>1</v>
      </c>
      <c r="P8" s="23" t="s">
        <v>31</v>
      </c>
      <c r="Q8" s="21" t="s">
        <v>30</v>
      </c>
      <c r="R8" s="22">
        <v>1</v>
      </c>
      <c r="S8" s="23" t="s">
        <v>31</v>
      </c>
      <c r="T8" s="21" t="s">
        <v>30</v>
      </c>
      <c r="U8" s="22"/>
      <c r="V8" s="23" t="s">
        <v>31</v>
      </c>
      <c r="W8" s="24" t="s">
        <v>30</v>
      </c>
      <c r="X8" s="25">
        <f>SUM(O8:W8)</f>
        <v>2</v>
      </c>
      <c r="Y8" s="26" t="s">
        <v>31</v>
      </c>
      <c r="Z8" s="21" t="s">
        <v>30</v>
      </c>
      <c r="AA8" s="22"/>
      <c r="AB8" s="23" t="s">
        <v>31</v>
      </c>
      <c r="AC8" s="21" t="s">
        <v>30</v>
      </c>
      <c r="AD8" s="22"/>
      <c r="AE8" s="23" t="s">
        <v>31</v>
      </c>
      <c r="AF8" s="21" t="s">
        <v>30</v>
      </c>
      <c r="AG8" s="22"/>
      <c r="AH8" s="23" t="s">
        <v>31</v>
      </c>
      <c r="AI8" s="24" t="s">
        <v>30</v>
      </c>
      <c r="AJ8" s="25">
        <f>SUM(AA8:AI8)</f>
        <v>0</v>
      </c>
      <c r="AK8" s="26" t="s">
        <v>31</v>
      </c>
      <c r="AL8" s="21" t="s">
        <v>30</v>
      </c>
      <c r="AM8" s="22"/>
      <c r="AN8" s="23" t="s">
        <v>31</v>
      </c>
      <c r="AO8" s="21" t="s">
        <v>30</v>
      </c>
      <c r="AP8" s="22">
        <v>1</v>
      </c>
      <c r="AQ8" s="23" t="s">
        <v>31</v>
      </c>
      <c r="AR8" s="21" t="s">
        <v>30</v>
      </c>
      <c r="AS8" s="22"/>
      <c r="AT8" s="23" t="s">
        <v>31</v>
      </c>
      <c r="AU8" s="24" t="s">
        <v>30</v>
      </c>
      <c r="AV8" s="25">
        <f>SUM(AM8:AU8)</f>
        <v>1</v>
      </c>
      <c r="AW8" s="26" t="s">
        <v>31</v>
      </c>
      <c r="AX8" s="21" t="s">
        <v>30</v>
      </c>
      <c r="AY8" s="22"/>
      <c r="AZ8" s="23" t="s">
        <v>31</v>
      </c>
      <c r="BA8" s="21" t="s">
        <v>30</v>
      </c>
      <c r="BB8" s="22">
        <v>2</v>
      </c>
      <c r="BC8" s="23" t="s">
        <v>31</v>
      </c>
      <c r="BD8" s="21" t="s">
        <v>30</v>
      </c>
      <c r="BE8" s="22"/>
      <c r="BF8" s="23" t="s">
        <v>31</v>
      </c>
      <c r="BG8" s="24" t="s">
        <v>30</v>
      </c>
      <c r="BH8" s="25">
        <f>SUM(AY8:BG8)</f>
        <v>2</v>
      </c>
      <c r="BI8" s="26" t="s">
        <v>31</v>
      </c>
      <c r="BJ8" s="21" t="s">
        <v>30</v>
      </c>
      <c r="BK8" s="22"/>
      <c r="BL8" s="23" t="s">
        <v>31</v>
      </c>
      <c r="BM8" s="21" t="s">
        <v>30</v>
      </c>
      <c r="BN8" s="22"/>
      <c r="BO8" s="23" t="s">
        <v>31</v>
      </c>
      <c r="BP8" s="21" t="s">
        <v>30</v>
      </c>
      <c r="BQ8" s="22"/>
      <c r="BR8" s="23" t="s">
        <v>31</v>
      </c>
      <c r="BS8" s="24" t="s">
        <v>30</v>
      </c>
      <c r="BT8" s="25">
        <f>SUM(BK8:BS8)</f>
        <v>0</v>
      </c>
      <c r="BU8" s="26" t="s">
        <v>31</v>
      </c>
      <c r="BV8" s="21" t="s">
        <v>30</v>
      </c>
      <c r="BW8" s="22"/>
      <c r="BX8" s="23" t="s">
        <v>31</v>
      </c>
      <c r="BY8" s="21" t="s">
        <v>30</v>
      </c>
      <c r="BZ8" s="22"/>
      <c r="CA8" s="23" t="s">
        <v>31</v>
      </c>
      <c r="CB8" s="21" t="s">
        <v>30</v>
      </c>
      <c r="CC8" s="22"/>
      <c r="CD8" s="23" t="s">
        <v>31</v>
      </c>
      <c r="CE8" s="24" t="s">
        <v>30</v>
      </c>
      <c r="CF8" s="25">
        <f>SUM(BW8:CE8)</f>
        <v>0</v>
      </c>
      <c r="CG8" s="26" t="s">
        <v>31</v>
      </c>
      <c r="CH8" s="21" t="s">
        <v>30</v>
      </c>
      <c r="CI8" s="22"/>
      <c r="CJ8" s="23" t="s">
        <v>31</v>
      </c>
      <c r="CK8" s="21" t="s">
        <v>30</v>
      </c>
      <c r="CL8" s="22"/>
      <c r="CM8" s="23" t="s">
        <v>31</v>
      </c>
      <c r="CN8" s="21" t="s">
        <v>30</v>
      </c>
      <c r="CO8" s="22"/>
      <c r="CP8" s="23" t="s">
        <v>31</v>
      </c>
      <c r="CQ8" s="24" t="s">
        <v>30</v>
      </c>
      <c r="CR8" s="25">
        <f>SUM(CI8:CQ8)</f>
        <v>0</v>
      </c>
      <c r="CS8" s="26" t="s">
        <v>31</v>
      </c>
      <c r="CT8" s="21" t="s">
        <v>30</v>
      </c>
      <c r="CU8" s="22"/>
      <c r="CV8" s="23" t="s">
        <v>31</v>
      </c>
      <c r="CW8" s="21" t="s">
        <v>30</v>
      </c>
      <c r="CX8" s="22"/>
      <c r="CY8" s="23" t="s">
        <v>31</v>
      </c>
      <c r="CZ8" s="21" t="s">
        <v>30</v>
      </c>
      <c r="DA8" s="22"/>
      <c r="DB8" s="23" t="s">
        <v>31</v>
      </c>
      <c r="DC8" s="24" t="s">
        <v>30</v>
      </c>
      <c r="DD8" s="25">
        <f>SUM(CU8:DC8)</f>
        <v>0</v>
      </c>
      <c r="DE8" s="26" t="s">
        <v>31</v>
      </c>
      <c r="DF8" s="21" t="s">
        <v>30</v>
      </c>
      <c r="DG8" s="22"/>
      <c r="DH8" s="23" t="s">
        <v>31</v>
      </c>
      <c r="DI8" s="21" t="s">
        <v>30</v>
      </c>
      <c r="DJ8" s="22"/>
      <c r="DK8" s="23" t="s">
        <v>31</v>
      </c>
      <c r="DL8" s="21" t="s">
        <v>30</v>
      </c>
      <c r="DM8" s="22"/>
      <c r="DN8" s="23" t="s">
        <v>31</v>
      </c>
      <c r="DO8" s="24" t="s">
        <v>30</v>
      </c>
      <c r="DP8" s="25">
        <f>SUM(DG8:DO8)</f>
        <v>0</v>
      </c>
      <c r="DQ8" s="26" t="s">
        <v>31</v>
      </c>
      <c r="DR8" s="21" t="s">
        <v>30</v>
      </c>
      <c r="DS8" s="22"/>
      <c r="DT8" s="23" t="s">
        <v>31</v>
      </c>
      <c r="DU8" s="21" t="s">
        <v>30</v>
      </c>
      <c r="DV8" s="22"/>
      <c r="DW8" s="23" t="s">
        <v>31</v>
      </c>
      <c r="DX8" s="21" t="s">
        <v>30</v>
      </c>
      <c r="DY8" s="22"/>
      <c r="DZ8" s="23" t="s">
        <v>31</v>
      </c>
      <c r="EA8" s="24" t="s">
        <v>30</v>
      </c>
      <c r="EB8" s="25">
        <f>SUM(DS8:EA8)</f>
        <v>0</v>
      </c>
      <c r="EC8" s="26" t="s">
        <v>31</v>
      </c>
      <c r="ED8" s="21" t="s">
        <v>30</v>
      </c>
      <c r="EE8" s="22"/>
      <c r="EF8" s="23" t="s">
        <v>31</v>
      </c>
      <c r="EG8" s="21" t="s">
        <v>30</v>
      </c>
      <c r="EH8" s="22">
        <v>2</v>
      </c>
      <c r="EI8" s="23" t="s">
        <v>31</v>
      </c>
      <c r="EJ8" s="21" t="s">
        <v>30</v>
      </c>
      <c r="EK8" s="22"/>
      <c r="EL8" s="23" t="s">
        <v>31</v>
      </c>
      <c r="EM8" s="24" t="s">
        <v>30</v>
      </c>
      <c r="EN8" s="25">
        <f>SUM(EE8:EM8)</f>
        <v>2</v>
      </c>
      <c r="EO8" s="26" t="s">
        <v>31</v>
      </c>
      <c r="EP8" s="27" t="s">
        <v>14</v>
      </c>
      <c r="EQ8" s="28">
        <f>SUM(C8,O8,AA8,AM8,AY8,BK8,BW8,CI8,CU8,DG8,DS8,EE8)</f>
        <v>1</v>
      </c>
      <c r="ER8" s="29" t="s">
        <v>15</v>
      </c>
      <c r="ES8" s="27" t="s">
        <v>14</v>
      </c>
      <c r="ET8" s="28">
        <f>SUM(F8,R8,AD8,AP8,BB8,BN8,BZ8,CL8,CX8,DJ8,DV8,EH8)</f>
        <v>8</v>
      </c>
      <c r="EU8" s="29" t="s">
        <v>15</v>
      </c>
      <c r="EV8" s="27" t="s">
        <v>14</v>
      </c>
      <c r="EW8" s="28">
        <f>SUM(I8,U8,AG8,AS8,BE8,BQ8,CC8,CO8,DA8,DM8,DY8,EK8)</f>
        <v>0</v>
      </c>
      <c r="EX8" s="29" t="s">
        <v>15</v>
      </c>
      <c r="EY8" s="30" t="s">
        <v>14</v>
      </c>
      <c r="EZ8" s="28">
        <f>SUM(EW8,ET8,EQ8)</f>
        <v>9</v>
      </c>
      <c r="FA8" s="31" t="s">
        <v>15</v>
      </c>
      <c r="FB8" s="111">
        <v>27</v>
      </c>
      <c r="FC8" s="112"/>
      <c r="FD8" s="113"/>
    </row>
    <row r="9" spans="1:160" s="20" customFormat="1" ht="19.5" customHeight="1">
      <c r="A9" s="86"/>
      <c r="B9" s="77">
        <v>1</v>
      </c>
      <c r="C9" s="149"/>
      <c r="D9" s="150"/>
      <c r="E9" s="77">
        <v>5</v>
      </c>
      <c r="F9" s="149"/>
      <c r="G9" s="150"/>
      <c r="H9" s="77"/>
      <c r="I9" s="149"/>
      <c r="J9" s="150"/>
      <c r="K9" s="80">
        <f>SUM(B9:J9)</f>
        <v>6</v>
      </c>
      <c r="L9" s="151"/>
      <c r="M9" s="152"/>
      <c r="N9" s="77">
        <v>2</v>
      </c>
      <c r="O9" s="149"/>
      <c r="P9" s="150"/>
      <c r="Q9" s="77">
        <v>6</v>
      </c>
      <c r="R9" s="149"/>
      <c r="S9" s="150"/>
      <c r="T9" s="77"/>
      <c r="U9" s="149"/>
      <c r="V9" s="150"/>
      <c r="W9" s="80">
        <f>SUM(N9:V9)</f>
        <v>8</v>
      </c>
      <c r="X9" s="151"/>
      <c r="Y9" s="152"/>
      <c r="Z9" s="77"/>
      <c r="AA9" s="149"/>
      <c r="AB9" s="150"/>
      <c r="AC9" s="77"/>
      <c r="AD9" s="149"/>
      <c r="AE9" s="150"/>
      <c r="AF9" s="77"/>
      <c r="AG9" s="149"/>
      <c r="AH9" s="150"/>
      <c r="AI9" s="80">
        <f>SUM(Z9:AH9)</f>
        <v>0</v>
      </c>
      <c r="AJ9" s="151"/>
      <c r="AK9" s="152"/>
      <c r="AL9" s="77"/>
      <c r="AM9" s="78"/>
      <c r="AN9" s="79"/>
      <c r="AO9" s="77">
        <v>4</v>
      </c>
      <c r="AP9" s="78"/>
      <c r="AQ9" s="79"/>
      <c r="AR9" s="77"/>
      <c r="AS9" s="78"/>
      <c r="AT9" s="79"/>
      <c r="AU9" s="80">
        <f>SUM(AL9:AT9)</f>
        <v>4</v>
      </c>
      <c r="AV9" s="81"/>
      <c r="AW9" s="82"/>
      <c r="AX9" s="77"/>
      <c r="AY9" s="78"/>
      <c r="AZ9" s="79"/>
      <c r="BA9" s="77">
        <v>3</v>
      </c>
      <c r="BB9" s="78"/>
      <c r="BC9" s="79"/>
      <c r="BD9" s="77"/>
      <c r="BE9" s="78"/>
      <c r="BF9" s="79"/>
      <c r="BG9" s="80">
        <f>SUM(AX9:BF9)</f>
        <v>3</v>
      </c>
      <c r="BH9" s="81"/>
      <c r="BI9" s="82"/>
      <c r="BJ9" s="77"/>
      <c r="BK9" s="149"/>
      <c r="BL9" s="150"/>
      <c r="BM9" s="77"/>
      <c r="BN9" s="149"/>
      <c r="BO9" s="150"/>
      <c r="BP9" s="77"/>
      <c r="BQ9" s="149"/>
      <c r="BR9" s="150"/>
      <c r="BS9" s="80">
        <f>SUM(BJ9:BR9)</f>
        <v>0</v>
      </c>
      <c r="BT9" s="151"/>
      <c r="BU9" s="152"/>
      <c r="BV9" s="77"/>
      <c r="BW9" s="149"/>
      <c r="BX9" s="150"/>
      <c r="BY9" s="77"/>
      <c r="BZ9" s="149"/>
      <c r="CA9" s="150"/>
      <c r="CB9" s="77"/>
      <c r="CC9" s="149"/>
      <c r="CD9" s="150"/>
      <c r="CE9" s="80">
        <f>SUM(BV9:CD9)</f>
        <v>0</v>
      </c>
      <c r="CF9" s="151"/>
      <c r="CG9" s="152"/>
      <c r="CH9" s="77"/>
      <c r="CI9" s="149"/>
      <c r="CJ9" s="150"/>
      <c r="CK9" s="77"/>
      <c r="CL9" s="149"/>
      <c r="CM9" s="150"/>
      <c r="CN9" s="77"/>
      <c r="CO9" s="149"/>
      <c r="CP9" s="150"/>
      <c r="CQ9" s="80">
        <f>SUM(CH9:CP9)</f>
        <v>0</v>
      </c>
      <c r="CR9" s="151"/>
      <c r="CS9" s="152"/>
      <c r="CT9" s="77"/>
      <c r="CU9" s="78"/>
      <c r="CV9" s="79"/>
      <c r="CW9" s="77"/>
      <c r="CX9" s="78"/>
      <c r="CY9" s="79"/>
      <c r="CZ9" s="77"/>
      <c r="DA9" s="78"/>
      <c r="DB9" s="79"/>
      <c r="DC9" s="80">
        <f>SUM(CT9:DB9)</f>
        <v>0</v>
      </c>
      <c r="DD9" s="81"/>
      <c r="DE9" s="82"/>
      <c r="DF9" s="77">
        <v>1</v>
      </c>
      <c r="DG9" s="78"/>
      <c r="DH9" s="79"/>
      <c r="DI9" s="77"/>
      <c r="DJ9" s="78"/>
      <c r="DK9" s="79"/>
      <c r="DL9" s="77"/>
      <c r="DM9" s="78"/>
      <c r="DN9" s="79"/>
      <c r="DO9" s="80">
        <f>SUM(DF9:DN9)</f>
        <v>1</v>
      </c>
      <c r="DP9" s="81"/>
      <c r="DQ9" s="82"/>
      <c r="DR9" s="77"/>
      <c r="DS9" s="78"/>
      <c r="DT9" s="79"/>
      <c r="DU9" s="77"/>
      <c r="DV9" s="78"/>
      <c r="DW9" s="79"/>
      <c r="DX9" s="77"/>
      <c r="DY9" s="78"/>
      <c r="DZ9" s="79"/>
      <c r="EA9" s="80">
        <f>SUM(DR9:DZ9)</f>
        <v>0</v>
      </c>
      <c r="EB9" s="81"/>
      <c r="EC9" s="82"/>
      <c r="ED9" s="77">
        <v>1</v>
      </c>
      <c r="EE9" s="78"/>
      <c r="EF9" s="79"/>
      <c r="EG9" s="77">
        <v>4</v>
      </c>
      <c r="EH9" s="78"/>
      <c r="EI9" s="79"/>
      <c r="EJ9" s="77"/>
      <c r="EK9" s="78"/>
      <c r="EL9" s="79"/>
      <c r="EM9" s="80">
        <f>SUM(ED9:EL9)</f>
        <v>5</v>
      </c>
      <c r="EN9" s="81"/>
      <c r="EO9" s="82"/>
      <c r="EP9" s="83">
        <f>SUM(B9,N9,Z9,AL9,AX9,BJ9,BV9,CH9,CT9,DF9,DR9,ED9)</f>
        <v>5</v>
      </c>
      <c r="EQ9" s="84" t="e">
        <f>SUM(C9,O9,AA9,AM9,AY9,BK9,BW9,CI9,CU9,DG9,DS9,#REF!,#REF!)</f>
        <v>#REF!</v>
      </c>
      <c r="ER9" s="85" t="e">
        <f>SUM(D9,P9,AB9,AN9,AZ9,BL9,BX9,CJ9,CV9,DH9,DT9,#REF!,#REF!)</f>
        <v>#REF!</v>
      </c>
      <c r="ES9" s="83">
        <f>SUM(E9,Q9,AC9,AO9,BA9,BM9,BY9,CK9,CW9,DI9,DU9,EG9)</f>
        <v>22</v>
      </c>
      <c r="ET9" s="84" t="e">
        <f>SUM(F9,R9,AD9,AP9,BB9,BN9,BZ9,CL9,CX9,DJ9,DV9,#REF!,#REF!)</f>
        <v>#REF!</v>
      </c>
      <c r="EU9" s="85" t="e">
        <f>SUM(G9,S9,AE9,AQ9,BC9,BO9,CA9,CM9,CY9,DK9,DW9,#REF!,#REF!)</f>
        <v>#REF!</v>
      </c>
      <c r="EV9" s="83">
        <f>SUM(H9,T9,AF9,AR9,BD9,BP9,CB9,CN9,CZ9,DL9,DX9,EJ9)</f>
        <v>0</v>
      </c>
      <c r="EW9" s="84" t="e">
        <f>SUM(I9,U9,AG9,AS9,BE9,BQ9,CC9,CO9,DA9,DM9,DY9,#REF!,#REF!)</f>
        <v>#REF!</v>
      </c>
      <c r="EX9" s="85" t="e">
        <f>SUM(J9,V9,AH9,AT9,BF9,BR9,CD9,CP9,DB9,DN9,DZ9,#REF!,#REF!)</f>
        <v>#REF!</v>
      </c>
      <c r="EY9" s="83">
        <f>SUM(EV9,ES9,EP9)</f>
        <v>27</v>
      </c>
      <c r="EZ9" s="84"/>
      <c r="FA9" s="85"/>
      <c r="FB9" s="114"/>
      <c r="FC9" s="115"/>
      <c r="FD9" s="116"/>
    </row>
    <row r="10" spans="1:160" s="20" customFormat="1" ht="19.5" customHeight="1">
      <c r="A10" s="69" t="s">
        <v>32</v>
      </c>
      <c r="B10" s="32" t="s">
        <v>30</v>
      </c>
      <c r="C10" s="22">
        <v>1</v>
      </c>
      <c r="D10" s="33" t="s">
        <v>31</v>
      </c>
      <c r="E10" s="32" t="s">
        <v>30</v>
      </c>
      <c r="F10" s="22"/>
      <c r="G10" s="33" t="s">
        <v>31</v>
      </c>
      <c r="H10" s="32" t="s">
        <v>30</v>
      </c>
      <c r="I10" s="22"/>
      <c r="J10" s="33" t="s">
        <v>31</v>
      </c>
      <c r="K10" s="34" t="s">
        <v>30</v>
      </c>
      <c r="L10" s="25">
        <f>SUM(C10:K10)</f>
        <v>1</v>
      </c>
      <c r="M10" s="35" t="s">
        <v>31</v>
      </c>
      <c r="N10" s="32" t="s">
        <v>30</v>
      </c>
      <c r="O10" s="22">
        <v>1</v>
      </c>
      <c r="P10" s="33" t="s">
        <v>31</v>
      </c>
      <c r="Q10" s="32" t="s">
        <v>30</v>
      </c>
      <c r="R10" s="22"/>
      <c r="S10" s="33" t="s">
        <v>31</v>
      </c>
      <c r="T10" s="32" t="s">
        <v>30</v>
      </c>
      <c r="U10" s="22"/>
      <c r="V10" s="33" t="s">
        <v>31</v>
      </c>
      <c r="W10" s="34" t="s">
        <v>30</v>
      </c>
      <c r="X10" s="25">
        <f>SUM(O10:W10)</f>
        <v>1</v>
      </c>
      <c r="Y10" s="35" t="s">
        <v>31</v>
      </c>
      <c r="Z10" s="32" t="s">
        <v>30</v>
      </c>
      <c r="AA10" s="22"/>
      <c r="AB10" s="33" t="s">
        <v>31</v>
      </c>
      <c r="AC10" s="32" t="s">
        <v>30</v>
      </c>
      <c r="AD10" s="22"/>
      <c r="AE10" s="33" t="s">
        <v>31</v>
      </c>
      <c r="AF10" s="32" t="s">
        <v>30</v>
      </c>
      <c r="AG10" s="22"/>
      <c r="AH10" s="33" t="s">
        <v>31</v>
      </c>
      <c r="AI10" s="34" t="s">
        <v>30</v>
      </c>
      <c r="AJ10" s="25">
        <f>SUM(AA10:AI10)</f>
        <v>0</v>
      </c>
      <c r="AK10" s="35" t="s">
        <v>31</v>
      </c>
      <c r="AL10" s="32" t="s">
        <v>30</v>
      </c>
      <c r="AM10" s="22">
        <v>1</v>
      </c>
      <c r="AN10" s="33" t="s">
        <v>31</v>
      </c>
      <c r="AO10" s="32" t="s">
        <v>30</v>
      </c>
      <c r="AP10" s="22"/>
      <c r="AQ10" s="33" t="s">
        <v>31</v>
      </c>
      <c r="AR10" s="32" t="s">
        <v>30</v>
      </c>
      <c r="AS10" s="22"/>
      <c r="AT10" s="33" t="s">
        <v>31</v>
      </c>
      <c r="AU10" s="34" t="s">
        <v>30</v>
      </c>
      <c r="AV10" s="25">
        <f>SUM(AM10:AU10)</f>
        <v>1</v>
      </c>
      <c r="AW10" s="35" t="s">
        <v>31</v>
      </c>
      <c r="AX10" s="32" t="s">
        <v>30</v>
      </c>
      <c r="AY10" s="22">
        <v>1</v>
      </c>
      <c r="AZ10" s="33" t="s">
        <v>31</v>
      </c>
      <c r="BA10" s="32" t="s">
        <v>30</v>
      </c>
      <c r="BB10" s="22">
        <v>1</v>
      </c>
      <c r="BC10" s="33" t="s">
        <v>31</v>
      </c>
      <c r="BD10" s="32" t="s">
        <v>30</v>
      </c>
      <c r="BE10" s="22"/>
      <c r="BF10" s="33" t="s">
        <v>31</v>
      </c>
      <c r="BG10" s="34" t="s">
        <v>30</v>
      </c>
      <c r="BH10" s="25">
        <f>SUM(AY10:BG10)</f>
        <v>2</v>
      </c>
      <c r="BI10" s="35" t="s">
        <v>31</v>
      </c>
      <c r="BJ10" s="32" t="s">
        <v>30</v>
      </c>
      <c r="BK10" s="22"/>
      <c r="BL10" s="33" t="s">
        <v>31</v>
      </c>
      <c r="BM10" s="32" t="s">
        <v>30</v>
      </c>
      <c r="BN10" s="22"/>
      <c r="BO10" s="33" t="s">
        <v>31</v>
      </c>
      <c r="BP10" s="32" t="s">
        <v>30</v>
      </c>
      <c r="BQ10" s="22"/>
      <c r="BR10" s="33" t="s">
        <v>31</v>
      </c>
      <c r="BS10" s="34" t="s">
        <v>30</v>
      </c>
      <c r="BT10" s="25">
        <f>SUM(BK10:BS10)</f>
        <v>0</v>
      </c>
      <c r="BU10" s="35" t="s">
        <v>31</v>
      </c>
      <c r="BV10" s="32" t="s">
        <v>30</v>
      </c>
      <c r="BW10" s="22"/>
      <c r="BX10" s="33" t="s">
        <v>31</v>
      </c>
      <c r="BY10" s="32" t="s">
        <v>30</v>
      </c>
      <c r="BZ10" s="22"/>
      <c r="CA10" s="33" t="s">
        <v>31</v>
      </c>
      <c r="CB10" s="32" t="s">
        <v>30</v>
      </c>
      <c r="CC10" s="22"/>
      <c r="CD10" s="33" t="s">
        <v>31</v>
      </c>
      <c r="CE10" s="34" t="s">
        <v>30</v>
      </c>
      <c r="CF10" s="25">
        <f>SUM(BW10:CE10)</f>
        <v>0</v>
      </c>
      <c r="CG10" s="35" t="s">
        <v>31</v>
      </c>
      <c r="CH10" s="32" t="s">
        <v>30</v>
      </c>
      <c r="CI10" s="22"/>
      <c r="CJ10" s="33" t="s">
        <v>31</v>
      </c>
      <c r="CK10" s="32" t="s">
        <v>30</v>
      </c>
      <c r="CL10" s="22"/>
      <c r="CM10" s="33" t="s">
        <v>31</v>
      </c>
      <c r="CN10" s="32" t="s">
        <v>30</v>
      </c>
      <c r="CO10" s="22"/>
      <c r="CP10" s="33" t="s">
        <v>31</v>
      </c>
      <c r="CQ10" s="34" t="s">
        <v>30</v>
      </c>
      <c r="CR10" s="25">
        <f>SUM(CI10:CQ10)</f>
        <v>0</v>
      </c>
      <c r="CS10" s="35" t="s">
        <v>31</v>
      </c>
      <c r="CT10" s="32" t="s">
        <v>30</v>
      </c>
      <c r="CU10" s="22"/>
      <c r="CV10" s="33" t="s">
        <v>31</v>
      </c>
      <c r="CW10" s="32" t="s">
        <v>30</v>
      </c>
      <c r="CX10" s="22"/>
      <c r="CY10" s="33" t="s">
        <v>31</v>
      </c>
      <c r="CZ10" s="32" t="s">
        <v>30</v>
      </c>
      <c r="DA10" s="22"/>
      <c r="DB10" s="33" t="s">
        <v>31</v>
      </c>
      <c r="DC10" s="34" t="s">
        <v>30</v>
      </c>
      <c r="DD10" s="25">
        <f>SUM(CU10:DC10)</f>
        <v>0</v>
      </c>
      <c r="DE10" s="35" t="s">
        <v>31</v>
      </c>
      <c r="DF10" s="32" t="s">
        <v>30</v>
      </c>
      <c r="DG10" s="22"/>
      <c r="DH10" s="33" t="s">
        <v>31</v>
      </c>
      <c r="DI10" s="32" t="s">
        <v>30</v>
      </c>
      <c r="DJ10" s="22"/>
      <c r="DK10" s="33" t="s">
        <v>31</v>
      </c>
      <c r="DL10" s="32" t="s">
        <v>30</v>
      </c>
      <c r="DM10" s="22"/>
      <c r="DN10" s="33" t="s">
        <v>31</v>
      </c>
      <c r="DO10" s="34" t="s">
        <v>30</v>
      </c>
      <c r="DP10" s="25">
        <f>SUM(DG10:DO10)</f>
        <v>0</v>
      </c>
      <c r="DQ10" s="35" t="s">
        <v>31</v>
      </c>
      <c r="DR10" s="32" t="s">
        <v>30</v>
      </c>
      <c r="DS10" s="22"/>
      <c r="DT10" s="33" t="s">
        <v>31</v>
      </c>
      <c r="DU10" s="32" t="s">
        <v>30</v>
      </c>
      <c r="DV10" s="22"/>
      <c r="DW10" s="33" t="s">
        <v>31</v>
      </c>
      <c r="DX10" s="32" t="s">
        <v>30</v>
      </c>
      <c r="DY10" s="22"/>
      <c r="DZ10" s="33" t="s">
        <v>31</v>
      </c>
      <c r="EA10" s="34" t="s">
        <v>30</v>
      </c>
      <c r="EB10" s="25">
        <f>SUM(DS10:EA10)</f>
        <v>0</v>
      </c>
      <c r="EC10" s="35" t="s">
        <v>31</v>
      </c>
      <c r="ED10" s="32" t="s">
        <v>30</v>
      </c>
      <c r="EE10" s="22"/>
      <c r="EF10" s="33" t="s">
        <v>31</v>
      </c>
      <c r="EG10" s="32" t="s">
        <v>30</v>
      </c>
      <c r="EH10" s="22"/>
      <c r="EI10" s="33" t="s">
        <v>31</v>
      </c>
      <c r="EJ10" s="32" t="s">
        <v>30</v>
      </c>
      <c r="EK10" s="22"/>
      <c r="EL10" s="33" t="s">
        <v>31</v>
      </c>
      <c r="EM10" s="34" t="s">
        <v>30</v>
      </c>
      <c r="EN10" s="25">
        <f>SUM(EE10:EM10)</f>
        <v>0</v>
      </c>
      <c r="EO10" s="35" t="s">
        <v>31</v>
      </c>
      <c r="EP10" s="27" t="s">
        <v>14</v>
      </c>
      <c r="EQ10" s="54">
        <f>SUM(C10,O10,AA10,AM10,AY10,BK10,BW10,CI10,CU10,DG10,DS10,EE10)</f>
        <v>4</v>
      </c>
      <c r="ER10" s="29" t="s">
        <v>15</v>
      </c>
      <c r="ES10" s="27" t="s">
        <v>14</v>
      </c>
      <c r="ET10" s="54">
        <f>SUM(F10,R10,AD10,AP10,BB10,BN10,BZ10,CL10,CX10,DJ10,DV10,EH10)</f>
        <v>1</v>
      </c>
      <c r="EU10" s="29" t="s">
        <v>15</v>
      </c>
      <c r="EV10" s="27" t="s">
        <v>14</v>
      </c>
      <c r="EW10" s="54">
        <f>SUM(I10,U10,AG10,AS10,BE10,BQ10,CC10,CO10,DA10,DM10,DY10,EK10)</f>
        <v>0</v>
      </c>
      <c r="EX10" s="29" t="s">
        <v>15</v>
      </c>
      <c r="EY10" s="53" t="s">
        <v>14</v>
      </c>
      <c r="EZ10" s="54">
        <f>SUM(EW10,ET10,EQ10)</f>
        <v>5</v>
      </c>
      <c r="FA10" s="55" t="s">
        <v>15</v>
      </c>
      <c r="FB10" s="71">
        <v>25</v>
      </c>
      <c r="FC10" s="72"/>
      <c r="FD10" s="73"/>
    </row>
    <row r="11" spans="1:160" s="20" customFormat="1" ht="19.5" customHeight="1">
      <c r="A11" s="86"/>
      <c r="B11" s="77">
        <v>2</v>
      </c>
      <c r="C11" s="78"/>
      <c r="D11" s="79"/>
      <c r="E11" s="77">
        <v>4</v>
      </c>
      <c r="F11" s="78"/>
      <c r="G11" s="79"/>
      <c r="H11" s="77">
        <v>0</v>
      </c>
      <c r="I11" s="78"/>
      <c r="J11" s="79"/>
      <c r="K11" s="80">
        <f>SUM(B11:J11)</f>
        <v>6</v>
      </c>
      <c r="L11" s="81"/>
      <c r="M11" s="82"/>
      <c r="N11" s="77">
        <v>1</v>
      </c>
      <c r="O11" s="78"/>
      <c r="P11" s="79"/>
      <c r="Q11" s="77">
        <v>4</v>
      </c>
      <c r="R11" s="78"/>
      <c r="S11" s="79"/>
      <c r="T11" s="77"/>
      <c r="U11" s="78"/>
      <c r="V11" s="79"/>
      <c r="W11" s="80">
        <f>SUM(N11:V11)</f>
        <v>5</v>
      </c>
      <c r="X11" s="81"/>
      <c r="Y11" s="82"/>
      <c r="Z11" s="77"/>
      <c r="AA11" s="78"/>
      <c r="AB11" s="79"/>
      <c r="AC11" s="77"/>
      <c r="AD11" s="78"/>
      <c r="AE11" s="79"/>
      <c r="AF11" s="77"/>
      <c r="AG11" s="78"/>
      <c r="AH11" s="79"/>
      <c r="AI11" s="80">
        <f>SUM(Z11:AH11)</f>
        <v>0</v>
      </c>
      <c r="AJ11" s="81"/>
      <c r="AK11" s="82"/>
      <c r="AL11" s="77">
        <v>3</v>
      </c>
      <c r="AM11" s="78"/>
      <c r="AN11" s="79"/>
      <c r="AO11" s="77">
        <v>2</v>
      </c>
      <c r="AP11" s="78"/>
      <c r="AQ11" s="79"/>
      <c r="AR11" s="77"/>
      <c r="AS11" s="78"/>
      <c r="AT11" s="79"/>
      <c r="AU11" s="80">
        <f>SUM(AL11:AT11)</f>
        <v>5</v>
      </c>
      <c r="AV11" s="81"/>
      <c r="AW11" s="82"/>
      <c r="AX11" s="77">
        <v>1</v>
      </c>
      <c r="AY11" s="78"/>
      <c r="AZ11" s="79"/>
      <c r="BA11" s="77">
        <v>3</v>
      </c>
      <c r="BB11" s="78"/>
      <c r="BC11" s="79"/>
      <c r="BD11" s="77"/>
      <c r="BE11" s="78"/>
      <c r="BF11" s="79"/>
      <c r="BG11" s="80">
        <f>SUM(AX11:BF11)</f>
        <v>4</v>
      </c>
      <c r="BH11" s="81"/>
      <c r="BI11" s="82"/>
      <c r="BJ11" s="77"/>
      <c r="BK11" s="78"/>
      <c r="BL11" s="79"/>
      <c r="BM11" s="77"/>
      <c r="BN11" s="78"/>
      <c r="BO11" s="79"/>
      <c r="BP11" s="77"/>
      <c r="BQ11" s="78"/>
      <c r="BR11" s="79"/>
      <c r="BS11" s="80">
        <f>SUM(BJ11:BR11)</f>
        <v>0</v>
      </c>
      <c r="BT11" s="81"/>
      <c r="BU11" s="82"/>
      <c r="BV11" s="77"/>
      <c r="BW11" s="78"/>
      <c r="BX11" s="79"/>
      <c r="BY11" s="77"/>
      <c r="BZ11" s="78"/>
      <c r="CA11" s="79"/>
      <c r="CB11" s="77"/>
      <c r="CC11" s="78"/>
      <c r="CD11" s="79"/>
      <c r="CE11" s="80">
        <f>SUM(BV11:CD11)</f>
        <v>0</v>
      </c>
      <c r="CF11" s="81"/>
      <c r="CG11" s="82"/>
      <c r="CH11" s="77"/>
      <c r="CI11" s="78"/>
      <c r="CJ11" s="79"/>
      <c r="CK11" s="77"/>
      <c r="CL11" s="78"/>
      <c r="CM11" s="79"/>
      <c r="CN11" s="77"/>
      <c r="CO11" s="78"/>
      <c r="CP11" s="79"/>
      <c r="CQ11" s="80">
        <f>SUM(CH11:CP11)</f>
        <v>0</v>
      </c>
      <c r="CR11" s="81"/>
      <c r="CS11" s="82"/>
      <c r="CT11" s="77"/>
      <c r="CU11" s="78"/>
      <c r="CV11" s="79"/>
      <c r="CW11" s="77"/>
      <c r="CX11" s="78"/>
      <c r="CY11" s="79"/>
      <c r="CZ11" s="77"/>
      <c r="DA11" s="78"/>
      <c r="DB11" s="79"/>
      <c r="DC11" s="80">
        <f>SUM(CT11:DB11)</f>
        <v>0</v>
      </c>
      <c r="DD11" s="81"/>
      <c r="DE11" s="82"/>
      <c r="DF11" s="77"/>
      <c r="DG11" s="78"/>
      <c r="DH11" s="79"/>
      <c r="DI11" s="77"/>
      <c r="DJ11" s="78"/>
      <c r="DK11" s="79"/>
      <c r="DL11" s="77"/>
      <c r="DM11" s="78"/>
      <c r="DN11" s="79"/>
      <c r="DO11" s="80">
        <f>SUM(DF11:DN11)</f>
        <v>0</v>
      </c>
      <c r="DP11" s="81"/>
      <c r="DQ11" s="82"/>
      <c r="DR11" s="77"/>
      <c r="DS11" s="78"/>
      <c r="DT11" s="79"/>
      <c r="DU11" s="77"/>
      <c r="DV11" s="78"/>
      <c r="DW11" s="79"/>
      <c r="DX11" s="77"/>
      <c r="DY11" s="78"/>
      <c r="DZ11" s="79"/>
      <c r="EA11" s="80">
        <f>SUM(DR11:DZ11)</f>
        <v>0</v>
      </c>
      <c r="EB11" s="81"/>
      <c r="EC11" s="82"/>
      <c r="ED11" s="77">
        <v>2</v>
      </c>
      <c r="EE11" s="78"/>
      <c r="EF11" s="79"/>
      <c r="EG11" s="77">
        <v>3</v>
      </c>
      <c r="EH11" s="78"/>
      <c r="EI11" s="79"/>
      <c r="EJ11" s="77"/>
      <c r="EK11" s="78"/>
      <c r="EL11" s="79"/>
      <c r="EM11" s="80">
        <f>SUM(ED11:EL11)</f>
        <v>5</v>
      </c>
      <c r="EN11" s="81"/>
      <c r="EO11" s="82"/>
      <c r="EP11" s="83">
        <f>SUM(B11,N11,Z11,AL11,AX11,BJ11,BV11,CH11,CT11,DF11,DR11,ED11)</f>
        <v>9</v>
      </c>
      <c r="EQ11" s="84" t="e">
        <f>SUM(C11,O11,AA11,AM11,AY11,BK11,BW11,CI11,CU11,DG11,DS11,#REF!,#REF!)</f>
        <v>#REF!</v>
      </c>
      <c r="ER11" s="85" t="e">
        <f>SUM(D11,P11,AB11,AN11,AZ11,BL11,BX11,CJ11,CV11,DH11,DT11,#REF!,#REF!)</f>
        <v>#REF!</v>
      </c>
      <c r="ES11" s="83">
        <f>SUM(E11,Q11,AC11,AO11,BA11,BM11,BY11,CK11,CW11,DI11,DU11,EG11)</f>
        <v>16</v>
      </c>
      <c r="ET11" s="84" t="e">
        <f>SUM(F11,R11,AD11,AP11,BB11,BN11,BZ11,CL11,CX11,DJ11,DV11,#REF!,#REF!)</f>
        <v>#REF!</v>
      </c>
      <c r="EU11" s="85" t="e">
        <f>SUM(G11,S11,AE11,AQ11,BC11,BO11,CA11,CM11,CY11,DK11,DW11,#REF!,#REF!)</f>
        <v>#REF!</v>
      </c>
      <c r="EV11" s="83">
        <f>SUM(H11,T11,AF11,AR11,BD11,BP11,CB11,CN11,CZ11,DL11,DX11,EJ11)</f>
        <v>0</v>
      </c>
      <c r="EW11" s="84" t="e">
        <f>SUM(I11,U11,AG11,AS11,BE11,BQ11,CC11,CO11,DA11,DM11,DY11,#REF!,#REF!)</f>
        <v>#REF!</v>
      </c>
      <c r="EX11" s="85" t="e">
        <f>SUM(J11,V11,AH11,AT11,BF11,BR11,CD11,CP11,DB11,DN11,DZ11,#REF!,#REF!)</f>
        <v>#REF!</v>
      </c>
      <c r="EY11" s="83">
        <f>SUM(EV11,ES11,EP11)</f>
        <v>25</v>
      </c>
      <c r="EZ11" s="84"/>
      <c r="FA11" s="85"/>
      <c r="FB11" s="71"/>
      <c r="FC11" s="72"/>
      <c r="FD11" s="73"/>
    </row>
    <row r="12" spans="1:160" s="20" customFormat="1" ht="19.5" customHeight="1">
      <c r="A12" s="69" t="s">
        <v>33</v>
      </c>
      <c r="B12" s="32" t="s">
        <v>30</v>
      </c>
      <c r="C12" s="22"/>
      <c r="D12" s="33" t="s">
        <v>31</v>
      </c>
      <c r="E12" s="32" t="s">
        <v>30</v>
      </c>
      <c r="F12" s="22"/>
      <c r="G12" s="33" t="s">
        <v>31</v>
      </c>
      <c r="H12" s="32" t="s">
        <v>30</v>
      </c>
      <c r="I12" s="22"/>
      <c r="J12" s="33" t="s">
        <v>31</v>
      </c>
      <c r="K12" s="34" t="s">
        <v>30</v>
      </c>
      <c r="L12" s="25">
        <f>SUM(C12:K12)</f>
        <v>0</v>
      </c>
      <c r="M12" s="35" t="s">
        <v>31</v>
      </c>
      <c r="N12" s="32" t="s">
        <v>30</v>
      </c>
      <c r="O12" s="22"/>
      <c r="P12" s="33" t="s">
        <v>31</v>
      </c>
      <c r="Q12" s="32" t="s">
        <v>30</v>
      </c>
      <c r="R12" s="22">
        <v>1</v>
      </c>
      <c r="S12" s="33" t="s">
        <v>31</v>
      </c>
      <c r="T12" s="32" t="s">
        <v>30</v>
      </c>
      <c r="U12" s="22"/>
      <c r="V12" s="33" t="s">
        <v>31</v>
      </c>
      <c r="W12" s="34" t="s">
        <v>30</v>
      </c>
      <c r="X12" s="25">
        <f>SUM(O12:W12)</f>
        <v>1</v>
      </c>
      <c r="Y12" s="35" t="s">
        <v>31</v>
      </c>
      <c r="Z12" s="32" t="s">
        <v>30</v>
      </c>
      <c r="AA12" s="22"/>
      <c r="AB12" s="33" t="s">
        <v>31</v>
      </c>
      <c r="AC12" s="32" t="s">
        <v>30</v>
      </c>
      <c r="AD12" s="22"/>
      <c r="AE12" s="33" t="s">
        <v>31</v>
      </c>
      <c r="AF12" s="32" t="s">
        <v>30</v>
      </c>
      <c r="AG12" s="22"/>
      <c r="AH12" s="33" t="s">
        <v>31</v>
      </c>
      <c r="AI12" s="34" t="s">
        <v>30</v>
      </c>
      <c r="AJ12" s="25">
        <f>SUM(AA12:AI12)</f>
        <v>0</v>
      </c>
      <c r="AK12" s="35" t="s">
        <v>31</v>
      </c>
      <c r="AL12" s="32" t="s">
        <v>30</v>
      </c>
      <c r="AM12" s="22">
        <v>1</v>
      </c>
      <c r="AN12" s="33" t="s">
        <v>31</v>
      </c>
      <c r="AO12" s="32" t="s">
        <v>30</v>
      </c>
      <c r="AP12" s="22">
        <v>1</v>
      </c>
      <c r="AQ12" s="33" t="s">
        <v>31</v>
      </c>
      <c r="AR12" s="32" t="s">
        <v>30</v>
      </c>
      <c r="AS12" s="22"/>
      <c r="AT12" s="33" t="s">
        <v>31</v>
      </c>
      <c r="AU12" s="34" t="s">
        <v>30</v>
      </c>
      <c r="AV12" s="25">
        <f>SUM(AM12:AU12)</f>
        <v>2</v>
      </c>
      <c r="AW12" s="35" t="s">
        <v>31</v>
      </c>
      <c r="AX12" s="32" t="s">
        <v>30</v>
      </c>
      <c r="AY12" s="22">
        <v>1</v>
      </c>
      <c r="AZ12" s="33" t="s">
        <v>31</v>
      </c>
      <c r="BA12" s="32" t="s">
        <v>30</v>
      </c>
      <c r="BB12" s="22">
        <v>1</v>
      </c>
      <c r="BC12" s="33" t="s">
        <v>31</v>
      </c>
      <c r="BD12" s="32" t="s">
        <v>30</v>
      </c>
      <c r="BE12" s="22"/>
      <c r="BF12" s="33" t="s">
        <v>31</v>
      </c>
      <c r="BG12" s="34" t="s">
        <v>30</v>
      </c>
      <c r="BH12" s="25">
        <f>SUM(AY12:BG12)</f>
        <v>2</v>
      </c>
      <c r="BI12" s="35" t="s">
        <v>31</v>
      </c>
      <c r="BJ12" s="32" t="s">
        <v>30</v>
      </c>
      <c r="BK12" s="22"/>
      <c r="BL12" s="33" t="s">
        <v>31</v>
      </c>
      <c r="BM12" s="32" t="s">
        <v>30</v>
      </c>
      <c r="BN12" s="22"/>
      <c r="BO12" s="33" t="s">
        <v>31</v>
      </c>
      <c r="BP12" s="32" t="s">
        <v>30</v>
      </c>
      <c r="BQ12" s="22"/>
      <c r="BR12" s="33" t="s">
        <v>31</v>
      </c>
      <c r="BS12" s="34" t="s">
        <v>30</v>
      </c>
      <c r="BT12" s="25">
        <f>SUM(BK12:BS12)</f>
        <v>0</v>
      </c>
      <c r="BU12" s="35" t="s">
        <v>31</v>
      </c>
      <c r="BV12" s="32" t="s">
        <v>30</v>
      </c>
      <c r="BW12" s="22"/>
      <c r="BX12" s="33" t="s">
        <v>31</v>
      </c>
      <c r="BY12" s="32" t="s">
        <v>30</v>
      </c>
      <c r="BZ12" s="22"/>
      <c r="CA12" s="33" t="s">
        <v>31</v>
      </c>
      <c r="CB12" s="32" t="s">
        <v>30</v>
      </c>
      <c r="CC12" s="22"/>
      <c r="CD12" s="33" t="s">
        <v>31</v>
      </c>
      <c r="CE12" s="34" t="s">
        <v>30</v>
      </c>
      <c r="CF12" s="25">
        <f>SUM(BW12:CE12)</f>
        <v>0</v>
      </c>
      <c r="CG12" s="35" t="s">
        <v>31</v>
      </c>
      <c r="CH12" s="32" t="s">
        <v>30</v>
      </c>
      <c r="CI12" s="22"/>
      <c r="CJ12" s="33" t="s">
        <v>31</v>
      </c>
      <c r="CK12" s="32" t="s">
        <v>30</v>
      </c>
      <c r="CL12" s="22"/>
      <c r="CM12" s="33" t="s">
        <v>31</v>
      </c>
      <c r="CN12" s="32" t="s">
        <v>30</v>
      </c>
      <c r="CO12" s="22"/>
      <c r="CP12" s="33" t="s">
        <v>31</v>
      </c>
      <c r="CQ12" s="34" t="s">
        <v>30</v>
      </c>
      <c r="CR12" s="25">
        <f>SUM(CI12:CQ12)</f>
        <v>0</v>
      </c>
      <c r="CS12" s="35" t="s">
        <v>31</v>
      </c>
      <c r="CT12" s="32" t="s">
        <v>30</v>
      </c>
      <c r="CU12" s="22"/>
      <c r="CV12" s="33" t="s">
        <v>31</v>
      </c>
      <c r="CW12" s="32" t="s">
        <v>30</v>
      </c>
      <c r="CX12" s="22"/>
      <c r="CY12" s="33" t="s">
        <v>31</v>
      </c>
      <c r="CZ12" s="32" t="s">
        <v>30</v>
      </c>
      <c r="DA12" s="22"/>
      <c r="DB12" s="33" t="s">
        <v>31</v>
      </c>
      <c r="DC12" s="34" t="s">
        <v>30</v>
      </c>
      <c r="DD12" s="25">
        <f>SUM(CU12:DC12)</f>
        <v>0</v>
      </c>
      <c r="DE12" s="35" t="s">
        <v>31</v>
      </c>
      <c r="DF12" s="32" t="s">
        <v>30</v>
      </c>
      <c r="DG12" s="22">
        <v>1</v>
      </c>
      <c r="DH12" s="33" t="s">
        <v>31</v>
      </c>
      <c r="DI12" s="32" t="s">
        <v>30</v>
      </c>
      <c r="DJ12" s="22"/>
      <c r="DK12" s="33" t="s">
        <v>31</v>
      </c>
      <c r="DL12" s="32" t="s">
        <v>30</v>
      </c>
      <c r="DM12" s="22"/>
      <c r="DN12" s="33" t="s">
        <v>31</v>
      </c>
      <c r="DO12" s="34" t="s">
        <v>30</v>
      </c>
      <c r="DP12" s="25">
        <f>SUM(DG12:DO12)</f>
        <v>1</v>
      </c>
      <c r="DQ12" s="35" t="s">
        <v>31</v>
      </c>
      <c r="DR12" s="32" t="s">
        <v>30</v>
      </c>
      <c r="DS12" s="22"/>
      <c r="DT12" s="33" t="s">
        <v>31</v>
      </c>
      <c r="DU12" s="32" t="s">
        <v>30</v>
      </c>
      <c r="DV12" s="22"/>
      <c r="DW12" s="33" t="s">
        <v>31</v>
      </c>
      <c r="DX12" s="32" t="s">
        <v>30</v>
      </c>
      <c r="DY12" s="22"/>
      <c r="DZ12" s="33" t="s">
        <v>31</v>
      </c>
      <c r="EA12" s="34" t="s">
        <v>30</v>
      </c>
      <c r="EB12" s="25">
        <f>SUM(DS12:EA12)</f>
        <v>0</v>
      </c>
      <c r="EC12" s="35" t="s">
        <v>31</v>
      </c>
      <c r="ED12" s="32" t="s">
        <v>30</v>
      </c>
      <c r="EE12" s="22">
        <v>2</v>
      </c>
      <c r="EF12" s="33" t="s">
        <v>31</v>
      </c>
      <c r="EG12" s="32" t="s">
        <v>30</v>
      </c>
      <c r="EH12" s="22">
        <v>2</v>
      </c>
      <c r="EI12" s="33" t="s">
        <v>31</v>
      </c>
      <c r="EJ12" s="32" t="s">
        <v>30</v>
      </c>
      <c r="EK12" s="22"/>
      <c r="EL12" s="33" t="s">
        <v>31</v>
      </c>
      <c r="EM12" s="34" t="s">
        <v>30</v>
      </c>
      <c r="EN12" s="25">
        <f>SUM(EE12:EM12)</f>
        <v>4</v>
      </c>
      <c r="EO12" s="35" t="s">
        <v>31</v>
      </c>
      <c r="EP12" s="27" t="s">
        <v>14</v>
      </c>
      <c r="EQ12" s="54">
        <f>SUM(C12,O12,AA12,AM12,AY12,BK12,BW12,CI12,CU12,DG12,DS12,EE12)</f>
        <v>5</v>
      </c>
      <c r="ER12" s="29" t="s">
        <v>15</v>
      </c>
      <c r="ES12" s="27" t="s">
        <v>14</v>
      </c>
      <c r="ET12" s="54">
        <f>SUM(F12,R12,AD12,AP12,BB12,BN12,BZ12,CL12,CX12,DJ12,DV12,EH12)</f>
        <v>5</v>
      </c>
      <c r="EU12" s="29" t="s">
        <v>15</v>
      </c>
      <c r="EV12" s="27" t="s">
        <v>14</v>
      </c>
      <c r="EW12" s="54">
        <f>SUM(I12,U12,AG12,AS12,BE12,BQ12,CC12,CO12,DA12,DM12,DY12,EK12)</f>
        <v>0</v>
      </c>
      <c r="EX12" s="29" t="s">
        <v>15</v>
      </c>
      <c r="EY12" s="53" t="s">
        <v>14</v>
      </c>
      <c r="EZ12" s="54">
        <f>SUM(EW12,ET12,EQ12)</f>
        <v>10</v>
      </c>
      <c r="FA12" s="55" t="s">
        <v>15</v>
      </c>
      <c r="FB12" s="71">
        <v>34</v>
      </c>
      <c r="FC12" s="72"/>
      <c r="FD12" s="73"/>
    </row>
    <row r="13" spans="1:160" s="20" customFormat="1" ht="19.5" customHeight="1">
      <c r="A13" s="86"/>
      <c r="B13" s="77">
        <v>0</v>
      </c>
      <c r="C13" s="78"/>
      <c r="D13" s="79"/>
      <c r="E13" s="77">
        <v>7</v>
      </c>
      <c r="F13" s="78"/>
      <c r="G13" s="79"/>
      <c r="H13" s="77"/>
      <c r="I13" s="78"/>
      <c r="J13" s="79"/>
      <c r="K13" s="80">
        <f>SUM(B13:J13)</f>
        <v>7</v>
      </c>
      <c r="L13" s="81"/>
      <c r="M13" s="82"/>
      <c r="N13" s="77">
        <v>1</v>
      </c>
      <c r="O13" s="78"/>
      <c r="P13" s="79"/>
      <c r="Q13" s="77">
        <v>3</v>
      </c>
      <c r="R13" s="78"/>
      <c r="S13" s="79"/>
      <c r="T13" s="77"/>
      <c r="U13" s="78"/>
      <c r="V13" s="79"/>
      <c r="W13" s="80">
        <f>SUM(N13:V13)</f>
        <v>4</v>
      </c>
      <c r="X13" s="81"/>
      <c r="Y13" s="82"/>
      <c r="Z13" s="77"/>
      <c r="AA13" s="78"/>
      <c r="AB13" s="79"/>
      <c r="AC13" s="77"/>
      <c r="AD13" s="78"/>
      <c r="AE13" s="79"/>
      <c r="AF13" s="77"/>
      <c r="AG13" s="78"/>
      <c r="AH13" s="79"/>
      <c r="AI13" s="80">
        <f>SUM(Z13:AH13)</f>
        <v>0</v>
      </c>
      <c r="AJ13" s="81"/>
      <c r="AK13" s="82"/>
      <c r="AL13" s="77">
        <v>2</v>
      </c>
      <c r="AM13" s="78"/>
      <c r="AN13" s="79"/>
      <c r="AO13" s="77">
        <v>3</v>
      </c>
      <c r="AP13" s="78"/>
      <c r="AQ13" s="79"/>
      <c r="AR13" s="77"/>
      <c r="AS13" s="78"/>
      <c r="AT13" s="79"/>
      <c r="AU13" s="80">
        <f>SUM(AL13:AT13)</f>
        <v>5</v>
      </c>
      <c r="AV13" s="81"/>
      <c r="AW13" s="82"/>
      <c r="AX13" s="77">
        <v>1</v>
      </c>
      <c r="AY13" s="78"/>
      <c r="AZ13" s="79"/>
      <c r="BA13" s="77">
        <v>3</v>
      </c>
      <c r="BB13" s="78"/>
      <c r="BC13" s="79"/>
      <c r="BD13" s="77"/>
      <c r="BE13" s="78"/>
      <c r="BF13" s="79"/>
      <c r="BG13" s="80">
        <f>SUM(AX13:BF13)</f>
        <v>4</v>
      </c>
      <c r="BH13" s="81"/>
      <c r="BI13" s="82"/>
      <c r="BJ13" s="77"/>
      <c r="BK13" s="78"/>
      <c r="BL13" s="79"/>
      <c r="BM13" s="77"/>
      <c r="BN13" s="78"/>
      <c r="BO13" s="79"/>
      <c r="BP13" s="77"/>
      <c r="BQ13" s="78"/>
      <c r="BR13" s="79"/>
      <c r="BS13" s="80">
        <f>SUM(BJ13:BR13)</f>
        <v>0</v>
      </c>
      <c r="BT13" s="81"/>
      <c r="BU13" s="82"/>
      <c r="BV13" s="77"/>
      <c r="BW13" s="78"/>
      <c r="BX13" s="79"/>
      <c r="BY13" s="77">
        <v>1</v>
      </c>
      <c r="BZ13" s="78"/>
      <c r="CA13" s="79"/>
      <c r="CB13" s="77"/>
      <c r="CC13" s="78"/>
      <c r="CD13" s="79"/>
      <c r="CE13" s="80">
        <f>SUM(BV13:CD13)</f>
        <v>1</v>
      </c>
      <c r="CF13" s="81"/>
      <c r="CG13" s="82"/>
      <c r="CH13" s="77"/>
      <c r="CI13" s="78"/>
      <c r="CJ13" s="79"/>
      <c r="CK13" s="77"/>
      <c r="CL13" s="78"/>
      <c r="CM13" s="79"/>
      <c r="CN13" s="77"/>
      <c r="CO13" s="78"/>
      <c r="CP13" s="79"/>
      <c r="CQ13" s="80">
        <f>SUM(CH13:CP13)</f>
        <v>0</v>
      </c>
      <c r="CR13" s="81"/>
      <c r="CS13" s="82"/>
      <c r="CT13" s="77"/>
      <c r="CU13" s="78"/>
      <c r="CV13" s="79"/>
      <c r="CW13" s="77"/>
      <c r="CX13" s="78"/>
      <c r="CY13" s="79"/>
      <c r="CZ13" s="77"/>
      <c r="DA13" s="78"/>
      <c r="DB13" s="79"/>
      <c r="DC13" s="80">
        <f>SUM(CT13:DB13)</f>
        <v>0</v>
      </c>
      <c r="DD13" s="81"/>
      <c r="DE13" s="82"/>
      <c r="DF13" s="77">
        <v>1</v>
      </c>
      <c r="DG13" s="78"/>
      <c r="DH13" s="79"/>
      <c r="DI13" s="77"/>
      <c r="DJ13" s="78"/>
      <c r="DK13" s="79"/>
      <c r="DL13" s="77"/>
      <c r="DM13" s="78"/>
      <c r="DN13" s="79"/>
      <c r="DO13" s="80">
        <f>SUM(DF13:DN13)</f>
        <v>1</v>
      </c>
      <c r="DP13" s="81"/>
      <c r="DQ13" s="82"/>
      <c r="DR13" s="77"/>
      <c r="DS13" s="78"/>
      <c r="DT13" s="79"/>
      <c r="DU13" s="77"/>
      <c r="DV13" s="78"/>
      <c r="DW13" s="79"/>
      <c r="DX13" s="77"/>
      <c r="DY13" s="78"/>
      <c r="DZ13" s="79"/>
      <c r="EA13" s="80">
        <f>SUM(DR13:DZ13)</f>
        <v>0</v>
      </c>
      <c r="EB13" s="81"/>
      <c r="EC13" s="82"/>
      <c r="ED13" s="77">
        <v>5</v>
      </c>
      <c r="EE13" s="78"/>
      <c r="EF13" s="79"/>
      <c r="EG13" s="77">
        <v>7</v>
      </c>
      <c r="EH13" s="78"/>
      <c r="EI13" s="79"/>
      <c r="EJ13" s="77"/>
      <c r="EK13" s="78"/>
      <c r="EL13" s="79"/>
      <c r="EM13" s="80">
        <f>SUM(ED13:EL13)</f>
        <v>12</v>
      </c>
      <c r="EN13" s="81"/>
      <c r="EO13" s="82"/>
      <c r="EP13" s="83">
        <f>SUM(B13,N13,Z13,AL13,AX13,BJ13,BV13,CH13,CT13,DF13,DR13,ED13)</f>
        <v>10</v>
      </c>
      <c r="EQ13" s="84" t="e">
        <f>SUM(C13,O13,AA13,AM13,AY13,BK13,BW13,CI13,CU13,DG13,DS13,#REF!,#REF!)</f>
        <v>#REF!</v>
      </c>
      <c r="ER13" s="85" t="e">
        <f>SUM(D13,P13,AB13,AN13,AZ13,BL13,BX13,CJ13,CV13,DH13,DT13,#REF!,#REF!)</f>
        <v>#REF!</v>
      </c>
      <c r="ES13" s="83">
        <f>SUM(E13,Q13,AC13,AO13,BA13,BM13,BY13,CK13,CW13,DI13,DU13,EG13)</f>
        <v>24</v>
      </c>
      <c r="ET13" s="84" t="e">
        <f>SUM(F13,R13,AD13,AP13,BB13,BN13,BZ13,CL13,CX13,DJ13,DV13,#REF!,#REF!)</f>
        <v>#REF!</v>
      </c>
      <c r="EU13" s="85" t="e">
        <f>SUM(G13,S13,AE13,AQ13,BC13,BO13,CA13,CM13,CY13,DK13,DW13,#REF!,#REF!)</f>
        <v>#REF!</v>
      </c>
      <c r="EV13" s="83">
        <f>SUM(H13,T13,AF13,AR13,BD13,BP13,CB13,CN13,CZ13,DL13,DX13,EJ13)</f>
        <v>0</v>
      </c>
      <c r="EW13" s="84" t="e">
        <f>SUM(I13,U13,AG13,AS13,BE13,BQ13,CC13,CO13,DA13,DM13,DY13,#REF!,#REF!)</f>
        <v>#REF!</v>
      </c>
      <c r="EX13" s="85" t="e">
        <f>SUM(J13,V13,AH13,AT13,BF13,BR13,CD13,CP13,DB13,DN13,DZ13,#REF!,#REF!)</f>
        <v>#REF!</v>
      </c>
      <c r="EY13" s="83">
        <f>SUM(EV13,ES13,EP13)</f>
        <v>34</v>
      </c>
      <c r="EZ13" s="84"/>
      <c r="FA13" s="85"/>
      <c r="FB13" s="71"/>
      <c r="FC13" s="72"/>
      <c r="FD13" s="73"/>
    </row>
    <row r="14" spans="1:160" s="20" customFormat="1" ht="19.5" customHeight="1">
      <c r="A14" s="69" t="s">
        <v>127</v>
      </c>
      <c r="B14" s="32" t="s">
        <v>30</v>
      </c>
      <c r="C14" s="22"/>
      <c r="D14" s="33" t="s">
        <v>31</v>
      </c>
      <c r="E14" s="32" t="s">
        <v>30</v>
      </c>
      <c r="F14" s="22"/>
      <c r="G14" s="33" t="s">
        <v>31</v>
      </c>
      <c r="H14" s="32" t="s">
        <v>30</v>
      </c>
      <c r="I14" s="22"/>
      <c r="J14" s="33" t="s">
        <v>31</v>
      </c>
      <c r="K14" s="34" t="s">
        <v>30</v>
      </c>
      <c r="L14" s="25">
        <f>SUM(C14:K14)</f>
        <v>0</v>
      </c>
      <c r="M14" s="35" t="s">
        <v>31</v>
      </c>
      <c r="N14" s="32" t="s">
        <v>30</v>
      </c>
      <c r="O14" s="22"/>
      <c r="P14" s="33" t="s">
        <v>31</v>
      </c>
      <c r="Q14" s="32" t="s">
        <v>30</v>
      </c>
      <c r="R14" s="22">
        <v>1</v>
      </c>
      <c r="S14" s="33" t="s">
        <v>31</v>
      </c>
      <c r="T14" s="32" t="s">
        <v>30</v>
      </c>
      <c r="U14" s="22"/>
      <c r="V14" s="33" t="s">
        <v>31</v>
      </c>
      <c r="W14" s="34" t="s">
        <v>30</v>
      </c>
      <c r="X14" s="25">
        <f>SUM(O14:W14)</f>
        <v>1</v>
      </c>
      <c r="Y14" s="35" t="s">
        <v>31</v>
      </c>
      <c r="Z14" s="32" t="s">
        <v>30</v>
      </c>
      <c r="AA14" s="22"/>
      <c r="AB14" s="33" t="s">
        <v>31</v>
      </c>
      <c r="AC14" s="32" t="s">
        <v>30</v>
      </c>
      <c r="AD14" s="22"/>
      <c r="AE14" s="33" t="s">
        <v>31</v>
      </c>
      <c r="AF14" s="32" t="s">
        <v>30</v>
      </c>
      <c r="AG14" s="22"/>
      <c r="AH14" s="33" t="s">
        <v>31</v>
      </c>
      <c r="AI14" s="34" t="s">
        <v>30</v>
      </c>
      <c r="AJ14" s="25">
        <f>SUM(AA14:AI14)</f>
        <v>0</v>
      </c>
      <c r="AK14" s="35" t="s">
        <v>31</v>
      </c>
      <c r="AL14" s="32" t="s">
        <v>30</v>
      </c>
      <c r="AM14" s="22"/>
      <c r="AN14" s="33" t="s">
        <v>31</v>
      </c>
      <c r="AO14" s="32" t="s">
        <v>30</v>
      </c>
      <c r="AP14" s="22">
        <v>1</v>
      </c>
      <c r="AQ14" s="33" t="s">
        <v>31</v>
      </c>
      <c r="AR14" s="32" t="s">
        <v>30</v>
      </c>
      <c r="AS14" s="22"/>
      <c r="AT14" s="33" t="s">
        <v>31</v>
      </c>
      <c r="AU14" s="34" t="s">
        <v>30</v>
      </c>
      <c r="AV14" s="25">
        <f>SUM(AM14:AU14)</f>
        <v>1</v>
      </c>
      <c r="AW14" s="35" t="s">
        <v>31</v>
      </c>
      <c r="AX14" s="32" t="s">
        <v>30</v>
      </c>
      <c r="AY14" s="22">
        <v>1</v>
      </c>
      <c r="AZ14" s="33" t="s">
        <v>31</v>
      </c>
      <c r="BA14" s="32" t="s">
        <v>30</v>
      </c>
      <c r="BB14" s="22"/>
      <c r="BC14" s="33" t="s">
        <v>31</v>
      </c>
      <c r="BD14" s="32" t="s">
        <v>30</v>
      </c>
      <c r="BE14" s="22"/>
      <c r="BF14" s="33" t="s">
        <v>31</v>
      </c>
      <c r="BG14" s="34" t="s">
        <v>30</v>
      </c>
      <c r="BH14" s="25">
        <f>SUM(AY14:BG14)</f>
        <v>1</v>
      </c>
      <c r="BI14" s="35" t="s">
        <v>31</v>
      </c>
      <c r="BJ14" s="32" t="s">
        <v>30</v>
      </c>
      <c r="BK14" s="22"/>
      <c r="BL14" s="33" t="s">
        <v>31</v>
      </c>
      <c r="BM14" s="32" t="s">
        <v>30</v>
      </c>
      <c r="BN14" s="22"/>
      <c r="BO14" s="33" t="s">
        <v>31</v>
      </c>
      <c r="BP14" s="32" t="s">
        <v>30</v>
      </c>
      <c r="BQ14" s="22"/>
      <c r="BR14" s="33" t="s">
        <v>31</v>
      </c>
      <c r="BS14" s="34" t="s">
        <v>30</v>
      </c>
      <c r="BT14" s="25">
        <f>SUM(BK14:BS14)</f>
        <v>0</v>
      </c>
      <c r="BU14" s="35" t="s">
        <v>31</v>
      </c>
      <c r="BV14" s="32" t="s">
        <v>30</v>
      </c>
      <c r="BW14" s="22"/>
      <c r="BX14" s="33" t="s">
        <v>31</v>
      </c>
      <c r="BY14" s="32" t="s">
        <v>30</v>
      </c>
      <c r="BZ14" s="22"/>
      <c r="CA14" s="33" t="s">
        <v>31</v>
      </c>
      <c r="CB14" s="32" t="s">
        <v>30</v>
      </c>
      <c r="CC14" s="22"/>
      <c r="CD14" s="33" t="s">
        <v>31</v>
      </c>
      <c r="CE14" s="34" t="s">
        <v>30</v>
      </c>
      <c r="CF14" s="25">
        <f>SUM(BW14:CE14)</f>
        <v>0</v>
      </c>
      <c r="CG14" s="35" t="s">
        <v>31</v>
      </c>
      <c r="CH14" s="32" t="s">
        <v>30</v>
      </c>
      <c r="CI14" s="22"/>
      <c r="CJ14" s="33" t="s">
        <v>31</v>
      </c>
      <c r="CK14" s="32" t="s">
        <v>30</v>
      </c>
      <c r="CL14" s="22"/>
      <c r="CM14" s="33" t="s">
        <v>31</v>
      </c>
      <c r="CN14" s="32" t="s">
        <v>30</v>
      </c>
      <c r="CO14" s="22"/>
      <c r="CP14" s="33" t="s">
        <v>31</v>
      </c>
      <c r="CQ14" s="34" t="s">
        <v>30</v>
      </c>
      <c r="CR14" s="25">
        <f>SUM(CI14:CQ14)</f>
        <v>0</v>
      </c>
      <c r="CS14" s="35" t="s">
        <v>31</v>
      </c>
      <c r="CT14" s="32" t="s">
        <v>30</v>
      </c>
      <c r="CU14" s="22"/>
      <c r="CV14" s="33" t="s">
        <v>31</v>
      </c>
      <c r="CW14" s="32" t="s">
        <v>30</v>
      </c>
      <c r="CX14" s="22"/>
      <c r="CY14" s="33" t="s">
        <v>31</v>
      </c>
      <c r="CZ14" s="32" t="s">
        <v>30</v>
      </c>
      <c r="DA14" s="22"/>
      <c r="DB14" s="33" t="s">
        <v>31</v>
      </c>
      <c r="DC14" s="34" t="s">
        <v>30</v>
      </c>
      <c r="DD14" s="25">
        <f>SUM(CU14:DC14)</f>
        <v>0</v>
      </c>
      <c r="DE14" s="35" t="s">
        <v>31</v>
      </c>
      <c r="DF14" s="32" t="s">
        <v>30</v>
      </c>
      <c r="DG14" s="22">
        <v>1</v>
      </c>
      <c r="DH14" s="33" t="s">
        <v>31</v>
      </c>
      <c r="DI14" s="32" t="s">
        <v>30</v>
      </c>
      <c r="DJ14" s="22"/>
      <c r="DK14" s="33" t="s">
        <v>31</v>
      </c>
      <c r="DL14" s="32" t="s">
        <v>30</v>
      </c>
      <c r="DM14" s="22"/>
      <c r="DN14" s="33" t="s">
        <v>31</v>
      </c>
      <c r="DO14" s="34" t="s">
        <v>30</v>
      </c>
      <c r="DP14" s="25">
        <f>SUM(DG14:DO14)</f>
        <v>1</v>
      </c>
      <c r="DQ14" s="35" t="s">
        <v>31</v>
      </c>
      <c r="DR14" s="32" t="s">
        <v>30</v>
      </c>
      <c r="DS14" s="22"/>
      <c r="DT14" s="33" t="s">
        <v>31</v>
      </c>
      <c r="DU14" s="32" t="s">
        <v>30</v>
      </c>
      <c r="DV14" s="22"/>
      <c r="DW14" s="33" t="s">
        <v>31</v>
      </c>
      <c r="DX14" s="32" t="s">
        <v>30</v>
      </c>
      <c r="DY14" s="22"/>
      <c r="DZ14" s="33" t="s">
        <v>31</v>
      </c>
      <c r="EA14" s="34" t="s">
        <v>30</v>
      </c>
      <c r="EB14" s="25">
        <f>SUM(DS14:EA14)</f>
        <v>0</v>
      </c>
      <c r="EC14" s="35" t="s">
        <v>31</v>
      </c>
      <c r="ED14" s="32" t="s">
        <v>30</v>
      </c>
      <c r="EE14" s="22">
        <v>1</v>
      </c>
      <c r="EF14" s="33" t="s">
        <v>31</v>
      </c>
      <c r="EG14" s="32" t="s">
        <v>30</v>
      </c>
      <c r="EH14" s="22">
        <v>1</v>
      </c>
      <c r="EI14" s="33" t="s">
        <v>31</v>
      </c>
      <c r="EJ14" s="32" t="s">
        <v>30</v>
      </c>
      <c r="EK14" s="22"/>
      <c r="EL14" s="33" t="s">
        <v>31</v>
      </c>
      <c r="EM14" s="34" t="s">
        <v>30</v>
      </c>
      <c r="EN14" s="25">
        <f>SUM(EE14:EM14)</f>
        <v>2</v>
      </c>
      <c r="EO14" s="35" t="s">
        <v>31</v>
      </c>
      <c r="EP14" s="27" t="s">
        <v>14</v>
      </c>
      <c r="EQ14" s="54">
        <f>SUM(C14,O14,AA14,AM14,AY14,BK14,BW14,CI14,CU14,DG14,DS14,EE14)</f>
        <v>3</v>
      </c>
      <c r="ER14" s="29" t="s">
        <v>15</v>
      </c>
      <c r="ES14" s="27" t="s">
        <v>14</v>
      </c>
      <c r="ET14" s="54">
        <f>SUM(F14,R14,AD14,AP14,BB14,BN14,BZ14,CL14,CX14,DJ14,DV14,EH14)</f>
        <v>3</v>
      </c>
      <c r="EU14" s="29" t="s">
        <v>15</v>
      </c>
      <c r="EV14" s="27" t="s">
        <v>14</v>
      </c>
      <c r="EW14" s="54">
        <f>SUM(I14,U14,AG14,AS14,BE14,BQ14,CC14,CO14,DA14,DM14,DY14,EK14)</f>
        <v>0</v>
      </c>
      <c r="EX14" s="29" t="s">
        <v>15</v>
      </c>
      <c r="EY14" s="53" t="s">
        <v>14</v>
      </c>
      <c r="EZ14" s="54">
        <f>SUM(EW14,ET14,EQ14)</f>
        <v>6</v>
      </c>
      <c r="FA14" s="55" t="s">
        <v>15</v>
      </c>
      <c r="FB14" s="71">
        <v>20</v>
      </c>
      <c r="FC14" s="72"/>
      <c r="FD14" s="73"/>
    </row>
    <row r="15" spans="1:160" s="20" customFormat="1" ht="19.5" customHeight="1">
      <c r="A15" s="86"/>
      <c r="B15" s="77"/>
      <c r="C15" s="78"/>
      <c r="D15" s="79"/>
      <c r="E15" s="77"/>
      <c r="F15" s="78"/>
      <c r="G15" s="79"/>
      <c r="H15" s="77"/>
      <c r="I15" s="78"/>
      <c r="J15" s="79"/>
      <c r="K15" s="80">
        <f>SUM(B15:J15)</f>
        <v>0</v>
      </c>
      <c r="L15" s="81"/>
      <c r="M15" s="82"/>
      <c r="N15" s="77">
        <v>1</v>
      </c>
      <c r="O15" s="78"/>
      <c r="P15" s="79"/>
      <c r="Q15" s="77">
        <v>2</v>
      </c>
      <c r="R15" s="78"/>
      <c r="S15" s="79"/>
      <c r="T15" s="77"/>
      <c r="U15" s="78"/>
      <c r="V15" s="79"/>
      <c r="W15" s="80">
        <f>SUM(N15:V15)</f>
        <v>3</v>
      </c>
      <c r="X15" s="81"/>
      <c r="Y15" s="82"/>
      <c r="Z15" s="77"/>
      <c r="AA15" s="78"/>
      <c r="AB15" s="79"/>
      <c r="AC15" s="77"/>
      <c r="AD15" s="78"/>
      <c r="AE15" s="79"/>
      <c r="AF15" s="77"/>
      <c r="AG15" s="78"/>
      <c r="AH15" s="79"/>
      <c r="AI15" s="80">
        <f>SUM(Z15:AH15)</f>
        <v>0</v>
      </c>
      <c r="AJ15" s="81"/>
      <c r="AK15" s="82"/>
      <c r="AL15" s="77">
        <v>1</v>
      </c>
      <c r="AM15" s="78"/>
      <c r="AN15" s="79"/>
      <c r="AO15" s="77">
        <v>2</v>
      </c>
      <c r="AP15" s="78"/>
      <c r="AQ15" s="79"/>
      <c r="AR15" s="77"/>
      <c r="AS15" s="78"/>
      <c r="AT15" s="79"/>
      <c r="AU15" s="80">
        <f>SUM(AL15:AT15)</f>
        <v>3</v>
      </c>
      <c r="AV15" s="81"/>
      <c r="AW15" s="82"/>
      <c r="AX15" s="77">
        <v>1</v>
      </c>
      <c r="AY15" s="78"/>
      <c r="AZ15" s="79"/>
      <c r="BA15" s="77">
        <v>1</v>
      </c>
      <c r="BB15" s="78"/>
      <c r="BC15" s="79"/>
      <c r="BD15" s="77"/>
      <c r="BE15" s="78"/>
      <c r="BF15" s="79"/>
      <c r="BG15" s="80">
        <f>SUM(AX15:BF15)</f>
        <v>2</v>
      </c>
      <c r="BH15" s="81"/>
      <c r="BI15" s="82"/>
      <c r="BJ15" s="77"/>
      <c r="BK15" s="78"/>
      <c r="BL15" s="79"/>
      <c r="BM15" s="77"/>
      <c r="BN15" s="78"/>
      <c r="BO15" s="79"/>
      <c r="BP15" s="77"/>
      <c r="BQ15" s="78"/>
      <c r="BR15" s="79"/>
      <c r="BS15" s="80">
        <f>SUM(BJ15:BR15)</f>
        <v>0</v>
      </c>
      <c r="BT15" s="81"/>
      <c r="BU15" s="82"/>
      <c r="BV15" s="77"/>
      <c r="BW15" s="78"/>
      <c r="BX15" s="79"/>
      <c r="BY15" s="77"/>
      <c r="BZ15" s="78"/>
      <c r="CA15" s="79"/>
      <c r="CB15" s="77"/>
      <c r="CC15" s="78"/>
      <c r="CD15" s="79"/>
      <c r="CE15" s="80">
        <f>SUM(BV15:CD15)</f>
        <v>0</v>
      </c>
      <c r="CF15" s="81"/>
      <c r="CG15" s="82"/>
      <c r="CH15" s="77"/>
      <c r="CI15" s="78"/>
      <c r="CJ15" s="79"/>
      <c r="CK15" s="77"/>
      <c r="CL15" s="78"/>
      <c r="CM15" s="79"/>
      <c r="CN15" s="77"/>
      <c r="CO15" s="78"/>
      <c r="CP15" s="79"/>
      <c r="CQ15" s="80">
        <f>SUM(CH15:CP15)</f>
        <v>0</v>
      </c>
      <c r="CR15" s="81"/>
      <c r="CS15" s="82"/>
      <c r="CT15" s="77"/>
      <c r="CU15" s="78"/>
      <c r="CV15" s="79"/>
      <c r="CW15" s="77"/>
      <c r="CX15" s="78"/>
      <c r="CY15" s="79"/>
      <c r="CZ15" s="77"/>
      <c r="DA15" s="78"/>
      <c r="DB15" s="79"/>
      <c r="DC15" s="80">
        <f>SUM(CT15:DB15)</f>
        <v>0</v>
      </c>
      <c r="DD15" s="81"/>
      <c r="DE15" s="82"/>
      <c r="DF15" s="77">
        <v>1</v>
      </c>
      <c r="DG15" s="78"/>
      <c r="DH15" s="79"/>
      <c r="DI15" s="77"/>
      <c r="DJ15" s="78"/>
      <c r="DK15" s="79"/>
      <c r="DL15" s="77"/>
      <c r="DM15" s="78"/>
      <c r="DN15" s="79"/>
      <c r="DO15" s="80">
        <f>SUM(DF15:DN15)</f>
        <v>1</v>
      </c>
      <c r="DP15" s="81"/>
      <c r="DQ15" s="82"/>
      <c r="DR15" s="77"/>
      <c r="DS15" s="78"/>
      <c r="DT15" s="79"/>
      <c r="DU15" s="77"/>
      <c r="DV15" s="78"/>
      <c r="DW15" s="79"/>
      <c r="DX15" s="77"/>
      <c r="DY15" s="78"/>
      <c r="DZ15" s="79"/>
      <c r="EA15" s="80">
        <f>SUM(DR15:DZ15)</f>
        <v>0</v>
      </c>
      <c r="EB15" s="81"/>
      <c r="EC15" s="82"/>
      <c r="ED15" s="77">
        <f>3+1-1</f>
        <v>3</v>
      </c>
      <c r="EE15" s="78"/>
      <c r="EF15" s="79"/>
      <c r="EG15" s="77">
        <v>8</v>
      </c>
      <c r="EH15" s="78"/>
      <c r="EI15" s="79"/>
      <c r="EJ15" s="77"/>
      <c r="EK15" s="78"/>
      <c r="EL15" s="79"/>
      <c r="EM15" s="80">
        <f>SUM(ED15:EL15)</f>
        <v>11</v>
      </c>
      <c r="EN15" s="81"/>
      <c r="EO15" s="82"/>
      <c r="EP15" s="83">
        <f>SUM(B15,N15,Z15,AL15,AX15,BJ15,BV15,CH15,CT15,DF15,DR15,ED15)</f>
        <v>7</v>
      </c>
      <c r="EQ15" s="84" t="e">
        <f>SUM(C15,O15,AA15,AM15,AY15,BK15,BW15,CI15,CU15,DG15,DS15,#REF!,#REF!)</f>
        <v>#REF!</v>
      </c>
      <c r="ER15" s="85" t="e">
        <f>SUM(D15,P15,AB15,AN15,AZ15,BL15,BX15,CJ15,CV15,DH15,DT15,#REF!,#REF!)</f>
        <v>#REF!</v>
      </c>
      <c r="ES15" s="83">
        <f>SUM(E15,Q15,AC15,AO15,BA15,BM15,BY15,CK15,CW15,DI15,DU15,EG15)</f>
        <v>13</v>
      </c>
      <c r="ET15" s="84" t="e">
        <f>SUM(F15,R15,AD15,AP15,BB15,BN15,BZ15,CL15,CX15,DJ15,DV15,#REF!,#REF!)</f>
        <v>#REF!</v>
      </c>
      <c r="EU15" s="85" t="e">
        <f>SUM(G15,S15,AE15,AQ15,BC15,BO15,CA15,CM15,CY15,DK15,DW15,#REF!,#REF!)</f>
        <v>#REF!</v>
      </c>
      <c r="EV15" s="83">
        <f>SUM(H15,T15,AF15,AR15,BD15,BP15,CB15,CN15,CZ15,DL15,DX15,EJ15)</f>
        <v>0</v>
      </c>
      <c r="EW15" s="84" t="e">
        <f>SUM(I15,U15,AG15,AS15,BE15,BQ15,CC15,CO15,DA15,DM15,DY15,#REF!,#REF!)</f>
        <v>#REF!</v>
      </c>
      <c r="EX15" s="85" t="e">
        <f>SUM(J15,V15,AH15,AT15,BF15,BR15,CD15,CP15,DB15,DN15,DZ15,#REF!,#REF!)</f>
        <v>#REF!</v>
      </c>
      <c r="EY15" s="83">
        <f>SUM(EV15,ES15,EP15)</f>
        <v>20</v>
      </c>
      <c r="EZ15" s="84"/>
      <c r="FA15" s="85"/>
      <c r="FB15" s="71"/>
      <c r="FC15" s="72"/>
      <c r="FD15" s="73"/>
    </row>
    <row r="16" spans="1:160" s="20" customFormat="1" ht="19.5" customHeight="1">
      <c r="A16" s="69" t="s">
        <v>97</v>
      </c>
      <c r="B16" s="32" t="s">
        <v>30</v>
      </c>
      <c r="C16" s="22"/>
      <c r="D16" s="33" t="s">
        <v>31</v>
      </c>
      <c r="E16" s="32" t="s">
        <v>30</v>
      </c>
      <c r="F16" s="22">
        <v>1</v>
      </c>
      <c r="G16" s="33" t="s">
        <v>31</v>
      </c>
      <c r="H16" s="32" t="s">
        <v>30</v>
      </c>
      <c r="I16" s="22"/>
      <c r="J16" s="33" t="s">
        <v>31</v>
      </c>
      <c r="K16" s="34" t="s">
        <v>30</v>
      </c>
      <c r="L16" s="25">
        <f>SUM(C16:K16)</f>
        <v>1</v>
      </c>
      <c r="M16" s="35" t="s">
        <v>31</v>
      </c>
      <c r="N16" s="32" t="s">
        <v>30</v>
      </c>
      <c r="O16" s="22"/>
      <c r="P16" s="33" t="s">
        <v>31</v>
      </c>
      <c r="Q16" s="32" t="s">
        <v>30</v>
      </c>
      <c r="R16" s="22"/>
      <c r="S16" s="33" t="s">
        <v>31</v>
      </c>
      <c r="T16" s="32" t="s">
        <v>30</v>
      </c>
      <c r="U16" s="22"/>
      <c r="V16" s="33" t="s">
        <v>31</v>
      </c>
      <c r="W16" s="34" t="s">
        <v>30</v>
      </c>
      <c r="X16" s="25">
        <f>SUM(O16:W16)</f>
        <v>0</v>
      </c>
      <c r="Y16" s="35" t="s">
        <v>31</v>
      </c>
      <c r="Z16" s="32" t="s">
        <v>30</v>
      </c>
      <c r="AA16" s="22"/>
      <c r="AB16" s="33" t="s">
        <v>31</v>
      </c>
      <c r="AC16" s="32" t="s">
        <v>30</v>
      </c>
      <c r="AD16" s="22"/>
      <c r="AE16" s="33" t="s">
        <v>31</v>
      </c>
      <c r="AF16" s="32" t="s">
        <v>30</v>
      </c>
      <c r="AG16" s="22"/>
      <c r="AH16" s="33" t="s">
        <v>31</v>
      </c>
      <c r="AI16" s="34" t="s">
        <v>30</v>
      </c>
      <c r="AJ16" s="25">
        <f>SUM(AA16:AI16)</f>
        <v>0</v>
      </c>
      <c r="AK16" s="35" t="s">
        <v>31</v>
      </c>
      <c r="AL16" s="32" t="s">
        <v>30</v>
      </c>
      <c r="AM16" s="22"/>
      <c r="AN16" s="33" t="s">
        <v>31</v>
      </c>
      <c r="AO16" s="32" t="s">
        <v>30</v>
      </c>
      <c r="AP16" s="22">
        <v>2</v>
      </c>
      <c r="AQ16" s="33" t="s">
        <v>31</v>
      </c>
      <c r="AR16" s="32" t="s">
        <v>30</v>
      </c>
      <c r="AS16" s="22"/>
      <c r="AT16" s="33" t="s">
        <v>31</v>
      </c>
      <c r="AU16" s="34" t="s">
        <v>30</v>
      </c>
      <c r="AV16" s="25">
        <f>SUM(AM16:AU16)</f>
        <v>2</v>
      </c>
      <c r="AW16" s="35" t="s">
        <v>31</v>
      </c>
      <c r="AX16" s="32" t="s">
        <v>30</v>
      </c>
      <c r="AY16" s="22"/>
      <c r="AZ16" s="33" t="s">
        <v>31</v>
      </c>
      <c r="BA16" s="32" t="s">
        <v>30</v>
      </c>
      <c r="BB16" s="22"/>
      <c r="BC16" s="33" t="s">
        <v>31</v>
      </c>
      <c r="BD16" s="32" t="s">
        <v>30</v>
      </c>
      <c r="BE16" s="22"/>
      <c r="BF16" s="33" t="s">
        <v>31</v>
      </c>
      <c r="BG16" s="34" t="s">
        <v>30</v>
      </c>
      <c r="BH16" s="25">
        <f>SUM(AY16:BG16)</f>
        <v>0</v>
      </c>
      <c r="BI16" s="35" t="s">
        <v>31</v>
      </c>
      <c r="BJ16" s="32" t="s">
        <v>30</v>
      </c>
      <c r="BK16" s="22"/>
      <c r="BL16" s="33" t="s">
        <v>31</v>
      </c>
      <c r="BM16" s="32" t="s">
        <v>30</v>
      </c>
      <c r="BN16" s="22"/>
      <c r="BO16" s="33" t="s">
        <v>31</v>
      </c>
      <c r="BP16" s="32" t="s">
        <v>30</v>
      </c>
      <c r="BQ16" s="22"/>
      <c r="BR16" s="33" t="s">
        <v>31</v>
      </c>
      <c r="BS16" s="34" t="s">
        <v>30</v>
      </c>
      <c r="BT16" s="25">
        <f>SUM(BK16:BS16)</f>
        <v>0</v>
      </c>
      <c r="BU16" s="35" t="s">
        <v>31</v>
      </c>
      <c r="BV16" s="32" t="s">
        <v>30</v>
      </c>
      <c r="BW16" s="22"/>
      <c r="BX16" s="33" t="s">
        <v>31</v>
      </c>
      <c r="BY16" s="32" t="s">
        <v>30</v>
      </c>
      <c r="BZ16" s="22"/>
      <c r="CA16" s="33" t="s">
        <v>31</v>
      </c>
      <c r="CB16" s="32" t="s">
        <v>30</v>
      </c>
      <c r="CC16" s="22"/>
      <c r="CD16" s="33" t="s">
        <v>31</v>
      </c>
      <c r="CE16" s="34" t="s">
        <v>30</v>
      </c>
      <c r="CF16" s="25">
        <f>SUM(BW16:CE16)</f>
        <v>0</v>
      </c>
      <c r="CG16" s="35" t="s">
        <v>31</v>
      </c>
      <c r="CH16" s="32" t="s">
        <v>30</v>
      </c>
      <c r="CI16" s="22"/>
      <c r="CJ16" s="33" t="s">
        <v>31</v>
      </c>
      <c r="CK16" s="32" t="s">
        <v>30</v>
      </c>
      <c r="CL16" s="22">
        <v>1</v>
      </c>
      <c r="CM16" s="33" t="s">
        <v>31</v>
      </c>
      <c r="CN16" s="32" t="s">
        <v>30</v>
      </c>
      <c r="CO16" s="22"/>
      <c r="CP16" s="33" t="s">
        <v>31</v>
      </c>
      <c r="CQ16" s="34" t="s">
        <v>30</v>
      </c>
      <c r="CR16" s="25">
        <f>SUM(CI16:CQ16)</f>
        <v>1</v>
      </c>
      <c r="CS16" s="35" t="s">
        <v>31</v>
      </c>
      <c r="CT16" s="32" t="s">
        <v>30</v>
      </c>
      <c r="CU16" s="22"/>
      <c r="CV16" s="33" t="s">
        <v>31</v>
      </c>
      <c r="CW16" s="32" t="s">
        <v>30</v>
      </c>
      <c r="CX16" s="22"/>
      <c r="CY16" s="33" t="s">
        <v>31</v>
      </c>
      <c r="CZ16" s="32" t="s">
        <v>30</v>
      </c>
      <c r="DA16" s="22"/>
      <c r="DB16" s="33" t="s">
        <v>31</v>
      </c>
      <c r="DC16" s="34" t="s">
        <v>30</v>
      </c>
      <c r="DD16" s="25">
        <f>SUM(CU16:DC16)</f>
        <v>0</v>
      </c>
      <c r="DE16" s="35" t="s">
        <v>31</v>
      </c>
      <c r="DF16" s="32" t="s">
        <v>30</v>
      </c>
      <c r="DG16" s="22"/>
      <c r="DH16" s="33" t="s">
        <v>31</v>
      </c>
      <c r="DI16" s="32" t="s">
        <v>30</v>
      </c>
      <c r="DJ16" s="22"/>
      <c r="DK16" s="33" t="s">
        <v>31</v>
      </c>
      <c r="DL16" s="32" t="s">
        <v>30</v>
      </c>
      <c r="DM16" s="22"/>
      <c r="DN16" s="33" t="s">
        <v>31</v>
      </c>
      <c r="DO16" s="34" t="s">
        <v>30</v>
      </c>
      <c r="DP16" s="25">
        <f>SUM(DG16:DO16)</f>
        <v>0</v>
      </c>
      <c r="DQ16" s="35" t="s">
        <v>31</v>
      </c>
      <c r="DR16" s="32" t="s">
        <v>30</v>
      </c>
      <c r="DS16" s="22"/>
      <c r="DT16" s="33" t="s">
        <v>31</v>
      </c>
      <c r="DU16" s="32" t="s">
        <v>30</v>
      </c>
      <c r="DV16" s="22"/>
      <c r="DW16" s="33" t="s">
        <v>31</v>
      </c>
      <c r="DX16" s="32" t="s">
        <v>30</v>
      </c>
      <c r="DY16" s="22"/>
      <c r="DZ16" s="33" t="s">
        <v>31</v>
      </c>
      <c r="EA16" s="34" t="s">
        <v>30</v>
      </c>
      <c r="EB16" s="25">
        <f>SUM(DS16:EA16)</f>
        <v>0</v>
      </c>
      <c r="EC16" s="35" t="s">
        <v>31</v>
      </c>
      <c r="ED16" s="32" t="s">
        <v>30</v>
      </c>
      <c r="EE16" s="22">
        <v>2</v>
      </c>
      <c r="EF16" s="33" t="s">
        <v>31</v>
      </c>
      <c r="EG16" s="32" t="s">
        <v>30</v>
      </c>
      <c r="EH16" s="22"/>
      <c r="EI16" s="33" t="s">
        <v>31</v>
      </c>
      <c r="EJ16" s="32" t="s">
        <v>30</v>
      </c>
      <c r="EK16" s="22"/>
      <c r="EL16" s="33" t="s">
        <v>31</v>
      </c>
      <c r="EM16" s="34" t="s">
        <v>30</v>
      </c>
      <c r="EN16" s="25">
        <f>SUM(EE16:EM16)</f>
        <v>2</v>
      </c>
      <c r="EO16" s="35" t="s">
        <v>31</v>
      </c>
      <c r="EP16" s="27" t="s">
        <v>14</v>
      </c>
      <c r="EQ16" s="54">
        <f>SUM(C16,O16,AA16,AM16,AY16,BK16,BW16,CI16,CU16,DG16,DS16,EE16)</f>
        <v>2</v>
      </c>
      <c r="ER16" s="29" t="s">
        <v>15</v>
      </c>
      <c r="ES16" s="27" t="s">
        <v>14</v>
      </c>
      <c r="ET16" s="54">
        <f>SUM(F16,R16,AD16,AP16,BB16,BN16,BZ16,CL16,CX16,DJ16,DV16,EH16)</f>
        <v>4</v>
      </c>
      <c r="EU16" s="29" t="s">
        <v>15</v>
      </c>
      <c r="EV16" s="27" t="s">
        <v>14</v>
      </c>
      <c r="EW16" s="54">
        <f>SUM(I16,U16,AG16,AS16,BE16,BQ16,CC16,CO16,DA16,DM16,DY16,EK16)</f>
        <v>0</v>
      </c>
      <c r="EX16" s="29" t="s">
        <v>15</v>
      </c>
      <c r="EY16" s="53" t="s">
        <v>14</v>
      </c>
      <c r="EZ16" s="54">
        <f>SUM(EW16,ET16,EQ16)</f>
        <v>6</v>
      </c>
      <c r="FA16" s="55" t="s">
        <v>15</v>
      </c>
      <c r="FB16" s="71">
        <v>28</v>
      </c>
      <c r="FC16" s="72"/>
      <c r="FD16" s="73"/>
    </row>
    <row r="17" spans="1:160" s="20" customFormat="1" ht="19.5" customHeight="1">
      <c r="A17" s="86"/>
      <c r="B17" s="77"/>
      <c r="C17" s="78"/>
      <c r="D17" s="79"/>
      <c r="E17" s="77">
        <v>6</v>
      </c>
      <c r="F17" s="78"/>
      <c r="G17" s="79"/>
      <c r="H17" s="77"/>
      <c r="I17" s="78"/>
      <c r="J17" s="79"/>
      <c r="K17" s="80">
        <f>SUM(B17:J17)</f>
        <v>6</v>
      </c>
      <c r="L17" s="81"/>
      <c r="M17" s="82"/>
      <c r="N17" s="77">
        <v>1</v>
      </c>
      <c r="O17" s="78"/>
      <c r="P17" s="79"/>
      <c r="Q17" s="77">
        <v>2</v>
      </c>
      <c r="R17" s="78"/>
      <c r="S17" s="79"/>
      <c r="T17" s="77"/>
      <c r="U17" s="78"/>
      <c r="V17" s="79"/>
      <c r="W17" s="80">
        <f>SUM(N17:V17)</f>
        <v>3</v>
      </c>
      <c r="X17" s="81"/>
      <c r="Y17" s="82"/>
      <c r="Z17" s="77"/>
      <c r="AA17" s="78"/>
      <c r="AB17" s="79"/>
      <c r="AC17" s="77"/>
      <c r="AD17" s="78"/>
      <c r="AE17" s="79"/>
      <c r="AF17" s="77"/>
      <c r="AG17" s="78"/>
      <c r="AH17" s="79"/>
      <c r="AI17" s="80">
        <f>SUM(Z17:AH17)</f>
        <v>0</v>
      </c>
      <c r="AJ17" s="81"/>
      <c r="AK17" s="82"/>
      <c r="AL17" s="77">
        <v>1</v>
      </c>
      <c r="AM17" s="78"/>
      <c r="AN17" s="79"/>
      <c r="AO17" s="77">
        <v>4</v>
      </c>
      <c r="AP17" s="78"/>
      <c r="AQ17" s="79"/>
      <c r="AR17" s="77"/>
      <c r="AS17" s="78"/>
      <c r="AT17" s="79"/>
      <c r="AU17" s="80">
        <f>SUM(AL17:AT17)</f>
        <v>5</v>
      </c>
      <c r="AV17" s="81"/>
      <c r="AW17" s="82"/>
      <c r="AX17" s="77">
        <v>1</v>
      </c>
      <c r="AY17" s="78"/>
      <c r="AZ17" s="79"/>
      <c r="BA17" s="77">
        <v>3</v>
      </c>
      <c r="BB17" s="78"/>
      <c r="BC17" s="79"/>
      <c r="BD17" s="77"/>
      <c r="BE17" s="78"/>
      <c r="BF17" s="79"/>
      <c r="BG17" s="80">
        <f>SUM(AX17:BF17)</f>
        <v>4</v>
      </c>
      <c r="BH17" s="81"/>
      <c r="BI17" s="82"/>
      <c r="BJ17" s="77"/>
      <c r="BK17" s="78"/>
      <c r="BL17" s="79"/>
      <c r="BM17" s="77"/>
      <c r="BN17" s="78"/>
      <c r="BO17" s="79"/>
      <c r="BP17" s="77"/>
      <c r="BQ17" s="78"/>
      <c r="BR17" s="79"/>
      <c r="BS17" s="80">
        <f>SUM(BJ17:BR17)</f>
        <v>0</v>
      </c>
      <c r="BT17" s="81"/>
      <c r="BU17" s="82"/>
      <c r="BV17" s="77"/>
      <c r="BW17" s="78"/>
      <c r="BX17" s="79"/>
      <c r="BY17" s="77"/>
      <c r="BZ17" s="78"/>
      <c r="CA17" s="79"/>
      <c r="CB17" s="77"/>
      <c r="CC17" s="78"/>
      <c r="CD17" s="79"/>
      <c r="CE17" s="80">
        <f>SUM(BV17:CD17)</f>
        <v>0</v>
      </c>
      <c r="CF17" s="81"/>
      <c r="CG17" s="82"/>
      <c r="CH17" s="77"/>
      <c r="CI17" s="78"/>
      <c r="CJ17" s="79"/>
      <c r="CK17" s="77">
        <v>1</v>
      </c>
      <c r="CL17" s="78"/>
      <c r="CM17" s="79"/>
      <c r="CN17" s="77"/>
      <c r="CO17" s="78"/>
      <c r="CP17" s="79"/>
      <c r="CQ17" s="80">
        <f>SUM(CH17:CP17)</f>
        <v>1</v>
      </c>
      <c r="CR17" s="81"/>
      <c r="CS17" s="82"/>
      <c r="CT17" s="77"/>
      <c r="CU17" s="78"/>
      <c r="CV17" s="79"/>
      <c r="CW17" s="77"/>
      <c r="CX17" s="78"/>
      <c r="CY17" s="79"/>
      <c r="CZ17" s="77"/>
      <c r="DA17" s="78"/>
      <c r="DB17" s="79"/>
      <c r="DC17" s="80">
        <f>SUM(CT17:DB17)</f>
        <v>0</v>
      </c>
      <c r="DD17" s="81"/>
      <c r="DE17" s="82"/>
      <c r="DF17" s="77">
        <v>1</v>
      </c>
      <c r="DG17" s="78"/>
      <c r="DH17" s="79"/>
      <c r="DI17" s="77"/>
      <c r="DJ17" s="78"/>
      <c r="DK17" s="79"/>
      <c r="DL17" s="77"/>
      <c r="DM17" s="78"/>
      <c r="DN17" s="79"/>
      <c r="DO17" s="80">
        <f>SUM(DF17:DN17)</f>
        <v>1</v>
      </c>
      <c r="DP17" s="81"/>
      <c r="DQ17" s="82"/>
      <c r="DR17" s="77"/>
      <c r="DS17" s="78"/>
      <c r="DT17" s="79"/>
      <c r="DU17" s="77"/>
      <c r="DV17" s="78"/>
      <c r="DW17" s="79"/>
      <c r="DX17" s="77"/>
      <c r="DY17" s="78"/>
      <c r="DZ17" s="79"/>
      <c r="EA17" s="80">
        <f>SUM(DR17:DZ17)</f>
        <v>0</v>
      </c>
      <c r="EB17" s="81"/>
      <c r="EC17" s="82"/>
      <c r="ED17" s="77">
        <v>5</v>
      </c>
      <c r="EE17" s="78"/>
      <c r="EF17" s="79"/>
      <c r="EG17" s="77">
        <v>3</v>
      </c>
      <c r="EH17" s="78"/>
      <c r="EI17" s="79"/>
      <c r="EJ17" s="77"/>
      <c r="EK17" s="78"/>
      <c r="EL17" s="79"/>
      <c r="EM17" s="80">
        <f>SUM(ED17:EL17)</f>
        <v>8</v>
      </c>
      <c r="EN17" s="81"/>
      <c r="EO17" s="82"/>
      <c r="EP17" s="83">
        <f>SUM(B17,N17,Z17,AL17,AX17,BJ17,BV17,CH17,CT17,DF17,DR17,ED17)</f>
        <v>9</v>
      </c>
      <c r="EQ17" s="84" t="e">
        <f>SUM(C17,O17,AA17,AM17,AY17,BK17,BW17,CI17,CU17,DG17,DS17,#REF!,#REF!)</f>
        <v>#REF!</v>
      </c>
      <c r="ER17" s="85" t="e">
        <f>SUM(D17,P17,AB17,AN17,AZ17,BL17,BX17,CJ17,CV17,DH17,DT17,#REF!,#REF!)</f>
        <v>#REF!</v>
      </c>
      <c r="ES17" s="83">
        <f>SUM(E17,Q17,AC17,AO17,BA17,BM17,BY17,CK17,CW17,DI17,DU17,EG17)</f>
        <v>19</v>
      </c>
      <c r="ET17" s="84" t="e">
        <f>SUM(F17,R17,AD17,AP17,BB17,BN17,BZ17,CL17,CX17,DJ17,DV17,#REF!,#REF!)</f>
        <v>#REF!</v>
      </c>
      <c r="EU17" s="85" t="e">
        <f>SUM(G17,S17,AE17,AQ17,BC17,BO17,CA17,CM17,CY17,DK17,DW17,#REF!,#REF!)</f>
        <v>#REF!</v>
      </c>
      <c r="EV17" s="83">
        <f>SUM(H17,T17,AF17,AR17,BD17,BP17,CB17,CN17,CZ17,DL17,DX17,EJ17)</f>
        <v>0</v>
      </c>
      <c r="EW17" s="84" t="e">
        <f>SUM(I17,U17,AG17,AS17,BE17,BQ17,CC17,CO17,DA17,DM17,DY17,#REF!,#REF!)</f>
        <v>#REF!</v>
      </c>
      <c r="EX17" s="85" t="e">
        <f>SUM(J17,V17,AH17,AT17,BF17,BR17,CD17,CP17,DB17,DN17,DZ17,#REF!,#REF!)</f>
        <v>#REF!</v>
      </c>
      <c r="EY17" s="83">
        <f>SUM(EV17,ES17,EP17)</f>
        <v>28</v>
      </c>
      <c r="EZ17" s="84"/>
      <c r="FA17" s="85"/>
      <c r="FB17" s="71"/>
      <c r="FC17" s="72"/>
      <c r="FD17" s="73"/>
    </row>
    <row r="18" spans="1:160" s="20" customFormat="1" ht="19.5" customHeight="1">
      <c r="A18" s="69" t="s">
        <v>34</v>
      </c>
      <c r="B18" s="32" t="s">
        <v>30</v>
      </c>
      <c r="C18" s="22"/>
      <c r="D18" s="33" t="s">
        <v>31</v>
      </c>
      <c r="E18" s="32" t="s">
        <v>30</v>
      </c>
      <c r="F18" s="22">
        <v>1</v>
      </c>
      <c r="G18" s="33" t="s">
        <v>31</v>
      </c>
      <c r="H18" s="32" t="s">
        <v>30</v>
      </c>
      <c r="I18" s="22"/>
      <c r="J18" s="33" t="s">
        <v>31</v>
      </c>
      <c r="K18" s="34" t="s">
        <v>30</v>
      </c>
      <c r="L18" s="25">
        <f>SUM(C18:K18)</f>
        <v>1</v>
      </c>
      <c r="M18" s="35" t="s">
        <v>31</v>
      </c>
      <c r="N18" s="32" t="s">
        <v>30</v>
      </c>
      <c r="O18" s="22">
        <v>1</v>
      </c>
      <c r="P18" s="33" t="s">
        <v>31</v>
      </c>
      <c r="Q18" s="32" t="s">
        <v>30</v>
      </c>
      <c r="R18" s="22">
        <v>1</v>
      </c>
      <c r="S18" s="33" t="s">
        <v>31</v>
      </c>
      <c r="T18" s="32" t="s">
        <v>30</v>
      </c>
      <c r="U18" s="22"/>
      <c r="V18" s="33" t="s">
        <v>31</v>
      </c>
      <c r="W18" s="34" t="s">
        <v>30</v>
      </c>
      <c r="X18" s="25">
        <f>SUM(O18:W18)</f>
        <v>2</v>
      </c>
      <c r="Y18" s="35" t="s">
        <v>31</v>
      </c>
      <c r="Z18" s="32" t="s">
        <v>30</v>
      </c>
      <c r="AA18" s="22"/>
      <c r="AB18" s="33" t="s">
        <v>31</v>
      </c>
      <c r="AC18" s="32" t="s">
        <v>30</v>
      </c>
      <c r="AD18" s="22"/>
      <c r="AE18" s="33" t="s">
        <v>31</v>
      </c>
      <c r="AF18" s="32" t="s">
        <v>30</v>
      </c>
      <c r="AG18" s="22"/>
      <c r="AH18" s="33" t="s">
        <v>31</v>
      </c>
      <c r="AI18" s="34" t="s">
        <v>30</v>
      </c>
      <c r="AJ18" s="25">
        <f>SUM(AA18:AI18)</f>
        <v>0</v>
      </c>
      <c r="AK18" s="35" t="s">
        <v>31</v>
      </c>
      <c r="AL18" s="32" t="s">
        <v>30</v>
      </c>
      <c r="AM18" s="22"/>
      <c r="AN18" s="33" t="s">
        <v>31</v>
      </c>
      <c r="AO18" s="32"/>
      <c r="AP18" s="22">
        <v>1</v>
      </c>
      <c r="AQ18" s="33" t="s">
        <v>31</v>
      </c>
      <c r="AR18" s="32" t="s">
        <v>30</v>
      </c>
      <c r="AS18" s="22"/>
      <c r="AT18" s="33" t="s">
        <v>31</v>
      </c>
      <c r="AU18" s="34" t="s">
        <v>30</v>
      </c>
      <c r="AV18" s="25">
        <f>SUM(AM18:AU18)</f>
        <v>1</v>
      </c>
      <c r="AW18" s="35" t="s">
        <v>31</v>
      </c>
      <c r="AX18" s="32" t="s">
        <v>30</v>
      </c>
      <c r="AY18" s="22"/>
      <c r="AZ18" s="33" t="s">
        <v>31</v>
      </c>
      <c r="BA18" s="32" t="s">
        <v>30</v>
      </c>
      <c r="BB18" s="22">
        <v>1</v>
      </c>
      <c r="BC18" s="33" t="s">
        <v>31</v>
      </c>
      <c r="BD18" s="32" t="s">
        <v>30</v>
      </c>
      <c r="BE18" s="22"/>
      <c r="BF18" s="33" t="s">
        <v>31</v>
      </c>
      <c r="BG18" s="34" t="s">
        <v>30</v>
      </c>
      <c r="BH18" s="25">
        <f>SUM(AY18:BG18)</f>
        <v>1</v>
      </c>
      <c r="BI18" s="35" t="s">
        <v>31</v>
      </c>
      <c r="BJ18" s="32" t="s">
        <v>30</v>
      </c>
      <c r="BK18" s="22"/>
      <c r="BL18" s="33" t="s">
        <v>31</v>
      </c>
      <c r="BM18" s="32" t="s">
        <v>30</v>
      </c>
      <c r="BN18" s="22"/>
      <c r="BO18" s="33" t="s">
        <v>31</v>
      </c>
      <c r="BP18" s="32" t="s">
        <v>30</v>
      </c>
      <c r="BQ18" s="22"/>
      <c r="BR18" s="33" t="s">
        <v>31</v>
      </c>
      <c r="BS18" s="34" t="s">
        <v>30</v>
      </c>
      <c r="BT18" s="25">
        <f>SUM(BK18:BS18)</f>
        <v>0</v>
      </c>
      <c r="BU18" s="35" t="s">
        <v>31</v>
      </c>
      <c r="BV18" s="32" t="s">
        <v>30</v>
      </c>
      <c r="BW18" s="22"/>
      <c r="BX18" s="33" t="s">
        <v>31</v>
      </c>
      <c r="BY18" s="32" t="s">
        <v>30</v>
      </c>
      <c r="BZ18" s="22"/>
      <c r="CA18" s="33" t="s">
        <v>31</v>
      </c>
      <c r="CB18" s="32" t="s">
        <v>30</v>
      </c>
      <c r="CC18" s="22"/>
      <c r="CD18" s="33" t="s">
        <v>31</v>
      </c>
      <c r="CE18" s="34" t="s">
        <v>30</v>
      </c>
      <c r="CF18" s="25">
        <f>SUM(BW18:CE18)</f>
        <v>0</v>
      </c>
      <c r="CG18" s="35" t="s">
        <v>31</v>
      </c>
      <c r="CH18" s="32" t="s">
        <v>30</v>
      </c>
      <c r="CI18" s="22"/>
      <c r="CJ18" s="33" t="s">
        <v>31</v>
      </c>
      <c r="CK18" s="32" t="s">
        <v>30</v>
      </c>
      <c r="CL18" s="22"/>
      <c r="CM18" s="33" t="s">
        <v>31</v>
      </c>
      <c r="CN18" s="32" t="s">
        <v>30</v>
      </c>
      <c r="CO18" s="22"/>
      <c r="CP18" s="33" t="s">
        <v>31</v>
      </c>
      <c r="CQ18" s="34" t="s">
        <v>30</v>
      </c>
      <c r="CR18" s="25">
        <f>SUM(CI18:CQ18)</f>
        <v>0</v>
      </c>
      <c r="CS18" s="35" t="s">
        <v>31</v>
      </c>
      <c r="CT18" s="32" t="s">
        <v>30</v>
      </c>
      <c r="CU18" s="22"/>
      <c r="CV18" s="33" t="s">
        <v>31</v>
      </c>
      <c r="CW18" s="32" t="s">
        <v>30</v>
      </c>
      <c r="CX18" s="22"/>
      <c r="CY18" s="33" t="s">
        <v>31</v>
      </c>
      <c r="CZ18" s="32" t="s">
        <v>30</v>
      </c>
      <c r="DA18" s="22"/>
      <c r="DB18" s="33" t="s">
        <v>31</v>
      </c>
      <c r="DC18" s="34" t="s">
        <v>30</v>
      </c>
      <c r="DD18" s="25">
        <f>SUM(CU18:DC18)</f>
        <v>0</v>
      </c>
      <c r="DE18" s="35" t="s">
        <v>31</v>
      </c>
      <c r="DF18" s="32" t="s">
        <v>30</v>
      </c>
      <c r="DG18" s="22"/>
      <c r="DH18" s="33" t="s">
        <v>31</v>
      </c>
      <c r="DI18" s="32" t="s">
        <v>30</v>
      </c>
      <c r="DJ18" s="22"/>
      <c r="DK18" s="33" t="s">
        <v>31</v>
      </c>
      <c r="DL18" s="32" t="s">
        <v>30</v>
      </c>
      <c r="DM18" s="22"/>
      <c r="DN18" s="33" t="s">
        <v>31</v>
      </c>
      <c r="DO18" s="34" t="s">
        <v>30</v>
      </c>
      <c r="DP18" s="25">
        <f>SUM(DG18:DO18)</f>
        <v>0</v>
      </c>
      <c r="DQ18" s="35" t="s">
        <v>31</v>
      </c>
      <c r="DR18" s="32" t="s">
        <v>30</v>
      </c>
      <c r="DS18" s="22"/>
      <c r="DT18" s="33" t="s">
        <v>31</v>
      </c>
      <c r="DU18" s="32" t="s">
        <v>30</v>
      </c>
      <c r="DV18" s="22"/>
      <c r="DW18" s="33" t="s">
        <v>31</v>
      </c>
      <c r="DX18" s="32" t="s">
        <v>30</v>
      </c>
      <c r="DY18" s="22"/>
      <c r="DZ18" s="33" t="s">
        <v>31</v>
      </c>
      <c r="EA18" s="34" t="s">
        <v>30</v>
      </c>
      <c r="EB18" s="25">
        <f>SUM(DS18:EA18)</f>
        <v>0</v>
      </c>
      <c r="EC18" s="35" t="s">
        <v>31</v>
      </c>
      <c r="ED18" s="32" t="s">
        <v>30</v>
      </c>
      <c r="EE18" s="22"/>
      <c r="EF18" s="33" t="s">
        <v>31</v>
      </c>
      <c r="EG18" s="32" t="s">
        <v>30</v>
      </c>
      <c r="EH18" s="22">
        <v>1</v>
      </c>
      <c r="EI18" s="33" t="s">
        <v>31</v>
      </c>
      <c r="EJ18" s="32" t="s">
        <v>30</v>
      </c>
      <c r="EK18" s="22"/>
      <c r="EL18" s="33" t="s">
        <v>31</v>
      </c>
      <c r="EM18" s="34" t="s">
        <v>30</v>
      </c>
      <c r="EN18" s="25">
        <f>SUM(EE18:EM18)</f>
        <v>1</v>
      </c>
      <c r="EO18" s="35" t="s">
        <v>31</v>
      </c>
      <c r="EP18" s="27" t="s">
        <v>14</v>
      </c>
      <c r="EQ18" s="54">
        <f>SUM(C18,O18,AA18,AM18,AY18,BK18,BW18,CI18,CU18,DG18,DS18,EE18)</f>
        <v>1</v>
      </c>
      <c r="ER18" s="29" t="s">
        <v>15</v>
      </c>
      <c r="ES18" s="27" t="s">
        <v>14</v>
      </c>
      <c r="ET18" s="54">
        <f>SUM(F18,R18,AD18,AP18,BB18,BN18,BZ18,CL18,CX18,DJ18,DV18,EH18)</f>
        <v>5</v>
      </c>
      <c r="EU18" s="29" t="s">
        <v>15</v>
      </c>
      <c r="EV18" s="27" t="s">
        <v>14</v>
      </c>
      <c r="EW18" s="54">
        <f>SUM(I18,U18,AG18,AS18,BE18,BQ18,CC18,CO18,DA18,DM18,DY18,EK18)</f>
        <v>0</v>
      </c>
      <c r="EX18" s="29" t="s">
        <v>15</v>
      </c>
      <c r="EY18" s="53" t="s">
        <v>14</v>
      </c>
      <c r="EZ18" s="54">
        <f>SUM(EW18,ET18,EQ18)</f>
        <v>6</v>
      </c>
      <c r="FA18" s="55" t="s">
        <v>15</v>
      </c>
      <c r="FB18" s="71">
        <v>29</v>
      </c>
      <c r="FC18" s="72"/>
      <c r="FD18" s="73"/>
    </row>
    <row r="19" spans="1:160" s="20" customFormat="1" ht="19.5" customHeight="1">
      <c r="A19" s="86"/>
      <c r="B19" s="77"/>
      <c r="C19" s="78"/>
      <c r="D19" s="79"/>
      <c r="E19" s="77">
        <v>6</v>
      </c>
      <c r="F19" s="78"/>
      <c r="G19" s="79"/>
      <c r="H19" s="77"/>
      <c r="I19" s="78"/>
      <c r="J19" s="79"/>
      <c r="K19" s="80">
        <f>SUM(B19:J19)</f>
        <v>6</v>
      </c>
      <c r="L19" s="81"/>
      <c r="M19" s="82"/>
      <c r="N19" s="77">
        <v>1</v>
      </c>
      <c r="O19" s="78"/>
      <c r="P19" s="79"/>
      <c r="Q19" s="77">
        <v>3</v>
      </c>
      <c r="R19" s="78"/>
      <c r="S19" s="79"/>
      <c r="T19" s="77">
        <v>1</v>
      </c>
      <c r="U19" s="78"/>
      <c r="V19" s="79"/>
      <c r="W19" s="80">
        <f>SUM(N19:V19)</f>
        <v>5</v>
      </c>
      <c r="X19" s="81"/>
      <c r="Y19" s="82"/>
      <c r="Z19" s="77"/>
      <c r="AA19" s="78"/>
      <c r="AB19" s="79"/>
      <c r="AC19" s="77"/>
      <c r="AD19" s="78"/>
      <c r="AE19" s="79"/>
      <c r="AF19" s="77"/>
      <c r="AG19" s="78"/>
      <c r="AH19" s="79"/>
      <c r="AI19" s="80">
        <f>SUM(Z19:AH19)</f>
        <v>0</v>
      </c>
      <c r="AJ19" s="81"/>
      <c r="AK19" s="82"/>
      <c r="AL19" s="77">
        <v>1</v>
      </c>
      <c r="AM19" s="78"/>
      <c r="AN19" s="79"/>
      <c r="AO19" s="77">
        <v>3</v>
      </c>
      <c r="AP19" s="78"/>
      <c r="AQ19" s="79"/>
      <c r="AR19" s="77"/>
      <c r="AS19" s="78"/>
      <c r="AT19" s="79"/>
      <c r="AU19" s="80">
        <f>SUM(AL19:AT19)</f>
        <v>4</v>
      </c>
      <c r="AV19" s="81"/>
      <c r="AW19" s="82"/>
      <c r="AX19" s="77"/>
      <c r="AY19" s="78"/>
      <c r="AZ19" s="79"/>
      <c r="BA19" s="77">
        <v>2</v>
      </c>
      <c r="BB19" s="78"/>
      <c r="BC19" s="79"/>
      <c r="BD19" s="77">
        <v>1</v>
      </c>
      <c r="BE19" s="78"/>
      <c r="BF19" s="79"/>
      <c r="BG19" s="80">
        <f>SUM(AX19:BF19)</f>
        <v>3</v>
      </c>
      <c r="BH19" s="81"/>
      <c r="BI19" s="82"/>
      <c r="BJ19" s="77"/>
      <c r="BK19" s="78"/>
      <c r="BL19" s="79"/>
      <c r="BM19" s="77">
        <v>1</v>
      </c>
      <c r="BN19" s="78"/>
      <c r="BO19" s="79"/>
      <c r="BP19" s="77"/>
      <c r="BQ19" s="78"/>
      <c r="BR19" s="79"/>
      <c r="BS19" s="80">
        <f>SUM(BJ19:BR19)</f>
        <v>1</v>
      </c>
      <c r="BT19" s="81"/>
      <c r="BU19" s="82"/>
      <c r="BV19" s="77"/>
      <c r="BW19" s="78"/>
      <c r="BX19" s="79"/>
      <c r="BY19" s="77"/>
      <c r="BZ19" s="78"/>
      <c r="CA19" s="79"/>
      <c r="CB19" s="77"/>
      <c r="CC19" s="78"/>
      <c r="CD19" s="79"/>
      <c r="CE19" s="80">
        <f>SUM(BV19:CD19)</f>
        <v>0</v>
      </c>
      <c r="CF19" s="81"/>
      <c r="CG19" s="82"/>
      <c r="CH19" s="77"/>
      <c r="CI19" s="78"/>
      <c r="CJ19" s="79"/>
      <c r="CK19" s="77"/>
      <c r="CL19" s="78"/>
      <c r="CM19" s="79"/>
      <c r="CN19" s="77"/>
      <c r="CO19" s="78"/>
      <c r="CP19" s="79"/>
      <c r="CQ19" s="80">
        <f>SUM(CH19:CP19)</f>
        <v>0</v>
      </c>
      <c r="CR19" s="81"/>
      <c r="CS19" s="82"/>
      <c r="CT19" s="77"/>
      <c r="CU19" s="78"/>
      <c r="CV19" s="79"/>
      <c r="CW19" s="77"/>
      <c r="CX19" s="78"/>
      <c r="CY19" s="79"/>
      <c r="CZ19" s="77"/>
      <c r="DA19" s="78"/>
      <c r="DB19" s="79"/>
      <c r="DC19" s="80">
        <f>SUM(CT19:DB19)</f>
        <v>0</v>
      </c>
      <c r="DD19" s="81"/>
      <c r="DE19" s="82"/>
      <c r="DF19" s="77">
        <v>1</v>
      </c>
      <c r="DG19" s="78"/>
      <c r="DH19" s="79"/>
      <c r="DI19" s="77"/>
      <c r="DJ19" s="78"/>
      <c r="DK19" s="79"/>
      <c r="DL19" s="77"/>
      <c r="DM19" s="78"/>
      <c r="DN19" s="79"/>
      <c r="DO19" s="80">
        <f>SUM(DF19:DN19)</f>
        <v>1</v>
      </c>
      <c r="DP19" s="81"/>
      <c r="DQ19" s="82"/>
      <c r="DR19" s="77"/>
      <c r="DS19" s="78"/>
      <c r="DT19" s="79"/>
      <c r="DU19" s="77"/>
      <c r="DV19" s="78"/>
      <c r="DW19" s="79"/>
      <c r="DX19" s="77"/>
      <c r="DY19" s="78"/>
      <c r="DZ19" s="79"/>
      <c r="EA19" s="80">
        <f>SUM(DR19:DZ19)</f>
        <v>0</v>
      </c>
      <c r="EB19" s="81"/>
      <c r="EC19" s="82"/>
      <c r="ED19" s="77">
        <v>3</v>
      </c>
      <c r="EE19" s="78"/>
      <c r="EF19" s="79"/>
      <c r="EG19" s="77">
        <v>6</v>
      </c>
      <c r="EH19" s="78"/>
      <c r="EI19" s="79"/>
      <c r="EJ19" s="77"/>
      <c r="EK19" s="78"/>
      <c r="EL19" s="79"/>
      <c r="EM19" s="80">
        <f>SUM(ED19:EL19)</f>
        <v>9</v>
      </c>
      <c r="EN19" s="81"/>
      <c r="EO19" s="82"/>
      <c r="EP19" s="83">
        <f>SUM(B19,N19,Z19,AL19,AX19,BJ19,BV19,CH19,CT19,DF19,DR19,ED19)</f>
        <v>6</v>
      </c>
      <c r="EQ19" s="84" t="e">
        <f>SUM(C19,O19,AA19,AM19,AY19,BK19,BW19,CI19,CU19,DG19,DS19,#REF!,#REF!)</f>
        <v>#REF!</v>
      </c>
      <c r="ER19" s="85" t="e">
        <f>SUM(D19,P19,AB19,AN19,AZ19,BL19,BX19,CJ19,CV19,DH19,DT19,#REF!,#REF!)</f>
        <v>#REF!</v>
      </c>
      <c r="ES19" s="83">
        <f>SUM(E19,Q19,AC19,AO19,BA19,BM19,BY19,CK19,CW19,DI19,DU19,EG19)</f>
        <v>21</v>
      </c>
      <c r="ET19" s="84" t="e">
        <f>SUM(F19,R19,AD19,AP19,BB19,BN19,BZ19,CL19,CX19,DJ19,DV19,#REF!,#REF!)</f>
        <v>#REF!</v>
      </c>
      <c r="EU19" s="85" t="e">
        <f>SUM(G19,S19,AE19,AQ19,BC19,BO19,CA19,CM19,CY19,DK19,DW19,#REF!,#REF!)</f>
        <v>#REF!</v>
      </c>
      <c r="EV19" s="83">
        <f>SUM(H19,T19,AF19,AR19,BD19,BP19,CB19,CN19,CZ19,DL19,DX19,EJ19)</f>
        <v>2</v>
      </c>
      <c r="EW19" s="84" t="e">
        <f>SUM(I19,U19,AG19,AS19,BE19,BQ19,CC19,CO19,DA19,DM19,DY19,#REF!,#REF!)</f>
        <v>#REF!</v>
      </c>
      <c r="EX19" s="85" t="e">
        <f>SUM(J19,V19,AH19,AT19,BF19,BR19,CD19,CP19,DB19,DN19,DZ19,#REF!,#REF!)</f>
        <v>#REF!</v>
      </c>
      <c r="EY19" s="83">
        <f>SUM(EV19,ES19,EP19)</f>
        <v>29</v>
      </c>
      <c r="EZ19" s="84"/>
      <c r="FA19" s="85"/>
      <c r="FB19" s="71"/>
      <c r="FC19" s="72"/>
      <c r="FD19" s="73"/>
    </row>
    <row r="20" spans="1:160" s="20" customFormat="1" ht="19.5" customHeight="1">
      <c r="A20" s="69" t="s">
        <v>109</v>
      </c>
      <c r="B20" s="32" t="s">
        <v>30</v>
      </c>
      <c r="C20" s="22"/>
      <c r="D20" s="33" t="s">
        <v>31</v>
      </c>
      <c r="E20" s="32" t="s">
        <v>30</v>
      </c>
      <c r="F20" s="22"/>
      <c r="G20" s="33" t="s">
        <v>31</v>
      </c>
      <c r="H20" s="32" t="s">
        <v>30</v>
      </c>
      <c r="I20" s="22"/>
      <c r="J20" s="33" t="s">
        <v>31</v>
      </c>
      <c r="K20" s="34" t="s">
        <v>30</v>
      </c>
      <c r="L20" s="25">
        <f>SUM(C20:K20)</f>
        <v>0</v>
      </c>
      <c r="M20" s="35" t="s">
        <v>31</v>
      </c>
      <c r="N20" s="32" t="s">
        <v>30</v>
      </c>
      <c r="O20" s="22"/>
      <c r="P20" s="33" t="s">
        <v>31</v>
      </c>
      <c r="Q20" s="32" t="s">
        <v>30</v>
      </c>
      <c r="R20" s="22"/>
      <c r="S20" s="33" t="s">
        <v>31</v>
      </c>
      <c r="T20" s="32" t="s">
        <v>30</v>
      </c>
      <c r="U20" s="22"/>
      <c r="V20" s="33" t="s">
        <v>31</v>
      </c>
      <c r="W20" s="34" t="s">
        <v>30</v>
      </c>
      <c r="X20" s="25">
        <f>SUM(O20:W20)</f>
        <v>0</v>
      </c>
      <c r="Y20" s="35" t="s">
        <v>31</v>
      </c>
      <c r="Z20" s="32" t="s">
        <v>30</v>
      </c>
      <c r="AA20" s="22"/>
      <c r="AB20" s="33" t="s">
        <v>31</v>
      </c>
      <c r="AC20" s="32" t="s">
        <v>30</v>
      </c>
      <c r="AD20" s="22"/>
      <c r="AE20" s="33" t="s">
        <v>31</v>
      </c>
      <c r="AF20" s="32" t="s">
        <v>30</v>
      </c>
      <c r="AG20" s="22"/>
      <c r="AH20" s="33" t="s">
        <v>31</v>
      </c>
      <c r="AI20" s="34" t="s">
        <v>30</v>
      </c>
      <c r="AJ20" s="25">
        <f>SUM(AA20:AI20)</f>
        <v>0</v>
      </c>
      <c r="AK20" s="35" t="s">
        <v>31</v>
      </c>
      <c r="AL20" s="32" t="s">
        <v>30</v>
      </c>
      <c r="AM20" s="22"/>
      <c r="AN20" s="33" t="s">
        <v>31</v>
      </c>
      <c r="AO20" s="32" t="s">
        <v>30</v>
      </c>
      <c r="AP20" s="22">
        <v>1</v>
      </c>
      <c r="AQ20" s="33" t="s">
        <v>31</v>
      </c>
      <c r="AR20" s="32" t="s">
        <v>30</v>
      </c>
      <c r="AS20" s="22"/>
      <c r="AT20" s="33" t="s">
        <v>31</v>
      </c>
      <c r="AU20" s="34" t="s">
        <v>30</v>
      </c>
      <c r="AV20" s="25">
        <f>SUM(AM20:AU20)</f>
        <v>1</v>
      </c>
      <c r="AW20" s="35" t="s">
        <v>31</v>
      </c>
      <c r="AX20" s="32" t="s">
        <v>30</v>
      </c>
      <c r="AY20" s="22">
        <v>1</v>
      </c>
      <c r="AZ20" s="33" t="s">
        <v>31</v>
      </c>
      <c r="BA20" s="32" t="s">
        <v>30</v>
      </c>
      <c r="BB20" s="22"/>
      <c r="BC20" s="33" t="s">
        <v>31</v>
      </c>
      <c r="BD20" s="32" t="s">
        <v>30</v>
      </c>
      <c r="BE20" s="22"/>
      <c r="BF20" s="33" t="s">
        <v>31</v>
      </c>
      <c r="BG20" s="34" t="s">
        <v>30</v>
      </c>
      <c r="BH20" s="25">
        <f>SUM(AY20:BG20)</f>
        <v>1</v>
      </c>
      <c r="BI20" s="35" t="s">
        <v>31</v>
      </c>
      <c r="BJ20" s="32" t="s">
        <v>30</v>
      </c>
      <c r="BK20" s="22"/>
      <c r="BL20" s="33" t="s">
        <v>31</v>
      </c>
      <c r="BM20" s="32" t="s">
        <v>30</v>
      </c>
      <c r="BN20" s="22"/>
      <c r="BO20" s="33" t="s">
        <v>31</v>
      </c>
      <c r="BP20" s="32" t="s">
        <v>30</v>
      </c>
      <c r="BQ20" s="22"/>
      <c r="BR20" s="33" t="s">
        <v>31</v>
      </c>
      <c r="BS20" s="34" t="s">
        <v>30</v>
      </c>
      <c r="BT20" s="25">
        <f>SUM(BK20:BS20)</f>
        <v>0</v>
      </c>
      <c r="BU20" s="35" t="s">
        <v>31</v>
      </c>
      <c r="BV20" s="32" t="s">
        <v>30</v>
      </c>
      <c r="BW20" s="22"/>
      <c r="BX20" s="33" t="s">
        <v>31</v>
      </c>
      <c r="BY20" s="32" t="s">
        <v>30</v>
      </c>
      <c r="BZ20" s="22"/>
      <c r="CA20" s="33" t="s">
        <v>31</v>
      </c>
      <c r="CB20" s="32" t="s">
        <v>30</v>
      </c>
      <c r="CC20" s="22"/>
      <c r="CD20" s="33" t="s">
        <v>31</v>
      </c>
      <c r="CE20" s="34" t="s">
        <v>30</v>
      </c>
      <c r="CF20" s="25">
        <f>SUM(BW20:CE20)</f>
        <v>0</v>
      </c>
      <c r="CG20" s="35" t="s">
        <v>31</v>
      </c>
      <c r="CH20" s="32" t="s">
        <v>30</v>
      </c>
      <c r="CI20" s="22"/>
      <c r="CJ20" s="33" t="s">
        <v>31</v>
      </c>
      <c r="CK20" s="32" t="s">
        <v>30</v>
      </c>
      <c r="CL20" s="22"/>
      <c r="CM20" s="33" t="s">
        <v>31</v>
      </c>
      <c r="CN20" s="32" t="s">
        <v>30</v>
      </c>
      <c r="CO20" s="22"/>
      <c r="CP20" s="33" t="s">
        <v>31</v>
      </c>
      <c r="CQ20" s="34" t="s">
        <v>30</v>
      </c>
      <c r="CR20" s="25">
        <f>SUM(CI20:CQ20)</f>
        <v>0</v>
      </c>
      <c r="CS20" s="35" t="s">
        <v>31</v>
      </c>
      <c r="CT20" s="32" t="s">
        <v>30</v>
      </c>
      <c r="CU20" s="22"/>
      <c r="CV20" s="33" t="s">
        <v>31</v>
      </c>
      <c r="CW20" s="32" t="s">
        <v>30</v>
      </c>
      <c r="CX20" s="22"/>
      <c r="CY20" s="33" t="s">
        <v>31</v>
      </c>
      <c r="CZ20" s="32" t="s">
        <v>30</v>
      </c>
      <c r="DA20" s="22"/>
      <c r="DB20" s="33" t="s">
        <v>31</v>
      </c>
      <c r="DC20" s="34" t="s">
        <v>30</v>
      </c>
      <c r="DD20" s="25">
        <f>SUM(CU20:DC20)</f>
        <v>0</v>
      </c>
      <c r="DE20" s="35" t="s">
        <v>31</v>
      </c>
      <c r="DF20" s="32" t="s">
        <v>30</v>
      </c>
      <c r="DG20" s="22"/>
      <c r="DH20" s="33" t="s">
        <v>31</v>
      </c>
      <c r="DI20" s="32" t="s">
        <v>30</v>
      </c>
      <c r="DJ20" s="22"/>
      <c r="DK20" s="33" t="s">
        <v>31</v>
      </c>
      <c r="DL20" s="32" t="s">
        <v>30</v>
      </c>
      <c r="DM20" s="22"/>
      <c r="DN20" s="33" t="s">
        <v>31</v>
      </c>
      <c r="DO20" s="34" t="s">
        <v>30</v>
      </c>
      <c r="DP20" s="25">
        <f>SUM(DG20:DO20)</f>
        <v>0</v>
      </c>
      <c r="DQ20" s="35" t="s">
        <v>31</v>
      </c>
      <c r="DR20" s="32" t="s">
        <v>30</v>
      </c>
      <c r="DS20" s="22"/>
      <c r="DT20" s="33" t="s">
        <v>31</v>
      </c>
      <c r="DU20" s="32" t="s">
        <v>30</v>
      </c>
      <c r="DV20" s="22"/>
      <c r="DW20" s="33" t="s">
        <v>31</v>
      </c>
      <c r="DX20" s="32" t="s">
        <v>30</v>
      </c>
      <c r="DY20" s="22"/>
      <c r="DZ20" s="33" t="s">
        <v>31</v>
      </c>
      <c r="EA20" s="34" t="s">
        <v>30</v>
      </c>
      <c r="EB20" s="25">
        <f>SUM(DS20:EA20)</f>
        <v>0</v>
      </c>
      <c r="EC20" s="35" t="s">
        <v>31</v>
      </c>
      <c r="ED20" s="32" t="s">
        <v>30</v>
      </c>
      <c r="EE20" s="22"/>
      <c r="EF20" s="33" t="s">
        <v>31</v>
      </c>
      <c r="EG20" s="32" t="s">
        <v>30</v>
      </c>
      <c r="EH20" s="22"/>
      <c r="EI20" s="33" t="s">
        <v>31</v>
      </c>
      <c r="EJ20" s="32" t="s">
        <v>30</v>
      </c>
      <c r="EK20" s="22"/>
      <c r="EL20" s="33" t="s">
        <v>31</v>
      </c>
      <c r="EM20" s="34" t="s">
        <v>30</v>
      </c>
      <c r="EN20" s="25">
        <f>SUM(EE20:EM20)</f>
        <v>0</v>
      </c>
      <c r="EO20" s="35" t="s">
        <v>31</v>
      </c>
      <c r="EP20" s="27" t="s">
        <v>14</v>
      </c>
      <c r="EQ20" s="54">
        <f>SUM(C20,O20,AA20,AM20,AY20,BK20,BW20,CI20,CU20,DG20,DS20,EE20)</f>
        <v>1</v>
      </c>
      <c r="ER20" s="29" t="s">
        <v>15</v>
      </c>
      <c r="ES20" s="27" t="s">
        <v>14</v>
      </c>
      <c r="ET20" s="54">
        <f>SUM(F20,R20,AD20,AP20,BB20,BN20,BZ20,CL20,CX20,DJ20,DV20,EH20)</f>
        <v>1</v>
      </c>
      <c r="EU20" s="29" t="s">
        <v>15</v>
      </c>
      <c r="EV20" s="27" t="s">
        <v>14</v>
      </c>
      <c r="EW20" s="54">
        <f>SUM(I20,U20,AG20,AS20,BE20,BQ20,CC20,CO20,DA20,DM20,DY20,EK20)</f>
        <v>0</v>
      </c>
      <c r="EX20" s="29" t="s">
        <v>15</v>
      </c>
      <c r="EY20" s="53" t="s">
        <v>14</v>
      </c>
      <c r="EZ20" s="54">
        <f>SUM(EW20,ET20,EQ20)</f>
        <v>2</v>
      </c>
      <c r="FA20" s="55" t="s">
        <v>15</v>
      </c>
      <c r="FB20" s="71">
        <v>8</v>
      </c>
      <c r="FC20" s="72"/>
      <c r="FD20" s="73"/>
    </row>
    <row r="21" spans="1:160" s="20" customFormat="1" ht="19.5" customHeight="1">
      <c r="A21" s="86"/>
      <c r="B21" s="77"/>
      <c r="C21" s="78"/>
      <c r="D21" s="79"/>
      <c r="E21" s="77"/>
      <c r="F21" s="78"/>
      <c r="G21" s="79"/>
      <c r="H21" s="77"/>
      <c r="I21" s="78"/>
      <c r="J21" s="79"/>
      <c r="K21" s="80">
        <f>SUM(B21:J21)</f>
        <v>0</v>
      </c>
      <c r="L21" s="81"/>
      <c r="M21" s="82"/>
      <c r="N21" s="77"/>
      <c r="O21" s="78"/>
      <c r="P21" s="79"/>
      <c r="Q21" s="77"/>
      <c r="R21" s="78"/>
      <c r="S21" s="79"/>
      <c r="T21" s="77"/>
      <c r="U21" s="78"/>
      <c r="V21" s="79"/>
      <c r="W21" s="80">
        <f>SUM(N21:V21)</f>
        <v>0</v>
      </c>
      <c r="X21" s="81"/>
      <c r="Y21" s="82"/>
      <c r="Z21" s="77"/>
      <c r="AA21" s="78"/>
      <c r="AB21" s="79"/>
      <c r="AC21" s="77"/>
      <c r="AD21" s="78"/>
      <c r="AE21" s="79"/>
      <c r="AF21" s="77"/>
      <c r="AG21" s="78"/>
      <c r="AH21" s="79"/>
      <c r="AI21" s="80">
        <f>SUM(Z21:AH21)</f>
        <v>0</v>
      </c>
      <c r="AJ21" s="81"/>
      <c r="AK21" s="82"/>
      <c r="AL21" s="77"/>
      <c r="AM21" s="78"/>
      <c r="AN21" s="79"/>
      <c r="AO21" s="77">
        <v>1</v>
      </c>
      <c r="AP21" s="78"/>
      <c r="AQ21" s="79"/>
      <c r="AR21" s="77"/>
      <c r="AS21" s="78"/>
      <c r="AT21" s="79"/>
      <c r="AU21" s="80">
        <f>SUM(AL21:AT21)</f>
        <v>1</v>
      </c>
      <c r="AV21" s="81"/>
      <c r="AW21" s="82"/>
      <c r="AX21" s="77">
        <v>1</v>
      </c>
      <c r="AY21" s="78"/>
      <c r="AZ21" s="79"/>
      <c r="BA21" s="77"/>
      <c r="BB21" s="78"/>
      <c r="BC21" s="79"/>
      <c r="BD21" s="77"/>
      <c r="BE21" s="78"/>
      <c r="BF21" s="79"/>
      <c r="BG21" s="80">
        <f>SUM(AX21:BF21)</f>
        <v>1</v>
      </c>
      <c r="BH21" s="81"/>
      <c r="BI21" s="82"/>
      <c r="BJ21" s="77"/>
      <c r="BK21" s="78"/>
      <c r="BL21" s="79"/>
      <c r="BM21" s="77"/>
      <c r="BN21" s="78"/>
      <c r="BO21" s="79"/>
      <c r="BP21" s="77"/>
      <c r="BQ21" s="78"/>
      <c r="BR21" s="79"/>
      <c r="BS21" s="80">
        <f>SUM(BJ21:BR21)</f>
        <v>0</v>
      </c>
      <c r="BT21" s="81"/>
      <c r="BU21" s="82"/>
      <c r="BV21" s="77"/>
      <c r="BW21" s="78"/>
      <c r="BX21" s="79"/>
      <c r="BY21" s="77"/>
      <c r="BZ21" s="78"/>
      <c r="CA21" s="79"/>
      <c r="CB21" s="77"/>
      <c r="CC21" s="78"/>
      <c r="CD21" s="79"/>
      <c r="CE21" s="80">
        <f>SUM(BV21:CD21)</f>
        <v>0</v>
      </c>
      <c r="CF21" s="81"/>
      <c r="CG21" s="82"/>
      <c r="CH21" s="77"/>
      <c r="CI21" s="78"/>
      <c r="CJ21" s="79"/>
      <c r="CK21" s="77"/>
      <c r="CL21" s="78"/>
      <c r="CM21" s="79"/>
      <c r="CN21" s="77"/>
      <c r="CO21" s="78"/>
      <c r="CP21" s="79"/>
      <c r="CQ21" s="80">
        <f>SUM(CH21:CP21)</f>
        <v>0</v>
      </c>
      <c r="CR21" s="81"/>
      <c r="CS21" s="82"/>
      <c r="CT21" s="77"/>
      <c r="CU21" s="78"/>
      <c r="CV21" s="79"/>
      <c r="CW21" s="77"/>
      <c r="CX21" s="78"/>
      <c r="CY21" s="79"/>
      <c r="CZ21" s="77"/>
      <c r="DA21" s="78"/>
      <c r="DB21" s="79"/>
      <c r="DC21" s="80">
        <f>SUM(CT21:DB21)</f>
        <v>0</v>
      </c>
      <c r="DD21" s="81"/>
      <c r="DE21" s="82"/>
      <c r="DF21" s="77"/>
      <c r="DG21" s="78"/>
      <c r="DH21" s="79"/>
      <c r="DI21" s="77"/>
      <c r="DJ21" s="78"/>
      <c r="DK21" s="79"/>
      <c r="DL21" s="77"/>
      <c r="DM21" s="78"/>
      <c r="DN21" s="79"/>
      <c r="DO21" s="80">
        <f>SUM(DF21:DN21)</f>
        <v>0</v>
      </c>
      <c r="DP21" s="81"/>
      <c r="DQ21" s="82"/>
      <c r="DR21" s="77"/>
      <c r="DS21" s="78"/>
      <c r="DT21" s="79"/>
      <c r="DU21" s="77"/>
      <c r="DV21" s="78"/>
      <c r="DW21" s="79"/>
      <c r="DX21" s="77"/>
      <c r="DY21" s="78"/>
      <c r="DZ21" s="79"/>
      <c r="EA21" s="80">
        <f>SUM(DR21:DZ21)</f>
        <v>0</v>
      </c>
      <c r="EB21" s="81"/>
      <c r="EC21" s="82"/>
      <c r="ED21" s="77">
        <v>3</v>
      </c>
      <c r="EE21" s="78"/>
      <c r="EF21" s="79"/>
      <c r="EG21" s="77">
        <v>3</v>
      </c>
      <c r="EH21" s="78"/>
      <c r="EI21" s="79"/>
      <c r="EJ21" s="77"/>
      <c r="EK21" s="78"/>
      <c r="EL21" s="79"/>
      <c r="EM21" s="80">
        <f>SUM(ED21:EL21)</f>
        <v>6</v>
      </c>
      <c r="EN21" s="81"/>
      <c r="EO21" s="82"/>
      <c r="EP21" s="83">
        <f>SUM(B21,N21,Z21,AL21,AX21,BJ21,BV21,CH21,CT21,DF21,DR21,ED21)</f>
        <v>4</v>
      </c>
      <c r="EQ21" s="84" t="e">
        <f>SUM(C21,O21,AA21,AM21,AY21,BK21,BW21,CI21,CU21,DG21,DS21,#REF!,#REF!)</f>
        <v>#REF!</v>
      </c>
      <c r="ER21" s="85" t="e">
        <f>SUM(D21,P21,AB21,AN21,AZ21,BL21,BX21,CJ21,CV21,DH21,DT21,#REF!,#REF!)</f>
        <v>#REF!</v>
      </c>
      <c r="ES21" s="83">
        <f>SUM(E21,Q21,AC21,AO21,BA21,BM21,BY21,CK21,CW21,DI21,DU21,EG21)</f>
        <v>4</v>
      </c>
      <c r="ET21" s="84" t="e">
        <f>SUM(F21,R21,AD21,AP21,BB21,BN21,BZ21,CL21,CX21,DJ21,DV21,#REF!,#REF!)</f>
        <v>#REF!</v>
      </c>
      <c r="EU21" s="85" t="e">
        <f>SUM(G21,S21,AE21,AQ21,BC21,BO21,CA21,CM21,CY21,DK21,DW21,#REF!,#REF!)</f>
        <v>#REF!</v>
      </c>
      <c r="EV21" s="83">
        <f>SUM(H21,T21,AF21,AR21,BD21,BP21,CB21,CN21,CZ21,DL21,DX21,EJ21)</f>
        <v>0</v>
      </c>
      <c r="EW21" s="84" t="e">
        <f>SUM(I21,U21,AG21,AS21,BE21,BQ21,CC21,CO21,DA21,DM21,DY21,#REF!,#REF!)</f>
        <v>#REF!</v>
      </c>
      <c r="EX21" s="85" t="e">
        <f>SUM(J21,V21,AH21,AT21,BF21,BR21,CD21,CP21,DB21,DN21,DZ21,#REF!,#REF!)</f>
        <v>#REF!</v>
      </c>
      <c r="EY21" s="83">
        <f>SUM(EV21,ES21,EP21)</f>
        <v>8</v>
      </c>
      <c r="EZ21" s="84"/>
      <c r="FA21" s="85"/>
      <c r="FB21" s="71"/>
      <c r="FC21" s="72"/>
      <c r="FD21" s="73"/>
    </row>
    <row r="22" spans="1:160" s="20" customFormat="1" ht="19.5" customHeight="1">
      <c r="A22" s="69" t="s">
        <v>110</v>
      </c>
      <c r="B22" s="32" t="s">
        <v>30</v>
      </c>
      <c r="C22" s="22"/>
      <c r="D22" s="33" t="s">
        <v>31</v>
      </c>
      <c r="E22" s="32" t="s">
        <v>30</v>
      </c>
      <c r="F22" s="22"/>
      <c r="G22" s="33" t="s">
        <v>31</v>
      </c>
      <c r="H22" s="32" t="s">
        <v>30</v>
      </c>
      <c r="I22" s="22"/>
      <c r="J22" s="33" t="s">
        <v>31</v>
      </c>
      <c r="K22" s="34" t="s">
        <v>30</v>
      </c>
      <c r="L22" s="25">
        <f>SUM(C22:K22)</f>
        <v>0</v>
      </c>
      <c r="M22" s="35" t="s">
        <v>31</v>
      </c>
      <c r="N22" s="32" t="s">
        <v>30</v>
      </c>
      <c r="O22" s="22">
        <v>1</v>
      </c>
      <c r="P22" s="33" t="s">
        <v>31</v>
      </c>
      <c r="Q22" s="32" t="s">
        <v>30</v>
      </c>
      <c r="R22" s="22"/>
      <c r="S22" s="33" t="s">
        <v>31</v>
      </c>
      <c r="T22" s="32" t="s">
        <v>30</v>
      </c>
      <c r="U22" s="22"/>
      <c r="V22" s="33" t="s">
        <v>31</v>
      </c>
      <c r="W22" s="34" t="s">
        <v>30</v>
      </c>
      <c r="X22" s="25">
        <f>SUM(O22:W22)</f>
        <v>1</v>
      </c>
      <c r="Y22" s="35" t="s">
        <v>31</v>
      </c>
      <c r="Z22" s="32" t="s">
        <v>30</v>
      </c>
      <c r="AA22" s="22"/>
      <c r="AB22" s="33" t="s">
        <v>31</v>
      </c>
      <c r="AC22" s="32" t="s">
        <v>30</v>
      </c>
      <c r="AD22" s="22"/>
      <c r="AE22" s="33" t="s">
        <v>31</v>
      </c>
      <c r="AF22" s="32" t="s">
        <v>30</v>
      </c>
      <c r="AG22" s="22"/>
      <c r="AH22" s="33" t="s">
        <v>31</v>
      </c>
      <c r="AI22" s="34" t="s">
        <v>30</v>
      </c>
      <c r="AJ22" s="25">
        <f>SUM(AA22:AI22)</f>
        <v>0</v>
      </c>
      <c r="AK22" s="35" t="s">
        <v>31</v>
      </c>
      <c r="AL22" s="32" t="s">
        <v>30</v>
      </c>
      <c r="AM22" s="22"/>
      <c r="AN22" s="33" t="s">
        <v>31</v>
      </c>
      <c r="AO22" s="32" t="s">
        <v>30</v>
      </c>
      <c r="AP22" s="22"/>
      <c r="AQ22" s="33" t="s">
        <v>31</v>
      </c>
      <c r="AR22" s="32" t="s">
        <v>30</v>
      </c>
      <c r="AS22" s="22"/>
      <c r="AT22" s="33" t="s">
        <v>31</v>
      </c>
      <c r="AU22" s="34" t="s">
        <v>30</v>
      </c>
      <c r="AV22" s="25">
        <f>SUM(AM22:AU22)</f>
        <v>0</v>
      </c>
      <c r="AW22" s="35" t="s">
        <v>31</v>
      </c>
      <c r="AX22" s="32" t="s">
        <v>30</v>
      </c>
      <c r="AY22" s="22"/>
      <c r="AZ22" s="33" t="s">
        <v>31</v>
      </c>
      <c r="BA22" s="32" t="s">
        <v>30</v>
      </c>
      <c r="BB22" s="22"/>
      <c r="BC22" s="33" t="s">
        <v>31</v>
      </c>
      <c r="BD22" s="32" t="s">
        <v>30</v>
      </c>
      <c r="BE22" s="22"/>
      <c r="BF22" s="33" t="s">
        <v>31</v>
      </c>
      <c r="BG22" s="34" t="s">
        <v>30</v>
      </c>
      <c r="BH22" s="25">
        <f>SUM(AY22:BG22)</f>
        <v>0</v>
      </c>
      <c r="BI22" s="35" t="s">
        <v>31</v>
      </c>
      <c r="BJ22" s="32" t="s">
        <v>30</v>
      </c>
      <c r="BK22" s="22"/>
      <c r="BL22" s="33" t="s">
        <v>31</v>
      </c>
      <c r="BM22" s="32" t="s">
        <v>30</v>
      </c>
      <c r="BN22" s="22"/>
      <c r="BO22" s="33" t="s">
        <v>31</v>
      </c>
      <c r="BP22" s="32" t="s">
        <v>30</v>
      </c>
      <c r="BQ22" s="22"/>
      <c r="BR22" s="33" t="s">
        <v>31</v>
      </c>
      <c r="BS22" s="34" t="s">
        <v>30</v>
      </c>
      <c r="BT22" s="25">
        <f>SUM(BK22:BS22)</f>
        <v>0</v>
      </c>
      <c r="BU22" s="35" t="s">
        <v>31</v>
      </c>
      <c r="BV22" s="32" t="s">
        <v>30</v>
      </c>
      <c r="BW22" s="22"/>
      <c r="BX22" s="33" t="s">
        <v>31</v>
      </c>
      <c r="BY22" s="32" t="s">
        <v>30</v>
      </c>
      <c r="BZ22" s="22"/>
      <c r="CA22" s="33" t="s">
        <v>31</v>
      </c>
      <c r="CB22" s="32" t="s">
        <v>30</v>
      </c>
      <c r="CC22" s="22"/>
      <c r="CD22" s="33" t="s">
        <v>31</v>
      </c>
      <c r="CE22" s="34" t="s">
        <v>30</v>
      </c>
      <c r="CF22" s="25">
        <f>SUM(BW22:CE22)</f>
        <v>0</v>
      </c>
      <c r="CG22" s="35" t="s">
        <v>31</v>
      </c>
      <c r="CH22" s="32" t="s">
        <v>30</v>
      </c>
      <c r="CI22" s="22"/>
      <c r="CJ22" s="33" t="s">
        <v>31</v>
      </c>
      <c r="CK22" s="32" t="s">
        <v>30</v>
      </c>
      <c r="CL22" s="22"/>
      <c r="CM22" s="33" t="s">
        <v>31</v>
      </c>
      <c r="CN22" s="32" t="s">
        <v>30</v>
      </c>
      <c r="CO22" s="22"/>
      <c r="CP22" s="33" t="s">
        <v>31</v>
      </c>
      <c r="CQ22" s="34" t="s">
        <v>30</v>
      </c>
      <c r="CR22" s="25">
        <f>SUM(CI22:CQ22)</f>
        <v>0</v>
      </c>
      <c r="CS22" s="35" t="s">
        <v>31</v>
      </c>
      <c r="CT22" s="32" t="s">
        <v>30</v>
      </c>
      <c r="CU22" s="22"/>
      <c r="CV22" s="33" t="s">
        <v>31</v>
      </c>
      <c r="CW22" s="32" t="s">
        <v>30</v>
      </c>
      <c r="CX22" s="22"/>
      <c r="CY22" s="33" t="s">
        <v>31</v>
      </c>
      <c r="CZ22" s="32" t="s">
        <v>30</v>
      </c>
      <c r="DA22" s="22"/>
      <c r="DB22" s="33" t="s">
        <v>31</v>
      </c>
      <c r="DC22" s="34" t="s">
        <v>30</v>
      </c>
      <c r="DD22" s="25">
        <f>SUM(CU22:DC22)</f>
        <v>0</v>
      </c>
      <c r="DE22" s="35" t="s">
        <v>31</v>
      </c>
      <c r="DF22" s="32" t="s">
        <v>30</v>
      </c>
      <c r="DG22" s="22"/>
      <c r="DH22" s="33" t="s">
        <v>31</v>
      </c>
      <c r="DI22" s="32" t="s">
        <v>30</v>
      </c>
      <c r="DJ22" s="22"/>
      <c r="DK22" s="33" t="s">
        <v>31</v>
      </c>
      <c r="DL22" s="32" t="s">
        <v>30</v>
      </c>
      <c r="DM22" s="22"/>
      <c r="DN22" s="33" t="s">
        <v>31</v>
      </c>
      <c r="DO22" s="34" t="s">
        <v>30</v>
      </c>
      <c r="DP22" s="25">
        <f>SUM(DG22:DO22)</f>
        <v>0</v>
      </c>
      <c r="DQ22" s="35" t="s">
        <v>31</v>
      </c>
      <c r="DR22" s="32" t="s">
        <v>30</v>
      </c>
      <c r="DS22" s="22"/>
      <c r="DT22" s="33" t="s">
        <v>31</v>
      </c>
      <c r="DU22" s="32" t="s">
        <v>30</v>
      </c>
      <c r="DV22" s="22"/>
      <c r="DW22" s="33" t="s">
        <v>31</v>
      </c>
      <c r="DX22" s="32" t="s">
        <v>30</v>
      </c>
      <c r="DY22" s="22"/>
      <c r="DZ22" s="33" t="s">
        <v>31</v>
      </c>
      <c r="EA22" s="34" t="s">
        <v>30</v>
      </c>
      <c r="EB22" s="25">
        <f>SUM(DS22:EA22)</f>
        <v>0</v>
      </c>
      <c r="EC22" s="35" t="s">
        <v>31</v>
      </c>
      <c r="ED22" s="32" t="s">
        <v>30</v>
      </c>
      <c r="EE22" s="22">
        <v>1</v>
      </c>
      <c r="EF22" s="33" t="s">
        <v>31</v>
      </c>
      <c r="EG22" s="32" t="s">
        <v>30</v>
      </c>
      <c r="EH22" s="22"/>
      <c r="EI22" s="33" t="s">
        <v>31</v>
      </c>
      <c r="EJ22" s="32" t="s">
        <v>30</v>
      </c>
      <c r="EK22" s="22"/>
      <c r="EL22" s="33" t="s">
        <v>31</v>
      </c>
      <c r="EM22" s="34" t="s">
        <v>30</v>
      </c>
      <c r="EN22" s="25">
        <f>SUM(EE22:EM22)</f>
        <v>1</v>
      </c>
      <c r="EO22" s="35" t="s">
        <v>31</v>
      </c>
      <c r="EP22" s="27" t="s">
        <v>14</v>
      </c>
      <c r="EQ22" s="54">
        <f>SUM(C22,O22,AA22,AM22,AY22,BK22,BW22,CI22,CU22,DG22,DS22,EE22)</f>
        <v>2</v>
      </c>
      <c r="ER22" s="29" t="s">
        <v>15</v>
      </c>
      <c r="ES22" s="27" t="s">
        <v>14</v>
      </c>
      <c r="ET22" s="54">
        <f>SUM(F22,R22,AD22,AP22,BB22,BN22,BZ22,CL22,CX22,DJ22,DV22,EH22)</f>
        <v>0</v>
      </c>
      <c r="EU22" s="29" t="s">
        <v>15</v>
      </c>
      <c r="EV22" s="27" t="s">
        <v>14</v>
      </c>
      <c r="EW22" s="54">
        <f>SUM(I22,U22,AG22,AS22,BE22,BQ22,CC22,CO22,DA22,DM22,DY22,EK22)</f>
        <v>0</v>
      </c>
      <c r="EX22" s="29" t="s">
        <v>15</v>
      </c>
      <c r="EY22" s="53" t="s">
        <v>14</v>
      </c>
      <c r="EZ22" s="54">
        <f>SUM(EW22,ET22,EQ22)</f>
        <v>2</v>
      </c>
      <c r="FA22" s="55" t="s">
        <v>15</v>
      </c>
      <c r="FB22" s="71">
        <v>22</v>
      </c>
      <c r="FC22" s="72"/>
      <c r="FD22" s="73"/>
    </row>
    <row r="23" spans="1:160" s="20" customFormat="1" ht="19.5" customHeight="1">
      <c r="A23" s="86"/>
      <c r="B23" s="77"/>
      <c r="C23" s="78"/>
      <c r="D23" s="79"/>
      <c r="E23" s="77">
        <v>2</v>
      </c>
      <c r="F23" s="78"/>
      <c r="G23" s="79"/>
      <c r="H23" s="77"/>
      <c r="I23" s="78"/>
      <c r="J23" s="79"/>
      <c r="K23" s="80">
        <f>SUM(B23:J23)</f>
        <v>2</v>
      </c>
      <c r="L23" s="81"/>
      <c r="M23" s="82"/>
      <c r="N23" s="77">
        <v>1</v>
      </c>
      <c r="O23" s="78"/>
      <c r="P23" s="79"/>
      <c r="Q23" s="77"/>
      <c r="R23" s="78"/>
      <c r="S23" s="79"/>
      <c r="T23" s="77"/>
      <c r="U23" s="78"/>
      <c r="V23" s="79"/>
      <c r="W23" s="80">
        <f>SUM(N23:V23)</f>
        <v>1</v>
      </c>
      <c r="X23" s="81"/>
      <c r="Y23" s="82"/>
      <c r="Z23" s="77"/>
      <c r="AA23" s="78"/>
      <c r="AB23" s="79"/>
      <c r="AC23" s="77"/>
      <c r="AD23" s="78"/>
      <c r="AE23" s="79"/>
      <c r="AF23" s="77"/>
      <c r="AG23" s="78"/>
      <c r="AH23" s="79"/>
      <c r="AI23" s="80">
        <f>SUM(Z23:AH23)</f>
        <v>0</v>
      </c>
      <c r="AJ23" s="81"/>
      <c r="AK23" s="82"/>
      <c r="AL23" s="77"/>
      <c r="AM23" s="78"/>
      <c r="AN23" s="79"/>
      <c r="AO23" s="77">
        <v>2</v>
      </c>
      <c r="AP23" s="78"/>
      <c r="AQ23" s="79"/>
      <c r="AR23" s="77"/>
      <c r="AS23" s="78"/>
      <c r="AT23" s="79"/>
      <c r="AU23" s="80">
        <f>SUM(AL23:AT23)</f>
        <v>2</v>
      </c>
      <c r="AV23" s="81"/>
      <c r="AW23" s="82"/>
      <c r="AX23" s="77"/>
      <c r="AY23" s="78"/>
      <c r="AZ23" s="79"/>
      <c r="BA23" s="77">
        <v>2</v>
      </c>
      <c r="BB23" s="78"/>
      <c r="BC23" s="79"/>
      <c r="BD23" s="77"/>
      <c r="BE23" s="78"/>
      <c r="BF23" s="79"/>
      <c r="BG23" s="80">
        <f>SUM(AX23:BF23)</f>
        <v>2</v>
      </c>
      <c r="BH23" s="81"/>
      <c r="BI23" s="82"/>
      <c r="BJ23" s="77"/>
      <c r="BK23" s="78"/>
      <c r="BL23" s="79"/>
      <c r="BM23" s="77"/>
      <c r="BN23" s="78"/>
      <c r="BO23" s="79"/>
      <c r="BP23" s="77"/>
      <c r="BQ23" s="78"/>
      <c r="BR23" s="79"/>
      <c r="BS23" s="80">
        <f>SUM(BJ23:BR23)</f>
        <v>0</v>
      </c>
      <c r="BT23" s="81"/>
      <c r="BU23" s="82"/>
      <c r="BV23" s="77"/>
      <c r="BW23" s="78"/>
      <c r="BX23" s="79"/>
      <c r="BY23" s="77"/>
      <c r="BZ23" s="78"/>
      <c r="CA23" s="79"/>
      <c r="CB23" s="77"/>
      <c r="CC23" s="78"/>
      <c r="CD23" s="79"/>
      <c r="CE23" s="80">
        <f>SUM(BV23:CD23)</f>
        <v>0</v>
      </c>
      <c r="CF23" s="81"/>
      <c r="CG23" s="82"/>
      <c r="CH23" s="77"/>
      <c r="CI23" s="78"/>
      <c r="CJ23" s="79"/>
      <c r="CK23" s="77"/>
      <c r="CL23" s="78"/>
      <c r="CM23" s="79"/>
      <c r="CN23" s="77"/>
      <c r="CO23" s="78"/>
      <c r="CP23" s="79"/>
      <c r="CQ23" s="80">
        <f>SUM(CH23:CP23)</f>
        <v>0</v>
      </c>
      <c r="CR23" s="81"/>
      <c r="CS23" s="82"/>
      <c r="CT23" s="77"/>
      <c r="CU23" s="78"/>
      <c r="CV23" s="79"/>
      <c r="CW23" s="77"/>
      <c r="CX23" s="78"/>
      <c r="CY23" s="79"/>
      <c r="CZ23" s="77"/>
      <c r="DA23" s="78"/>
      <c r="DB23" s="79"/>
      <c r="DC23" s="80">
        <f>SUM(CT23:DB23)</f>
        <v>0</v>
      </c>
      <c r="DD23" s="81"/>
      <c r="DE23" s="82"/>
      <c r="DF23" s="77"/>
      <c r="DG23" s="78"/>
      <c r="DH23" s="79"/>
      <c r="DI23" s="77"/>
      <c r="DJ23" s="78"/>
      <c r="DK23" s="79"/>
      <c r="DL23" s="77"/>
      <c r="DM23" s="78"/>
      <c r="DN23" s="79"/>
      <c r="DO23" s="80">
        <f>SUM(DF23:DN23)</f>
        <v>0</v>
      </c>
      <c r="DP23" s="81"/>
      <c r="DQ23" s="82"/>
      <c r="DR23" s="77"/>
      <c r="DS23" s="78"/>
      <c r="DT23" s="79"/>
      <c r="DU23" s="77"/>
      <c r="DV23" s="78"/>
      <c r="DW23" s="79"/>
      <c r="DX23" s="77"/>
      <c r="DY23" s="78"/>
      <c r="DZ23" s="79"/>
      <c r="EA23" s="80">
        <f>SUM(DR23:DZ23)</f>
        <v>0</v>
      </c>
      <c r="EB23" s="81"/>
      <c r="EC23" s="82"/>
      <c r="ED23" s="77">
        <v>4</v>
      </c>
      <c r="EE23" s="78"/>
      <c r="EF23" s="79"/>
      <c r="EG23" s="77">
        <v>10</v>
      </c>
      <c r="EH23" s="78"/>
      <c r="EI23" s="79"/>
      <c r="EJ23" s="77">
        <v>1</v>
      </c>
      <c r="EK23" s="78"/>
      <c r="EL23" s="79"/>
      <c r="EM23" s="80">
        <f>SUM(ED23:EL23)</f>
        <v>15</v>
      </c>
      <c r="EN23" s="81"/>
      <c r="EO23" s="82"/>
      <c r="EP23" s="83">
        <f>SUM(B23,N23,Z23,AL23,AX23,BJ23,BV23,CH23,CT23,DF23,DR23,ED23)</f>
        <v>5</v>
      </c>
      <c r="EQ23" s="84" t="e">
        <f>SUM(C23,O23,AA23,AM23,AY23,BK23,BW23,CI23,CU23,DG23,DS23,#REF!,#REF!)</f>
        <v>#REF!</v>
      </c>
      <c r="ER23" s="85" t="e">
        <f>SUM(D23,P23,AB23,AN23,AZ23,BL23,BX23,CJ23,CV23,DH23,DT23,#REF!,#REF!)</f>
        <v>#REF!</v>
      </c>
      <c r="ES23" s="83">
        <f>SUM(E23,Q23,AC23,AO23,BA23,BM23,BY23,CK23,CW23,DI23,DU23,EG23)</f>
        <v>16</v>
      </c>
      <c r="ET23" s="84" t="e">
        <f>SUM(F23,R23,AD23,AP23,BB23,BN23,BZ23,CL23,CX23,DJ23,DV23,#REF!,#REF!)</f>
        <v>#REF!</v>
      </c>
      <c r="EU23" s="85" t="e">
        <f>SUM(G23,S23,AE23,AQ23,BC23,BO23,CA23,CM23,CY23,DK23,DW23,#REF!,#REF!)</f>
        <v>#REF!</v>
      </c>
      <c r="EV23" s="83">
        <f>SUM(H23,T23,AF23,AR23,BD23,BP23,CB23,CN23,CZ23,DL23,DX23,EJ23)</f>
        <v>1</v>
      </c>
      <c r="EW23" s="84" t="e">
        <f>SUM(I23,U23,AG23,AS23,BE23,BQ23,CC23,CO23,DA23,DM23,DY23,#REF!,#REF!)</f>
        <v>#REF!</v>
      </c>
      <c r="EX23" s="85" t="e">
        <f>SUM(J23,V23,AH23,AT23,BF23,BR23,CD23,CP23,DB23,DN23,DZ23,#REF!,#REF!)</f>
        <v>#REF!</v>
      </c>
      <c r="EY23" s="83">
        <f>SUM(EV23,ES23,EP23)</f>
        <v>22</v>
      </c>
      <c r="EZ23" s="84"/>
      <c r="FA23" s="85"/>
      <c r="FB23" s="71"/>
      <c r="FC23" s="72"/>
      <c r="FD23" s="73"/>
    </row>
    <row r="24" spans="1:160" s="20" customFormat="1" ht="19.5" customHeight="1">
      <c r="A24" s="69" t="s">
        <v>154</v>
      </c>
      <c r="B24" s="32" t="s">
        <v>30</v>
      </c>
      <c r="C24" s="22"/>
      <c r="D24" s="33" t="s">
        <v>31</v>
      </c>
      <c r="E24" s="32" t="s">
        <v>30</v>
      </c>
      <c r="F24" s="22"/>
      <c r="G24" s="33" t="s">
        <v>31</v>
      </c>
      <c r="H24" s="32" t="s">
        <v>30</v>
      </c>
      <c r="I24" s="22"/>
      <c r="J24" s="33" t="s">
        <v>31</v>
      </c>
      <c r="K24" s="34" t="s">
        <v>30</v>
      </c>
      <c r="L24" s="25">
        <f>SUM(C24:K24)</f>
        <v>0</v>
      </c>
      <c r="M24" s="35" t="s">
        <v>31</v>
      </c>
      <c r="N24" s="32" t="s">
        <v>30</v>
      </c>
      <c r="O24" s="22">
        <v>1</v>
      </c>
      <c r="P24" s="33" t="s">
        <v>31</v>
      </c>
      <c r="Q24" s="32" t="s">
        <v>30</v>
      </c>
      <c r="R24" s="22"/>
      <c r="S24" s="33" t="s">
        <v>31</v>
      </c>
      <c r="T24" s="32" t="s">
        <v>30</v>
      </c>
      <c r="U24" s="22"/>
      <c r="V24" s="33" t="s">
        <v>31</v>
      </c>
      <c r="W24" s="34" t="s">
        <v>30</v>
      </c>
      <c r="X24" s="25">
        <f>SUM(O24:W24)</f>
        <v>1</v>
      </c>
      <c r="Y24" s="35" t="s">
        <v>31</v>
      </c>
      <c r="Z24" s="32" t="s">
        <v>30</v>
      </c>
      <c r="AA24" s="22"/>
      <c r="AB24" s="33" t="s">
        <v>31</v>
      </c>
      <c r="AC24" s="32" t="s">
        <v>30</v>
      </c>
      <c r="AD24" s="22"/>
      <c r="AE24" s="33" t="s">
        <v>31</v>
      </c>
      <c r="AF24" s="32" t="s">
        <v>30</v>
      </c>
      <c r="AG24" s="22"/>
      <c r="AH24" s="33" t="s">
        <v>31</v>
      </c>
      <c r="AI24" s="34" t="s">
        <v>30</v>
      </c>
      <c r="AJ24" s="25">
        <f>SUM(AA24:AI24)</f>
        <v>0</v>
      </c>
      <c r="AK24" s="35" t="s">
        <v>31</v>
      </c>
      <c r="AL24" s="32" t="s">
        <v>30</v>
      </c>
      <c r="AM24" s="22"/>
      <c r="AN24" s="33" t="s">
        <v>31</v>
      </c>
      <c r="AO24" s="32" t="s">
        <v>30</v>
      </c>
      <c r="AP24" s="22">
        <v>2</v>
      </c>
      <c r="AQ24" s="33" t="s">
        <v>31</v>
      </c>
      <c r="AR24" s="32" t="s">
        <v>30</v>
      </c>
      <c r="AS24" s="22"/>
      <c r="AT24" s="33" t="s">
        <v>31</v>
      </c>
      <c r="AU24" s="34" t="s">
        <v>30</v>
      </c>
      <c r="AV24" s="25">
        <f>SUM(AM24:AU24)</f>
        <v>2</v>
      </c>
      <c r="AW24" s="35" t="s">
        <v>31</v>
      </c>
      <c r="AX24" s="32" t="s">
        <v>30</v>
      </c>
      <c r="AY24" s="22"/>
      <c r="AZ24" s="33" t="s">
        <v>31</v>
      </c>
      <c r="BA24" s="32" t="s">
        <v>30</v>
      </c>
      <c r="BB24" s="22"/>
      <c r="BC24" s="33" t="s">
        <v>31</v>
      </c>
      <c r="BD24" s="32" t="s">
        <v>30</v>
      </c>
      <c r="BE24" s="22"/>
      <c r="BF24" s="33" t="s">
        <v>31</v>
      </c>
      <c r="BG24" s="34" t="s">
        <v>30</v>
      </c>
      <c r="BH24" s="25">
        <f>SUM(AY24:BG24)</f>
        <v>0</v>
      </c>
      <c r="BI24" s="35" t="s">
        <v>31</v>
      </c>
      <c r="BJ24" s="32" t="s">
        <v>30</v>
      </c>
      <c r="BK24" s="22"/>
      <c r="BL24" s="33" t="s">
        <v>31</v>
      </c>
      <c r="BM24" s="32" t="s">
        <v>30</v>
      </c>
      <c r="BN24" s="22"/>
      <c r="BO24" s="33" t="s">
        <v>31</v>
      </c>
      <c r="BP24" s="32" t="s">
        <v>30</v>
      </c>
      <c r="BQ24" s="22"/>
      <c r="BR24" s="33" t="s">
        <v>31</v>
      </c>
      <c r="BS24" s="34" t="s">
        <v>30</v>
      </c>
      <c r="BT24" s="25">
        <f>SUM(BK24:BS24)</f>
        <v>0</v>
      </c>
      <c r="BU24" s="35" t="s">
        <v>31</v>
      </c>
      <c r="BV24" s="32" t="s">
        <v>30</v>
      </c>
      <c r="BW24" s="22"/>
      <c r="BX24" s="33" t="s">
        <v>31</v>
      </c>
      <c r="BY24" s="32" t="s">
        <v>30</v>
      </c>
      <c r="BZ24" s="22"/>
      <c r="CA24" s="33" t="s">
        <v>31</v>
      </c>
      <c r="CB24" s="32" t="s">
        <v>30</v>
      </c>
      <c r="CC24" s="22"/>
      <c r="CD24" s="33" t="s">
        <v>31</v>
      </c>
      <c r="CE24" s="34" t="s">
        <v>30</v>
      </c>
      <c r="CF24" s="25">
        <f>SUM(BW24:CE24)</f>
        <v>0</v>
      </c>
      <c r="CG24" s="35" t="s">
        <v>31</v>
      </c>
      <c r="CH24" s="32" t="s">
        <v>30</v>
      </c>
      <c r="CI24" s="22"/>
      <c r="CJ24" s="33" t="s">
        <v>31</v>
      </c>
      <c r="CK24" s="32" t="s">
        <v>30</v>
      </c>
      <c r="CL24" s="22"/>
      <c r="CM24" s="33" t="s">
        <v>31</v>
      </c>
      <c r="CN24" s="32" t="s">
        <v>30</v>
      </c>
      <c r="CO24" s="22"/>
      <c r="CP24" s="33" t="s">
        <v>31</v>
      </c>
      <c r="CQ24" s="34" t="s">
        <v>30</v>
      </c>
      <c r="CR24" s="25">
        <f>SUM(CI24:CQ24)</f>
        <v>0</v>
      </c>
      <c r="CS24" s="35" t="s">
        <v>31</v>
      </c>
      <c r="CT24" s="32" t="s">
        <v>30</v>
      </c>
      <c r="CU24" s="22"/>
      <c r="CV24" s="33" t="s">
        <v>31</v>
      </c>
      <c r="CW24" s="32" t="s">
        <v>30</v>
      </c>
      <c r="CX24" s="22"/>
      <c r="CY24" s="33" t="s">
        <v>31</v>
      </c>
      <c r="CZ24" s="32" t="s">
        <v>30</v>
      </c>
      <c r="DA24" s="22"/>
      <c r="DB24" s="33" t="s">
        <v>31</v>
      </c>
      <c r="DC24" s="34" t="s">
        <v>30</v>
      </c>
      <c r="DD24" s="25">
        <f>SUM(CU24:DC24)</f>
        <v>0</v>
      </c>
      <c r="DE24" s="35" t="s">
        <v>31</v>
      </c>
      <c r="DF24" s="32" t="s">
        <v>30</v>
      </c>
      <c r="DG24" s="22"/>
      <c r="DH24" s="33" t="s">
        <v>31</v>
      </c>
      <c r="DI24" s="32" t="s">
        <v>30</v>
      </c>
      <c r="DJ24" s="22"/>
      <c r="DK24" s="33" t="s">
        <v>31</v>
      </c>
      <c r="DL24" s="32" t="s">
        <v>30</v>
      </c>
      <c r="DM24" s="22"/>
      <c r="DN24" s="33" t="s">
        <v>31</v>
      </c>
      <c r="DO24" s="34" t="s">
        <v>30</v>
      </c>
      <c r="DP24" s="25">
        <f>SUM(DG24:DO24)</f>
        <v>0</v>
      </c>
      <c r="DQ24" s="35" t="s">
        <v>31</v>
      </c>
      <c r="DR24" s="32" t="s">
        <v>30</v>
      </c>
      <c r="DS24" s="22"/>
      <c r="DT24" s="33" t="s">
        <v>31</v>
      </c>
      <c r="DU24" s="32" t="s">
        <v>30</v>
      </c>
      <c r="DV24" s="22"/>
      <c r="DW24" s="33" t="s">
        <v>31</v>
      </c>
      <c r="DX24" s="32" t="s">
        <v>30</v>
      </c>
      <c r="DY24" s="22"/>
      <c r="DZ24" s="33" t="s">
        <v>31</v>
      </c>
      <c r="EA24" s="34" t="s">
        <v>30</v>
      </c>
      <c r="EB24" s="25">
        <f>SUM(DS24:EA24)</f>
        <v>0</v>
      </c>
      <c r="EC24" s="35" t="s">
        <v>31</v>
      </c>
      <c r="ED24" s="32" t="s">
        <v>30</v>
      </c>
      <c r="EE24" s="22"/>
      <c r="EF24" s="33" t="s">
        <v>31</v>
      </c>
      <c r="EG24" s="32" t="s">
        <v>30</v>
      </c>
      <c r="EH24" s="22"/>
      <c r="EI24" s="33" t="s">
        <v>31</v>
      </c>
      <c r="EJ24" s="32" t="s">
        <v>30</v>
      </c>
      <c r="EK24" s="22"/>
      <c r="EL24" s="33" t="s">
        <v>31</v>
      </c>
      <c r="EM24" s="34" t="s">
        <v>30</v>
      </c>
      <c r="EN24" s="25">
        <f>SUM(EE24:EM24)</f>
        <v>0</v>
      </c>
      <c r="EO24" s="35" t="s">
        <v>31</v>
      </c>
      <c r="EP24" s="27" t="s">
        <v>14</v>
      </c>
      <c r="EQ24" s="54">
        <f>SUM(C24,O24,AA24,AM24,AY24,BK24,BW24,CI24,CU24,DG24,DS24,EE24)</f>
        <v>1</v>
      </c>
      <c r="ER24" s="29" t="s">
        <v>15</v>
      </c>
      <c r="ES24" s="27" t="s">
        <v>14</v>
      </c>
      <c r="ET24" s="54">
        <f>SUM(F24,R24,AD24,AP24,BB24,BN24,BZ24,CL24,CX24,DJ24,DV24,EH24)</f>
        <v>2</v>
      </c>
      <c r="EU24" s="29" t="s">
        <v>15</v>
      </c>
      <c r="EV24" s="27" t="s">
        <v>14</v>
      </c>
      <c r="EW24" s="54">
        <f>SUM(I24,U24,AG24,AS24,BE24,BQ24,CC24,CO24,DA24,DM24,DY24,EK24)</f>
        <v>0</v>
      </c>
      <c r="EX24" s="29" t="s">
        <v>15</v>
      </c>
      <c r="EY24" s="53" t="s">
        <v>14</v>
      </c>
      <c r="EZ24" s="54">
        <f>SUM(EW24,ET24,EQ24)</f>
        <v>3</v>
      </c>
      <c r="FA24" s="55" t="s">
        <v>15</v>
      </c>
      <c r="FB24" s="71">
        <v>16</v>
      </c>
      <c r="FC24" s="72"/>
      <c r="FD24" s="73"/>
    </row>
    <row r="25" spans="1:160" s="20" customFormat="1" ht="19.5" customHeight="1">
      <c r="A25" s="86"/>
      <c r="B25" s="77"/>
      <c r="C25" s="78"/>
      <c r="D25" s="79"/>
      <c r="E25" s="77">
        <v>1</v>
      </c>
      <c r="F25" s="78"/>
      <c r="G25" s="79"/>
      <c r="H25" s="77"/>
      <c r="I25" s="78"/>
      <c r="J25" s="79"/>
      <c r="K25" s="80">
        <f>SUM(B25:J25)</f>
        <v>1</v>
      </c>
      <c r="L25" s="81"/>
      <c r="M25" s="82"/>
      <c r="N25" s="77">
        <v>1</v>
      </c>
      <c r="O25" s="78"/>
      <c r="P25" s="79"/>
      <c r="Q25" s="77">
        <v>3</v>
      </c>
      <c r="R25" s="78"/>
      <c r="S25" s="79"/>
      <c r="T25" s="77"/>
      <c r="U25" s="78"/>
      <c r="V25" s="79"/>
      <c r="W25" s="80">
        <f>SUM(N25:V25)</f>
        <v>4</v>
      </c>
      <c r="X25" s="81"/>
      <c r="Y25" s="82"/>
      <c r="Z25" s="77"/>
      <c r="AA25" s="78"/>
      <c r="AB25" s="79"/>
      <c r="AC25" s="77"/>
      <c r="AD25" s="78"/>
      <c r="AE25" s="79"/>
      <c r="AF25" s="77"/>
      <c r="AG25" s="78"/>
      <c r="AH25" s="79"/>
      <c r="AI25" s="80">
        <f>SUM(Z25:AH25)</f>
        <v>0</v>
      </c>
      <c r="AJ25" s="81"/>
      <c r="AK25" s="82"/>
      <c r="AL25" s="77"/>
      <c r="AM25" s="78"/>
      <c r="AN25" s="79"/>
      <c r="AO25" s="77">
        <v>2</v>
      </c>
      <c r="AP25" s="78"/>
      <c r="AQ25" s="79"/>
      <c r="AR25" s="77"/>
      <c r="AS25" s="78"/>
      <c r="AT25" s="79"/>
      <c r="AU25" s="80">
        <f>SUM(AL25:AT25)</f>
        <v>2</v>
      </c>
      <c r="AV25" s="81"/>
      <c r="AW25" s="82"/>
      <c r="AX25" s="77"/>
      <c r="AY25" s="78"/>
      <c r="AZ25" s="79"/>
      <c r="BA25" s="77">
        <v>2</v>
      </c>
      <c r="BB25" s="78"/>
      <c r="BC25" s="79"/>
      <c r="BD25" s="77"/>
      <c r="BE25" s="78"/>
      <c r="BF25" s="79"/>
      <c r="BG25" s="80">
        <f>SUM(AX25:BF25)</f>
        <v>2</v>
      </c>
      <c r="BH25" s="81"/>
      <c r="BI25" s="82"/>
      <c r="BJ25" s="77"/>
      <c r="BK25" s="78"/>
      <c r="BL25" s="79"/>
      <c r="BM25" s="77"/>
      <c r="BN25" s="78"/>
      <c r="BO25" s="79"/>
      <c r="BP25" s="77"/>
      <c r="BQ25" s="78"/>
      <c r="BR25" s="79"/>
      <c r="BS25" s="80">
        <f>SUM(BJ25:BR25)</f>
        <v>0</v>
      </c>
      <c r="BT25" s="81"/>
      <c r="BU25" s="82"/>
      <c r="BV25" s="77"/>
      <c r="BW25" s="78"/>
      <c r="BX25" s="79"/>
      <c r="BY25" s="77"/>
      <c r="BZ25" s="78"/>
      <c r="CA25" s="79"/>
      <c r="CB25" s="77"/>
      <c r="CC25" s="78"/>
      <c r="CD25" s="79"/>
      <c r="CE25" s="80">
        <f>SUM(BV25:CD25)</f>
        <v>0</v>
      </c>
      <c r="CF25" s="81"/>
      <c r="CG25" s="82"/>
      <c r="CH25" s="77"/>
      <c r="CI25" s="78"/>
      <c r="CJ25" s="79"/>
      <c r="CK25" s="77"/>
      <c r="CL25" s="78"/>
      <c r="CM25" s="79"/>
      <c r="CN25" s="77"/>
      <c r="CO25" s="78"/>
      <c r="CP25" s="79"/>
      <c r="CQ25" s="80">
        <f>SUM(CH25:CP25)</f>
        <v>0</v>
      </c>
      <c r="CR25" s="81"/>
      <c r="CS25" s="82"/>
      <c r="CT25" s="77"/>
      <c r="CU25" s="78"/>
      <c r="CV25" s="79"/>
      <c r="CW25" s="77"/>
      <c r="CX25" s="78"/>
      <c r="CY25" s="79"/>
      <c r="CZ25" s="77"/>
      <c r="DA25" s="78"/>
      <c r="DB25" s="79"/>
      <c r="DC25" s="80">
        <f>SUM(CT25:DB25)</f>
        <v>0</v>
      </c>
      <c r="DD25" s="81"/>
      <c r="DE25" s="82"/>
      <c r="DF25" s="77"/>
      <c r="DG25" s="78"/>
      <c r="DH25" s="79"/>
      <c r="DI25" s="77"/>
      <c r="DJ25" s="78"/>
      <c r="DK25" s="79"/>
      <c r="DL25" s="77"/>
      <c r="DM25" s="78"/>
      <c r="DN25" s="79"/>
      <c r="DO25" s="80">
        <f>SUM(DF25:DN25)</f>
        <v>0</v>
      </c>
      <c r="DP25" s="81"/>
      <c r="DQ25" s="82"/>
      <c r="DR25" s="77"/>
      <c r="DS25" s="78"/>
      <c r="DT25" s="79"/>
      <c r="DU25" s="77"/>
      <c r="DV25" s="78"/>
      <c r="DW25" s="79"/>
      <c r="DX25" s="77"/>
      <c r="DY25" s="78"/>
      <c r="DZ25" s="79"/>
      <c r="EA25" s="80">
        <f>SUM(DR25:DZ25)</f>
        <v>0</v>
      </c>
      <c r="EB25" s="81"/>
      <c r="EC25" s="82"/>
      <c r="ED25" s="77">
        <v>1</v>
      </c>
      <c r="EE25" s="78"/>
      <c r="EF25" s="79"/>
      <c r="EG25" s="77">
        <v>5</v>
      </c>
      <c r="EH25" s="78"/>
      <c r="EI25" s="79"/>
      <c r="EJ25" s="77">
        <v>1</v>
      </c>
      <c r="EK25" s="78"/>
      <c r="EL25" s="79"/>
      <c r="EM25" s="80">
        <f>SUM(ED25:EL25)</f>
        <v>7</v>
      </c>
      <c r="EN25" s="81"/>
      <c r="EO25" s="82"/>
      <c r="EP25" s="83">
        <f>SUM(B25,N25,Z25,AL25,AX25,BJ25,BV25,CH25,CT25,DF25,DR25,ED25)</f>
        <v>2</v>
      </c>
      <c r="EQ25" s="84" t="e">
        <f>SUM(C25,O25,AA25,AM25,AY25,BK25,BW25,CI25,CU25,DG25,DS25,#REF!,#REF!)</f>
        <v>#REF!</v>
      </c>
      <c r="ER25" s="85" t="e">
        <f>SUM(D25,P25,AB25,AN25,AZ25,BL25,BX25,CJ25,CV25,DH25,DT25,#REF!,#REF!)</f>
        <v>#REF!</v>
      </c>
      <c r="ES25" s="83">
        <f>SUM(E25,Q25,AC25,AO25,BA25,BM25,BY25,CK25,CW25,DI25,DU25,EG25)</f>
        <v>13</v>
      </c>
      <c r="ET25" s="84" t="e">
        <f>SUM(F25,R25,AD25,AP25,BB25,BN25,BZ25,CL25,CX25,DJ25,DV25,#REF!,#REF!)</f>
        <v>#REF!</v>
      </c>
      <c r="EU25" s="85" t="e">
        <f>SUM(G25,S25,AE25,AQ25,BC25,BO25,CA25,CM25,CY25,DK25,DW25,#REF!,#REF!)</f>
        <v>#REF!</v>
      </c>
      <c r="EV25" s="83">
        <f>SUM(H25,T25,AF25,AR25,BD25,BP25,CB25,CN25,CZ25,DL25,DX25,EJ25)</f>
        <v>1</v>
      </c>
      <c r="EW25" s="84" t="e">
        <f>SUM(I25,U25,AG25,AS25,BE25,BQ25,CC25,CO25,DA25,DM25,DY25,#REF!,#REF!)</f>
        <v>#REF!</v>
      </c>
      <c r="EX25" s="85" t="e">
        <f>SUM(J25,V25,AH25,AT25,BF25,BR25,CD25,CP25,DB25,DN25,DZ25,#REF!,#REF!)</f>
        <v>#REF!</v>
      </c>
      <c r="EY25" s="83">
        <f>SUM(EV25,ES25,EP25)</f>
        <v>16</v>
      </c>
      <c r="EZ25" s="84"/>
      <c r="FA25" s="85"/>
      <c r="FB25" s="71"/>
      <c r="FC25" s="72"/>
      <c r="FD25" s="73"/>
    </row>
    <row r="26" spans="1:160" s="20" customFormat="1" ht="19.5" customHeight="1">
      <c r="A26" s="69" t="s">
        <v>75</v>
      </c>
      <c r="B26" s="32" t="s">
        <v>30</v>
      </c>
      <c r="C26" s="22"/>
      <c r="D26" s="33" t="s">
        <v>31</v>
      </c>
      <c r="E26" s="32" t="s">
        <v>30</v>
      </c>
      <c r="F26" s="22"/>
      <c r="G26" s="33" t="s">
        <v>31</v>
      </c>
      <c r="H26" s="32" t="s">
        <v>30</v>
      </c>
      <c r="I26" s="22"/>
      <c r="J26" s="33" t="s">
        <v>31</v>
      </c>
      <c r="K26" s="34" t="s">
        <v>30</v>
      </c>
      <c r="L26" s="25">
        <f>SUM(C26:K26)</f>
        <v>0</v>
      </c>
      <c r="M26" s="35" t="s">
        <v>31</v>
      </c>
      <c r="N26" s="32" t="s">
        <v>30</v>
      </c>
      <c r="O26" s="22"/>
      <c r="P26" s="33" t="s">
        <v>31</v>
      </c>
      <c r="Q26" s="32" t="s">
        <v>30</v>
      </c>
      <c r="R26" s="22"/>
      <c r="S26" s="33" t="s">
        <v>31</v>
      </c>
      <c r="T26" s="32" t="s">
        <v>30</v>
      </c>
      <c r="U26" s="22"/>
      <c r="V26" s="33" t="s">
        <v>31</v>
      </c>
      <c r="W26" s="34" t="s">
        <v>30</v>
      </c>
      <c r="X26" s="25">
        <f>SUM(O26:W26)</f>
        <v>0</v>
      </c>
      <c r="Y26" s="35" t="s">
        <v>31</v>
      </c>
      <c r="Z26" s="32" t="s">
        <v>30</v>
      </c>
      <c r="AA26" s="22"/>
      <c r="AB26" s="33" t="s">
        <v>31</v>
      </c>
      <c r="AC26" s="32" t="s">
        <v>30</v>
      </c>
      <c r="AD26" s="22"/>
      <c r="AE26" s="33" t="s">
        <v>31</v>
      </c>
      <c r="AF26" s="32" t="s">
        <v>30</v>
      </c>
      <c r="AG26" s="22"/>
      <c r="AH26" s="33" t="s">
        <v>31</v>
      </c>
      <c r="AI26" s="34" t="s">
        <v>30</v>
      </c>
      <c r="AJ26" s="25">
        <f>SUM(AA26:AI26)</f>
        <v>0</v>
      </c>
      <c r="AK26" s="35" t="s">
        <v>31</v>
      </c>
      <c r="AL26" s="32" t="s">
        <v>30</v>
      </c>
      <c r="AM26" s="22"/>
      <c r="AN26" s="33" t="s">
        <v>31</v>
      </c>
      <c r="AO26" s="32" t="s">
        <v>30</v>
      </c>
      <c r="AP26" s="22">
        <v>1</v>
      </c>
      <c r="AQ26" s="33" t="s">
        <v>31</v>
      </c>
      <c r="AR26" s="32" t="s">
        <v>30</v>
      </c>
      <c r="AS26" s="22"/>
      <c r="AT26" s="33" t="s">
        <v>31</v>
      </c>
      <c r="AU26" s="34" t="s">
        <v>30</v>
      </c>
      <c r="AV26" s="25">
        <f>SUM(AM26:AU26)</f>
        <v>1</v>
      </c>
      <c r="AW26" s="35" t="s">
        <v>31</v>
      </c>
      <c r="AX26" s="32" t="s">
        <v>30</v>
      </c>
      <c r="AY26" s="22"/>
      <c r="AZ26" s="33" t="s">
        <v>31</v>
      </c>
      <c r="BA26" s="32" t="s">
        <v>30</v>
      </c>
      <c r="BB26" s="22">
        <v>1</v>
      </c>
      <c r="BC26" s="33" t="s">
        <v>31</v>
      </c>
      <c r="BD26" s="32" t="s">
        <v>30</v>
      </c>
      <c r="BE26" s="22"/>
      <c r="BF26" s="33" t="s">
        <v>31</v>
      </c>
      <c r="BG26" s="34" t="s">
        <v>30</v>
      </c>
      <c r="BH26" s="25">
        <f>SUM(AY26:BG26)</f>
        <v>1</v>
      </c>
      <c r="BI26" s="35" t="s">
        <v>31</v>
      </c>
      <c r="BJ26" s="32" t="s">
        <v>30</v>
      </c>
      <c r="BK26" s="22"/>
      <c r="BL26" s="33" t="s">
        <v>31</v>
      </c>
      <c r="BM26" s="32" t="s">
        <v>30</v>
      </c>
      <c r="BN26" s="22"/>
      <c r="BO26" s="33" t="s">
        <v>31</v>
      </c>
      <c r="BP26" s="32" t="s">
        <v>30</v>
      </c>
      <c r="BQ26" s="22"/>
      <c r="BR26" s="33" t="s">
        <v>31</v>
      </c>
      <c r="BS26" s="34" t="s">
        <v>30</v>
      </c>
      <c r="BT26" s="25">
        <f>SUM(BK26:BS26)</f>
        <v>0</v>
      </c>
      <c r="BU26" s="35" t="s">
        <v>31</v>
      </c>
      <c r="BV26" s="32" t="s">
        <v>30</v>
      </c>
      <c r="BW26" s="22"/>
      <c r="BX26" s="33" t="s">
        <v>31</v>
      </c>
      <c r="BY26" s="32" t="s">
        <v>30</v>
      </c>
      <c r="BZ26" s="22"/>
      <c r="CA26" s="33" t="s">
        <v>31</v>
      </c>
      <c r="CB26" s="32" t="s">
        <v>30</v>
      </c>
      <c r="CC26" s="22"/>
      <c r="CD26" s="33" t="s">
        <v>31</v>
      </c>
      <c r="CE26" s="34" t="s">
        <v>30</v>
      </c>
      <c r="CF26" s="25">
        <f>SUM(BW26:CE26)</f>
        <v>0</v>
      </c>
      <c r="CG26" s="35" t="s">
        <v>31</v>
      </c>
      <c r="CH26" s="32" t="s">
        <v>30</v>
      </c>
      <c r="CI26" s="22"/>
      <c r="CJ26" s="33" t="s">
        <v>31</v>
      </c>
      <c r="CK26" s="32" t="s">
        <v>30</v>
      </c>
      <c r="CL26" s="22"/>
      <c r="CM26" s="33" t="s">
        <v>31</v>
      </c>
      <c r="CN26" s="32" t="s">
        <v>30</v>
      </c>
      <c r="CO26" s="22"/>
      <c r="CP26" s="33" t="s">
        <v>31</v>
      </c>
      <c r="CQ26" s="34" t="s">
        <v>30</v>
      </c>
      <c r="CR26" s="25">
        <f>SUM(CI26:CQ26)</f>
        <v>0</v>
      </c>
      <c r="CS26" s="35" t="s">
        <v>31</v>
      </c>
      <c r="CT26" s="32" t="s">
        <v>30</v>
      </c>
      <c r="CU26" s="22"/>
      <c r="CV26" s="33" t="s">
        <v>31</v>
      </c>
      <c r="CW26" s="32" t="s">
        <v>30</v>
      </c>
      <c r="CX26" s="22"/>
      <c r="CY26" s="33" t="s">
        <v>31</v>
      </c>
      <c r="CZ26" s="32" t="s">
        <v>30</v>
      </c>
      <c r="DA26" s="22"/>
      <c r="DB26" s="33" t="s">
        <v>31</v>
      </c>
      <c r="DC26" s="34" t="s">
        <v>30</v>
      </c>
      <c r="DD26" s="25">
        <f>SUM(CU26:DC26)</f>
        <v>0</v>
      </c>
      <c r="DE26" s="35" t="s">
        <v>31</v>
      </c>
      <c r="DF26" s="32" t="s">
        <v>30</v>
      </c>
      <c r="DG26" s="22"/>
      <c r="DH26" s="33" t="s">
        <v>31</v>
      </c>
      <c r="DI26" s="32" t="s">
        <v>30</v>
      </c>
      <c r="DJ26" s="22"/>
      <c r="DK26" s="33" t="s">
        <v>31</v>
      </c>
      <c r="DL26" s="32" t="s">
        <v>30</v>
      </c>
      <c r="DM26" s="22"/>
      <c r="DN26" s="33" t="s">
        <v>31</v>
      </c>
      <c r="DO26" s="34" t="s">
        <v>30</v>
      </c>
      <c r="DP26" s="25">
        <f>SUM(DG26:DO26)</f>
        <v>0</v>
      </c>
      <c r="DQ26" s="35" t="s">
        <v>31</v>
      </c>
      <c r="DR26" s="32" t="s">
        <v>30</v>
      </c>
      <c r="DS26" s="22"/>
      <c r="DT26" s="33" t="s">
        <v>31</v>
      </c>
      <c r="DU26" s="32" t="s">
        <v>30</v>
      </c>
      <c r="DV26" s="22"/>
      <c r="DW26" s="33" t="s">
        <v>31</v>
      </c>
      <c r="DX26" s="32" t="s">
        <v>30</v>
      </c>
      <c r="DY26" s="22"/>
      <c r="DZ26" s="33" t="s">
        <v>31</v>
      </c>
      <c r="EA26" s="34" t="s">
        <v>30</v>
      </c>
      <c r="EB26" s="25">
        <f>SUM(DS26:EA26)</f>
        <v>0</v>
      </c>
      <c r="EC26" s="35" t="s">
        <v>31</v>
      </c>
      <c r="ED26" s="32" t="s">
        <v>30</v>
      </c>
      <c r="EE26" s="22">
        <v>1</v>
      </c>
      <c r="EF26" s="33" t="s">
        <v>31</v>
      </c>
      <c r="EG26" s="32" t="s">
        <v>30</v>
      </c>
      <c r="EH26" s="22">
        <v>2</v>
      </c>
      <c r="EI26" s="33" t="s">
        <v>31</v>
      </c>
      <c r="EJ26" s="32" t="s">
        <v>30</v>
      </c>
      <c r="EK26" s="22"/>
      <c r="EL26" s="33" t="s">
        <v>31</v>
      </c>
      <c r="EM26" s="34" t="s">
        <v>30</v>
      </c>
      <c r="EN26" s="25">
        <f>SUM(EE26:EM26)</f>
        <v>3</v>
      </c>
      <c r="EO26" s="35" t="s">
        <v>31</v>
      </c>
      <c r="EP26" s="27" t="s">
        <v>30</v>
      </c>
      <c r="EQ26" s="54">
        <f>SUM(C26,O26,AA26,AM26,AY26,BK26,BW26,CI26,CU26,DG26,DS26,EE26)</f>
        <v>1</v>
      </c>
      <c r="ER26" s="29" t="s">
        <v>31</v>
      </c>
      <c r="ES26" s="27" t="s">
        <v>30</v>
      </c>
      <c r="ET26" s="54">
        <f>SUM(F26,R26,AD26,AP26,BB26,BN26,BZ26,CL26,CX26,DJ26,DV26,EH26)</f>
        <v>4</v>
      </c>
      <c r="EU26" s="29" t="s">
        <v>31</v>
      </c>
      <c r="EV26" s="27" t="s">
        <v>30</v>
      </c>
      <c r="EW26" s="54">
        <f>SUM(I26,U26,AG26,AS26,BE26,BQ26,CC26,CO26,DA26,DM26,DY26,EK26)</f>
        <v>0</v>
      </c>
      <c r="EX26" s="29" t="s">
        <v>31</v>
      </c>
      <c r="EY26" s="53" t="s">
        <v>30</v>
      </c>
      <c r="EZ26" s="54">
        <f>SUM(EW26,ET26,EQ26)</f>
        <v>5</v>
      </c>
      <c r="FA26" s="55" t="s">
        <v>31</v>
      </c>
      <c r="FB26" s="71">
        <v>14</v>
      </c>
      <c r="FC26" s="72"/>
      <c r="FD26" s="73"/>
    </row>
    <row r="27" spans="1:160" s="20" customFormat="1" ht="19.5" customHeight="1">
      <c r="A27" s="86"/>
      <c r="B27" s="77"/>
      <c r="C27" s="78"/>
      <c r="D27" s="79"/>
      <c r="E27" s="77"/>
      <c r="F27" s="78"/>
      <c r="G27" s="79"/>
      <c r="H27" s="77"/>
      <c r="I27" s="78"/>
      <c r="J27" s="79"/>
      <c r="K27" s="80">
        <f>SUM(B27:J27)</f>
        <v>0</v>
      </c>
      <c r="L27" s="81"/>
      <c r="M27" s="82"/>
      <c r="N27" s="77">
        <v>1</v>
      </c>
      <c r="O27" s="78"/>
      <c r="P27" s="79"/>
      <c r="Q27" s="77"/>
      <c r="R27" s="78"/>
      <c r="S27" s="79"/>
      <c r="T27" s="77"/>
      <c r="U27" s="78"/>
      <c r="V27" s="79"/>
      <c r="W27" s="80">
        <f>SUM(N27:V27)</f>
        <v>1</v>
      </c>
      <c r="X27" s="81"/>
      <c r="Y27" s="82"/>
      <c r="Z27" s="77"/>
      <c r="AA27" s="78"/>
      <c r="AB27" s="79"/>
      <c r="AC27" s="77"/>
      <c r="AD27" s="78"/>
      <c r="AE27" s="79"/>
      <c r="AF27" s="77"/>
      <c r="AG27" s="78"/>
      <c r="AH27" s="79"/>
      <c r="AI27" s="80">
        <f>SUM(Z27:AH27)</f>
        <v>0</v>
      </c>
      <c r="AJ27" s="81"/>
      <c r="AK27" s="82"/>
      <c r="AL27" s="77"/>
      <c r="AM27" s="78"/>
      <c r="AN27" s="79"/>
      <c r="AO27" s="77">
        <v>2</v>
      </c>
      <c r="AP27" s="78"/>
      <c r="AQ27" s="79"/>
      <c r="AR27" s="77"/>
      <c r="AS27" s="78"/>
      <c r="AT27" s="79"/>
      <c r="AU27" s="80">
        <f>SUM(AL27:AT27)</f>
        <v>2</v>
      </c>
      <c r="AV27" s="81"/>
      <c r="AW27" s="82"/>
      <c r="AX27" s="77"/>
      <c r="AY27" s="78"/>
      <c r="AZ27" s="79"/>
      <c r="BA27" s="77">
        <v>1</v>
      </c>
      <c r="BB27" s="78"/>
      <c r="BC27" s="79"/>
      <c r="BD27" s="77"/>
      <c r="BE27" s="78"/>
      <c r="BF27" s="79"/>
      <c r="BG27" s="80">
        <f>SUM(AX27:BF27)</f>
        <v>1</v>
      </c>
      <c r="BH27" s="81"/>
      <c r="BI27" s="82"/>
      <c r="BJ27" s="77"/>
      <c r="BK27" s="78"/>
      <c r="BL27" s="79"/>
      <c r="BM27" s="77"/>
      <c r="BN27" s="78"/>
      <c r="BO27" s="79"/>
      <c r="BP27" s="77"/>
      <c r="BQ27" s="78"/>
      <c r="BR27" s="79"/>
      <c r="BS27" s="80">
        <f>SUM(BJ27:BR27)</f>
        <v>0</v>
      </c>
      <c r="BT27" s="81"/>
      <c r="BU27" s="82"/>
      <c r="BV27" s="77"/>
      <c r="BW27" s="78"/>
      <c r="BX27" s="79"/>
      <c r="BY27" s="77"/>
      <c r="BZ27" s="78"/>
      <c r="CA27" s="79"/>
      <c r="CB27" s="77"/>
      <c r="CC27" s="78"/>
      <c r="CD27" s="79"/>
      <c r="CE27" s="80">
        <f>SUM(BV27:CD27)</f>
        <v>0</v>
      </c>
      <c r="CF27" s="81"/>
      <c r="CG27" s="82"/>
      <c r="CH27" s="77"/>
      <c r="CI27" s="78"/>
      <c r="CJ27" s="79"/>
      <c r="CK27" s="77"/>
      <c r="CL27" s="78"/>
      <c r="CM27" s="79"/>
      <c r="CN27" s="77"/>
      <c r="CO27" s="78"/>
      <c r="CP27" s="79"/>
      <c r="CQ27" s="80">
        <f>SUM(CH27:CP27)</f>
        <v>0</v>
      </c>
      <c r="CR27" s="81"/>
      <c r="CS27" s="82"/>
      <c r="CT27" s="77"/>
      <c r="CU27" s="78"/>
      <c r="CV27" s="79"/>
      <c r="CW27" s="77"/>
      <c r="CX27" s="78"/>
      <c r="CY27" s="79"/>
      <c r="CZ27" s="77"/>
      <c r="DA27" s="78"/>
      <c r="DB27" s="79"/>
      <c r="DC27" s="80">
        <f>SUM(CT27:DB27)</f>
        <v>0</v>
      </c>
      <c r="DD27" s="81"/>
      <c r="DE27" s="82"/>
      <c r="DF27" s="77"/>
      <c r="DG27" s="78"/>
      <c r="DH27" s="79"/>
      <c r="DI27" s="77"/>
      <c r="DJ27" s="78"/>
      <c r="DK27" s="79"/>
      <c r="DL27" s="77"/>
      <c r="DM27" s="78"/>
      <c r="DN27" s="79"/>
      <c r="DO27" s="80">
        <f>SUM(DF27:DN27)</f>
        <v>0</v>
      </c>
      <c r="DP27" s="81"/>
      <c r="DQ27" s="82"/>
      <c r="DR27" s="77"/>
      <c r="DS27" s="78"/>
      <c r="DT27" s="79"/>
      <c r="DU27" s="77"/>
      <c r="DV27" s="78"/>
      <c r="DW27" s="79"/>
      <c r="DX27" s="77"/>
      <c r="DY27" s="78"/>
      <c r="DZ27" s="79"/>
      <c r="EA27" s="80">
        <f>SUM(DR27:DZ27)</f>
        <v>0</v>
      </c>
      <c r="EB27" s="81"/>
      <c r="EC27" s="82"/>
      <c r="ED27" s="77">
        <v>4</v>
      </c>
      <c r="EE27" s="78"/>
      <c r="EF27" s="79"/>
      <c r="EG27" s="77">
        <v>6</v>
      </c>
      <c r="EH27" s="78"/>
      <c r="EI27" s="79"/>
      <c r="EJ27" s="77"/>
      <c r="EK27" s="78"/>
      <c r="EL27" s="79"/>
      <c r="EM27" s="80">
        <f>SUM(ED27:EL27)</f>
        <v>10</v>
      </c>
      <c r="EN27" s="81"/>
      <c r="EO27" s="82"/>
      <c r="EP27" s="83">
        <f>SUM(B27,N27,Z27,AL27,AX27,BJ27,BV27,CH27,CT27,DF27,DR27,ED27)</f>
        <v>5</v>
      </c>
      <c r="EQ27" s="84" t="e">
        <f>SUM(C27,O27,AA27,AM27,AY27,BK27,BW27,CI27,CU27,DG27,DS27,#REF!,#REF!)</f>
        <v>#REF!</v>
      </c>
      <c r="ER27" s="85" t="e">
        <f>SUM(D27,P27,AB27,AN27,AZ27,BL27,BX27,CJ27,CV27,DH27,DT27,#REF!,#REF!)</f>
        <v>#REF!</v>
      </c>
      <c r="ES27" s="83">
        <f>SUM(E27,Q27,AC27,AO27,BA27,BM27,BY27,CK27,CW27,DI27,DU27,EG27)</f>
        <v>9</v>
      </c>
      <c r="ET27" s="84" t="e">
        <f>SUM(F27,R27,AD27,AP27,BB27,BN27,BZ27,CL27,CX27,DJ27,DV27,#REF!,#REF!)</f>
        <v>#REF!</v>
      </c>
      <c r="EU27" s="85" t="e">
        <f>SUM(G27,S27,AE27,AQ27,BC27,BO27,CA27,CM27,CY27,DK27,DW27,#REF!,#REF!)</f>
        <v>#REF!</v>
      </c>
      <c r="EV27" s="83">
        <f>SUM(H27,T27,AF27,AR27,BD27,BP27,CB27,CN27,CZ27,DL27,DX27,EJ27)</f>
        <v>0</v>
      </c>
      <c r="EW27" s="84" t="e">
        <f>SUM(I27,U27,AG27,AS27,BE27,BQ27,CC27,CO27,DA27,DM27,DY27,#REF!,#REF!)</f>
        <v>#REF!</v>
      </c>
      <c r="EX27" s="85" t="e">
        <f>SUM(J27,V27,AH27,AT27,BF27,BR27,CD27,CP27,DB27,DN27,DZ27,#REF!,#REF!)</f>
        <v>#REF!</v>
      </c>
      <c r="EY27" s="83">
        <f>SUM(EV27,ES27,EP27)</f>
        <v>14</v>
      </c>
      <c r="EZ27" s="84"/>
      <c r="FA27" s="85"/>
      <c r="FB27" s="71"/>
      <c r="FC27" s="72"/>
      <c r="FD27" s="73"/>
    </row>
    <row r="28" spans="1:160" s="20" customFormat="1" ht="19.5" customHeight="1">
      <c r="A28" s="69" t="s">
        <v>128</v>
      </c>
      <c r="B28" s="32" t="s">
        <v>30</v>
      </c>
      <c r="C28" s="22"/>
      <c r="D28" s="33" t="s">
        <v>31</v>
      </c>
      <c r="E28" s="32" t="s">
        <v>30</v>
      </c>
      <c r="F28" s="22"/>
      <c r="G28" s="33" t="s">
        <v>31</v>
      </c>
      <c r="H28" s="32" t="s">
        <v>30</v>
      </c>
      <c r="I28" s="22"/>
      <c r="J28" s="33" t="s">
        <v>31</v>
      </c>
      <c r="K28" s="34" t="s">
        <v>30</v>
      </c>
      <c r="L28" s="25">
        <f>SUM(C28:K28)</f>
        <v>0</v>
      </c>
      <c r="M28" s="35" t="s">
        <v>31</v>
      </c>
      <c r="N28" s="32" t="s">
        <v>30</v>
      </c>
      <c r="O28" s="22"/>
      <c r="P28" s="33" t="s">
        <v>31</v>
      </c>
      <c r="Q28" s="32" t="s">
        <v>30</v>
      </c>
      <c r="R28" s="22">
        <v>1</v>
      </c>
      <c r="S28" s="33" t="s">
        <v>31</v>
      </c>
      <c r="T28" s="32" t="s">
        <v>30</v>
      </c>
      <c r="U28" s="22"/>
      <c r="V28" s="33" t="s">
        <v>31</v>
      </c>
      <c r="W28" s="34" t="s">
        <v>30</v>
      </c>
      <c r="X28" s="25">
        <f>SUM(O28:W28)</f>
        <v>1</v>
      </c>
      <c r="Y28" s="35" t="s">
        <v>31</v>
      </c>
      <c r="Z28" s="32" t="s">
        <v>30</v>
      </c>
      <c r="AA28" s="22"/>
      <c r="AB28" s="33" t="s">
        <v>31</v>
      </c>
      <c r="AC28" s="32" t="s">
        <v>30</v>
      </c>
      <c r="AD28" s="22"/>
      <c r="AE28" s="33" t="s">
        <v>31</v>
      </c>
      <c r="AF28" s="32" t="s">
        <v>30</v>
      </c>
      <c r="AG28" s="22"/>
      <c r="AH28" s="33" t="s">
        <v>31</v>
      </c>
      <c r="AI28" s="34" t="s">
        <v>30</v>
      </c>
      <c r="AJ28" s="25">
        <f>SUM(AA28:AI28)</f>
        <v>0</v>
      </c>
      <c r="AK28" s="35" t="s">
        <v>31</v>
      </c>
      <c r="AL28" s="32" t="s">
        <v>30</v>
      </c>
      <c r="AM28" s="22"/>
      <c r="AN28" s="33" t="s">
        <v>31</v>
      </c>
      <c r="AO28" s="32" t="s">
        <v>30</v>
      </c>
      <c r="AP28" s="22">
        <v>1</v>
      </c>
      <c r="AQ28" s="33" t="s">
        <v>31</v>
      </c>
      <c r="AR28" s="32" t="s">
        <v>30</v>
      </c>
      <c r="AS28" s="22"/>
      <c r="AT28" s="33" t="s">
        <v>31</v>
      </c>
      <c r="AU28" s="34" t="s">
        <v>30</v>
      </c>
      <c r="AV28" s="25">
        <f>SUM(AM28:AU28)</f>
        <v>1</v>
      </c>
      <c r="AW28" s="35" t="s">
        <v>31</v>
      </c>
      <c r="AX28" s="32" t="s">
        <v>30</v>
      </c>
      <c r="AY28" s="22"/>
      <c r="AZ28" s="33" t="s">
        <v>31</v>
      </c>
      <c r="BA28" s="32" t="s">
        <v>30</v>
      </c>
      <c r="BB28" s="22">
        <v>1</v>
      </c>
      <c r="BC28" s="33" t="s">
        <v>31</v>
      </c>
      <c r="BD28" s="32" t="s">
        <v>30</v>
      </c>
      <c r="BE28" s="22"/>
      <c r="BF28" s="33" t="s">
        <v>31</v>
      </c>
      <c r="BG28" s="34" t="s">
        <v>30</v>
      </c>
      <c r="BH28" s="25">
        <f>SUM(AY28:BG28)</f>
        <v>1</v>
      </c>
      <c r="BI28" s="35" t="s">
        <v>31</v>
      </c>
      <c r="BJ28" s="32" t="s">
        <v>30</v>
      </c>
      <c r="BK28" s="22"/>
      <c r="BL28" s="33" t="s">
        <v>31</v>
      </c>
      <c r="BM28" s="32" t="s">
        <v>30</v>
      </c>
      <c r="BN28" s="22"/>
      <c r="BO28" s="33" t="s">
        <v>31</v>
      </c>
      <c r="BP28" s="32" t="s">
        <v>30</v>
      </c>
      <c r="BQ28" s="22"/>
      <c r="BR28" s="33" t="s">
        <v>31</v>
      </c>
      <c r="BS28" s="34" t="s">
        <v>30</v>
      </c>
      <c r="BT28" s="25">
        <f>SUM(BK28:BS28)</f>
        <v>0</v>
      </c>
      <c r="BU28" s="35" t="s">
        <v>31</v>
      </c>
      <c r="BV28" s="32" t="s">
        <v>30</v>
      </c>
      <c r="BW28" s="22"/>
      <c r="BX28" s="33" t="s">
        <v>31</v>
      </c>
      <c r="BY28" s="32" t="s">
        <v>30</v>
      </c>
      <c r="BZ28" s="22"/>
      <c r="CA28" s="33" t="s">
        <v>31</v>
      </c>
      <c r="CB28" s="32" t="s">
        <v>30</v>
      </c>
      <c r="CC28" s="22"/>
      <c r="CD28" s="33" t="s">
        <v>31</v>
      </c>
      <c r="CE28" s="34" t="s">
        <v>30</v>
      </c>
      <c r="CF28" s="25">
        <f>SUM(BW28:CE28)</f>
        <v>0</v>
      </c>
      <c r="CG28" s="35" t="s">
        <v>31</v>
      </c>
      <c r="CH28" s="32" t="s">
        <v>30</v>
      </c>
      <c r="CI28" s="22"/>
      <c r="CJ28" s="33" t="s">
        <v>31</v>
      </c>
      <c r="CK28" s="32" t="s">
        <v>30</v>
      </c>
      <c r="CL28" s="22"/>
      <c r="CM28" s="33" t="s">
        <v>31</v>
      </c>
      <c r="CN28" s="32" t="s">
        <v>30</v>
      </c>
      <c r="CO28" s="22"/>
      <c r="CP28" s="33" t="s">
        <v>31</v>
      </c>
      <c r="CQ28" s="34" t="s">
        <v>30</v>
      </c>
      <c r="CR28" s="25">
        <f>SUM(CI28:CQ28)</f>
        <v>0</v>
      </c>
      <c r="CS28" s="35" t="s">
        <v>31</v>
      </c>
      <c r="CT28" s="32" t="s">
        <v>30</v>
      </c>
      <c r="CU28" s="22"/>
      <c r="CV28" s="33" t="s">
        <v>31</v>
      </c>
      <c r="CW28" s="32" t="s">
        <v>30</v>
      </c>
      <c r="CX28" s="22"/>
      <c r="CY28" s="33" t="s">
        <v>31</v>
      </c>
      <c r="CZ28" s="32" t="s">
        <v>30</v>
      </c>
      <c r="DA28" s="22"/>
      <c r="DB28" s="33" t="s">
        <v>31</v>
      </c>
      <c r="DC28" s="34" t="s">
        <v>30</v>
      </c>
      <c r="DD28" s="25">
        <f>SUM(CU28:DC28)</f>
        <v>0</v>
      </c>
      <c r="DE28" s="35" t="s">
        <v>31</v>
      </c>
      <c r="DF28" s="32" t="s">
        <v>30</v>
      </c>
      <c r="DG28" s="22"/>
      <c r="DH28" s="33" t="s">
        <v>31</v>
      </c>
      <c r="DI28" s="32" t="s">
        <v>30</v>
      </c>
      <c r="DJ28" s="22"/>
      <c r="DK28" s="33" t="s">
        <v>31</v>
      </c>
      <c r="DL28" s="32" t="s">
        <v>30</v>
      </c>
      <c r="DM28" s="22"/>
      <c r="DN28" s="33" t="s">
        <v>31</v>
      </c>
      <c r="DO28" s="34" t="s">
        <v>30</v>
      </c>
      <c r="DP28" s="25">
        <f>SUM(DG28:DO28)</f>
        <v>0</v>
      </c>
      <c r="DQ28" s="35" t="s">
        <v>31</v>
      </c>
      <c r="DR28" s="32" t="s">
        <v>30</v>
      </c>
      <c r="DS28" s="22"/>
      <c r="DT28" s="33" t="s">
        <v>31</v>
      </c>
      <c r="DU28" s="32" t="s">
        <v>30</v>
      </c>
      <c r="DV28" s="22"/>
      <c r="DW28" s="33" t="s">
        <v>31</v>
      </c>
      <c r="DX28" s="32" t="s">
        <v>30</v>
      </c>
      <c r="DY28" s="22"/>
      <c r="DZ28" s="33" t="s">
        <v>31</v>
      </c>
      <c r="EA28" s="34" t="s">
        <v>30</v>
      </c>
      <c r="EB28" s="25">
        <f>SUM(DS28:EA28)</f>
        <v>0</v>
      </c>
      <c r="EC28" s="35" t="s">
        <v>31</v>
      </c>
      <c r="ED28" s="32" t="s">
        <v>30</v>
      </c>
      <c r="EE28" s="22">
        <v>1</v>
      </c>
      <c r="EF28" s="33" t="s">
        <v>31</v>
      </c>
      <c r="EG28" s="32" t="s">
        <v>30</v>
      </c>
      <c r="EH28" s="22"/>
      <c r="EI28" s="33" t="s">
        <v>31</v>
      </c>
      <c r="EJ28" s="32" t="s">
        <v>30</v>
      </c>
      <c r="EK28" s="22"/>
      <c r="EL28" s="33" t="s">
        <v>31</v>
      </c>
      <c r="EM28" s="34" t="s">
        <v>30</v>
      </c>
      <c r="EN28" s="25">
        <f>SUM(EE28:EM28)</f>
        <v>1</v>
      </c>
      <c r="EO28" s="35" t="s">
        <v>31</v>
      </c>
      <c r="EP28" s="27" t="s">
        <v>14</v>
      </c>
      <c r="EQ28" s="54">
        <f>SUM(C28,O28,AA28,AM28,AY28,BK28,BW28,CI28,CU28,DG28,DS28,EE28)</f>
        <v>1</v>
      </c>
      <c r="ER28" s="29" t="s">
        <v>15</v>
      </c>
      <c r="ES28" s="27" t="s">
        <v>14</v>
      </c>
      <c r="ET28" s="54">
        <f>SUM(F28,R28,AD28,AP28,BB28,BN28,BZ28,CL28,CX28,DJ28,DV28,EH28)</f>
        <v>3</v>
      </c>
      <c r="EU28" s="29" t="s">
        <v>15</v>
      </c>
      <c r="EV28" s="27" t="s">
        <v>14</v>
      </c>
      <c r="EW28" s="54">
        <f>SUM(I28,U28,AG28,AS28,BE28,BQ28,CC28,CO28,DA28,DM28,DY28,EK28)</f>
        <v>0</v>
      </c>
      <c r="EX28" s="29" t="s">
        <v>15</v>
      </c>
      <c r="EY28" s="53" t="s">
        <v>14</v>
      </c>
      <c r="EZ28" s="54">
        <f>SUM(EW28,ET28,EQ28)</f>
        <v>4</v>
      </c>
      <c r="FA28" s="55" t="s">
        <v>15</v>
      </c>
      <c r="FB28" s="71">
        <v>28</v>
      </c>
      <c r="FC28" s="72"/>
      <c r="FD28" s="73"/>
    </row>
    <row r="29" spans="1:160" s="20" customFormat="1" ht="19.5" customHeight="1">
      <c r="A29" s="86"/>
      <c r="B29" s="77"/>
      <c r="C29" s="78"/>
      <c r="D29" s="79"/>
      <c r="E29" s="77">
        <v>3</v>
      </c>
      <c r="F29" s="78"/>
      <c r="G29" s="79"/>
      <c r="H29" s="77"/>
      <c r="I29" s="78"/>
      <c r="J29" s="79"/>
      <c r="K29" s="80">
        <f>SUM(B29:J29)</f>
        <v>3</v>
      </c>
      <c r="L29" s="81"/>
      <c r="M29" s="82"/>
      <c r="N29" s="77"/>
      <c r="O29" s="78"/>
      <c r="P29" s="79"/>
      <c r="Q29" s="77">
        <v>5</v>
      </c>
      <c r="R29" s="78"/>
      <c r="S29" s="79"/>
      <c r="T29" s="77"/>
      <c r="U29" s="78"/>
      <c r="V29" s="79"/>
      <c r="W29" s="80">
        <f>SUM(N29:V29)</f>
        <v>5</v>
      </c>
      <c r="X29" s="81"/>
      <c r="Y29" s="82"/>
      <c r="Z29" s="77"/>
      <c r="AA29" s="78"/>
      <c r="AB29" s="79"/>
      <c r="AC29" s="77"/>
      <c r="AD29" s="78"/>
      <c r="AE29" s="79"/>
      <c r="AF29" s="77"/>
      <c r="AG29" s="78"/>
      <c r="AH29" s="79"/>
      <c r="AI29" s="80">
        <f>SUM(Z29:AH29)</f>
        <v>0</v>
      </c>
      <c r="AJ29" s="81"/>
      <c r="AK29" s="82"/>
      <c r="AL29" s="77"/>
      <c r="AM29" s="78"/>
      <c r="AN29" s="79"/>
      <c r="AO29" s="77">
        <v>5</v>
      </c>
      <c r="AP29" s="78"/>
      <c r="AQ29" s="79"/>
      <c r="AR29" s="77"/>
      <c r="AS29" s="78"/>
      <c r="AT29" s="79"/>
      <c r="AU29" s="80">
        <f>SUM(AL29:AT29)</f>
        <v>5</v>
      </c>
      <c r="AV29" s="81"/>
      <c r="AW29" s="82"/>
      <c r="AX29" s="77">
        <v>1</v>
      </c>
      <c r="AY29" s="78"/>
      <c r="AZ29" s="79"/>
      <c r="BA29" s="77">
        <v>3</v>
      </c>
      <c r="BB29" s="78"/>
      <c r="BC29" s="79"/>
      <c r="BD29" s="77"/>
      <c r="BE29" s="78"/>
      <c r="BF29" s="79"/>
      <c r="BG29" s="80">
        <f>SUM(AX29:BF29)</f>
        <v>4</v>
      </c>
      <c r="BH29" s="81"/>
      <c r="BI29" s="82"/>
      <c r="BJ29" s="77"/>
      <c r="BK29" s="78"/>
      <c r="BL29" s="79"/>
      <c r="BM29" s="77">
        <v>1</v>
      </c>
      <c r="BN29" s="78"/>
      <c r="BO29" s="79"/>
      <c r="BP29" s="77"/>
      <c r="BQ29" s="78"/>
      <c r="BR29" s="79"/>
      <c r="BS29" s="80">
        <f>SUM(BJ29:BR29)</f>
        <v>1</v>
      </c>
      <c r="BT29" s="81"/>
      <c r="BU29" s="82"/>
      <c r="BV29" s="77"/>
      <c r="BW29" s="78"/>
      <c r="BX29" s="79"/>
      <c r="BY29" s="77"/>
      <c r="BZ29" s="78"/>
      <c r="CA29" s="79"/>
      <c r="CB29" s="77"/>
      <c r="CC29" s="78"/>
      <c r="CD29" s="79"/>
      <c r="CE29" s="80">
        <f>SUM(BV29:CD29)</f>
        <v>0</v>
      </c>
      <c r="CF29" s="81"/>
      <c r="CG29" s="82"/>
      <c r="CH29" s="77"/>
      <c r="CI29" s="78"/>
      <c r="CJ29" s="79"/>
      <c r="CK29" s="77"/>
      <c r="CL29" s="78"/>
      <c r="CM29" s="79"/>
      <c r="CN29" s="77"/>
      <c r="CO29" s="78"/>
      <c r="CP29" s="79"/>
      <c r="CQ29" s="80">
        <f>SUM(CH29:CP29)</f>
        <v>0</v>
      </c>
      <c r="CR29" s="81"/>
      <c r="CS29" s="82"/>
      <c r="CT29" s="77"/>
      <c r="CU29" s="78"/>
      <c r="CV29" s="79"/>
      <c r="CW29" s="77"/>
      <c r="CX29" s="78"/>
      <c r="CY29" s="79"/>
      <c r="CZ29" s="77"/>
      <c r="DA29" s="78"/>
      <c r="DB29" s="79"/>
      <c r="DC29" s="80">
        <f>SUM(CT29:DB29)</f>
        <v>0</v>
      </c>
      <c r="DD29" s="81"/>
      <c r="DE29" s="82"/>
      <c r="DF29" s="77"/>
      <c r="DG29" s="78"/>
      <c r="DH29" s="79"/>
      <c r="DI29" s="77"/>
      <c r="DJ29" s="78"/>
      <c r="DK29" s="79"/>
      <c r="DL29" s="77"/>
      <c r="DM29" s="78"/>
      <c r="DN29" s="79"/>
      <c r="DO29" s="80">
        <f>SUM(DF29:DN29)</f>
        <v>0</v>
      </c>
      <c r="DP29" s="81"/>
      <c r="DQ29" s="82"/>
      <c r="DR29" s="77"/>
      <c r="DS29" s="78"/>
      <c r="DT29" s="79"/>
      <c r="DU29" s="77">
        <v>1</v>
      </c>
      <c r="DV29" s="78"/>
      <c r="DW29" s="79"/>
      <c r="DX29" s="77"/>
      <c r="DY29" s="78"/>
      <c r="DZ29" s="79"/>
      <c r="EA29" s="80">
        <f>SUM(DR29:DZ29)</f>
        <v>1</v>
      </c>
      <c r="EB29" s="81"/>
      <c r="EC29" s="82"/>
      <c r="ED29" s="77">
        <v>3</v>
      </c>
      <c r="EE29" s="78"/>
      <c r="EF29" s="79"/>
      <c r="EG29" s="77">
        <v>6</v>
      </c>
      <c r="EH29" s="78"/>
      <c r="EI29" s="79"/>
      <c r="EJ29" s="77"/>
      <c r="EK29" s="78"/>
      <c r="EL29" s="79"/>
      <c r="EM29" s="80">
        <f>SUM(ED29:EL29)</f>
        <v>9</v>
      </c>
      <c r="EN29" s="81"/>
      <c r="EO29" s="82"/>
      <c r="EP29" s="83">
        <f>SUM(B29,N29,Z29,AL29,AX29,BJ29,BV29,CH29,CT29,DF29,DR29,ED29)</f>
        <v>4</v>
      </c>
      <c r="EQ29" s="84" t="e">
        <f>SUM(C29,O29,AA29,AM29,AY29,BK29,BW29,CI29,CU29,DG29,DS29,#REF!,#REF!)</f>
        <v>#REF!</v>
      </c>
      <c r="ER29" s="85" t="e">
        <f>SUM(D29,P29,AB29,AN29,AZ29,BL29,BX29,CJ29,CV29,DH29,DT29,#REF!,#REF!)</f>
        <v>#REF!</v>
      </c>
      <c r="ES29" s="83">
        <f>SUM(E29,Q29,AC29,AO29,BA29,BM29,BY29,CK29,CW29,DI29,DU29,EG29)</f>
        <v>24</v>
      </c>
      <c r="ET29" s="84" t="e">
        <f>SUM(F29,R29,AD29,AP29,BB29,BN29,BZ29,CL29,CX29,DJ29,DV29,#REF!,#REF!)</f>
        <v>#REF!</v>
      </c>
      <c r="EU29" s="85" t="e">
        <f>SUM(G29,S29,AE29,AQ29,BC29,BO29,CA29,CM29,CY29,DK29,DW29,#REF!,#REF!)</f>
        <v>#REF!</v>
      </c>
      <c r="EV29" s="83">
        <f>SUM(H29,T29,AF29,AR29,BD29,BP29,CB29,CN29,CZ29,DL29,DX29,EJ29)</f>
        <v>0</v>
      </c>
      <c r="EW29" s="84" t="e">
        <f>SUM(I29,U29,AG29,AS29,BE29,BQ29,CC29,CO29,DA29,DM29,DY29,#REF!,#REF!)</f>
        <v>#REF!</v>
      </c>
      <c r="EX29" s="85" t="e">
        <f>SUM(J29,V29,AH29,AT29,BF29,BR29,CD29,CP29,DB29,DN29,DZ29,#REF!,#REF!)</f>
        <v>#REF!</v>
      </c>
      <c r="EY29" s="83">
        <f>SUM(EV29,ES29,EP29)</f>
        <v>28</v>
      </c>
      <c r="EZ29" s="84"/>
      <c r="FA29" s="85"/>
      <c r="FB29" s="71"/>
      <c r="FC29" s="72"/>
      <c r="FD29" s="73"/>
    </row>
    <row r="30" spans="1:160" s="20" customFormat="1" ht="19.5" customHeight="1">
      <c r="A30" s="69" t="s">
        <v>103</v>
      </c>
      <c r="B30" s="32" t="s">
        <v>30</v>
      </c>
      <c r="C30" s="22"/>
      <c r="D30" s="33" t="s">
        <v>31</v>
      </c>
      <c r="E30" s="32" t="s">
        <v>30</v>
      </c>
      <c r="F30" s="22"/>
      <c r="G30" s="33" t="s">
        <v>31</v>
      </c>
      <c r="H30" s="32" t="s">
        <v>30</v>
      </c>
      <c r="I30" s="22"/>
      <c r="J30" s="33" t="s">
        <v>31</v>
      </c>
      <c r="K30" s="34" t="s">
        <v>30</v>
      </c>
      <c r="L30" s="25">
        <f>SUM(C30:K30)</f>
        <v>0</v>
      </c>
      <c r="M30" s="35" t="s">
        <v>31</v>
      </c>
      <c r="N30" s="32" t="s">
        <v>30</v>
      </c>
      <c r="O30" s="22"/>
      <c r="P30" s="33" t="s">
        <v>31</v>
      </c>
      <c r="Q30" s="32" t="s">
        <v>30</v>
      </c>
      <c r="R30" s="22"/>
      <c r="S30" s="33" t="s">
        <v>31</v>
      </c>
      <c r="T30" s="32" t="s">
        <v>30</v>
      </c>
      <c r="U30" s="22"/>
      <c r="V30" s="33" t="s">
        <v>31</v>
      </c>
      <c r="W30" s="34" t="s">
        <v>30</v>
      </c>
      <c r="X30" s="25">
        <f>SUM(O30:W30)</f>
        <v>0</v>
      </c>
      <c r="Y30" s="35" t="s">
        <v>31</v>
      </c>
      <c r="Z30" s="32" t="s">
        <v>30</v>
      </c>
      <c r="AA30" s="22"/>
      <c r="AB30" s="33" t="s">
        <v>31</v>
      </c>
      <c r="AC30" s="32" t="s">
        <v>30</v>
      </c>
      <c r="AD30" s="22"/>
      <c r="AE30" s="33" t="s">
        <v>31</v>
      </c>
      <c r="AF30" s="32" t="s">
        <v>30</v>
      </c>
      <c r="AG30" s="22"/>
      <c r="AH30" s="33" t="s">
        <v>31</v>
      </c>
      <c r="AI30" s="34" t="s">
        <v>30</v>
      </c>
      <c r="AJ30" s="25">
        <f>SUM(AA30:AI30)</f>
        <v>0</v>
      </c>
      <c r="AK30" s="35" t="s">
        <v>31</v>
      </c>
      <c r="AL30" s="32" t="s">
        <v>30</v>
      </c>
      <c r="AM30" s="22"/>
      <c r="AN30" s="33" t="s">
        <v>31</v>
      </c>
      <c r="AO30" s="32" t="s">
        <v>30</v>
      </c>
      <c r="AP30" s="22">
        <v>1</v>
      </c>
      <c r="AQ30" s="33" t="s">
        <v>31</v>
      </c>
      <c r="AR30" s="32" t="s">
        <v>30</v>
      </c>
      <c r="AS30" s="22"/>
      <c r="AT30" s="33" t="s">
        <v>31</v>
      </c>
      <c r="AU30" s="34" t="s">
        <v>30</v>
      </c>
      <c r="AV30" s="25">
        <f>SUM(AM30:AU30)</f>
        <v>1</v>
      </c>
      <c r="AW30" s="35" t="s">
        <v>31</v>
      </c>
      <c r="AX30" s="32" t="s">
        <v>30</v>
      </c>
      <c r="AY30" s="22"/>
      <c r="AZ30" s="33" t="s">
        <v>31</v>
      </c>
      <c r="BA30" s="32" t="s">
        <v>30</v>
      </c>
      <c r="BB30" s="22">
        <v>1</v>
      </c>
      <c r="BC30" s="33" t="s">
        <v>31</v>
      </c>
      <c r="BD30" s="32" t="s">
        <v>30</v>
      </c>
      <c r="BE30" s="22"/>
      <c r="BF30" s="33" t="s">
        <v>31</v>
      </c>
      <c r="BG30" s="34" t="s">
        <v>30</v>
      </c>
      <c r="BH30" s="25">
        <f>SUM(AY30:BG30)</f>
        <v>1</v>
      </c>
      <c r="BI30" s="35" t="s">
        <v>31</v>
      </c>
      <c r="BJ30" s="32" t="s">
        <v>30</v>
      </c>
      <c r="BK30" s="22"/>
      <c r="BL30" s="33" t="s">
        <v>31</v>
      </c>
      <c r="BM30" s="32" t="s">
        <v>30</v>
      </c>
      <c r="BN30" s="22"/>
      <c r="BO30" s="33" t="s">
        <v>31</v>
      </c>
      <c r="BP30" s="32" t="s">
        <v>30</v>
      </c>
      <c r="BQ30" s="22"/>
      <c r="BR30" s="33" t="s">
        <v>31</v>
      </c>
      <c r="BS30" s="34" t="s">
        <v>30</v>
      </c>
      <c r="BT30" s="25">
        <f>SUM(BK30:BS30)</f>
        <v>0</v>
      </c>
      <c r="BU30" s="35" t="s">
        <v>31</v>
      </c>
      <c r="BV30" s="32" t="s">
        <v>30</v>
      </c>
      <c r="BW30" s="22"/>
      <c r="BX30" s="33" t="s">
        <v>31</v>
      </c>
      <c r="BY30" s="32" t="s">
        <v>30</v>
      </c>
      <c r="BZ30" s="22"/>
      <c r="CA30" s="33" t="s">
        <v>31</v>
      </c>
      <c r="CB30" s="32" t="s">
        <v>30</v>
      </c>
      <c r="CC30" s="22"/>
      <c r="CD30" s="33" t="s">
        <v>31</v>
      </c>
      <c r="CE30" s="34" t="s">
        <v>30</v>
      </c>
      <c r="CF30" s="25">
        <f>SUM(BW30:CE30)</f>
        <v>0</v>
      </c>
      <c r="CG30" s="35" t="s">
        <v>31</v>
      </c>
      <c r="CH30" s="32" t="s">
        <v>30</v>
      </c>
      <c r="CI30" s="22"/>
      <c r="CJ30" s="33" t="s">
        <v>31</v>
      </c>
      <c r="CK30" s="32" t="s">
        <v>30</v>
      </c>
      <c r="CL30" s="22"/>
      <c r="CM30" s="33" t="s">
        <v>31</v>
      </c>
      <c r="CN30" s="32" t="s">
        <v>30</v>
      </c>
      <c r="CO30" s="22"/>
      <c r="CP30" s="33" t="s">
        <v>31</v>
      </c>
      <c r="CQ30" s="34" t="s">
        <v>30</v>
      </c>
      <c r="CR30" s="25">
        <f>SUM(CI30:CQ30)</f>
        <v>0</v>
      </c>
      <c r="CS30" s="35" t="s">
        <v>31</v>
      </c>
      <c r="CT30" s="32" t="s">
        <v>30</v>
      </c>
      <c r="CU30" s="22"/>
      <c r="CV30" s="33" t="s">
        <v>31</v>
      </c>
      <c r="CW30" s="32" t="s">
        <v>30</v>
      </c>
      <c r="CX30" s="22"/>
      <c r="CY30" s="33" t="s">
        <v>31</v>
      </c>
      <c r="CZ30" s="32" t="s">
        <v>30</v>
      </c>
      <c r="DA30" s="22"/>
      <c r="DB30" s="33" t="s">
        <v>31</v>
      </c>
      <c r="DC30" s="34" t="s">
        <v>30</v>
      </c>
      <c r="DD30" s="25">
        <f>SUM(CU30:DC30)</f>
        <v>0</v>
      </c>
      <c r="DE30" s="35" t="s">
        <v>31</v>
      </c>
      <c r="DF30" s="32" t="s">
        <v>30</v>
      </c>
      <c r="DG30" s="22"/>
      <c r="DH30" s="33" t="s">
        <v>31</v>
      </c>
      <c r="DI30" s="32" t="s">
        <v>30</v>
      </c>
      <c r="DJ30" s="22"/>
      <c r="DK30" s="33" t="s">
        <v>31</v>
      </c>
      <c r="DL30" s="32" t="s">
        <v>30</v>
      </c>
      <c r="DM30" s="22"/>
      <c r="DN30" s="33" t="s">
        <v>31</v>
      </c>
      <c r="DO30" s="34" t="s">
        <v>30</v>
      </c>
      <c r="DP30" s="25">
        <f>SUM(DG30:DO30)</f>
        <v>0</v>
      </c>
      <c r="DQ30" s="35" t="s">
        <v>31</v>
      </c>
      <c r="DR30" s="32" t="s">
        <v>30</v>
      </c>
      <c r="DS30" s="22"/>
      <c r="DT30" s="33" t="s">
        <v>31</v>
      </c>
      <c r="DU30" s="32" t="s">
        <v>30</v>
      </c>
      <c r="DV30" s="22"/>
      <c r="DW30" s="33" t="s">
        <v>31</v>
      </c>
      <c r="DX30" s="32" t="s">
        <v>30</v>
      </c>
      <c r="DY30" s="22"/>
      <c r="DZ30" s="33" t="s">
        <v>31</v>
      </c>
      <c r="EA30" s="34" t="s">
        <v>30</v>
      </c>
      <c r="EB30" s="25">
        <f>SUM(DS30:EA30)</f>
        <v>0</v>
      </c>
      <c r="EC30" s="35" t="s">
        <v>31</v>
      </c>
      <c r="ED30" s="32" t="s">
        <v>30</v>
      </c>
      <c r="EE30" s="22"/>
      <c r="EF30" s="33" t="s">
        <v>31</v>
      </c>
      <c r="EG30" s="32" t="s">
        <v>30</v>
      </c>
      <c r="EH30" s="22">
        <v>2</v>
      </c>
      <c r="EI30" s="33" t="s">
        <v>31</v>
      </c>
      <c r="EJ30" s="32" t="s">
        <v>30</v>
      </c>
      <c r="EK30" s="22">
        <v>1</v>
      </c>
      <c r="EL30" s="33" t="s">
        <v>31</v>
      </c>
      <c r="EM30" s="34" t="s">
        <v>30</v>
      </c>
      <c r="EN30" s="25">
        <f>SUM(EE30:EM30)</f>
        <v>3</v>
      </c>
      <c r="EO30" s="35" t="s">
        <v>31</v>
      </c>
      <c r="EP30" s="27" t="s">
        <v>14</v>
      </c>
      <c r="EQ30" s="54">
        <f>SUM(C30,O30,AA30,AM30,AY30,BK30,BW30,CI30,CU30,DG30,DS30,EE30)</f>
        <v>0</v>
      </c>
      <c r="ER30" s="29" t="s">
        <v>15</v>
      </c>
      <c r="ES30" s="27" t="s">
        <v>14</v>
      </c>
      <c r="ET30" s="54">
        <f>SUM(F30,R30,AD30,AP30,BB30,BN30,BZ30,CL30,CX30,DJ30,DV30,EH30)</f>
        <v>4</v>
      </c>
      <c r="EU30" s="29" t="s">
        <v>15</v>
      </c>
      <c r="EV30" s="27" t="s">
        <v>14</v>
      </c>
      <c r="EW30" s="54">
        <f>SUM(I30,U30,AG30,AS30,BE30,BQ30,CC30,CO30,DA30,DM30,DY30,EK30)</f>
        <v>1</v>
      </c>
      <c r="EX30" s="29" t="s">
        <v>15</v>
      </c>
      <c r="EY30" s="53" t="s">
        <v>14</v>
      </c>
      <c r="EZ30" s="54">
        <f>SUM(EW30,ET30,EQ30)</f>
        <v>5</v>
      </c>
      <c r="FA30" s="55" t="s">
        <v>15</v>
      </c>
      <c r="FB30" s="71">
        <v>18</v>
      </c>
      <c r="FC30" s="72"/>
      <c r="FD30" s="73"/>
    </row>
    <row r="31" spans="1:160" s="20" customFormat="1" ht="19.5" customHeight="1">
      <c r="A31" s="86"/>
      <c r="B31" s="77"/>
      <c r="C31" s="78"/>
      <c r="D31" s="79"/>
      <c r="E31" s="77"/>
      <c r="F31" s="78"/>
      <c r="G31" s="79"/>
      <c r="H31" s="77"/>
      <c r="I31" s="78"/>
      <c r="J31" s="79"/>
      <c r="K31" s="80">
        <f>SUM(B31:J31)</f>
        <v>0</v>
      </c>
      <c r="L31" s="81"/>
      <c r="M31" s="82"/>
      <c r="N31" s="77"/>
      <c r="O31" s="78"/>
      <c r="P31" s="79"/>
      <c r="Q31" s="77"/>
      <c r="R31" s="78"/>
      <c r="S31" s="79"/>
      <c r="T31" s="77"/>
      <c r="U31" s="78"/>
      <c r="V31" s="79"/>
      <c r="W31" s="80">
        <f>SUM(N31:V31)</f>
        <v>0</v>
      </c>
      <c r="X31" s="81"/>
      <c r="Y31" s="82"/>
      <c r="Z31" s="77"/>
      <c r="AA31" s="78"/>
      <c r="AB31" s="79"/>
      <c r="AC31" s="77"/>
      <c r="AD31" s="78"/>
      <c r="AE31" s="79"/>
      <c r="AF31" s="77"/>
      <c r="AG31" s="78"/>
      <c r="AH31" s="79"/>
      <c r="AI31" s="80">
        <f>SUM(Z31:AH31)</f>
        <v>0</v>
      </c>
      <c r="AJ31" s="81"/>
      <c r="AK31" s="82"/>
      <c r="AL31" s="77"/>
      <c r="AM31" s="78"/>
      <c r="AN31" s="79"/>
      <c r="AO31" s="77">
        <v>3</v>
      </c>
      <c r="AP31" s="78"/>
      <c r="AQ31" s="79"/>
      <c r="AR31" s="77"/>
      <c r="AS31" s="78"/>
      <c r="AT31" s="79"/>
      <c r="AU31" s="80">
        <f>SUM(AL31:AT31)</f>
        <v>3</v>
      </c>
      <c r="AV31" s="81"/>
      <c r="AW31" s="82"/>
      <c r="AX31" s="77">
        <v>1</v>
      </c>
      <c r="AY31" s="78"/>
      <c r="AZ31" s="79"/>
      <c r="BA31" s="77">
        <v>1</v>
      </c>
      <c r="BB31" s="78"/>
      <c r="BC31" s="79"/>
      <c r="BD31" s="77"/>
      <c r="BE31" s="78"/>
      <c r="BF31" s="79"/>
      <c r="BG31" s="80">
        <f>SUM(AX31:BF31)</f>
        <v>2</v>
      </c>
      <c r="BH31" s="81"/>
      <c r="BI31" s="82"/>
      <c r="BJ31" s="77"/>
      <c r="BK31" s="78"/>
      <c r="BL31" s="79"/>
      <c r="BM31" s="77"/>
      <c r="BN31" s="78"/>
      <c r="BO31" s="79"/>
      <c r="BP31" s="77"/>
      <c r="BQ31" s="78"/>
      <c r="BR31" s="79"/>
      <c r="BS31" s="80">
        <f>SUM(BJ31:BR31)</f>
        <v>0</v>
      </c>
      <c r="BT31" s="81"/>
      <c r="BU31" s="82"/>
      <c r="BV31" s="77"/>
      <c r="BW31" s="78"/>
      <c r="BX31" s="79"/>
      <c r="BY31" s="77"/>
      <c r="BZ31" s="78"/>
      <c r="CA31" s="79"/>
      <c r="CB31" s="77"/>
      <c r="CC31" s="78"/>
      <c r="CD31" s="79"/>
      <c r="CE31" s="80">
        <f>SUM(BV31:CD31)</f>
        <v>0</v>
      </c>
      <c r="CF31" s="81"/>
      <c r="CG31" s="82"/>
      <c r="CH31" s="77"/>
      <c r="CI31" s="78"/>
      <c r="CJ31" s="79"/>
      <c r="CK31" s="77"/>
      <c r="CL31" s="78"/>
      <c r="CM31" s="79"/>
      <c r="CN31" s="77"/>
      <c r="CO31" s="78"/>
      <c r="CP31" s="79"/>
      <c r="CQ31" s="80">
        <f>SUM(CH31:CP31)</f>
        <v>0</v>
      </c>
      <c r="CR31" s="81"/>
      <c r="CS31" s="82"/>
      <c r="CT31" s="77"/>
      <c r="CU31" s="78"/>
      <c r="CV31" s="79"/>
      <c r="CW31" s="77"/>
      <c r="CX31" s="78"/>
      <c r="CY31" s="79"/>
      <c r="CZ31" s="77"/>
      <c r="DA31" s="78"/>
      <c r="DB31" s="79"/>
      <c r="DC31" s="80">
        <f>SUM(CT31:DB31)</f>
        <v>0</v>
      </c>
      <c r="DD31" s="81"/>
      <c r="DE31" s="82"/>
      <c r="DF31" s="77">
        <v>1</v>
      </c>
      <c r="DG31" s="78"/>
      <c r="DH31" s="79"/>
      <c r="DI31" s="77"/>
      <c r="DJ31" s="78"/>
      <c r="DK31" s="79"/>
      <c r="DL31" s="77"/>
      <c r="DM31" s="78"/>
      <c r="DN31" s="79"/>
      <c r="DO31" s="80">
        <f>SUM(DF31:DN31)</f>
        <v>1</v>
      </c>
      <c r="DP31" s="81"/>
      <c r="DQ31" s="82"/>
      <c r="DR31" s="77"/>
      <c r="DS31" s="78"/>
      <c r="DT31" s="79"/>
      <c r="DU31" s="77"/>
      <c r="DV31" s="78"/>
      <c r="DW31" s="79"/>
      <c r="DX31" s="77"/>
      <c r="DY31" s="78"/>
      <c r="DZ31" s="79"/>
      <c r="EA31" s="80">
        <f>SUM(DR31:DZ31)</f>
        <v>0</v>
      </c>
      <c r="EB31" s="81"/>
      <c r="EC31" s="82"/>
      <c r="ED31" s="77">
        <v>2</v>
      </c>
      <c r="EE31" s="78"/>
      <c r="EF31" s="79"/>
      <c r="EG31" s="77">
        <v>9</v>
      </c>
      <c r="EH31" s="78"/>
      <c r="EI31" s="79"/>
      <c r="EJ31" s="77">
        <v>1</v>
      </c>
      <c r="EK31" s="78"/>
      <c r="EL31" s="79"/>
      <c r="EM31" s="80">
        <f>SUM(ED31:EL31)</f>
        <v>12</v>
      </c>
      <c r="EN31" s="81"/>
      <c r="EO31" s="82"/>
      <c r="EP31" s="83">
        <f>SUM(B31,N31,Z31,AL31,AX31,BJ31,BV31,CH31,CT31,DF31,DR31,ED31)</f>
        <v>4</v>
      </c>
      <c r="EQ31" s="84" t="e">
        <f>SUM(C31,O31,AA31,AM31,AY31,BK31,BW31,CI31,CU31,DG31,DS31,#REF!,#REF!)</f>
        <v>#REF!</v>
      </c>
      <c r="ER31" s="85" t="e">
        <f>SUM(D31,P31,AB31,AN31,AZ31,BL31,BX31,CJ31,CV31,DH31,DT31,#REF!,#REF!)</f>
        <v>#REF!</v>
      </c>
      <c r="ES31" s="83">
        <f>SUM(E31,Q31,AC31,AO31,BA31,BM31,BY31,CK31,CW31,DI31,DU31,EG31)</f>
        <v>13</v>
      </c>
      <c r="ET31" s="84" t="e">
        <f>SUM(F31,R31,AD31,AP31,BB31,BN31,BZ31,CL31,CX31,DJ31,DV31,#REF!,#REF!)</f>
        <v>#REF!</v>
      </c>
      <c r="EU31" s="85" t="e">
        <f>SUM(G31,S31,AE31,AQ31,BC31,BO31,CA31,CM31,CY31,DK31,DW31,#REF!,#REF!)</f>
        <v>#REF!</v>
      </c>
      <c r="EV31" s="83">
        <f>SUM(H31,T31,AF31,AR31,BD31,BP31,CB31,CN31,CZ31,DL31,DX31,EJ31)</f>
        <v>1</v>
      </c>
      <c r="EW31" s="84" t="e">
        <f>SUM(I31,U31,AG31,AS31,BE31,BQ31,CC31,CO31,DA31,DM31,DY31,#REF!,#REF!)</f>
        <v>#REF!</v>
      </c>
      <c r="EX31" s="85" t="e">
        <f>SUM(J31,V31,AH31,AT31,BF31,BR31,CD31,CP31,DB31,DN31,DZ31,#REF!,#REF!)</f>
        <v>#REF!</v>
      </c>
      <c r="EY31" s="83">
        <f>SUM(EV31,ES31,EP31)</f>
        <v>18</v>
      </c>
      <c r="EZ31" s="84"/>
      <c r="FA31" s="85"/>
      <c r="FB31" s="71"/>
      <c r="FC31" s="72"/>
      <c r="FD31" s="73"/>
    </row>
    <row r="32" spans="1:160" s="20" customFormat="1" ht="19.5" customHeight="1">
      <c r="A32" s="69" t="s">
        <v>111</v>
      </c>
      <c r="B32" s="32" t="s">
        <v>30</v>
      </c>
      <c r="C32" s="22"/>
      <c r="D32" s="33" t="s">
        <v>31</v>
      </c>
      <c r="E32" s="32" t="s">
        <v>30</v>
      </c>
      <c r="F32" s="22"/>
      <c r="G32" s="33" t="s">
        <v>31</v>
      </c>
      <c r="H32" s="32" t="s">
        <v>30</v>
      </c>
      <c r="I32" s="22"/>
      <c r="J32" s="33" t="s">
        <v>31</v>
      </c>
      <c r="K32" s="34" t="s">
        <v>30</v>
      </c>
      <c r="L32" s="25">
        <f>SUM(C32:K32)</f>
        <v>0</v>
      </c>
      <c r="M32" s="35" t="s">
        <v>31</v>
      </c>
      <c r="N32" s="32" t="s">
        <v>30</v>
      </c>
      <c r="O32" s="22"/>
      <c r="P32" s="33" t="s">
        <v>31</v>
      </c>
      <c r="Q32" s="32" t="s">
        <v>30</v>
      </c>
      <c r="R32" s="22"/>
      <c r="S32" s="33" t="s">
        <v>31</v>
      </c>
      <c r="T32" s="32" t="s">
        <v>30</v>
      </c>
      <c r="U32" s="22"/>
      <c r="V32" s="33" t="s">
        <v>31</v>
      </c>
      <c r="W32" s="34" t="s">
        <v>30</v>
      </c>
      <c r="X32" s="25">
        <f>SUM(O32:W32)</f>
        <v>0</v>
      </c>
      <c r="Y32" s="35" t="s">
        <v>31</v>
      </c>
      <c r="Z32" s="32" t="s">
        <v>30</v>
      </c>
      <c r="AA32" s="22"/>
      <c r="AB32" s="33" t="s">
        <v>31</v>
      </c>
      <c r="AC32" s="32" t="s">
        <v>30</v>
      </c>
      <c r="AD32" s="22"/>
      <c r="AE32" s="33" t="s">
        <v>31</v>
      </c>
      <c r="AF32" s="32" t="s">
        <v>30</v>
      </c>
      <c r="AG32" s="22"/>
      <c r="AH32" s="33" t="s">
        <v>31</v>
      </c>
      <c r="AI32" s="34" t="s">
        <v>30</v>
      </c>
      <c r="AJ32" s="25">
        <f>SUM(AA32:AI32)</f>
        <v>0</v>
      </c>
      <c r="AK32" s="35" t="s">
        <v>31</v>
      </c>
      <c r="AL32" s="32" t="s">
        <v>30</v>
      </c>
      <c r="AM32" s="22"/>
      <c r="AN32" s="33" t="s">
        <v>31</v>
      </c>
      <c r="AO32" s="32" t="s">
        <v>30</v>
      </c>
      <c r="AP32" s="22"/>
      <c r="AQ32" s="33" t="s">
        <v>31</v>
      </c>
      <c r="AR32" s="32" t="s">
        <v>30</v>
      </c>
      <c r="AS32" s="22"/>
      <c r="AT32" s="33" t="s">
        <v>31</v>
      </c>
      <c r="AU32" s="34" t="s">
        <v>30</v>
      </c>
      <c r="AV32" s="25">
        <f>SUM(AM32:AU32)</f>
        <v>0</v>
      </c>
      <c r="AW32" s="35" t="s">
        <v>31</v>
      </c>
      <c r="AX32" s="32" t="s">
        <v>30</v>
      </c>
      <c r="AY32" s="22"/>
      <c r="AZ32" s="33" t="s">
        <v>31</v>
      </c>
      <c r="BA32" s="32" t="s">
        <v>30</v>
      </c>
      <c r="BB32" s="22"/>
      <c r="BC32" s="33" t="s">
        <v>31</v>
      </c>
      <c r="BD32" s="32" t="s">
        <v>30</v>
      </c>
      <c r="BE32" s="22"/>
      <c r="BF32" s="33" t="s">
        <v>31</v>
      </c>
      <c r="BG32" s="34" t="s">
        <v>30</v>
      </c>
      <c r="BH32" s="25">
        <f>SUM(AY32:BG32)</f>
        <v>0</v>
      </c>
      <c r="BI32" s="35" t="s">
        <v>31</v>
      </c>
      <c r="BJ32" s="32" t="s">
        <v>30</v>
      </c>
      <c r="BK32" s="22"/>
      <c r="BL32" s="33" t="s">
        <v>31</v>
      </c>
      <c r="BM32" s="32" t="s">
        <v>30</v>
      </c>
      <c r="BN32" s="22"/>
      <c r="BO32" s="33" t="s">
        <v>31</v>
      </c>
      <c r="BP32" s="32" t="s">
        <v>30</v>
      </c>
      <c r="BQ32" s="22"/>
      <c r="BR32" s="33" t="s">
        <v>31</v>
      </c>
      <c r="BS32" s="34" t="s">
        <v>30</v>
      </c>
      <c r="BT32" s="25">
        <f>SUM(BK32:BS32)</f>
        <v>0</v>
      </c>
      <c r="BU32" s="35" t="s">
        <v>31</v>
      </c>
      <c r="BV32" s="32" t="s">
        <v>30</v>
      </c>
      <c r="BW32" s="22"/>
      <c r="BX32" s="33" t="s">
        <v>31</v>
      </c>
      <c r="BY32" s="32" t="s">
        <v>30</v>
      </c>
      <c r="BZ32" s="22"/>
      <c r="CA32" s="33" t="s">
        <v>31</v>
      </c>
      <c r="CB32" s="32" t="s">
        <v>30</v>
      </c>
      <c r="CC32" s="22"/>
      <c r="CD32" s="33" t="s">
        <v>31</v>
      </c>
      <c r="CE32" s="34" t="s">
        <v>30</v>
      </c>
      <c r="CF32" s="25">
        <f>SUM(BW32:CE32)</f>
        <v>0</v>
      </c>
      <c r="CG32" s="35" t="s">
        <v>31</v>
      </c>
      <c r="CH32" s="32" t="s">
        <v>30</v>
      </c>
      <c r="CI32" s="22"/>
      <c r="CJ32" s="33" t="s">
        <v>31</v>
      </c>
      <c r="CK32" s="32" t="s">
        <v>30</v>
      </c>
      <c r="CL32" s="22"/>
      <c r="CM32" s="33" t="s">
        <v>31</v>
      </c>
      <c r="CN32" s="32" t="s">
        <v>30</v>
      </c>
      <c r="CO32" s="22"/>
      <c r="CP32" s="33" t="s">
        <v>31</v>
      </c>
      <c r="CQ32" s="34" t="s">
        <v>30</v>
      </c>
      <c r="CR32" s="25">
        <f>SUM(CI32:CQ32)</f>
        <v>0</v>
      </c>
      <c r="CS32" s="35" t="s">
        <v>31</v>
      </c>
      <c r="CT32" s="32" t="s">
        <v>30</v>
      </c>
      <c r="CU32" s="22"/>
      <c r="CV32" s="33" t="s">
        <v>31</v>
      </c>
      <c r="CW32" s="32" t="s">
        <v>30</v>
      </c>
      <c r="CX32" s="22"/>
      <c r="CY32" s="33" t="s">
        <v>31</v>
      </c>
      <c r="CZ32" s="32" t="s">
        <v>30</v>
      </c>
      <c r="DA32" s="22"/>
      <c r="DB32" s="33" t="s">
        <v>31</v>
      </c>
      <c r="DC32" s="34" t="s">
        <v>30</v>
      </c>
      <c r="DD32" s="25">
        <f>SUM(CU32:DC32)</f>
        <v>0</v>
      </c>
      <c r="DE32" s="35" t="s">
        <v>31</v>
      </c>
      <c r="DF32" s="32" t="s">
        <v>30</v>
      </c>
      <c r="DG32" s="22"/>
      <c r="DH32" s="33" t="s">
        <v>31</v>
      </c>
      <c r="DI32" s="32" t="s">
        <v>30</v>
      </c>
      <c r="DJ32" s="22"/>
      <c r="DK32" s="33" t="s">
        <v>31</v>
      </c>
      <c r="DL32" s="32" t="s">
        <v>30</v>
      </c>
      <c r="DM32" s="22"/>
      <c r="DN32" s="33" t="s">
        <v>31</v>
      </c>
      <c r="DO32" s="34" t="s">
        <v>30</v>
      </c>
      <c r="DP32" s="25">
        <f>SUM(DG32:DO32)</f>
        <v>0</v>
      </c>
      <c r="DQ32" s="35" t="s">
        <v>31</v>
      </c>
      <c r="DR32" s="32" t="s">
        <v>30</v>
      </c>
      <c r="DS32" s="22"/>
      <c r="DT32" s="33" t="s">
        <v>31</v>
      </c>
      <c r="DU32" s="32" t="s">
        <v>30</v>
      </c>
      <c r="DV32" s="22"/>
      <c r="DW32" s="33" t="s">
        <v>31</v>
      </c>
      <c r="DX32" s="32" t="s">
        <v>30</v>
      </c>
      <c r="DY32" s="22"/>
      <c r="DZ32" s="33" t="s">
        <v>31</v>
      </c>
      <c r="EA32" s="34" t="s">
        <v>30</v>
      </c>
      <c r="EB32" s="25">
        <f>SUM(DS32:EA32)</f>
        <v>0</v>
      </c>
      <c r="EC32" s="35" t="s">
        <v>31</v>
      </c>
      <c r="ED32" s="32" t="s">
        <v>30</v>
      </c>
      <c r="EE32" s="22"/>
      <c r="EF32" s="33" t="s">
        <v>31</v>
      </c>
      <c r="EG32" s="32" t="s">
        <v>30</v>
      </c>
      <c r="EH32" s="22"/>
      <c r="EI32" s="33" t="s">
        <v>31</v>
      </c>
      <c r="EJ32" s="32" t="s">
        <v>30</v>
      </c>
      <c r="EK32" s="22"/>
      <c r="EL32" s="33" t="s">
        <v>31</v>
      </c>
      <c r="EM32" s="34" t="s">
        <v>30</v>
      </c>
      <c r="EN32" s="25">
        <f>SUM(EE32:EM32)</f>
        <v>0</v>
      </c>
      <c r="EO32" s="35" t="s">
        <v>31</v>
      </c>
      <c r="EP32" s="27" t="s">
        <v>14</v>
      </c>
      <c r="EQ32" s="54">
        <f>SUM(C32,O32,AA32,AM32,AY32,BK32,BW32,CI32,CU32,DG32,DS32,EE32)</f>
        <v>0</v>
      </c>
      <c r="ER32" s="29" t="s">
        <v>15</v>
      </c>
      <c r="ES32" s="27" t="s">
        <v>14</v>
      </c>
      <c r="ET32" s="54">
        <f>SUM(F32,R32,AD32,AP32,BB32,BN32,BZ32,CL32,CX32,DJ32,DV32,EH32)</f>
        <v>0</v>
      </c>
      <c r="EU32" s="29" t="s">
        <v>15</v>
      </c>
      <c r="EV32" s="27" t="s">
        <v>14</v>
      </c>
      <c r="EW32" s="54">
        <f>SUM(I32,U32,AG32,AS32,BE32,BQ32,CC32,CO32,DA32,DM32,DY32,EK32)</f>
        <v>0</v>
      </c>
      <c r="EX32" s="29" t="s">
        <v>15</v>
      </c>
      <c r="EY32" s="53" t="s">
        <v>14</v>
      </c>
      <c r="EZ32" s="54">
        <f>SUM(EW32,ET32,EQ32)</f>
        <v>0</v>
      </c>
      <c r="FA32" s="55" t="s">
        <v>15</v>
      </c>
      <c r="FB32" s="71">
        <v>11</v>
      </c>
      <c r="FC32" s="72"/>
      <c r="FD32" s="73"/>
    </row>
    <row r="33" spans="1:160" s="20" customFormat="1" ht="19.5" customHeight="1">
      <c r="A33" s="86"/>
      <c r="B33" s="77"/>
      <c r="C33" s="78"/>
      <c r="D33" s="79"/>
      <c r="E33" s="77"/>
      <c r="F33" s="78"/>
      <c r="G33" s="79"/>
      <c r="H33" s="77"/>
      <c r="I33" s="78"/>
      <c r="J33" s="79"/>
      <c r="K33" s="80">
        <f>SUM(B33:J33)</f>
        <v>0</v>
      </c>
      <c r="L33" s="81"/>
      <c r="M33" s="82"/>
      <c r="N33" s="77"/>
      <c r="O33" s="78"/>
      <c r="P33" s="79"/>
      <c r="Q33" s="77"/>
      <c r="R33" s="78"/>
      <c r="S33" s="79"/>
      <c r="T33" s="77"/>
      <c r="U33" s="78"/>
      <c r="V33" s="79"/>
      <c r="W33" s="80">
        <f>SUM(N33:V33)</f>
        <v>0</v>
      </c>
      <c r="X33" s="81"/>
      <c r="Y33" s="82"/>
      <c r="Z33" s="77"/>
      <c r="AA33" s="78"/>
      <c r="AB33" s="79"/>
      <c r="AC33" s="77"/>
      <c r="AD33" s="78"/>
      <c r="AE33" s="79"/>
      <c r="AF33" s="77"/>
      <c r="AG33" s="78"/>
      <c r="AH33" s="79"/>
      <c r="AI33" s="80">
        <f>SUM(Z33:AH33)</f>
        <v>0</v>
      </c>
      <c r="AJ33" s="81"/>
      <c r="AK33" s="82"/>
      <c r="AL33" s="77"/>
      <c r="AM33" s="78"/>
      <c r="AN33" s="79"/>
      <c r="AO33" s="77">
        <v>1</v>
      </c>
      <c r="AP33" s="78"/>
      <c r="AQ33" s="79"/>
      <c r="AR33" s="77"/>
      <c r="AS33" s="78"/>
      <c r="AT33" s="79"/>
      <c r="AU33" s="80">
        <f>SUM(AL33:AT33)</f>
        <v>1</v>
      </c>
      <c r="AV33" s="81"/>
      <c r="AW33" s="82"/>
      <c r="AX33" s="77"/>
      <c r="AY33" s="78"/>
      <c r="AZ33" s="79"/>
      <c r="BA33" s="77">
        <v>1</v>
      </c>
      <c r="BB33" s="78"/>
      <c r="BC33" s="79"/>
      <c r="BD33" s="77"/>
      <c r="BE33" s="78"/>
      <c r="BF33" s="79"/>
      <c r="BG33" s="80">
        <f>SUM(AX33:BF33)</f>
        <v>1</v>
      </c>
      <c r="BH33" s="81"/>
      <c r="BI33" s="82"/>
      <c r="BJ33" s="77"/>
      <c r="BK33" s="78"/>
      <c r="BL33" s="79"/>
      <c r="BM33" s="77"/>
      <c r="BN33" s="78"/>
      <c r="BO33" s="79"/>
      <c r="BP33" s="77"/>
      <c r="BQ33" s="78"/>
      <c r="BR33" s="79"/>
      <c r="BS33" s="80">
        <f>SUM(BJ33:BR33)</f>
        <v>0</v>
      </c>
      <c r="BT33" s="81"/>
      <c r="BU33" s="82"/>
      <c r="BV33" s="77"/>
      <c r="BW33" s="78"/>
      <c r="BX33" s="79"/>
      <c r="BY33" s="77"/>
      <c r="BZ33" s="78"/>
      <c r="CA33" s="79"/>
      <c r="CB33" s="77"/>
      <c r="CC33" s="78"/>
      <c r="CD33" s="79"/>
      <c r="CE33" s="80">
        <f>SUM(BV33:CD33)</f>
        <v>0</v>
      </c>
      <c r="CF33" s="81"/>
      <c r="CG33" s="82"/>
      <c r="CH33" s="77"/>
      <c r="CI33" s="78"/>
      <c r="CJ33" s="79"/>
      <c r="CK33" s="77"/>
      <c r="CL33" s="78"/>
      <c r="CM33" s="79"/>
      <c r="CN33" s="77"/>
      <c r="CO33" s="78"/>
      <c r="CP33" s="79"/>
      <c r="CQ33" s="80">
        <f>SUM(CH33:CP33)</f>
        <v>0</v>
      </c>
      <c r="CR33" s="81"/>
      <c r="CS33" s="82"/>
      <c r="CT33" s="77"/>
      <c r="CU33" s="78"/>
      <c r="CV33" s="79"/>
      <c r="CW33" s="77"/>
      <c r="CX33" s="78"/>
      <c r="CY33" s="79"/>
      <c r="CZ33" s="77"/>
      <c r="DA33" s="78"/>
      <c r="DB33" s="79"/>
      <c r="DC33" s="80">
        <f>SUM(CT33:DB33)</f>
        <v>0</v>
      </c>
      <c r="DD33" s="81"/>
      <c r="DE33" s="82"/>
      <c r="DF33" s="77"/>
      <c r="DG33" s="78"/>
      <c r="DH33" s="79"/>
      <c r="DI33" s="77"/>
      <c r="DJ33" s="78"/>
      <c r="DK33" s="79"/>
      <c r="DL33" s="77"/>
      <c r="DM33" s="78"/>
      <c r="DN33" s="79"/>
      <c r="DO33" s="80">
        <f>SUM(DF33:DN33)</f>
        <v>0</v>
      </c>
      <c r="DP33" s="81"/>
      <c r="DQ33" s="82"/>
      <c r="DR33" s="77"/>
      <c r="DS33" s="78"/>
      <c r="DT33" s="79"/>
      <c r="DU33" s="77"/>
      <c r="DV33" s="78"/>
      <c r="DW33" s="79"/>
      <c r="DX33" s="77"/>
      <c r="DY33" s="78"/>
      <c r="DZ33" s="79"/>
      <c r="EA33" s="80">
        <f>SUM(DR33:DZ33)</f>
        <v>0</v>
      </c>
      <c r="EB33" s="81"/>
      <c r="EC33" s="82"/>
      <c r="ED33" s="77">
        <v>1</v>
      </c>
      <c r="EE33" s="78"/>
      <c r="EF33" s="79"/>
      <c r="EG33" s="77">
        <v>7</v>
      </c>
      <c r="EH33" s="78"/>
      <c r="EI33" s="79"/>
      <c r="EJ33" s="77">
        <v>1</v>
      </c>
      <c r="EK33" s="78"/>
      <c r="EL33" s="79"/>
      <c r="EM33" s="80">
        <f>SUM(ED33:EL33)</f>
        <v>9</v>
      </c>
      <c r="EN33" s="81"/>
      <c r="EO33" s="82"/>
      <c r="EP33" s="83">
        <f>SUM(B33,N33,Z33,AL33,AX33,BJ33,BV33,CH33,CT33,DF33,DR33,ED33)</f>
        <v>1</v>
      </c>
      <c r="EQ33" s="84" t="e">
        <f>SUM(C33,O33,AA33,AM33,AY33,BK33,BW33,CI33,CU33,DG33,DS33,#REF!,#REF!)</f>
        <v>#REF!</v>
      </c>
      <c r="ER33" s="85" t="e">
        <f>SUM(D33,P33,AB33,AN33,AZ33,BL33,BX33,CJ33,CV33,DH33,DT33,#REF!,#REF!)</f>
        <v>#REF!</v>
      </c>
      <c r="ES33" s="83">
        <f>SUM(E33,Q33,AC33,AO33,BA33,BM33,BY33,CK33,CW33,DI33,DU33,EG33)</f>
        <v>9</v>
      </c>
      <c r="ET33" s="84" t="e">
        <f>SUM(F33,R33,AD33,AP33,BB33,BN33,BZ33,CL33,CX33,DJ33,DV33,#REF!,#REF!)</f>
        <v>#REF!</v>
      </c>
      <c r="EU33" s="85" t="e">
        <f>SUM(G33,S33,AE33,AQ33,BC33,BO33,CA33,CM33,CY33,DK33,DW33,#REF!,#REF!)</f>
        <v>#REF!</v>
      </c>
      <c r="EV33" s="83">
        <f>SUM(H33,T33,AF33,AR33,BD33,BP33,CB33,CN33,CZ33,DL33,DX33,EJ33)</f>
        <v>1</v>
      </c>
      <c r="EW33" s="84" t="e">
        <f>SUM(I33,U33,AG33,AS33,BE33,BQ33,CC33,CO33,DA33,DM33,DY33,#REF!,#REF!)</f>
        <v>#REF!</v>
      </c>
      <c r="EX33" s="85" t="e">
        <f>SUM(J33,V33,AH33,AT33,BF33,BR33,CD33,CP33,DB33,DN33,DZ33,#REF!,#REF!)</f>
        <v>#REF!</v>
      </c>
      <c r="EY33" s="83">
        <f>SUM(EV33,ES33,EP33)</f>
        <v>11</v>
      </c>
      <c r="EZ33" s="84"/>
      <c r="FA33" s="85"/>
      <c r="FB33" s="71"/>
      <c r="FC33" s="72"/>
      <c r="FD33" s="73"/>
    </row>
    <row r="34" spans="1:160" s="20" customFormat="1" ht="19.5" customHeight="1">
      <c r="A34" s="69" t="s">
        <v>149</v>
      </c>
      <c r="B34" s="32" t="s">
        <v>30</v>
      </c>
      <c r="C34" s="22"/>
      <c r="D34" s="33" t="s">
        <v>31</v>
      </c>
      <c r="E34" s="32" t="s">
        <v>30</v>
      </c>
      <c r="F34" s="22"/>
      <c r="G34" s="33" t="s">
        <v>31</v>
      </c>
      <c r="H34" s="32" t="s">
        <v>30</v>
      </c>
      <c r="I34" s="22"/>
      <c r="J34" s="33" t="s">
        <v>31</v>
      </c>
      <c r="K34" s="34" t="s">
        <v>30</v>
      </c>
      <c r="L34" s="25">
        <f>SUM(C34:K34)</f>
        <v>0</v>
      </c>
      <c r="M34" s="35" t="s">
        <v>31</v>
      </c>
      <c r="N34" s="32" t="s">
        <v>30</v>
      </c>
      <c r="O34" s="22">
        <v>1</v>
      </c>
      <c r="P34" s="33" t="s">
        <v>31</v>
      </c>
      <c r="Q34" s="32" t="s">
        <v>30</v>
      </c>
      <c r="R34" s="22">
        <v>1</v>
      </c>
      <c r="S34" s="33" t="s">
        <v>31</v>
      </c>
      <c r="T34" s="32" t="s">
        <v>30</v>
      </c>
      <c r="U34" s="22"/>
      <c r="V34" s="33" t="s">
        <v>31</v>
      </c>
      <c r="W34" s="34" t="s">
        <v>30</v>
      </c>
      <c r="X34" s="25">
        <f>SUM(O34:W34)</f>
        <v>2</v>
      </c>
      <c r="Y34" s="35" t="s">
        <v>31</v>
      </c>
      <c r="Z34" s="32" t="s">
        <v>30</v>
      </c>
      <c r="AA34" s="22"/>
      <c r="AB34" s="33" t="s">
        <v>31</v>
      </c>
      <c r="AC34" s="32" t="s">
        <v>30</v>
      </c>
      <c r="AD34" s="22"/>
      <c r="AE34" s="33" t="s">
        <v>31</v>
      </c>
      <c r="AF34" s="32" t="s">
        <v>30</v>
      </c>
      <c r="AG34" s="22"/>
      <c r="AH34" s="33" t="s">
        <v>31</v>
      </c>
      <c r="AI34" s="34" t="s">
        <v>30</v>
      </c>
      <c r="AJ34" s="25">
        <f>SUM(AA34:AI34)</f>
        <v>0</v>
      </c>
      <c r="AK34" s="35" t="s">
        <v>31</v>
      </c>
      <c r="AL34" s="32" t="s">
        <v>30</v>
      </c>
      <c r="AM34" s="22">
        <v>2</v>
      </c>
      <c r="AN34" s="33" t="s">
        <v>31</v>
      </c>
      <c r="AO34" s="32" t="s">
        <v>30</v>
      </c>
      <c r="AP34" s="22">
        <v>1</v>
      </c>
      <c r="AQ34" s="33" t="s">
        <v>31</v>
      </c>
      <c r="AR34" s="32" t="s">
        <v>30</v>
      </c>
      <c r="AS34" s="22"/>
      <c r="AT34" s="33" t="s">
        <v>31</v>
      </c>
      <c r="AU34" s="34" t="s">
        <v>30</v>
      </c>
      <c r="AV34" s="25">
        <f>SUM(AM34:AU34)</f>
        <v>3</v>
      </c>
      <c r="AW34" s="35" t="s">
        <v>31</v>
      </c>
      <c r="AX34" s="32" t="s">
        <v>30</v>
      </c>
      <c r="AY34" s="22"/>
      <c r="AZ34" s="33" t="s">
        <v>31</v>
      </c>
      <c r="BA34" s="32" t="s">
        <v>30</v>
      </c>
      <c r="BB34" s="22">
        <v>2</v>
      </c>
      <c r="BC34" s="33" t="s">
        <v>31</v>
      </c>
      <c r="BD34" s="32" t="s">
        <v>30</v>
      </c>
      <c r="BE34" s="22"/>
      <c r="BF34" s="33" t="s">
        <v>31</v>
      </c>
      <c r="BG34" s="34" t="s">
        <v>30</v>
      </c>
      <c r="BH34" s="25">
        <f>SUM(AY34:BG34)</f>
        <v>2</v>
      </c>
      <c r="BI34" s="35" t="s">
        <v>31</v>
      </c>
      <c r="BJ34" s="32" t="s">
        <v>30</v>
      </c>
      <c r="BK34" s="22"/>
      <c r="BL34" s="33" t="s">
        <v>31</v>
      </c>
      <c r="BM34" s="32" t="s">
        <v>30</v>
      </c>
      <c r="BN34" s="22"/>
      <c r="BO34" s="33" t="s">
        <v>31</v>
      </c>
      <c r="BP34" s="32" t="s">
        <v>30</v>
      </c>
      <c r="BQ34" s="22"/>
      <c r="BR34" s="33" t="s">
        <v>31</v>
      </c>
      <c r="BS34" s="34" t="s">
        <v>30</v>
      </c>
      <c r="BT34" s="25">
        <f>SUM(BK34:BS34)</f>
        <v>0</v>
      </c>
      <c r="BU34" s="35" t="s">
        <v>31</v>
      </c>
      <c r="BV34" s="32" t="s">
        <v>30</v>
      </c>
      <c r="BW34" s="22"/>
      <c r="BX34" s="33" t="s">
        <v>31</v>
      </c>
      <c r="BY34" s="32" t="s">
        <v>30</v>
      </c>
      <c r="BZ34" s="22"/>
      <c r="CA34" s="33" t="s">
        <v>31</v>
      </c>
      <c r="CB34" s="32" t="s">
        <v>30</v>
      </c>
      <c r="CC34" s="22"/>
      <c r="CD34" s="33" t="s">
        <v>31</v>
      </c>
      <c r="CE34" s="34" t="s">
        <v>30</v>
      </c>
      <c r="CF34" s="25">
        <f>SUM(BW34:CE34)</f>
        <v>0</v>
      </c>
      <c r="CG34" s="35" t="s">
        <v>31</v>
      </c>
      <c r="CH34" s="32" t="s">
        <v>30</v>
      </c>
      <c r="CI34" s="22"/>
      <c r="CJ34" s="33" t="s">
        <v>31</v>
      </c>
      <c r="CK34" s="32" t="s">
        <v>30</v>
      </c>
      <c r="CL34" s="22"/>
      <c r="CM34" s="33" t="s">
        <v>31</v>
      </c>
      <c r="CN34" s="32" t="s">
        <v>30</v>
      </c>
      <c r="CO34" s="22"/>
      <c r="CP34" s="33" t="s">
        <v>31</v>
      </c>
      <c r="CQ34" s="34" t="s">
        <v>30</v>
      </c>
      <c r="CR34" s="25">
        <f>SUM(CI34:CQ34)</f>
        <v>0</v>
      </c>
      <c r="CS34" s="35" t="s">
        <v>31</v>
      </c>
      <c r="CT34" s="32" t="s">
        <v>30</v>
      </c>
      <c r="CU34" s="22"/>
      <c r="CV34" s="33" t="s">
        <v>31</v>
      </c>
      <c r="CW34" s="32" t="s">
        <v>30</v>
      </c>
      <c r="CX34" s="22"/>
      <c r="CY34" s="33" t="s">
        <v>31</v>
      </c>
      <c r="CZ34" s="32" t="s">
        <v>30</v>
      </c>
      <c r="DA34" s="22"/>
      <c r="DB34" s="33" t="s">
        <v>31</v>
      </c>
      <c r="DC34" s="34" t="s">
        <v>30</v>
      </c>
      <c r="DD34" s="25">
        <f>SUM(CU34:DC34)</f>
        <v>0</v>
      </c>
      <c r="DE34" s="35" t="s">
        <v>31</v>
      </c>
      <c r="DF34" s="32" t="s">
        <v>30</v>
      </c>
      <c r="DG34" s="22"/>
      <c r="DH34" s="33" t="s">
        <v>31</v>
      </c>
      <c r="DI34" s="32" t="s">
        <v>30</v>
      </c>
      <c r="DJ34" s="22"/>
      <c r="DK34" s="33" t="s">
        <v>31</v>
      </c>
      <c r="DL34" s="32" t="s">
        <v>30</v>
      </c>
      <c r="DM34" s="22"/>
      <c r="DN34" s="33" t="s">
        <v>31</v>
      </c>
      <c r="DO34" s="34" t="s">
        <v>30</v>
      </c>
      <c r="DP34" s="25">
        <f>SUM(DG34:DO34)</f>
        <v>0</v>
      </c>
      <c r="DQ34" s="35" t="s">
        <v>31</v>
      </c>
      <c r="DR34" s="32" t="s">
        <v>30</v>
      </c>
      <c r="DS34" s="22"/>
      <c r="DT34" s="33" t="s">
        <v>31</v>
      </c>
      <c r="DU34" s="32" t="s">
        <v>30</v>
      </c>
      <c r="DV34" s="22"/>
      <c r="DW34" s="33" t="s">
        <v>31</v>
      </c>
      <c r="DX34" s="32" t="s">
        <v>30</v>
      </c>
      <c r="DY34" s="22"/>
      <c r="DZ34" s="33" t="s">
        <v>31</v>
      </c>
      <c r="EA34" s="34" t="s">
        <v>30</v>
      </c>
      <c r="EB34" s="25">
        <f>SUM(DS34:EA34)</f>
        <v>0</v>
      </c>
      <c r="EC34" s="35" t="s">
        <v>31</v>
      </c>
      <c r="ED34" s="32" t="s">
        <v>30</v>
      </c>
      <c r="EE34" s="22">
        <v>1</v>
      </c>
      <c r="EF34" s="33" t="s">
        <v>31</v>
      </c>
      <c r="EG34" s="32" t="s">
        <v>30</v>
      </c>
      <c r="EH34" s="22">
        <v>3</v>
      </c>
      <c r="EI34" s="33" t="s">
        <v>31</v>
      </c>
      <c r="EJ34" s="32" t="s">
        <v>30</v>
      </c>
      <c r="EK34" s="22"/>
      <c r="EL34" s="33" t="s">
        <v>31</v>
      </c>
      <c r="EM34" s="34" t="s">
        <v>30</v>
      </c>
      <c r="EN34" s="25">
        <f>SUM(EE34:EM34)</f>
        <v>4</v>
      </c>
      <c r="EO34" s="35" t="s">
        <v>31</v>
      </c>
      <c r="EP34" s="27" t="s">
        <v>14</v>
      </c>
      <c r="EQ34" s="54">
        <f>SUM(C34,O34,AA34,AM34,AY34,BK34,BW34,CI34,CU34,DG34,DS34,EE34)</f>
        <v>4</v>
      </c>
      <c r="ER34" s="29" t="s">
        <v>15</v>
      </c>
      <c r="ES34" s="27" t="s">
        <v>14</v>
      </c>
      <c r="ET34" s="54">
        <f>SUM(F34,R34,AD34,AP34,BB34,BN34,BZ34,CL34,CX34,DJ34,DV34,EH34)</f>
        <v>7</v>
      </c>
      <c r="EU34" s="29" t="s">
        <v>15</v>
      </c>
      <c r="EV34" s="27" t="s">
        <v>14</v>
      </c>
      <c r="EW34" s="54">
        <f>SUM(I34,U34,AG34,AS34,BE34,BQ34,CC34,CO34,DA34,DM34,DY34,EK34)</f>
        <v>0</v>
      </c>
      <c r="EX34" s="29" t="s">
        <v>15</v>
      </c>
      <c r="EY34" s="53" t="s">
        <v>14</v>
      </c>
      <c r="EZ34" s="54">
        <f>SUM(EW34,ET34,EQ34)</f>
        <v>11</v>
      </c>
      <c r="FA34" s="55" t="s">
        <v>15</v>
      </c>
      <c r="FB34" s="71">
        <v>25</v>
      </c>
      <c r="FC34" s="72"/>
      <c r="FD34" s="73"/>
    </row>
    <row r="35" spans="1:160" s="20" customFormat="1" ht="19.5" customHeight="1">
      <c r="A35" s="86"/>
      <c r="B35" s="77">
        <v>1</v>
      </c>
      <c r="C35" s="78"/>
      <c r="D35" s="79"/>
      <c r="E35" s="77">
        <v>1</v>
      </c>
      <c r="F35" s="78"/>
      <c r="G35" s="79"/>
      <c r="H35" s="77"/>
      <c r="I35" s="78"/>
      <c r="J35" s="79"/>
      <c r="K35" s="80">
        <f>SUM(B35:J35)</f>
        <v>2</v>
      </c>
      <c r="L35" s="81"/>
      <c r="M35" s="82"/>
      <c r="N35" s="77">
        <v>1</v>
      </c>
      <c r="O35" s="78"/>
      <c r="P35" s="79"/>
      <c r="Q35" s="77">
        <v>3</v>
      </c>
      <c r="R35" s="78"/>
      <c r="S35" s="79"/>
      <c r="T35" s="77"/>
      <c r="U35" s="78"/>
      <c r="V35" s="79"/>
      <c r="W35" s="80">
        <f>SUM(N35:V35)</f>
        <v>4</v>
      </c>
      <c r="X35" s="81"/>
      <c r="Y35" s="82"/>
      <c r="Z35" s="77"/>
      <c r="AA35" s="78"/>
      <c r="AB35" s="79"/>
      <c r="AC35" s="77"/>
      <c r="AD35" s="78"/>
      <c r="AE35" s="79"/>
      <c r="AF35" s="77"/>
      <c r="AG35" s="78"/>
      <c r="AH35" s="79"/>
      <c r="AI35" s="80">
        <f>SUM(Z35:AH35)</f>
        <v>0</v>
      </c>
      <c r="AJ35" s="81"/>
      <c r="AK35" s="82"/>
      <c r="AL35" s="77">
        <v>3</v>
      </c>
      <c r="AM35" s="78"/>
      <c r="AN35" s="79"/>
      <c r="AO35" s="77">
        <v>2</v>
      </c>
      <c r="AP35" s="78"/>
      <c r="AQ35" s="79"/>
      <c r="AR35" s="77"/>
      <c r="AS35" s="78"/>
      <c r="AT35" s="79"/>
      <c r="AU35" s="80">
        <f>SUM(AL35:AT35)</f>
        <v>5</v>
      </c>
      <c r="AV35" s="81"/>
      <c r="AW35" s="82"/>
      <c r="AX35" s="77"/>
      <c r="AY35" s="78"/>
      <c r="AZ35" s="79"/>
      <c r="BA35" s="77">
        <v>2</v>
      </c>
      <c r="BB35" s="78"/>
      <c r="BC35" s="79"/>
      <c r="BD35" s="77"/>
      <c r="BE35" s="78"/>
      <c r="BF35" s="79"/>
      <c r="BG35" s="80">
        <f>SUM(AX35:BF35)</f>
        <v>2</v>
      </c>
      <c r="BH35" s="81"/>
      <c r="BI35" s="82"/>
      <c r="BJ35" s="77"/>
      <c r="BK35" s="78"/>
      <c r="BL35" s="79"/>
      <c r="BM35" s="77"/>
      <c r="BN35" s="78"/>
      <c r="BO35" s="79"/>
      <c r="BP35" s="77"/>
      <c r="BQ35" s="78"/>
      <c r="BR35" s="79"/>
      <c r="BS35" s="80">
        <f>SUM(BJ35:BR35)</f>
        <v>0</v>
      </c>
      <c r="BT35" s="81"/>
      <c r="BU35" s="82"/>
      <c r="BV35" s="77"/>
      <c r="BW35" s="78"/>
      <c r="BX35" s="79"/>
      <c r="BY35" s="77"/>
      <c r="BZ35" s="78"/>
      <c r="CA35" s="79"/>
      <c r="CB35" s="77"/>
      <c r="CC35" s="78"/>
      <c r="CD35" s="79"/>
      <c r="CE35" s="80">
        <f>SUM(BV35:CD35)</f>
        <v>0</v>
      </c>
      <c r="CF35" s="81"/>
      <c r="CG35" s="82"/>
      <c r="CH35" s="77"/>
      <c r="CI35" s="78"/>
      <c r="CJ35" s="79"/>
      <c r="CK35" s="77"/>
      <c r="CL35" s="78"/>
      <c r="CM35" s="79"/>
      <c r="CN35" s="77"/>
      <c r="CO35" s="78"/>
      <c r="CP35" s="79"/>
      <c r="CQ35" s="80">
        <f>SUM(CH35:CP35)</f>
        <v>0</v>
      </c>
      <c r="CR35" s="81"/>
      <c r="CS35" s="82"/>
      <c r="CT35" s="77"/>
      <c r="CU35" s="78"/>
      <c r="CV35" s="79"/>
      <c r="CW35" s="77"/>
      <c r="CX35" s="78"/>
      <c r="CY35" s="79"/>
      <c r="CZ35" s="77"/>
      <c r="DA35" s="78"/>
      <c r="DB35" s="79"/>
      <c r="DC35" s="80">
        <f>SUM(CT35:DB35)</f>
        <v>0</v>
      </c>
      <c r="DD35" s="81"/>
      <c r="DE35" s="82"/>
      <c r="DF35" s="77"/>
      <c r="DG35" s="78"/>
      <c r="DH35" s="79"/>
      <c r="DI35" s="77"/>
      <c r="DJ35" s="78"/>
      <c r="DK35" s="79"/>
      <c r="DL35" s="77"/>
      <c r="DM35" s="78"/>
      <c r="DN35" s="79"/>
      <c r="DO35" s="80">
        <f>SUM(DF35:DN35)</f>
        <v>0</v>
      </c>
      <c r="DP35" s="81"/>
      <c r="DQ35" s="82"/>
      <c r="DR35" s="77"/>
      <c r="DS35" s="78"/>
      <c r="DT35" s="79"/>
      <c r="DU35" s="77"/>
      <c r="DV35" s="78"/>
      <c r="DW35" s="79"/>
      <c r="DX35" s="77"/>
      <c r="DY35" s="78"/>
      <c r="DZ35" s="79"/>
      <c r="EA35" s="80">
        <f>SUM(DR35:DZ35)</f>
        <v>0</v>
      </c>
      <c r="EB35" s="81"/>
      <c r="EC35" s="82"/>
      <c r="ED35" s="77">
        <v>3</v>
      </c>
      <c r="EE35" s="78"/>
      <c r="EF35" s="79"/>
      <c r="EG35" s="77">
        <v>8</v>
      </c>
      <c r="EH35" s="78"/>
      <c r="EI35" s="79"/>
      <c r="EJ35" s="77">
        <v>1</v>
      </c>
      <c r="EK35" s="78"/>
      <c r="EL35" s="79"/>
      <c r="EM35" s="80">
        <f>SUM(ED35:EL35)</f>
        <v>12</v>
      </c>
      <c r="EN35" s="81"/>
      <c r="EO35" s="82"/>
      <c r="EP35" s="83">
        <f>SUM(B35,N35,Z35,AL35,AX35,BJ35,BV35,CH35,CT35,DF35,DR35,ED35)</f>
        <v>8</v>
      </c>
      <c r="EQ35" s="84" t="e">
        <f>SUM(C35,O35,AA35,AM35,AY35,BK35,BW35,CI35,CU35,DG35,DS35,#REF!,#REF!)</f>
        <v>#REF!</v>
      </c>
      <c r="ER35" s="85" t="e">
        <f>SUM(D35,P35,AB35,AN35,AZ35,BL35,BX35,CJ35,CV35,DH35,DT35,#REF!,#REF!)</f>
        <v>#REF!</v>
      </c>
      <c r="ES35" s="83">
        <f>SUM(E35,Q35,AC35,AO35,BA35,BM35,BY35,CK35,CW35,DI35,DU35,EG35)</f>
        <v>16</v>
      </c>
      <c r="ET35" s="84" t="e">
        <f>SUM(F35,R35,AD35,AP35,BB35,BN35,BZ35,CL35,CX35,DJ35,DV35,#REF!,#REF!)</f>
        <v>#REF!</v>
      </c>
      <c r="EU35" s="85" t="e">
        <f>SUM(G35,S35,AE35,AQ35,BC35,BO35,CA35,CM35,CY35,DK35,DW35,#REF!,#REF!)</f>
        <v>#REF!</v>
      </c>
      <c r="EV35" s="83">
        <f>SUM(H35,T35,AF35,AR35,BD35,BP35,CB35,CN35,CZ35,DL35,DX35,EJ35)</f>
        <v>1</v>
      </c>
      <c r="EW35" s="84" t="e">
        <f>SUM(I35,U35,AG35,AS35,BE35,BQ35,CC35,CO35,DA35,DM35,DY35,#REF!,#REF!)</f>
        <v>#REF!</v>
      </c>
      <c r="EX35" s="85" t="e">
        <f>SUM(J35,V35,AH35,AT35,BF35,BR35,CD35,CP35,DB35,DN35,DZ35,#REF!,#REF!)</f>
        <v>#REF!</v>
      </c>
      <c r="EY35" s="83">
        <f>SUM(EV35,ES35,EP35)</f>
        <v>25</v>
      </c>
      <c r="EZ35" s="84"/>
      <c r="FA35" s="85"/>
      <c r="FB35" s="71"/>
      <c r="FC35" s="72"/>
      <c r="FD35" s="73"/>
    </row>
    <row r="36" spans="1:160" s="20" customFormat="1" ht="19.5" customHeight="1">
      <c r="A36" s="69" t="s">
        <v>112</v>
      </c>
      <c r="B36" s="32" t="s">
        <v>30</v>
      </c>
      <c r="C36" s="22"/>
      <c r="D36" s="33" t="s">
        <v>31</v>
      </c>
      <c r="E36" s="32" t="s">
        <v>30</v>
      </c>
      <c r="F36" s="22"/>
      <c r="G36" s="33" t="s">
        <v>31</v>
      </c>
      <c r="H36" s="32" t="s">
        <v>30</v>
      </c>
      <c r="I36" s="22"/>
      <c r="J36" s="33" t="s">
        <v>31</v>
      </c>
      <c r="K36" s="34" t="s">
        <v>30</v>
      </c>
      <c r="L36" s="25">
        <f>SUM(C36:K36)</f>
        <v>0</v>
      </c>
      <c r="M36" s="35" t="s">
        <v>31</v>
      </c>
      <c r="N36" s="32" t="s">
        <v>30</v>
      </c>
      <c r="O36" s="22"/>
      <c r="P36" s="33" t="s">
        <v>31</v>
      </c>
      <c r="Q36" s="32" t="s">
        <v>30</v>
      </c>
      <c r="R36" s="22"/>
      <c r="S36" s="33" t="s">
        <v>31</v>
      </c>
      <c r="T36" s="32" t="s">
        <v>30</v>
      </c>
      <c r="U36" s="22"/>
      <c r="V36" s="33" t="s">
        <v>31</v>
      </c>
      <c r="W36" s="34" t="s">
        <v>30</v>
      </c>
      <c r="X36" s="25">
        <f>SUM(O36:W36)</f>
        <v>0</v>
      </c>
      <c r="Y36" s="35" t="s">
        <v>31</v>
      </c>
      <c r="Z36" s="32" t="s">
        <v>30</v>
      </c>
      <c r="AA36" s="22"/>
      <c r="AB36" s="33" t="s">
        <v>31</v>
      </c>
      <c r="AC36" s="32" t="s">
        <v>30</v>
      </c>
      <c r="AD36" s="22"/>
      <c r="AE36" s="33" t="s">
        <v>31</v>
      </c>
      <c r="AF36" s="32" t="s">
        <v>30</v>
      </c>
      <c r="AG36" s="22"/>
      <c r="AH36" s="33" t="s">
        <v>31</v>
      </c>
      <c r="AI36" s="34" t="s">
        <v>30</v>
      </c>
      <c r="AJ36" s="25">
        <f>SUM(AA36:AI36)</f>
        <v>0</v>
      </c>
      <c r="AK36" s="35" t="s">
        <v>31</v>
      </c>
      <c r="AL36" s="32" t="s">
        <v>30</v>
      </c>
      <c r="AM36" s="22"/>
      <c r="AN36" s="33" t="s">
        <v>31</v>
      </c>
      <c r="AO36" s="32" t="s">
        <v>30</v>
      </c>
      <c r="AP36" s="22"/>
      <c r="AQ36" s="33" t="s">
        <v>31</v>
      </c>
      <c r="AR36" s="32" t="s">
        <v>30</v>
      </c>
      <c r="AS36" s="22"/>
      <c r="AT36" s="33" t="s">
        <v>31</v>
      </c>
      <c r="AU36" s="34" t="s">
        <v>30</v>
      </c>
      <c r="AV36" s="25">
        <f>SUM(AM36:AU36)</f>
        <v>0</v>
      </c>
      <c r="AW36" s="35" t="s">
        <v>31</v>
      </c>
      <c r="AX36" s="32" t="s">
        <v>30</v>
      </c>
      <c r="AY36" s="22"/>
      <c r="AZ36" s="33" t="s">
        <v>31</v>
      </c>
      <c r="BA36" s="32" t="s">
        <v>30</v>
      </c>
      <c r="BB36" s="22"/>
      <c r="BC36" s="33" t="s">
        <v>31</v>
      </c>
      <c r="BD36" s="32" t="s">
        <v>30</v>
      </c>
      <c r="BE36" s="22"/>
      <c r="BF36" s="33" t="s">
        <v>31</v>
      </c>
      <c r="BG36" s="34" t="s">
        <v>30</v>
      </c>
      <c r="BH36" s="25">
        <f>SUM(AY36:BG36)</f>
        <v>0</v>
      </c>
      <c r="BI36" s="35" t="s">
        <v>31</v>
      </c>
      <c r="BJ36" s="32" t="s">
        <v>30</v>
      </c>
      <c r="BK36" s="22"/>
      <c r="BL36" s="33" t="s">
        <v>31</v>
      </c>
      <c r="BM36" s="32" t="s">
        <v>30</v>
      </c>
      <c r="BN36" s="22"/>
      <c r="BO36" s="33" t="s">
        <v>31</v>
      </c>
      <c r="BP36" s="32" t="s">
        <v>30</v>
      </c>
      <c r="BQ36" s="22"/>
      <c r="BR36" s="33" t="s">
        <v>31</v>
      </c>
      <c r="BS36" s="34" t="s">
        <v>30</v>
      </c>
      <c r="BT36" s="25">
        <f>SUM(BK36:BS36)</f>
        <v>0</v>
      </c>
      <c r="BU36" s="35" t="s">
        <v>31</v>
      </c>
      <c r="BV36" s="32" t="s">
        <v>30</v>
      </c>
      <c r="BW36" s="22"/>
      <c r="BX36" s="33" t="s">
        <v>31</v>
      </c>
      <c r="BY36" s="32" t="s">
        <v>30</v>
      </c>
      <c r="BZ36" s="22"/>
      <c r="CA36" s="33" t="s">
        <v>31</v>
      </c>
      <c r="CB36" s="32" t="s">
        <v>30</v>
      </c>
      <c r="CC36" s="22"/>
      <c r="CD36" s="33" t="s">
        <v>31</v>
      </c>
      <c r="CE36" s="34" t="s">
        <v>30</v>
      </c>
      <c r="CF36" s="25">
        <f>SUM(BW36:CE36)</f>
        <v>0</v>
      </c>
      <c r="CG36" s="35" t="s">
        <v>31</v>
      </c>
      <c r="CH36" s="32" t="s">
        <v>30</v>
      </c>
      <c r="CI36" s="22"/>
      <c r="CJ36" s="33" t="s">
        <v>31</v>
      </c>
      <c r="CK36" s="32" t="s">
        <v>30</v>
      </c>
      <c r="CL36" s="22"/>
      <c r="CM36" s="33" t="s">
        <v>31</v>
      </c>
      <c r="CN36" s="32" t="s">
        <v>30</v>
      </c>
      <c r="CO36" s="22"/>
      <c r="CP36" s="33" t="s">
        <v>31</v>
      </c>
      <c r="CQ36" s="34" t="s">
        <v>30</v>
      </c>
      <c r="CR36" s="25">
        <f>SUM(CI36:CQ36)</f>
        <v>0</v>
      </c>
      <c r="CS36" s="35" t="s">
        <v>31</v>
      </c>
      <c r="CT36" s="32" t="s">
        <v>30</v>
      </c>
      <c r="CU36" s="22"/>
      <c r="CV36" s="33" t="s">
        <v>31</v>
      </c>
      <c r="CW36" s="32" t="s">
        <v>30</v>
      </c>
      <c r="CX36" s="22"/>
      <c r="CY36" s="33" t="s">
        <v>31</v>
      </c>
      <c r="CZ36" s="32" t="s">
        <v>30</v>
      </c>
      <c r="DA36" s="22"/>
      <c r="DB36" s="33" t="s">
        <v>31</v>
      </c>
      <c r="DC36" s="34" t="s">
        <v>30</v>
      </c>
      <c r="DD36" s="25">
        <f>SUM(CU36:DC36)</f>
        <v>0</v>
      </c>
      <c r="DE36" s="35" t="s">
        <v>31</v>
      </c>
      <c r="DF36" s="32" t="s">
        <v>30</v>
      </c>
      <c r="DG36" s="22"/>
      <c r="DH36" s="33" t="s">
        <v>31</v>
      </c>
      <c r="DI36" s="32" t="s">
        <v>30</v>
      </c>
      <c r="DJ36" s="22"/>
      <c r="DK36" s="33" t="s">
        <v>31</v>
      </c>
      <c r="DL36" s="32" t="s">
        <v>30</v>
      </c>
      <c r="DM36" s="22"/>
      <c r="DN36" s="33" t="s">
        <v>31</v>
      </c>
      <c r="DO36" s="34" t="s">
        <v>30</v>
      </c>
      <c r="DP36" s="25">
        <f>SUM(DG36:DO36)</f>
        <v>0</v>
      </c>
      <c r="DQ36" s="35" t="s">
        <v>31</v>
      </c>
      <c r="DR36" s="32" t="s">
        <v>30</v>
      </c>
      <c r="DS36" s="22"/>
      <c r="DT36" s="33" t="s">
        <v>31</v>
      </c>
      <c r="DU36" s="32" t="s">
        <v>30</v>
      </c>
      <c r="DV36" s="22"/>
      <c r="DW36" s="33" t="s">
        <v>31</v>
      </c>
      <c r="DX36" s="32" t="s">
        <v>30</v>
      </c>
      <c r="DY36" s="22"/>
      <c r="DZ36" s="33" t="s">
        <v>31</v>
      </c>
      <c r="EA36" s="34" t="s">
        <v>30</v>
      </c>
      <c r="EB36" s="25">
        <f>SUM(DS36:EA36)</f>
        <v>0</v>
      </c>
      <c r="EC36" s="35" t="s">
        <v>31</v>
      </c>
      <c r="ED36" s="32" t="s">
        <v>30</v>
      </c>
      <c r="EE36" s="22"/>
      <c r="EF36" s="33" t="s">
        <v>31</v>
      </c>
      <c r="EG36" s="32" t="s">
        <v>30</v>
      </c>
      <c r="EH36" s="22"/>
      <c r="EI36" s="33" t="s">
        <v>31</v>
      </c>
      <c r="EJ36" s="32" t="s">
        <v>30</v>
      </c>
      <c r="EK36" s="22"/>
      <c r="EL36" s="33" t="s">
        <v>31</v>
      </c>
      <c r="EM36" s="34" t="s">
        <v>30</v>
      </c>
      <c r="EN36" s="25">
        <f>SUM(EE36:EM36)</f>
        <v>0</v>
      </c>
      <c r="EO36" s="35" t="s">
        <v>31</v>
      </c>
      <c r="EP36" s="27" t="s">
        <v>14</v>
      </c>
      <c r="EQ36" s="54">
        <f>SUM(C36,O36,AA36,AM36,AY36,BK36,BW36,CI36,CU36,DG36,DS36,EE36)</f>
        <v>0</v>
      </c>
      <c r="ER36" s="29" t="s">
        <v>15</v>
      </c>
      <c r="ES36" s="27" t="s">
        <v>14</v>
      </c>
      <c r="ET36" s="54">
        <f>SUM(F36,R36,AD36,AP36,BB36,BN36,BZ36,CL36,CX36,DJ36,DV36,EH36)</f>
        <v>0</v>
      </c>
      <c r="EU36" s="29" t="s">
        <v>15</v>
      </c>
      <c r="EV36" s="27" t="s">
        <v>14</v>
      </c>
      <c r="EW36" s="54">
        <f>SUM(I36,U36,AG36,AS36,BE36,BQ36,CC36,CO36,DA36,DM36,DY36,EK36)</f>
        <v>0</v>
      </c>
      <c r="EX36" s="29" t="s">
        <v>15</v>
      </c>
      <c r="EY36" s="53" t="s">
        <v>14</v>
      </c>
      <c r="EZ36" s="54">
        <f>SUM(EW36,ET36,EQ36)</f>
        <v>0</v>
      </c>
      <c r="FA36" s="55" t="s">
        <v>15</v>
      </c>
      <c r="FB36" s="71">
        <v>10</v>
      </c>
      <c r="FC36" s="72"/>
      <c r="FD36" s="73"/>
    </row>
    <row r="37" spans="1:160" s="20" customFormat="1" ht="19.5" customHeight="1">
      <c r="A37" s="86"/>
      <c r="B37" s="77"/>
      <c r="C37" s="78"/>
      <c r="D37" s="79"/>
      <c r="E37" s="77"/>
      <c r="F37" s="78"/>
      <c r="G37" s="79"/>
      <c r="H37" s="77"/>
      <c r="I37" s="78"/>
      <c r="J37" s="79"/>
      <c r="K37" s="80">
        <f>SUM(B37:J37)</f>
        <v>0</v>
      </c>
      <c r="L37" s="81"/>
      <c r="M37" s="82"/>
      <c r="N37" s="77"/>
      <c r="O37" s="78"/>
      <c r="P37" s="79"/>
      <c r="Q37" s="77">
        <v>2</v>
      </c>
      <c r="R37" s="78"/>
      <c r="S37" s="79"/>
      <c r="T37" s="77"/>
      <c r="U37" s="78"/>
      <c r="V37" s="79"/>
      <c r="W37" s="80">
        <f>SUM(N37:V37)</f>
        <v>2</v>
      </c>
      <c r="X37" s="81"/>
      <c r="Y37" s="82"/>
      <c r="Z37" s="77"/>
      <c r="AA37" s="78"/>
      <c r="AB37" s="79"/>
      <c r="AC37" s="77"/>
      <c r="AD37" s="78"/>
      <c r="AE37" s="79"/>
      <c r="AF37" s="77"/>
      <c r="AG37" s="78"/>
      <c r="AH37" s="79"/>
      <c r="AI37" s="80">
        <f>SUM(Z37:AH37)</f>
        <v>0</v>
      </c>
      <c r="AJ37" s="81"/>
      <c r="AK37" s="82"/>
      <c r="AL37" s="77">
        <v>1</v>
      </c>
      <c r="AM37" s="78"/>
      <c r="AN37" s="79"/>
      <c r="AO37" s="77"/>
      <c r="AP37" s="78"/>
      <c r="AQ37" s="79"/>
      <c r="AR37" s="77"/>
      <c r="AS37" s="78"/>
      <c r="AT37" s="79"/>
      <c r="AU37" s="80">
        <f>SUM(AL37:AT37)</f>
        <v>1</v>
      </c>
      <c r="AV37" s="81"/>
      <c r="AW37" s="82"/>
      <c r="AX37" s="77"/>
      <c r="AY37" s="78"/>
      <c r="AZ37" s="79"/>
      <c r="BA37" s="77">
        <v>1</v>
      </c>
      <c r="BB37" s="78"/>
      <c r="BC37" s="79"/>
      <c r="BD37" s="77"/>
      <c r="BE37" s="78"/>
      <c r="BF37" s="79"/>
      <c r="BG37" s="80">
        <f>SUM(AX37:BF37)</f>
        <v>1</v>
      </c>
      <c r="BH37" s="81"/>
      <c r="BI37" s="82"/>
      <c r="BJ37" s="77"/>
      <c r="BK37" s="78"/>
      <c r="BL37" s="79"/>
      <c r="BM37" s="77"/>
      <c r="BN37" s="78"/>
      <c r="BO37" s="79"/>
      <c r="BP37" s="77"/>
      <c r="BQ37" s="78"/>
      <c r="BR37" s="79"/>
      <c r="BS37" s="80">
        <f>SUM(BJ37:BR37)</f>
        <v>0</v>
      </c>
      <c r="BT37" s="81"/>
      <c r="BU37" s="82"/>
      <c r="BV37" s="77"/>
      <c r="BW37" s="78"/>
      <c r="BX37" s="79"/>
      <c r="BY37" s="77"/>
      <c r="BZ37" s="78"/>
      <c r="CA37" s="79"/>
      <c r="CB37" s="77"/>
      <c r="CC37" s="78"/>
      <c r="CD37" s="79"/>
      <c r="CE37" s="80">
        <f>SUM(BV37:CD37)</f>
        <v>0</v>
      </c>
      <c r="CF37" s="81"/>
      <c r="CG37" s="82"/>
      <c r="CH37" s="77"/>
      <c r="CI37" s="78"/>
      <c r="CJ37" s="79"/>
      <c r="CK37" s="77"/>
      <c r="CL37" s="78"/>
      <c r="CM37" s="79"/>
      <c r="CN37" s="77"/>
      <c r="CO37" s="78"/>
      <c r="CP37" s="79"/>
      <c r="CQ37" s="80">
        <f>SUM(CH37:CP37)</f>
        <v>0</v>
      </c>
      <c r="CR37" s="81"/>
      <c r="CS37" s="82"/>
      <c r="CT37" s="77"/>
      <c r="CU37" s="78"/>
      <c r="CV37" s="79"/>
      <c r="CW37" s="77"/>
      <c r="CX37" s="78"/>
      <c r="CY37" s="79"/>
      <c r="CZ37" s="77"/>
      <c r="DA37" s="78"/>
      <c r="DB37" s="79"/>
      <c r="DC37" s="80">
        <f>SUM(CT37:DB37)</f>
        <v>0</v>
      </c>
      <c r="DD37" s="81"/>
      <c r="DE37" s="82"/>
      <c r="DF37" s="77">
        <v>1</v>
      </c>
      <c r="DG37" s="78"/>
      <c r="DH37" s="79"/>
      <c r="DI37" s="77"/>
      <c r="DJ37" s="78"/>
      <c r="DK37" s="79"/>
      <c r="DL37" s="77"/>
      <c r="DM37" s="78"/>
      <c r="DN37" s="79"/>
      <c r="DO37" s="80">
        <f>SUM(DF37:DN37)</f>
        <v>1</v>
      </c>
      <c r="DP37" s="81"/>
      <c r="DQ37" s="82"/>
      <c r="DR37" s="77"/>
      <c r="DS37" s="78"/>
      <c r="DT37" s="79"/>
      <c r="DU37" s="77"/>
      <c r="DV37" s="78"/>
      <c r="DW37" s="79"/>
      <c r="DX37" s="77"/>
      <c r="DY37" s="78"/>
      <c r="DZ37" s="79"/>
      <c r="EA37" s="80">
        <f>SUM(DR37:DZ37)</f>
        <v>0</v>
      </c>
      <c r="EB37" s="81"/>
      <c r="EC37" s="82"/>
      <c r="ED37" s="77">
        <v>1</v>
      </c>
      <c r="EE37" s="78"/>
      <c r="EF37" s="79"/>
      <c r="EG37" s="77">
        <v>4</v>
      </c>
      <c r="EH37" s="78"/>
      <c r="EI37" s="79"/>
      <c r="EJ37" s="77"/>
      <c r="EK37" s="78"/>
      <c r="EL37" s="79"/>
      <c r="EM37" s="80">
        <f>SUM(ED37:EL37)</f>
        <v>5</v>
      </c>
      <c r="EN37" s="81"/>
      <c r="EO37" s="82"/>
      <c r="EP37" s="83">
        <f>SUM(B37,N37,Z37,AL37,AX37,BJ37,BV37,CH37,CT37,DF37,DR37,ED37)</f>
        <v>3</v>
      </c>
      <c r="EQ37" s="84" t="e">
        <f>SUM(C37,O37,AA37,AM37,AY37,BK37,BW37,CI37,CU37,DG37,DS37,#REF!,#REF!)</f>
        <v>#REF!</v>
      </c>
      <c r="ER37" s="85" t="e">
        <f>SUM(D37,P37,AB37,AN37,AZ37,BL37,BX37,CJ37,CV37,DH37,DT37,#REF!,#REF!)</f>
        <v>#REF!</v>
      </c>
      <c r="ES37" s="83">
        <f>SUM(E37,Q37,AC37,AO37,BA37,BM37,BY37,CK37,CW37,DI37,DU37,EG37)</f>
        <v>7</v>
      </c>
      <c r="ET37" s="84" t="e">
        <f>SUM(F37,R37,AD37,AP37,BB37,BN37,BZ37,CL37,CX37,DJ37,DV37,#REF!,#REF!)</f>
        <v>#REF!</v>
      </c>
      <c r="EU37" s="85" t="e">
        <f>SUM(G37,S37,AE37,AQ37,BC37,BO37,CA37,CM37,CY37,DK37,DW37,#REF!,#REF!)</f>
        <v>#REF!</v>
      </c>
      <c r="EV37" s="83">
        <f>SUM(H37,T37,AF37,AR37,BD37,BP37,CB37,CN37,CZ37,DL37,DX37,EJ37)</f>
        <v>0</v>
      </c>
      <c r="EW37" s="84" t="e">
        <f>SUM(I37,U37,AG37,AS37,BE37,BQ37,CC37,CO37,DA37,DM37,DY37,#REF!,#REF!)</f>
        <v>#REF!</v>
      </c>
      <c r="EX37" s="85" t="e">
        <f>SUM(J37,V37,AH37,AT37,BF37,BR37,CD37,CP37,DB37,DN37,DZ37,#REF!,#REF!)</f>
        <v>#REF!</v>
      </c>
      <c r="EY37" s="83">
        <f>SUM(EV37,ES37,EP37)</f>
        <v>10</v>
      </c>
      <c r="EZ37" s="84"/>
      <c r="FA37" s="85"/>
      <c r="FB37" s="71"/>
      <c r="FC37" s="72"/>
      <c r="FD37" s="73"/>
    </row>
    <row r="38" spans="1:160" s="20" customFormat="1" ht="19.5" customHeight="1">
      <c r="A38" s="69" t="s">
        <v>35</v>
      </c>
      <c r="B38" s="32" t="s">
        <v>30</v>
      </c>
      <c r="C38" s="22"/>
      <c r="D38" s="33" t="s">
        <v>31</v>
      </c>
      <c r="E38" s="32" t="s">
        <v>30</v>
      </c>
      <c r="F38" s="22"/>
      <c r="G38" s="33" t="s">
        <v>31</v>
      </c>
      <c r="H38" s="32" t="s">
        <v>30</v>
      </c>
      <c r="I38" s="22"/>
      <c r="J38" s="33" t="s">
        <v>31</v>
      </c>
      <c r="K38" s="34" t="s">
        <v>30</v>
      </c>
      <c r="L38" s="25">
        <f>SUM(C38:K38)</f>
        <v>0</v>
      </c>
      <c r="M38" s="35" t="s">
        <v>31</v>
      </c>
      <c r="N38" s="32" t="s">
        <v>30</v>
      </c>
      <c r="O38" s="22"/>
      <c r="P38" s="33" t="s">
        <v>31</v>
      </c>
      <c r="Q38" s="32" t="s">
        <v>30</v>
      </c>
      <c r="R38" s="22">
        <v>1</v>
      </c>
      <c r="S38" s="33" t="s">
        <v>31</v>
      </c>
      <c r="T38" s="32" t="s">
        <v>30</v>
      </c>
      <c r="U38" s="22"/>
      <c r="V38" s="33" t="s">
        <v>31</v>
      </c>
      <c r="W38" s="34" t="s">
        <v>30</v>
      </c>
      <c r="X38" s="25">
        <f>SUM(O38:W38)</f>
        <v>1</v>
      </c>
      <c r="Y38" s="35" t="s">
        <v>31</v>
      </c>
      <c r="Z38" s="32" t="s">
        <v>30</v>
      </c>
      <c r="AA38" s="22"/>
      <c r="AB38" s="33" t="s">
        <v>31</v>
      </c>
      <c r="AC38" s="32" t="s">
        <v>30</v>
      </c>
      <c r="AD38" s="22"/>
      <c r="AE38" s="33" t="s">
        <v>31</v>
      </c>
      <c r="AF38" s="32" t="s">
        <v>30</v>
      </c>
      <c r="AG38" s="22"/>
      <c r="AH38" s="33" t="s">
        <v>31</v>
      </c>
      <c r="AI38" s="34" t="s">
        <v>30</v>
      </c>
      <c r="AJ38" s="25">
        <f>SUM(AA38:AI38)</f>
        <v>0</v>
      </c>
      <c r="AK38" s="35" t="s">
        <v>31</v>
      </c>
      <c r="AL38" s="32" t="s">
        <v>30</v>
      </c>
      <c r="AM38" s="22"/>
      <c r="AN38" s="33" t="s">
        <v>31</v>
      </c>
      <c r="AO38" s="32" t="s">
        <v>30</v>
      </c>
      <c r="AP38" s="22"/>
      <c r="AQ38" s="33" t="s">
        <v>31</v>
      </c>
      <c r="AR38" s="32" t="s">
        <v>30</v>
      </c>
      <c r="AS38" s="22"/>
      <c r="AT38" s="33" t="s">
        <v>31</v>
      </c>
      <c r="AU38" s="34" t="s">
        <v>30</v>
      </c>
      <c r="AV38" s="25">
        <f>SUM(AM38:AU38)</f>
        <v>0</v>
      </c>
      <c r="AW38" s="35" t="s">
        <v>31</v>
      </c>
      <c r="AX38" s="32" t="s">
        <v>30</v>
      </c>
      <c r="AY38" s="22"/>
      <c r="AZ38" s="33" t="s">
        <v>31</v>
      </c>
      <c r="BA38" s="32" t="s">
        <v>30</v>
      </c>
      <c r="BB38" s="22">
        <v>1</v>
      </c>
      <c r="BC38" s="33" t="s">
        <v>31</v>
      </c>
      <c r="BD38" s="32" t="s">
        <v>30</v>
      </c>
      <c r="BE38" s="22"/>
      <c r="BF38" s="33" t="s">
        <v>31</v>
      </c>
      <c r="BG38" s="34" t="s">
        <v>30</v>
      </c>
      <c r="BH38" s="25">
        <f>SUM(AY38:BG38)</f>
        <v>1</v>
      </c>
      <c r="BI38" s="35" t="s">
        <v>31</v>
      </c>
      <c r="BJ38" s="32" t="s">
        <v>30</v>
      </c>
      <c r="BK38" s="22"/>
      <c r="BL38" s="33" t="s">
        <v>31</v>
      </c>
      <c r="BM38" s="32" t="s">
        <v>30</v>
      </c>
      <c r="BN38" s="22"/>
      <c r="BO38" s="33" t="s">
        <v>31</v>
      </c>
      <c r="BP38" s="32" t="s">
        <v>30</v>
      </c>
      <c r="BQ38" s="22"/>
      <c r="BR38" s="33" t="s">
        <v>31</v>
      </c>
      <c r="BS38" s="34" t="s">
        <v>30</v>
      </c>
      <c r="BT38" s="25">
        <f>SUM(BK38:BS38)</f>
        <v>0</v>
      </c>
      <c r="BU38" s="35" t="s">
        <v>31</v>
      </c>
      <c r="BV38" s="32" t="s">
        <v>30</v>
      </c>
      <c r="BW38" s="22"/>
      <c r="BX38" s="33" t="s">
        <v>31</v>
      </c>
      <c r="BY38" s="32" t="s">
        <v>30</v>
      </c>
      <c r="BZ38" s="22"/>
      <c r="CA38" s="33" t="s">
        <v>31</v>
      </c>
      <c r="CB38" s="32" t="s">
        <v>30</v>
      </c>
      <c r="CC38" s="22"/>
      <c r="CD38" s="33" t="s">
        <v>31</v>
      </c>
      <c r="CE38" s="34" t="s">
        <v>30</v>
      </c>
      <c r="CF38" s="25">
        <f>SUM(BW38:CE38)</f>
        <v>0</v>
      </c>
      <c r="CG38" s="35" t="s">
        <v>31</v>
      </c>
      <c r="CH38" s="32" t="s">
        <v>30</v>
      </c>
      <c r="CI38" s="22"/>
      <c r="CJ38" s="33" t="s">
        <v>31</v>
      </c>
      <c r="CK38" s="32" t="s">
        <v>30</v>
      </c>
      <c r="CL38" s="22"/>
      <c r="CM38" s="33" t="s">
        <v>31</v>
      </c>
      <c r="CN38" s="32" t="s">
        <v>30</v>
      </c>
      <c r="CO38" s="22"/>
      <c r="CP38" s="33" t="s">
        <v>31</v>
      </c>
      <c r="CQ38" s="34" t="s">
        <v>30</v>
      </c>
      <c r="CR38" s="25">
        <f>SUM(CI38:CQ38)</f>
        <v>0</v>
      </c>
      <c r="CS38" s="35" t="s">
        <v>31</v>
      </c>
      <c r="CT38" s="32" t="s">
        <v>30</v>
      </c>
      <c r="CU38" s="22"/>
      <c r="CV38" s="33" t="s">
        <v>31</v>
      </c>
      <c r="CW38" s="32" t="s">
        <v>30</v>
      </c>
      <c r="CX38" s="22"/>
      <c r="CY38" s="33" t="s">
        <v>31</v>
      </c>
      <c r="CZ38" s="32" t="s">
        <v>30</v>
      </c>
      <c r="DA38" s="22"/>
      <c r="DB38" s="33" t="s">
        <v>31</v>
      </c>
      <c r="DC38" s="34" t="s">
        <v>30</v>
      </c>
      <c r="DD38" s="25">
        <f>SUM(CU38:DC38)</f>
        <v>0</v>
      </c>
      <c r="DE38" s="35" t="s">
        <v>31</v>
      </c>
      <c r="DF38" s="32" t="s">
        <v>30</v>
      </c>
      <c r="DG38" s="22"/>
      <c r="DH38" s="33" t="s">
        <v>31</v>
      </c>
      <c r="DI38" s="32" t="s">
        <v>30</v>
      </c>
      <c r="DJ38" s="22"/>
      <c r="DK38" s="33" t="s">
        <v>31</v>
      </c>
      <c r="DL38" s="32" t="s">
        <v>30</v>
      </c>
      <c r="DM38" s="22"/>
      <c r="DN38" s="33" t="s">
        <v>31</v>
      </c>
      <c r="DO38" s="34" t="s">
        <v>30</v>
      </c>
      <c r="DP38" s="25">
        <f>SUM(DG38:DO38)</f>
        <v>0</v>
      </c>
      <c r="DQ38" s="35" t="s">
        <v>31</v>
      </c>
      <c r="DR38" s="32" t="s">
        <v>30</v>
      </c>
      <c r="DS38" s="22"/>
      <c r="DT38" s="33" t="s">
        <v>31</v>
      </c>
      <c r="DU38" s="32" t="s">
        <v>30</v>
      </c>
      <c r="DV38" s="22"/>
      <c r="DW38" s="33" t="s">
        <v>31</v>
      </c>
      <c r="DX38" s="32" t="s">
        <v>30</v>
      </c>
      <c r="DY38" s="22"/>
      <c r="DZ38" s="33" t="s">
        <v>31</v>
      </c>
      <c r="EA38" s="34" t="s">
        <v>30</v>
      </c>
      <c r="EB38" s="25">
        <f>SUM(DS38:EA38)</f>
        <v>0</v>
      </c>
      <c r="EC38" s="35" t="s">
        <v>31</v>
      </c>
      <c r="ED38" s="32" t="s">
        <v>30</v>
      </c>
      <c r="EE38" s="22"/>
      <c r="EF38" s="33" t="s">
        <v>31</v>
      </c>
      <c r="EG38" s="32" t="s">
        <v>30</v>
      </c>
      <c r="EH38" s="22">
        <v>1</v>
      </c>
      <c r="EI38" s="33" t="s">
        <v>31</v>
      </c>
      <c r="EJ38" s="32" t="s">
        <v>30</v>
      </c>
      <c r="EK38" s="22"/>
      <c r="EL38" s="33" t="s">
        <v>31</v>
      </c>
      <c r="EM38" s="34" t="s">
        <v>30</v>
      </c>
      <c r="EN38" s="25">
        <f>SUM(EE38:EM38)</f>
        <v>1</v>
      </c>
      <c r="EO38" s="35" t="s">
        <v>31</v>
      </c>
      <c r="EP38" s="27" t="s">
        <v>14</v>
      </c>
      <c r="EQ38" s="54">
        <f>SUM(C38,O38,AA38,AM38,AY38,BK38,BW38,CI38,CU38,DG38,DS38,EE38)</f>
        <v>0</v>
      </c>
      <c r="ER38" s="29" t="s">
        <v>15</v>
      </c>
      <c r="ES38" s="27" t="s">
        <v>14</v>
      </c>
      <c r="ET38" s="54">
        <f>SUM(F38,R38,AD38,AP38,BB38,BN38,BZ38,CL38,CX38,DJ38,DV38,EH38)</f>
        <v>3</v>
      </c>
      <c r="EU38" s="29" t="s">
        <v>15</v>
      </c>
      <c r="EV38" s="27" t="s">
        <v>14</v>
      </c>
      <c r="EW38" s="54">
        <f>SUM(I38,U38,AG38,AS38,BE38,BQ38,CC38,CO38,DA38,DM38,DY38,EK38)</f>
        <v>0</v>
      </c>
      <c r="EX38" s="29" t="s">
        <v>15</v>
      </c>
      <c r="EY38" s="53" t="s">
        <v>14</v>
      </c>
      <c r="EZ38" s="54">
        <f>SUM(EW38,ET38,EQ38)</f>
        <v>3</v>
      </c>
      <c r="FA38" s="55" t="s">
        <v>15</v>
      </c>
      <c r="FB38" s="71">
        <v>16</v>
      </c>
      <c r="FC38" s="72"/>
      <c r="FD38" s="73"/>
    </row>
    <row r="39" spans="1:160" s="20" customFormat="1" ht="19.5" customHeight="1">
      <c r="A39" s="86"/>
      <c r="B39" s="77"/>
      <c r="C39" s="78"/>
      <c r="D39" s="79"/>
      <c r="E39" s="77"/>
      <c r="F39" s="78"/>
      <c r="G39" s="79"/>
      <c r="H39" s="77"/>
      <c r="I39" s="78"/>
      <c r="J39" s="79"/>
      <c r="K39" s="80">
        <f>SUM(B39:J39)</f>
        <v>0</v>
      </c>
      <c r="L39" s="81"/>
      <c r="M39" s="82"/>
      <c r="N39" s="77"/>
      <c r="O39" s="78"/>
      <c r="P39" s="79"/>
      <c r="Q39" s="77">
        <v>1</v>
      </c>
      <c r="R39" s="78"/>
      <c r="S39" s="79"/>
      <c r="T39" s="77"/>
      <c r="U39" s="78"/>
      <c r="V39" s="79"/>
      <c r="W39" s="80">
        <f>SUM(N39:V39)</f>
        <v>1</v>
      </c>
      <c r="X39" s="81"/>
      <c r="Y39" s="82"/>
      <c r="Z39" s="77"/>
      <c r="AA39" s="78"/>
      <c r="AB39" s="79"/>
      <c r="AC39" s="77"/>
      <c r="AD39" s="78"/>
      <c r="AE39" s="79"/>
      <c r="AF39" s="77"/>
      <c r="AG39" s="78"/>
      <c r="AH39" s="79"/>
      <c r="AI39" s="80">
        <f>SUM(Z39:AH39)</f>
        <v>0</v>
      </c>
      <c r="AJ39" s="81"/>
      <c r="AK39" s="82"/>
      <c r="AL39" s="77"/>
      <c r="AM39" s="78"/>
      <c r="AN39" s="79"/>
      <c r="AO39" s="77">
        <v>1</v>
      </c>
      <c r="AP39" s="78"/>
      <c r="AQ39" s="79"/>
      <c r="AR39" s="77"/>
      <c r="AS39" s="78"/>
      <c r="AT39" s="79"/>
      <c r="AU39" s="80">
        <f>SUM(AL39:AT39)</f>
        <v>1</v>
      </c>
      <c r="AV39" s="81"/>
      <c r="AW39" s="82"/>
      <c r="AX39" s="77"/>
      <c r="AY39" s="78"/>
      <c r="AZ39" s="79"/>
      <c r="BA39" s="77">
        <v>1</v>
      </c>
      <c r="BB39" s="78"/>
      <c r="BC39" s="79"/>
      <c r="BD39" s="77"/>
      <c r="BE39" s="78"/>
      <c r="BF39" s="79"/>
      <c r="BG39" s="80">
        <f>SUM(AX39:BF39)</f>
        <v>1</v>
      </c>
      <c r="BH39" s="81"/>
      <c r="BI39" s="82"/>
      <c r="BJ39" s="77"/>
      <c r="BK39" s="78"/>
      <c r="BL39" s="79"/>
      <c r="BM39" s="77"/>
      <c r="BN39" s="78"/>
      <c r="BO39" s="79"/>
      <c r="BP39" s="77"/>
      <c r="BQ39" s="78"/>
      <c r="BR39" s="79"/>
      <c r="BS39" s="80">
        <f>SUM(BJ39:BR39)</f>
        <v>0</v>
      </c>
      <c r="BT39" s="81"/>
      <c r="BU39" s="82"/>
      <c r="BV39" s="77"/>
      <c r="BW39" s="78"/>
      <c r="BX39" s="79"/>
      <c r="BY39" s="77"/>
      <c r="BZ39" s="78"/>
      <c r="CA39" s="79"/>
      <c r="CB39" s="77"/>
      <c r="CC39" s="78"/>
      <c r="CD39" s="79"/>
      <c r="CE39" s="80">
        <f>SUM(BV39:CD39)</f>
        <v>0</v>
      </c>
      <c r="CF39" s="81"/>
      <c r="CG39" s="82"/>
      <c r="CH39" s="77"/>
      <c r="CI39" s="78"/>
      <c r="CJ39" s="79"/>
      <c r="CK39" s="77">
        <v>1</v>
      </c>
      <c r="CL39" s="78"/>
      <c r="CM39" s="79"/>
      <c r="CN39" s="77"/>
      <c r="CO39" s="78"/>
      <c r="CP39" s="79"/>
      <c r="CQ39" s="80">
        <f>SUM(CH39:CP39)</f>
        <v>1</v>
      </c>
      <c r="CR39" s="81"/>
      <c r="CS39" s="82"/>
      <c r="CT39" s="77"/>
      <c r="CU39" s="78"/>
      <c r="CV39" s="79"/>
      <c r="CW39" s="77"/>
      <c r="CX39" s="78"/>
      <c r="CY39" s="79"/>
      <c r="CZ39" s="77"/>
      <c r="DA39" s="78"/>
      <c r="DB39" s="79"/>
      <c r="DC39" s="80">
        <f>SUM(CT39:DB39)</f>
        <v>0</v>
      </c>
      <c r="DD39" s="81"/>
      <c r="DE39" s="82"/>
      <c r="DF39" s="77"/>
      <c r="DG39" s="78"/>
      <c r="DH39" s="79"/>
      <c r="DI39" s="77"/>
      <c r="DJ39" s="78"/>
      <c r="DK39" s="79"/>
      <c r="DL39" s="77"/>
      <c r="DM39" s="78"/>
      <c r="DN39" s="79"/>
      <c r="DO39" s="80">
        <f>SUM(DF39:DN39)</f>
        <v>0</v>
      </c>
      <c r="DP39" s="81"/>
      <c r="DQ39" s="82"/>
      <c r="DR39" s="77"/>
      <c r="DS39" s="78"/>
      <c r="DT39" s="79"/>
      <c r="DU39" s="77"/>
      <c r="DV39" s="78"/>
      <c r="DW39" s="79"/>
      <c r="DX39" s="77"/>
      <c r="DY39" s="78"/>
      <c r="DZ39" s="79"/>
      <c r="EA39" s="80">
        <f>SUM(DR39:DZ39)</f>
        <v>0</v>
      </c>
      <c r="EB39" s="81"/>
      <c r="EC39" s="82"/>
      <c r="ED39" s="77">
        <v>3</v>
      </c>
      <c r="EE39" s="78"/>
      <c r="EF39" s="79"/>
      <c r="EG39" s="77">
        <v>9</v>
      </c>
      <c r="EH39" s="78"/>
      <c r="EI39" s="79"/>
      <c r="EJ39" s="77"/>
      <c r="EK39" s="78"/>
      <c r="EL39" s="79"/>
      <c r="EM39" s="80">
        <f>SUM(ED39:EL39)</f>
        <v>12</v>
      </c>
      <c r="EN39" s="81"/>
      <c r="EO39" s="82"/>
      <c r="EP39" s="83">
        <f>SUM(B39,N39,Z39,AL39,AX39,BJ39,BV39,CH39,CT39,DF39,DR39,ED39)</f>
        <v>3</v>
      </c>
      <c r="EQ39" s="84" t="e">
        <f>SUM(C39,O39,AA39,AM39,AY39,BK39,BW39,CI39,CU39,DG39,DS39,#REF!,#REF!)</f>
        <v>#REF!</v>
      </c>
      <c r="ER39" s="85" t="e">
        <f>SUM(D39,P39,AB39,AN39,AZ39,BL39,BX39,CJ39,CV39,DH39,DT39,#REF!,#REF!)</f>
        <v>#REF!</v>
      </c>
      <c r="ES39" s="83">
        <f>SUM(E39,Q39,AC39,AO39,BA39,BM39,BY39,CK39,CW39,DI39,DU39,EG39)</f>
        <v>13</v>
      </c>
      <c r="ET39" s="84" t="e">
        <f>SUM(F39,R39,AD39,AP39,BB39,BN39,BZ39,CL39,CX39,DJ39,DV39,#REF!,#REF!)</f>
        <v>#REF!</v>
      </c>
      <c r="EU39" s="85" t="e">
        <f>SUM(G39,S39,AE39,AQ39,BC39,BO39,CA39,CM39,CY39,DK39,DW39,#REF!,#REF!)</f>
        <v>#REF!</v>
      </c>
      <c r="EV39" s="83">
        <f>SUM(H39,T39,AF39,AR39,BD39,BP39,CB39,CN39,CZ39,DL39,DX39,EJ39)</f>
        <v>0</v>
      </c>
      <c r="EW39" s="84" t="e">
        <f>SUM(I39,U39,AG39,AS39,BE39,BQ39,CC39,CO39,DA39,DM39,DY39,#REF!,#REF!)</f>
        <v>#REF!</v>
      </c>
      <c r="EX39" s="85" t="e">
        <f>SUM(J39,V39,AH39,AT39,BF39,BR39,CD39,CP39,DB39,DN39,DZ39,#REF!,#REF!)</f>
        <v>#REF!</v>
      </c>
      <c r="EY39" s="83">
        <f>SUM(EV39,ES39,EP39)</f>
        <v>16</v>
      </c>
      <c r="EZ39" s="84"/>
      <c r="FA39" s="85"/>
      <c r="FB39" s="71"/>
      <c r="FC39" s="72"/>
      <c r="FD39" s="73"/>
    </row>
    <row r="40" spans="1:160" s="20" customFormat="1" ht="19.5" customHeight="1">
      <c r="A40" s="69" t="s">
        <v>113</v>
      </c>
      <c r="B40" s="32" t="s">
        <v>30</v>
      </c>
      <c r="C40" s="22"/>
      <c r="D40" s="33" t="s">
        <v>31</v>
      </c>
      <c r="E40" s="32" t="s">
        <v>30</v>
      </c>
      <c r="F40" s="22"/>
      <c r="G40" s="33" t="s">
        <v>31</v>
      </c>
      <c r="H40" s="32" t="s">
        <v>30</v>
      </c>
      <c r="I40" s="22"/>
      <c r="J40" s="33" t="s">
        <v>31</v>
      </c>
      <c r="K40" s="34" t="s">
        <v>30</v>
      </c>
      <c r="L40" s="25">
        <f>SUM(C40:K40)</f>
        <v>0</v>
      </c>
      <c r="M40" s="35" t="s">
        <v>31</v>
      </c>
      <c r="N40" s="32" t="s">
        <v>30</v>
      </c>
      <c r="O40" s="22"/>
      <c r="P40" s="33" t="s">
        <v>31</v>
      </c>
      <c r="Q40" s="32" t="s">
        <v>30</v>
      </c>
      <c r="R40" s="22"/>
      <c r="S40" s="33" t="s">
        <v>31</v>
      </c>
      <c r="T40" s="32" t="s">
        <v>30</v>
      </c>
      <c r="U40" s="22"/>
      <c r="V40" s="33" t="s">
        <v>31</v>
      </c>
      <c r="W40" s="34" t="s">
        <v>30</v>
      </c>
      <c r="X40" s="25">
        <f>SUM(O40:W40)</f>
        <v>0</v>
      </c>
      <c r="Y40" s="35" t="s">
        <v>31</v>
      </c>
      <c r="Z40" s="32" t="s">
        <v>30</v>
      </c>
      <c r="AA40" s="22"/>
      <c r="AB40" s="33" t="s">
        <v>31</v>
      </c>
      <c r="AC40" s="32" t="s">
        <v>30</v>
      </c>
      <c r="AD40" s="22"/>
      <c r="AE40" s="33" t="s">
        <v>31</v>
      </c>
      <c r="AF40" s="32" t="s">
        <v>30</v>
      </c>
      <c r="AG40" s="22"/>
      <c r="AH40" s="33" t="s">
        <v>31</v>
      </c>
      <c r="AI40" s="34" t="s">
        <v>30</v>
      </c>
      <c r="AJ40" s="25">
        <f>SUM(AA40:AI40)</f>
        <v>0</v>
      </c>
      <c r="AK40" s="35" t="s">
        <v>31</v>
      </c>
      <c r="AL40" s="32" t="s">
        <v>30</v>
      </c>
      <c r="AM40" s="22"/>
      <c r="AN40" s="33" t="s">
        <v>31</v>
      </c>
      <c r="AO40" s="32" t="s">
        <v>30</v>
      </c>
      <c r="AP40" s="22"/>
      <c r="AQ40" s="33" t="s">
        <v>31</v>
      </c>
      <c r="AR40" s="32" t="s">
        <v>30</v>
      </c>
      <c r="AS40" s="22"/>
      <c r="AT40" s="33" t="s">
        <v>31</v>
      </c>
      <c r="AU40" s="34" t="s">
        <v>30</v>
      </c>
      <c r="AV40" s="25">
        <f>SUM(AM40:AU40)</f>
        <v>0</v>
      </c>
      <c r="AW40" s="35" t="s">
        <v>31</v>
      </c>
      <c r="AX40" s="32" t="s">
        <v>30</v>
      </c>
      <c r="AY40" s="22"/>
      <c r="AZ40" s="33" t="s">
        <v>31</v>
      </c>
      <c r="BA40" s="32" t="s">
        <v>30</v>
      </c>
      <c r="BB40" s="22"/>
      <c r="BC40" s="33" t="s">
        <v>31</v>
      </c>
      <c r="BD40" s="32" t="s">
        <v>30</v>
      </c>
      <c r="BE40" s="22"/>
      <c r="BF40" s="33" t="s">
        <v>31</v>
      </c>
      <c r="BG40" s="34" t="s">
        <v>30</v>
      </c>
      <c r="BH40" s="25">
        <f>SUM(AY40:BG40)</f>
        <v>0</v>
      </c>
      <c r="BI40" s="35" t="s">
        <v>31</v>
      </c>
      <c r="BJ40" s="32" t="s">
        <v>30</v>
      </c>
      <c r="BK40" s="22"/>
      <c r="BL40" s="33" t="s">
        <v>31</v>
      </c>
      <c r="BM40" s="32" t="s">
        <v>30</v>
      </c>
      <c r="BN40" s="22"/>
      <c r="BO40" s="33" t="s">
        <v>31</v>
      </c>
      <c r="BP40" s="32" t="s">
        <v>30</v>
      </c>
      <c r="BQ40" s="22"/>
      <c r="BR40" s="33" t="s">
        <v>31</v>
      </c>
      <c r="BS40" s="34" t="s">
        <v>30</v>
      </c>
      <c r="BT40" s="25">
        <f>SUM(BK40:BS40)</f>
        <v>0</v>
      </c>
      <c r="BU40" s="35" t="s">
        <v>31</v>
      </c>
      <c r="BV40" s="32" t="s">
        <v>30</v>
      </c>
      <c r="BW40" s="22"/>
      <c r="BX40" s="33" t="s">
        <v>31</v>
      </c>
      <c r="BY40" s="32" t="s">
        <v>30</v>
      </c>
      <c r="BZ40" s="22"/>
      <c r="CA40" s="33" t="s">
        <v>31</v>
      </c>
      <c r="CB40" s="32" t="s">
        <v>30</v>
      </c>
      <c r="CC40" s="22"/>
      <c r="CD40" s="33" t="s">
        <v>31</v>
      </c>
      <c r="CE40" s="34" t="s">
        <v>30</v>
      </c>
      <c r="CF40" s="25">
        <f>SUM(BW40:CE40)</f>
        <v>0</v>
      </c>
      <c r="CG40" s="35" t="s">
        <v>31</v>
      </c>
      <c r="CH40" s="32" t="s">
        <v>30</v>
      </c>
      <c r="CI40" s="22"/>
      <c r="CJ40" s="33" t="s">
        <v>31</v>
      </c>
      <c r="CK40" s="32" t="s">
        <v>30</v>
      </c>
      <c r="CL40" s="22"/>
      <c r="CM40" s="33" t="s">
        <v>31</v>
      </c>
      <c r="CN40" s="32" t="s">
        <v>30</v>
      </c>
      <c r="CO40" s="22"/>
      <c r="CP40" s="33" t="s">
        <v>31</v>
      </c>
      <c r="CQ40" s="34" t="s">
        <v>30</v>
      </c>
      <c r="CR40" s="25">
        <f>SUM(CI40:CQ40)</f>
        <v>0</v>
      </c>
      <c r="CS40" s="35" t="s">
        <v>31</v>
      </c>
      <c r="CT40" s="32" t="s">
        <v>30</v>
      </c>
      <c r="CU40" s="22"/>
      <c r="CV40" s="33" t="s">
        <v>31</v>
      </c>
      <c r="CW40" s="32" t="s">
        <v>30</v>
      </c>
      <c r="CX40" s="22"/>
      <c r="CY40" s="33" t="s">
        <v>31</v>
      </c>
      <c r="CZ40" s="32" t="s">
        <v>30</v>
      </c>
      <c r="DA40" s="22"/>
      <c r="DB40" s="33" t="s">
        <v>31</v>
      </c>
      <c r="DC40" s="34" t="s">
        <v>30</v>
      </c>
      <c r="DD40" s="25">
        <f>SUM(CU40:DC40)</f>
        <v>0</v>
      </c>
      <c r="DE40" s="35" t="s">
        <v>31</v>
      </c>
      <c r="DF40" s="32" t="s">
        <v>30</v>
      </c>
      <c r="DG40" s="22"/>
      <c r="DH40" s="33" t="s">
        <v>31</v>
      </c>
      <c r="DI40" s="32" t="s">
        <v>30</v>
      </c>
      <c r="DJ40" s="22"/>
      <c r="DK40" s="33" t="s">
        <v>31</v>
      </c>
      <c r="DL40" s="32" t="s">
        <v>30</v>
      </c>
      <c r="DM40" s="22"/>
      <c r="DN40" s="33" t="s">
        <v>31</v>
      </c>
      <c r="DO40" s="34" t="s">
        <v>30</v>
      </c>
      <c r="DP40" s="25">
        <f>SUM(DG40:DO40)</f>
        <v>0</v>
      </c>
      <c r="DQ40" s="35" t="s">
        <v>31</v>
      </c>
      <c r="DR40" s="32" t="s">
        <v>30</v>
      </c>
      <c r="DS40" s="22"/>
      <c r="DT40" s="33" t="s">
        <v>31</v>
      </c>
      <c r="DU40" s="32" t="s">
        <v>30</v>
      </c>
      <c r="DV40" s="22"/>
      <c r="DW40" s="33" t="s">
        <v>31</v>
      </c>
      <c r="DX40" s="32" t="s">
        <v>30</v>
      </c>
      <c r="DY40" s="22"/>
      <c r="DZ40" s="33" t="s">
        <v>31</v>
      </c>
      <c r="EA40" s="34" t="s">
        <v>30</v>
      </c>
      <c r="EB40" s="25">
        <f>SUM(DS40:EA40)</f>
        <v>0</v>
      </c>
      <c r="EC40" s="35" t="s">
        <v>31</v>
      </c>
      <c r="ED40" s="32" t="s">
        <v>30</v>
      </c>
      <c r="EE40" s="22"/>
      <c r="EF40" s="33" t="s">
        <v>31</v>
      </c>
      <c r="EG40" s="32" t="s">
        <v>30</v>
      </c>
      <c r="EH40" s="22"/>
      <c r="EI40" s="33" t="s">
        <v>31</v>
      </c>
      <c r="EJ40" s="32" t="s">
        <v>30</v>
      </c>
      <c r="EK40" s="22"/>
      <c r="EL40" s="33" t="s">
        <v>31</v>
      </c>
      <c r="EM40" s="34" t="s">
        <v>30</v>
      </c>
      <c r="EN40" s="25">
        <f>SUM(EE40:EM40)</f>
        <v>0</v>
      </c>
      <c r="EO40" s="35" t="s">
        <v>31</v>
      </c>
      <c r="EP40" s="27" t="s">
        <v>14</v>
      </c>
      <c r="EQ40" s="54">
        <f>SUM(C40,O40,AA40,AM40,AY40,BK40,BW40,CI40,CU40,DG40,DS40,EE40)</f>
        <v>0</v>
      </c>
      <c r="ER40" s="29" t="s">
        <v>15</v>
      </c>
      <c r="ES40" s="27" t="s">
        <v>14</v>
      </c>
      <c r="ET40" s="54">
        <f>SUM(F40,R40,AD40,AP40,BB40,BN40,BZ40,CL40,CX40,DJ40,DV40,EH40)</f>
        <v>0</v>
      </c>
      <c r="EU40" s="29" t="s">
        <v>15</v>
      </c>
      <c r="EV40" s="27" t="s">
        <v>14</v>
      </c>
      <c r="EW40" s="54">
        <f>SUM(I40,U40,AG40,AS40,BE40,BQ40,CC40,CO40,DA40,DM40,DY40,EK40)</f>
        <v>0</v>
      </c>
      <c r="EX40" s="29" t="s">
        <v>15</v>
      </c>
      <c r="EY40" s="53" t="s">
        <v>14</v>
      </c>
      <c r="EZ40" s="54">
        <f>SUM(EW40,ET40,EQ40)</f>
        <v>0</v>
      </c>
      <c r="FA40" s="55" t="s">
        <v>15</v>
      </c>
      <c r="FB40" s="71">
        <v>10</v>
      </c>
      <c r="FC40" s="72"/>
      <c r="FD40" s="73"/>
    </row>
    <row r="41" spans="1:160" s="20" customFormat="1" ht="19.5" customHeight="1">
      <c r="A41" s="86"/>
      <c r="B41" s="77"/>
      <c r="C41" s="78"/>
      <c r="D41" s="79"/>
      <c r="E41" s="77"/>
      <c r="F41" s="78"/>
      <c r="G41" s="79"/>
      <c r="H41" s="77"/>
      <c r="I41" s="78"/>
      <c r="J41" s="79"/>
      <c r="K41" s="80">
        <f>SUM(B41:J41)</f>
        <v>0</v>
      </c>
      <c r="L41" s="81"/>
      <c r="M41" s="82"/>
      <c r="N41" s="77"/>
      <c r="O41" s="78"/>
      <c r="P41" s="79"/>
      <c r="Q41" s="77"/>
      <c r="R41" s="78"/>
      <c r="S41" s="79"/>
      <c r="T41" s="77"/>
      <c r="U41" s="78"/>
      <c r="V41" s="79"/>
      <c r="W41" s="80">
        <f>SUM(N41:V41)</f>
        <v>0</v>
      </c>
      <c r="X41" s="81"/>
      <c r="Y41" s="82"/>
      <c r="Z41" s="77"/>
      <c r="AA41" s="78"/>
      <c r="AB41" s="79"/>
      <c r="AC41" s="77"/>
      <c r="AD41" s="78"/>
      <c r="AE41" s="79"/>
      <c r="AF41" s="77"/>
      <c r="AG41" s="78"/>
      <c r="AH41" s="79"/>
      <c r="AI41" s="80">
        <f>SUM(Z41:AH41)</f>
        <v>0</v>
      </c>
      <c r="AJ41" s="81"/>
      <c r="AK41" s="82"/>
      <c r="AL41" s="77"/>
      <c r="AM41" s="78"/>
      <c r="AN41" s="79"/>
      <c r="AO41" s="77">
        <v>1</v>
      </c>
      <c r="AP41" s="78"/>
      <c r="AQ41" s="79"/>
      <c r="AR41" s="77"/>
      <c r="AS41" s="78"/>
      <c r="AT41" s="79"/>
      <c r="AU41" s="80">
        <f>SUM(AL41:AT41)</f>
        <v>1</v>
      </c>
      <c r="AV41" s="81"/>
      <c r="AW41" s="82"/>
      <c r="AX41" s="77"/>
      <c r="AY41" s="78"/>
      <c r="AZ41" s="79"/>
      <c r="BA41" s="77"/>
      <c r="BB41" s="78"/>
      <c r="BC41" s="79"/>
      <c r="BD41" s="77"/>
      <c r="BE41" s="78"/>
      <c r="BF41" s="79"/>
      <c r="BG41" s="80">
        <f>SUM(AX41:BF41)</f>
        <v>0</v>
      </c>
      <c r="BH41" s="81"/>
      <c r="BI41" s="82"/>
      <c r="BJ41" s="77"/>
      <c r="BK41" s="78"/>
      <c r="BL41" s="79"/>
      <c r="BM41" s="77"/>
      <c r="BN41" s="78"/>
      <c r="BO41" s="79"/>
      <c r="BP41" s="77"/>
      <c r="BQ41" s="78"/>
      <c r="BR41" s="79"/>
      <c r="BS41" s="80">
        <f>SUM(BJ41:BR41)</f>
        <v>0</v>
      </c>
      <c r="BT41" s="81"/>
      <c r="BU41" s="82"/>
      <c r="BV41" s="77"/>
      <c r="BW41" s="78"/>
      <c r="BX41" s="79"/>
      <c r="BY41" s="77"/>
      <c r="BZ41" s="78"/>
      <c r="CA41" s="79"/>
      <c r="CB41" s="77"/>
      <c r="CC41" s="78"/>
      <c r="CD41" s="79"/>
      <c r="CE41" s="80">
        <f>SUM(BV41:CD41)</f>
        <v>0</v>
      </c>
      <c r="CF41" s="81"/>
      <c r="CG41" s="82"/>
      <c r="CH41" s="77">
        <v>1</v>
      </c>
      <c r="CI41" s="78"/>
      <c r="CJ41" s="79"/>
      <c r="CK41" s="77"/>
      <c r="CL41" s="78"/>
      <c r="CM41" s="79"/>
      <c r="CN41" s="77"/>
      <c r="CO41" s="78"/>
      <c r="CP41" s="79"/>
      <c r="CQ41" s="80">
        <f>SUM(CH41:CP41)</f>
        <v>1</v>
      </c>
      <c r="CR41" s="81"/>
      <c r="CS41" s="82"/>
      <c r="CT41" s="77"/>
      <c r="CU41" s="78"/>
      <c r="CV41" s="79"/>
      <c r="CW41" s="77"/>
      <c r="CX41" s="78"/>
      <c r="CY41" s="79"/>
      <c r="CZ41" s="77"/>
      <c r="DA41" s="78"/>
      <c r="DB41" s="79"/>
      <c r="DC41" s="80">
        <f>SUM(CT41:DB41)</f>
        <v>0</v>
      </c>
      <c r="DD41" s="81"/>
      <c r="DE41" s="82"/>
      <c r="DF41" s="77"/>
      <c r="DG41" s="78"/>
      <c r="DH41" s="79"/>
      <c r="DI41" s="77"/>
      <c r="DJ41" s="78"/>
      <c r="DK41" s="79"/>
      <c r="DL41" s="77"/>
      <c r="DM41" s="78"/>
      <c r="DN41" s="79"/>
      <c r="DO41" s="80">
        <f>SUM(DF41:DN41)</f>
        <v>0</v>
      </c>
      <c r="DP41" s="81"/>
      <c r="DQ41" s="82"/>
      <c r="DR41" s="77"/>
      <c r="DS41" s="78"/>
      <c r="DT41" s="79"/>
      <c r="DU41" s="77"/>
      <c r="DV41" s="78"/>
      <c r="DW41" s="79"/>
      <c r="DX41" s="77"/>
      <c r="DY41" s="78"/>
      <c r="DZ41" s="79"/>
      <c r="EA41" s="80">
        <f>SUM(DR41:DZ41)</f>
        <v>0</v>
      </c>
      <c r="EB41" s="81"/>
      <c r="EC41" s="82"/>
      <c r="ED41" s="77">
        <v>2</v>
      </c>
      <c r="EE41" s="78"/>
      <c r="EF41" s="79"/>
      <c r="EG41" s="77">
        <v>6</v>
      </c>
      <c r="EH41" s="78"/>
      <c r="EI41" s="79"/>
      <c r="EJ41" s="77"/>
      <c r="EK41" s="78"/>
      <c r="EL41" s="79"/>
      <c r="EM41" s="80">
        <f>SUM(ED41:EL41)</f>
        <v>8</v>
      </c>
      <c r="EN41" s="81"/>
      <c r="EO41" s="82"/>
      <c r="EP41" s="83">
        <f>SUM(B41,N41,Z41,AL41,AX41,BJ41,BV41,CH41,CT41,DF41,DR41,ED41)</f>
        <v>3</v>
      </c>
      <c r="EQ41" s="84" t="e">
        <f>SUM(C41,O41,AA41,AM41,AY41,BK41,BW41,CI41,CU41,DG41,DS41,#REF!,#REF!)</f>
        <v>#REF!</v>
      </c>
      <c r="ER41" s="85" t="e">
        <f>SUM(D41,P41,AB41,AN41,AZ41,BL41,BX41,CJ41,CV41,DH41,DT41,#REF!,#REF!)</f>
        <v>#REF!</v>
      </c>
      <c r="ES41" s="83">
        <f>SUM(E41,Q41,AC41,AO41,BA41,BM41,BY41,CK41,CW41,DI41,DU41,EG41)</f>
        <v>7</v>
      </c>
      <c r="ET41" s="84" t="e">
        <f>SUM(F41,R41,AD41,AP41,BB41,BN41,BZ41,CL41,CX41,DJ41,DV41,#REF!,#REF!)</f>
        <v>#REF!</v>
      </c>
      <c r="EU41" s="85" t="e">
        <f>SUM(G41,S41,AE41,AQ41,BC41,BO41,CA41,CM41,CY41,DK41,DW41,#REF!,#REF!)</f>
        <v>#REF!</v>
      </c>
      <c r="EV41" s="83">
        <f>SUM(H41,T41,AF41,AR41,BD41,BP41,CB41,CN41,CZ41,DL41,DX41,EJ41)</f>
        <v>0</v>
      </c>
      <c r="EW41" s="84" t="e">
        <f>SUM(I41,U41,AG41,AS41,BE41,BQ41,CC41,CO41,DA41,DM41,DY41,#REF!,#REF!)</f>
        <v>#REF!</v>
      </c>
      <c r="EX41" s="85" t="e">
        <f>SUM(J41,V41,AH41,AT41,BF41,BR41,CD41,CP41,DB41,DN41,DZ41,#REF!,#REF!)</f>
        <v>#REF!</v>
      </c>
      <c r="EY41" s="83">
        <f>SUM(EV41,ES41,EP41)</f>
        <v>10</v>
      </c>
      <c r="EZ41" s="84"/>
      <c r="FA41" s="85"/>
      <c r="FB41" s="71"/>
      <c r="FC41" s="72"/>
      <c r="FD41" s="73"/>
    </row>
    <row r="42" spans="1:160" s="20" customFormat="1" ht="19.5" customHeight="1">
      <c r="A42" s="69" t="s">
        <v>114</v>
      </c>
      <c r="B42" s="32" t="s">
        <v>30</v>
      </c>
      <c r="C42" s="22"/>
      <c r="D42" s="33" t="s">
        <v>31</v>
      </c>
      <c r="E42" s="32" t="s">
        <v>30</v>
      </c>
      <c r="F42" s="22"/>
      <c r="G42" s="33" t="s">
        <v>31</v>
      </c>
      <c r="H42" s="32" t="s">
        <v>30</v>
      </c>
      <c r="I42" s="22"/>
      <c r="J42" s="33" t="s">
        <v>31</v>
      </c>
      <c r="K42" s="34" t="s">
        <v>30</v>
      </c>
      <c r="L42" s="25">
        <f>SUM(C42:K42)</f>
        <v>0</v>
      </c>
      <c r="M42" s="35" t="s">
        <v>31</v>
      </c>
      <c r="N42" s="32" t="s">
        <v>30</v>
      </c>
      <c r="O42" s="22"/>
      <c r="P42" s="33" t="s">
        <v>31</v>
      </c>
      <c r="Q42" s="32" t="s">
        <v>30</v>
      </c>
      <c r="R42" s="22"/>
      <c r="S42" s="33" t="s">
        <v>31</v>
      </c>
      <c r="T42" s="32" t="s">
        <v>30</v>
      </c>
      <c r="U42" s="22"/>
      <c r="V42" s="33" t="s">
        <v>31</v>
      </c>
      <c r="W42" s="34" t="s">
        <v>30</v>
      </c>
      <c r="X42" s="25">
        <f>SUM(O42:W42)</f>
        <v>0</v>
      </c>
      <c r="Y42" s="35" t="s">
        <v>31</v>
      </c>
      <c r="Z42" s="32" t="s">
        <v>30</v>
      </c>
      <c r="AA42" s="22"/>
      <c r="AB42" s="33" t="s">
        <v>31</v>
      </c>
      <c r="AC42" s="32" t="s">
        <v>30</v>
      </c>
      <c r="AD42" s="22"/>
      <c r="AE42" s="33" t="s">
        <v>31</v>
      </c>
      <c r="AF42" s="32" t="s">
        <v>30</v>
      </c>
      <c r="AG42" s="22"/>
      <c r="AH42" s="33" t="s">
        <v>31</v>
      </c>
      <c r="AI42" s="34" t="s">
        <v>30</v>
      </c>
      <c r="AJ42" s="25">
        <f>SUM(AA42:AI42)</f>
        <v>0</v>
      </c>
      <c r="AK42" s="35" t="s">
        <v>31</v>
      </c>
      <c r="AL42" s="32" t="s">
        <v>30</v>
      </c>
      <c r="AM42" s="22"/>
      <c r="AN42" s="33" t="s">
        <v>31</v>
      </c>
      <c r="AO42" s="32" t="s">
        <v>30</v>
      </c>
      <c r="AP42" s="22"/>
      <c r="AQ42" s="33" t="s">
        <v>31</v>
      </c>
      <c r="AR42" s="32" t="s">
        <v>30</v>
      </c>
      <c r="AS42" s="22"/>
      <c r="AT42" s="33" t="s">
        <v>31</v>
      </c>
      <c r="AU42" s="34" t="s">
        <v>30</v>
      </c>
      <c r="AV42" s="25">
        <f>SUM(AM42:AU42)</f>
        <v>0</v>
      </c>
      <c r="AW42" s="35" t="s">
        <v>31</v>
      </c>
      <c r="AX42" s="32" t="s">
        <v>30</v>
      </c>
      <c r="AY42" s="22"/>
      <c r="AZ42" s="33" t="s">
        <v>31</v>
      </c>
      <c r="BA42" s="32" t="s">
        <v>30</v>
      </c>
      <c r="BB42" s="22"/>
      <c r="BC42" s="33" t="s">
        <v>31</v>
      </c>
      <c r="BD42" s="32" t="s">
        <v>30</v>
      </c>
      <c r="BE42" s="22"/>
      <c r="BF42" s="33" t="s">
        <v>31</v>
      </c>
      <c r="BG42" s="34" t="s">
        <v>30</v>
      </c>
      <c r="BH42" s="25">
        <f>SUM(AY42:BG42)</f>
        <v>0</v>
      </c>
      <c r="BI42" s="35" t="s">
        <v>31</v>
      </c>
      <c r="BJ42" s="32" t="s">
        <v>30</v>
      </c>
      <c r="BK42" s="22"/>
      <c r="BL42" s="33" t="s">
        <v>31</v>
      </c>
      <c r="BM42" s="32" t="s">
        <v>30</v>
      </c>
      <c r="BN42" s="22"/>
      <c r="BO42" s="33" t="s">
        <v>31</v>
      </c>
      <c r="BP42" s="32" t="s">
        <v>30</v>
      </c>
      <c r="BQ42" s="22"/>
      <c r="BR42" s="33" t="s">
        <v>31</v>
      </c>
      <c r="BS42" s="34" t="s">
        <v>30</v>
      </c>
      <c r="BT42" s="25">
        <f>SUM(BK42:BS42)</f>
        <v>0</v>
      </c>
      <c r="BU42" s="35" t="s">
        <v>31</v>
      </c>
      <c r="BV42" s="32" t="s">
        <v>30</v>
      </c>
      <c r="BW42" s="22">
        <v>1</v>
      </c>
      <c r="BX42" s="33" t="s">
        <v>31</v>
      </c>
      <c r="BY42" s="32" t="s">
        <v>30</v>
      </c>
      <c r="BZ42" s="22"/>
      <c r="CA42" s="33" t="s">
        <v>31</v>
      </c>
      <c r="CB42" s="32" t="s">
        <v>30</v>
      </c>
      <c r="CC42" s="22"/>
      <c r="CD42" s="33" t="s">
        <v>31</v>
      </c>
      <c r="CE42" s="34" t="s">
        <v>30</v>
      </c>
      <c r="CF42" s="25">
        <f>SUM(BW42:CE42)</f>
        <v>1</v>
      </c>
      <c r="CG42" s="35" t="s">
        <v>31</v>
      </c>
      <c r="CH42" s="32" t="s">
        <v>30</v>
      </c>
      <c r="CI42" s="22"/>
      <c r="CJ42" s="33" t="s">
        <v>31</v>
      </c>
      <c r="CK42" s="32" t="s">
        <v>30</v>
      </c>
      <c r="CL42" s="22"/>
      <c r="CM42" s="33" t="s">
        <v>31</v>
      </c>
      <c r="CN42" s="32" t="s">
        <v>30</v>
      </c>
      <c r="CO42" s="22"/>
      <c r="CP42" s="33" t="s">
        <v>31</v>
      </c>
      <c r="CQ42" s="34" t="s">
        <v>30</v>
      </c>
      <c r="CR42" s="25">
        <f>SUM(CI42:CQ42)</f>
        <v>0</v>
      </c>
      <c r="CS42" s="35" t="s">
        <v>31</v>
      </c>
      <c r="CT42" s="32" t="s">
        <v>30</v>
      </c>
      <c r="CU42" s="22"/>
      <c r="CV42" s="33" t="s">
        <v>31</v>
      </c>
      <c r="CW42" s="32" t="s">
        <v>30</v>
      </c>
      <c r="CX42" s="22"/>
      <c r="CY42" s="33" t="s">
        <v>31</v>
      </c>
      <c r="CZ42" s="32" t="s">
        <v>30</v>
      </c>
      <c r="DA42" s="22"/>
      <c r="DB42" s="33" t="s">
        <v>31</v>
      </c>
      <c r="DC42" s="34" t="s">
        <v>30</v>
      </c>
      <c r="DD42" s="25">
        <f>SUM(CU42:DC42)</f>
        <v>0</v>
      </c>
      <c r="DE42" s="35" t="s">
        <v>31</v>
      </c>
      <c r="DF42" s="32" t="s">
        <v>30</v>
      </c>
      <c r="DG42" s="22"/>
      <c r="DH42" s="33" t="s">
        <v>31</v>
      </c>
      <c r="DI42" s="32" t="s">
        <v>30</v>
      </c>
      <c r="DJ42" s="22"/>
      <c r="DK42" s="33" t="s">
        <v>31</v>
      </c>
      <c r="DL42" s="32" t="s">
        <v>30</v>
      </c>
      <c r="DM42" s="22"/>
      <c r="DN42" s="33" t="s">
        <v>31</v>
      </c>
      <c r="DO42" s="34" t="s">
        <v>30</v>
      </c>
      <c r="DP42" s="25">
        <f>SUM(DG42:DO42)</f>
        <v>0</v>
      </c>
      <c r="DQ42" s="35" t="s">
        <v>31</v>
      </c>
      <c r="DR42" s="32" t="s">
        <v>30</v>
      </c>
      <c r="DS42" s="22"/>
      <c r="DT42" s="33" t="s">
        <v>31</v>
      </c>
      <c r="DU42" s="32" t="s">
        <v>30</v>
      </c>
      <c r="DV42" s="22"/>
      <c r="DW42" s="33" t="s">
        <v>31</v>
      </c>
      <c r="DX42" s="32" t="s">
        <v>30</v>
      </c>
      <c r="DY42" s="22"/>
      <c r="DZ42" s="33" t="s">
        <v>31</v>
      </c>
      <c r="EA42" s="34" t="s">
        <v>30</v>
      </c>
      <c r="EB42" s="25">
        <f>SUM(DS42:EA42)</f>
        <v>0</v>
      </c>
      <c r="EC42" s="35" t="s">
        <v>31</v>
      </c>
      <c r="ED42" s="32" t="s">
        <v>30</v>
      </c>
      <c r="EE42" s="22"/>
      <c r="EF42" s="33" t="s">
        <v>31</v>
      </c>
      <c r="EG42" s="32" t="s">
        <v>30</v>
      </c>
      <c r="EH42" s="22">
        <v>1</v>
      </c>
      <c r="EI42" s="33" t="s">
        <v>31</v>
      </c>
      <c r="EJ42" s="32" t="s">
        <v>30</v>
      </c>
      <c r="EK42" s="22"/>
      <c r="EL42" s="33" t="s">
        <v>31</v>
      </c>
      <c r="EM42" s="34" t="s">
        <v>30</v>
      </c>
      <c r="EN42" s="25">
        <f>SUM(EE42:EM42)</f>
        <v>1</v>
      </c>
      <c r="EO42" s="35" t="s">
        <v>31</v>
      </c>
      <c r="EP42" s="27" t="s">
        <v>14</v>
      </c>
      <c r="EQ42" s="54">
        <f>SUM(C42,O42,AA42,AM42,AY42,BK42,BW42,CI42,CU42,DG42,DS42,EE42)</f>
        <v>1</v>
      </c>
      <c r="ER42" s="29" t="s">
        <v>15</v>
      </c>
      <c r="ES42" s="27" t="s">
        <v>14</v>
      </c>
      <c r="ET42" s="54">
        <f>SUM(F42,R42,AD42,AP42,BB42,BN42,BZ42,CL42,CX42,DJ42,DV42,EH42)</f>
        <v>1</v>
      </c>
      <c r="EU42" s="29" t="s">
        <v>15</v>
      </c>
      <c r="EV42" s="27" t="s">
        <v>14</v>
      </c>
      <c r="EW42" s="54">
        <f>SUM(I42,U42,AG42,AS42,BE42,BQ42,CC42,CO42,DA42,DM42,DY42,EK42)</f>
        <v>0</v>
      </c>
      <c r="EX42" s="29" t="s">
        <v>15</v>
      </c>
      <c r="EY42" s="53" t="s">
        <v>14</v>
      </c>
      <c r="EZ42" s="54">
        <f>SUM(EW42,ET42,EQ42)</f>
        <v>2</v>
      </c>
      <c r="FA42" s="55" t="s">
        <v>15</v>
      </c>
      <c r="FB42" s="71">
        <v>16</v>
      </c>
      <c r="FC42" s="72"/>
      <c r="FD42" s="73"/>
    </row>
    <row r="43" spans="1:160" s="20" customFormat="1" ht="19.5" customHeight="1">
      <c r="A43" s="86"/>
      <c r="B43" s="77"/>
      <c r="C43" s="78"/>
      <c r="D43" s="79"/>
      <c r="E43" s="77"/>
      <c r="F43" s="78"/>
      <c r="G43" s="79"/>
      <c r="H43" s="77"/>
      <c r="I43" s="78"/>
      <c r="J43" s="79"/>
      <c r="K43" s="80">
        <f>SUM(B43:J43)</f>
        <v>0</v>
      </c>
      <c r="L43" s="81"/>
      <c r="M43" s="82"/>
      <c r="N43" s="77"/>
      <c r="O43" s="78"/>
      <c r="P43" s="79"/>
      <c r="Q43" s="77">
        <v>2</v>
      </c>
      <c r="R43" s="78"/>
      <c r="S43" s="79"/>
      <c r="T43" s="77"/>
      <c r="U43" s="78"/>
      <c r="V43" s="79"/>
      <c r="W43" s="80">
        <f>SUM(N43:V43)</f>
        <v>2</v>
      </c>
      <c r="X43" s="81"/>
      <c r="Y43" s="82"/>
      <c r="Z43" s="77"/>
      <c r="AA43" s="78"/>
      <c r="AB43" s="79"/>
      <c r="AC43" s="77"/>
      <c r="AD43" s="78"/>
      <c r="AE43" s="79"/>
      <c r="AF43" s="77"/>
      <c r="AG43" s="78"/>
      <c r="AH43" s="79"/>
      <c r="AI43" s="80">
        <f>SUM(Z43:AH43)</f>
        <v>0</v>
      </c>
      <c r="AJ43" s="81"/>
      <c r="AK43" s="82"/>
      <c r="AL43" s="77"/>
      <c r="AM43" s="78"/>
      <c r="AN43" s="79"/>
      <c r="AO43" s="77">
        <v>2</v>
      </c>
      <c r="AP43" s="78"/>
      <c r="AQ43" s="79"/>
      <c r="AR43" s="77"/>
      <c r="AS43" s="78"/>
      <c r="AT43" s="79"/>
      <c r="AU43" s="80">
        <f>SUM(AL43:AT43)</f>
        <v>2</v>
      </c>
      <c r="AV43" s="81"/>
      <c r="AW43" s="82"/>
      <c r="AX43" s="77"/>
      <c r="AY43" s="78"/>
      <c r="AZ43" s="79"/>
      <c r="BA43" s="77">
        <v>1</v>
      </c>
      <c r="BB43" s="78"/>
      <c r="BC43" s="79"/>
      <c r="BD43" s="77"/>
      <c r="BE43" s="78"/>
      <c r="BF43" s="79"/>
      <c r="BG43" s="80">
        <f>SUM(AX43:BF43)</f>
        <v>1</v>
      </c>
      <c r="BH43" s="81"/>
      <c r="BI43" s="82"/>
      <c r="BJ43" s="77"/>
      <c r="BK43" s="78"/>
      <c r="BL43" s="79"/>
      <c r="BM43" s="77"/>
      <c r="BN43" s="78"/>
      <c r="BO43" s="79"/>
      <c r="BP43" s="77"/>
      <c r="BQ43" s="78"/>
      <c r="BR43" s="79"/>
      <c r="BS43" s="80">
        <f>SUM(BJ43:BR43)</f>
        <v>0</v>
      </c>
      <c r="BT43" s="81"/>
      <c r="BU43" s="82"/>
      <c r="BV43" s="77">
        <v>1</v>
      </c>
      <c r="BW43" s="78"/>
      <c r="BX43" s="79"/>
      <c r="BY43" s="77"/>
      <c r="BZ43" s="78"/>
      <c r="CA43" s="79"/>
      <c r="CB43" s="77"/>
      <c r="CC43" s="78"/>
      <c r="CD43" s="79"/>
      <c r="CE43" s="80">
        <f>SUM(BV43:CD43)</f>
        <v>1</v>
      </c>
      <c r="CF43" s="81"/>
      <c r="CG43" s="82"/>
      <c r="CH43" s="77"/>
      <c r="CI43" s="78"/>
      <c r="CJ43" s="79"/>
      <c r="CK43" s="77"/>
      <c r="CL43" s="78"/>
      <c r="CM43" s="79"/>
      <c r="CN43" s="77"/>
      <c r="CO43" s="78"/>
      <c r="CP43" s="79"/>
      <c r="CQ43" s="80">
        <f>SUM(CH43:CP43)</f>
        <v>0</v>
      </c>
      <c r="CR43" s="81"/>
      <c r="CS43" s="82"/>
      <c r="CT43" s="77"/>
      <c r="CU43" s="78"/>
      <c r="CV43" s="79"/>
      <c r="CW43" s="77"/>
      <c r="CX43" s="78"/>
      <c r="CY43" s="79"/>
      <c r="CZ43" s="77"/>
      <c r="DA43" s="78"/>
      <c r="DB43" s="79"/>
      <c r="DC43" s="80">
        <f>SUM(CT43:DB43)</f>
        <v>0</v>
      </c>
      <c r="DD43" s="81"/>
      <c r="DE43" s="82"/>
      <c r="DF43" s="77"/>
      <c r="DG43" s="78"/>
      <c r="DH43" s="79"/>
      <c r="DI43" s="77"/>
      <c r="DJ43" s="78"/>
      <c r="DK43" s="79"/>
      <c r="DL43" s="77"/>
      <c r="DM43" s="78"/>
      <c r="DN43" s="79"/>
      <c r="DO43" s="80">
        <f>SUM(DF43:DN43)</f>
        <v>0</v>
      </c>
      <c r="DP43" s="81"/>
      <c r="DQ43" s="82"/>
      <c r="DR43" s="77"/>
      <c r="DS43" s="78"/>
      <c r="DT43" s="79"/>
      <c r="DU43" s="77"/>
      <c r="DV43" s="78"/>
      <c r="DW43" s="79"/>
      <c r="DX43" s="77"/>
      <c r="DY43" s="78"/>
      <c r="DZ43" s="79"/>
      <c r="EA43" s="80">
        <f>SUM(DR43:DZ43)</f>
        <v>0</v>
      </c>
      <c r="EB43" s="81"/>
      <c r="EC43" s="82"/>
      <c r="ED43" s="77">
        <v>4</v>
      </c>
      <c r="EE43" s="78"/>
      <c r="EF43" s="79"/>
      <c r="EG43" s="77">
        <v>6</v>
      </c>
      <c r="EH43" s="78"/>
      <c r="EI43" s="79"/>
      <c r="EJ43" s="77"/>
      <c r="EK43" s="78"/>
      <c r="EL43" s="79"/>
      <c r="EM43" s="80">
        <f>SUM(ED43:EL43)</f>
        <v>10</v>
      </c>
      <c r="EN43" s="81"/>
      <c r="EO43" s="82"/>
      <c r="EP43" s="83">
        <f>SUM(B43,N43,Z43,AL43,AX43,BJ43,BV43,CH43,CT43,DF43,DR43,ED43)</f>
        <v>5</v>
      </c>
      <c r="EQ43" s="84" t="e">
        <f>SUM(C43,O43,AA43,AM43,AY43,BK43,BW43,CI43,CU43,DG43,DS43,#REF!,#REF!)</f>
        <v>#REF!</v>
      </c>
      <c r="ER43" s="85" t="e">
        <f>SUM(D43,P43,AB43,AN43,AZ43,BL43,BX43,CJ43,CV43,DH43,DT43,#REF!,#REF!)</f>
        <v>#REF!</v>
      </c>
      <c r="ES43" s="83">
        <f>SUM(E43,Q43,AC43,AO43,BA43,BM43,BY43,CK43,CW43,DI43,DU43,EG43)</f>
        <v>11</v>
      </c>
      <c r="ET43" s="84" t="e">
        <f>SUM(F43,R43,AD43,AP43,BB43,BN43,BZ43,CL43,CX43,DJ43,DV43,#REF!,#REF!)</f>
        <v>#REF!</v>
      </c>
      <c r="EU43" s="85" t="e">
        <f>SUM(G43,S43,AE43,AQ43,BC43,BO43,CA43,CM43,CY43,DK43,DW43,#REF!,#REF!)</f>
        <v>#REF!</v>
      </c>
      <c r="EV43" s="83">
        <f>SUM(H43,T43,AF43,AR43,BD43,BP43,CB43,CN43,CZ43,DL43,DX43,EJ43)</f>
        <v>0</v>
      </c>
      <c r="EW43" s="84" t="e">
        <f>SUM(I43,U43,AG43,AS43,BE43,BQ43,CC43,CO43,DA43,DM43,DY43,#REF!,#REF!)</f>
        <v>#REF!</v>
      </c>
      <c r="EX43" s="85" t="e">
        <f>SUM(J43,V43,AH43,AT43,BF43,BR43,CD43,CP43,DB43,DN43,DZ43,#REF!,#REF!)</f>
        <v>#REF!</v>
      </c>
      <c r="EY43" s="83">
        <f>SUM(EV43,ES43,EP43)</f>
        <v>16</v>
      </c>
      <c r="EZ43" s="84"/>
      <c r="FA43" s="85"/>
      <c r="FB43" s="71"/>
      <c r="FC43" s="72"/>
      <c r="FD43" s="73"/>
    </row>
    <row r="44" spans="1:160" s="20" customFormat="1" ht="19.5" customHeight="1">
      <c r="A44" s="69" t="s">
        <v>115</v>
      </c>
      <c r="B44" s="32" t="s">
        <v>30</v>
      </c>
      <c r="C44" s="22"/>
      <c r="D44" s="33" t="s">
        <v>31</v>
      </c>
      <c r="E44" s="32" t="s">
        <v>30</v>
      </c>
      <c r="F44" s="22"/>
      <c r="G44" s="33" t="s">
        <v>31</v>
      </c>
      <c r="H44" s="32" t="s">
        <v>30</v>
      </c>
      <c r="I44" s="22"/>
      <c r="J44" s="33" t="s">
        <v>31</v>
      </c>
      <c r="K44" s="34" t="s">
        <v>30</v>
      </c>
      <c r="L44" s="25">
        <f>SUM(C44:K44)</f>
        <v>0</v>
      </c>
      <c r="M44" s="35" t="s">
        <v>31</v>
      </c>
      <c r="N44" s="32" t="s">
        <v>30</v>
      </c>
      <c r="O44" s="22"/>
      <c r="P44" s="33" t="s">
        <v>31</v>
      </c>
      <c r="Q44" s="32" t="s">
        <v>30</v>
      </c>
      <c r="R44" s="22"/>
      <c r="S44" s="33" t="s">
        <v>31</v>
      </c>
      <c r="T44" s="32" t="s">
        <v>30</v>
      </c>
      <c r="U44" s="22"/>
      <c r="V44" s="33" t="s">
        <v>31</v>
      </c>
      <c r="W44" s="34" t="s">
        <v>30</v>
      </c>
      <c r="X44" s="25">
        <f>SUM(O44:W44)</f>
        <v>0</v>
      </c>
      <c r="Y44" s="35" t="s">
        <v>31</v>
      </c>
      <c r="Z44" s="32" t="s">
        <v>30</v>
      </c>
      <c r="AA44" s="22"/>
      <c r="AB44" s="33" t="s">
        <v>31</v>
      </c>
      <c r="AC44" s="32" t="s">
        <v>30</v>
      </c>
      <c r="AD44" s="22"/>
      <c r="AE44" s="33" t="s">
        <v>31</v>
      </c>
      <c r="AF44" s="32" t="s">
        <v>30</v>
      </c>
      <c r="AG44" s="22"/>
      <c r="AH44" s="33" t="s">
        <v>31</v>
      </c>
      <c r="AI44" s="34" t="s">
        <v>30</v>
      </c>
      <c r="AJ44" s="25">
        <f>SUM(AA44:AI44)</f>
        <v>0</v>
      </c>
      <c r="AK44" s="35" t="s">
        <v>31</v>
      </c>
      <c r="AL44" s="32" t="s">
        <v>30</v>
      </c>
      <c r="AM44" s="22"/>
      <c r="AN44" s="33" t="s">
        <v>31</v>
      </c>
      <c r="AO44" s="32" t="s">
        <v>30</v>
      </c>
      <c r="AP44" s="22"/>
      <c r="AQ44" s="33" t="s">
        <v>31</v>
      </c>
      <c r="AR44" s="32" t="s">
        <v>30</v>
      </c>
      <c r="AS44" s="22"/>
      <c r="AT44" s="33" t="s">
        <v>31</v>
      </c>
      <c r="AU44" s="34" t="s">
        <v>30</v>
      </c>
      <c r="AV44" s="25">
        <f>SUM(AM44:AU44)</f>
        <v>0</v>
      </c>
      <c r="AW44" s="35" t="s">
        <v>31</v>
      </c>
      <c r="AX44" s="32" t="s">
        <v>30</v>
      </c>
      <c r="AY44" s="22">
        <v>1</v>
      </c>
      <c r="AZ44" s="33" t="s">
        <v>31</v>
      </c>
      <c r="BA44" s="32" t="s">
        <v>30</v>
      </c>
      <c r="BB44" s="22"/>
      <c r="BC44" s="33" t="s">
        <v>31</v>
      </c>
      <c r="BD44" s="32" t="s">
        <v>30</v>
      </c>
      <c r="BE44" s="22"/>
      <c r="BF44" s="33" t="s">
        <v>31</v>
      </c>
      <c r="BG44" s="34" t="s">
        <v>30</v>
      </c>
      <c r="BH44" s="25">
        <f>SUM(AY44:BG44)</f>
        <v>1</v>
      </c>
      <c r="BI44" s="35" t="s">
        <v>31</v>
      </c>
      <c r="BJ44" s="32" t="s">
        <v>30</v>
      </c>
      <c r="BK44" s="22"/>
      <c r="BL44" s="33" t="s">
        <v>31</v>
      </c>
      <c r="BM44" s="32" t="s">
        <v>30</v>
      </c>
      <c r="BN44" s="22"/>
      <c r="BO44" s="33" t="s">
        <v>31</v>
      </c>
      <c r="BP44" s="32" t="s">
        <v>30</v>
      </c>
      <c r="BQ44" s="22"/>
      <c r="BR44" s="33" t="s">
        <v>31</v>
      </c>
      <c r="BS44" s="34" t="s">
        <v>30</v>
      </c>
      <c r="BT44" s="25">
        <f>SUM(BK44:BS44)</f>
        <v>0</v>
      </c>
      <c r="BU44" s="35" t="s">
        <v>31</v>
      </c>
      <c r="BV44" s="32" t="s">
        <v>30</v>
      </c>
      <c r="BW44" s="22"/>
      <c r="BX44" s="33" t="s">
        <v>31</v>
      </c>
      <c r="BY44" s="32" t="s">
        <v>30</v>
      </c>
      <c r="BZ44" s="22"/>
      <c r="CA44" s="33" t="s">
        <v>31</v>
      </c>
      <c r="CB44" s="32" t="s">
        <v>30</v>
      </c>
      <c r="CC44" s="22"/>
      <c r="CD44" s="33" t="s">
        <v>31</v>
      </c>
      <c r="CE44" s="34" t="s">
        <v>30</v>
      </c>
      <c r="CF44" s="25">
        <f>SUM(BW44:CE44)</f>
        <v>0</v>
      </c>
      <c r="CG44" s="35" t="s">
        <v>31</v>
      </c>
      <c r="CH44" s="32" t="s">
        <v>30</v>
      </c>
      <c r="CI44" s="22"/>
      <c r="CJ44" s="33" t="s">
        <v>31</v>
      </c>
      <c r="CK44" s="32" t="s">
        <v>30</v>
      </c>
      <c r="CL44" s="22"/>
      <c r="CM44" s="33" t="s">
        <v>31</v>
      </c>
      <c r="CN44" s="32" t="s">
        <v>30</v>
      </c>
      <c r="CO44" s="22"/>
      <c r="CP44" s="33" t="s">
        <v>31</v>
      </c>
      <c r="CQ44" s="34" t="s">
        <v>30</v>
      </c>
      <c r="CR44" s="25">
        <f>SUM(CI44:CQ44)</f>
        <v>0</v>
      </c>
      <c r="CS44" s="35" t="s">
        <v>31</v>
      </c>
      <c r="CT44" s="32" t="s">
        <v>30</v>
      </c>
      <c r="CU44" s="22"/>
      <c r="CV44" s="33" t="s">
        <v>31</v>
      </c>
      <c r="CW44" s="32" t="s">
        <v>30</v>
      </c>
      <c r="CX44" s="22"/>
      <c r="CY44" s="33" t="s">
        <v>31</v>
      </c>
      <c r="CZ44" s="32" t="s">
        <v>30</v>
      </c>
      <c r="DA44" s="22"/>
      <c r="DB44" s="33" t="s">
        <v>31</v>
      </c>
      <c r="DC44" s="34" t="s">
        <v>30</v>
      </c>
      <c r="DD44" s="25">
        <f>SUM(CU44:DC44)</f>
        <v>0</v>
      </c>
      <c r="DE44" s="35" t="s">
        <v>31</v>
      </c>
      <c r="DF44" s="32" t="s">
        <v>30</v>
      </c>
      <c r="DG44" s="22"/>
      <c r="DH44" s="33" t="s">
        <v>31</v>
      </c>
      <c r="DI44" s="32" t="s">
        <v>30</v>
      </c>
      <c r="DJ44" s="22"/>
      <c r="DK44" s="33" t="s">
        <v>31</v>
      </c>
      <c r="DL44" s="32" t="s">
        <v>30</v>
      </c>
      <c r="DM44" s="22"/>
      <c r="DN44" s="33" t="s">
        <v>31</v>
      </c>
      <c r="DO44" s="34" t="s">
        <v>30</v>
      </c>
      <c r="DP44" s="25">
        <f>SUM(DG44:DO44)</f>
        <v>0</v>
      </c>
      <c r="DQ44" s="35" t="s">
        <v>31</v>
      </c>
      <c r="DR44" s="32" t="s">
        <v>30</v>
      </c>
      <c r="DS44" s="22"/>
      <c r="DT44" s="33" t="s">
        <v>31</v>
      </c>
      <c r="DU44" s="32" t="s">
        <v>30</v>
      </c>
      <c r="DV44" s="22"/>
      <c r="DW44" s="33" t="s">
        <v>31</v>
      </c>
      <c r="DX44" s="32" t="s">
        <v>30</v>
      </c>
      <c r="DY44" s="22"/>
      <c r="DZ44" s="33" t="s">
        <v>31</v>
      </c>
      <c r="EA44" s="34" t="s">
        <v>30</v>
      </c>
      <c r="EB44" s="25">
        <f>SUM(DS44:EA44)</f>
        <v>0</v>
      </c>
      <c r="EC44" s="35" t="s">
        <v>31</v>
      </c>
      <c r="ED44" s="32" t="s">
        <v>30</v>
      </c>
      <c r="EE44" s="22"/>
      <c r="EF44" s="33" t="s">
        <v>31</v>
      </c>
      <c r="EG44" s="32" t="s">
        <v>30</v>
      </c>
      <c r="EH44" s="22">
        <v>1</v>
      </c>
      <c r="EI44" s="33" t="s">
        <v>31</v>
      </c>
      <c r="EJ44" s="32" t="s">
        <v>30</v>
      </c>
      <c r="EK44" s="22"/>
      <c r="EL44" s="33" t="s">
        <v>31</v>
      </c>
      <c r="EM44" s="34" t="s">
        <v>30</v>
      </c>
      <c r="EN44" s="25">
        <f>SUM(EE44:EM44)</f>
        <v>1</v>
      </c>
      <c r="EO44" s="35" t="s">
        <v>31</v>
      </c>
      <c r="EP44" s="27" t="s">
        <v>14</v>
      </c>
      <c r="EQ44" s="28">
        <f>SUM(C44,O44,AA44,AM44,AY44,BK44,BW44,CI44,CU44,DG44,DS44,EE44)</f>
        <v>1</v>
      </c>
      <c r="ER44" s="29" t="s">
        <v>15</v>
      </c>
      <c r="ES44" s="27" t="s">
        <v>14</v>
      </c>
      <c r="ET44" s="28">
        <f>SUM(F44,R44,AD44,AP44,BB44,BN44,BZ44,CL44,CX44,DJ44,DV44,EH44)</f>
        <v>1</v>
      </c>
      <c r="EU44" s="29" t="s">
        <v>15</v>
      </c>
      <c r="EV44" s="27" t="s">
        <v>14</v>
      </c>
      <c r="EW44" s="28">
        <f>SUM(I44,U44,AG44,AS44,BE44,BQ44,CC44,CO44,DA44,DM44,DY44,EK44)</f>
        <v>0</v>
      </c>
      <c r="EX44" s="29" t="s">
        <v>15</v>
      </c>
      <c r="EY44" s="30" t="s">
        <v>14</v>
      </c>
      <c r="EZ44" s="28">
        <f>SUM(EW44,ET44,EQ44)</f>
        <v>2</v>
      </c>
      <c r="FA44" s="31" t="s">
        <v>15</v>
      </c>
      <c r="FB44" s="71">
        <v>13</v>
      </c>
      <c r="FC44" s="72"/>
      <c r="FD44" s="73"/>
    </row>
    <row r="45" spans="1:160" s="20" customFormat="1" ht="19.5" customHeight="1">
      <c r="A45" s="86"/>
      <c r="B45" s="77"/>
      <c r="C45" s="78"/>
      <c r="D45" s="79"/>
      <c r="E45" s="77"/>
      <c r="F45" s="78"/>
      <c r="G45" s="79"/>
      <c r="H45" s="77"/>
      <c r="I45" s="78"/>
      <c r="J45" s="79"/>
      <c r="K45" s="80">
        <f>SUM(B45:J45)</f>
        <v>0</v>
      </c>
      <c r="L45" s="81"/>
      <c r="M45" s="82"/>
      <c r="N45" s="77">
        <v>2</v>
      </c>
      <c r="O45" s="78"/>
      <c r="P45" s="79"/>
      <c r="Q45" s="77"/>
      <c r="R45" s="78"/>
      <c r="S45" s="79"/>
      <c r="T45" s="77"/>
      <c r="U45" s="78"/>
      <c r="V45" s="79"/>
      <c r="W45" s="80">
        <f>SUM(N45:V45)</f>
        <v>2</v>
      </c>
      <c r="X45" s="81"/>
      <c r="Y45" s="82"/>
      <c r="Z45" s="77"/>
      <c r="AA45" s="78"/>
      <c r="AB45" s="79"/>
      <c r="AC45" s="77"/>
      <c r="AD45" s="78"/>
      <c r="AE45" s="79"/>
      <c r="AF45" s="77"/>
      <c r="AG45" s="78"/>
      <c r="AH45" s="79"/>
      <c r="AI45" s="80">
        <f>SUM(Z45:AH45)</f>
        <v>0</v>
      </c>
      <c r="AJ45" s="81"/>
      <c r="AK45" s="82"/>
      <c r="AL45" s="77"/>
      <c r="AM45" s="78"/>
      <c r="AN45" s="79"/>
      <c r="AO45" s="77">
        <v>1</v>
      </c>
      <c r="AP45" s="78"/>
      <c r="AQ45" s="79"/>
      <c r="AR45" s="77"/>
      <c r="AS45" s="78"/>
      <c r="AT45" s="79"/>
      <c r="AU45" s="80">
        <f>SUM(AL45:AT45)</f>
        <v>1</v>
      </c>
      <c r="AV45" s="81"/>
      <c r="AW45" s="82"/>
      <c r="AX45" s="77">
        <v>1</v>
      </c>
      <c r="AY45" s="78"/>
      <c r="AZ45" s="79"/>
      <c r="BA45" s="77"/>
      <c r="BB45" s="78"/>
      <c r="BC45" s="79"/>
      <c r="BD45" s="77"/>
      <c r="BE45" s="78"/>
      <c r="BF45" s="79"/>
      <c r="BG45" s="80">
        <f>SUM(AX45:BF45)</f>
        <v>1</v>
      </c>
      <c r="BH45" s="81"/>
      <c r="BI45" s="82"/>
      <c r="BJ45" s="77"/>
      <c r="BK45" s="78"/>
      <c r="BL45" s="79"/>
      <c r="BM45" s="77"/>
      <c r="BN45" s="78"/>
      <c r="BO45" s="79"/>
      <c r="BP45" s="77"/>
      <c r="BQ45" s="78"/>
      <c r="BR45" s="79"/>
      <c r="BS45" s="80">
        <f>SUM(BJ45:BR45)</f>
        <v>0</v>
      </c>
      <c r="BT45" s="81"/>
      <c r="BU45" s="82"/>
      <c r="BV45" s="77"/>
      <c r="BW45" s="78"/>
      <c r="BX45" s="79"/>
      <c r="BY45" s="77"/>
      <c r="BZ45" s="78"/>
      <c r="CA45" s="79"/>
      <c r="CB45" s="77"/>
      <c r="CC45" s="78"/>
      <c r="CD45" s="79"/>
      <c r="CE45" s="80">
        <f>SUM(BV45:CD45)</f>
        <v>0</v>
      </c>
      <c r="CF45" s="81"/>
      <c r="CG45" s="82"/>
      <c r="CH45" s="77"/>
      <c r="CI45" s="78"/>
      <c r="CJ45" s="79"/>
      <c r="CK45" s="77"/>
      <c r="CL45" s="78"/>
      <c r="CM45" s="79"/>
      <c r="CN45" s="77"/>
      <c r="CO45" s="78"/>
      <c r="CP45" s="79"/>
      <c r="CQ45" s="80">
        <f>SUM(CH45:CP45)</f>
        <v>0</v>
      </c>
      <c r="CR45" s="81"/>
      <c r="CS45" s="82"/>
      <c r="CT45" s="77"/>
      <c r="CU45" s="78"/>
      <c r="CV45" s="79"/>
      <c r="CW45" s="77"/>
      <c r="CX45" s="78"/>
      <c r="CY45" s="79"/>
      <c r="CZ45" s="77"/>
      <c r="DA45" s="78"/>
      <c r="DB45" s="79"/>
      <c r="DC45" s="80">
        <f>SUM(CT45:DB45)</f>
        <v>0</v>
      </c>
      <c r="DD45" s="81"/>
      <c r="DE45" s="82"/>
      <c r="DF45" s="77"/>
      <c r="DG45" s="78"/>
      <c r="DH45" s="79"/>
      <c r="DI45" s="77"/>
      <c r="DJ45" s="78"/>
      <c r="DK45" s="79"/>
      <c r="DL45" s="77"/>
      <c r="DM45" s="78"/>
      <c r="DN45" s="79"/>
      <c r="DO45" s="80">
        <f>SUM(DF45:DN45)</f>
        <v>0</v>
      </c>
      <c r="DP45" s="81"/>
      <c r="DQ45" s="82"/>
      <c r="DR45" s="77"/>
      <c r="DS45" s="78"/>
      <c r="DT45" s="79"/>
      <c r="DU45" s="77"/>
      <c r="DV45" s="78"/>
      <c r="DW45" s="79"/>
      <c r="DX45" s="77"/>
      <c r="DY45" s="78"/>
      <c r="DZ45" s="79"/>
      <c r="EA45" s="80">
        <f>SUM(DR45:DZ45)</f>
        <v>0</v>
      </c>
      <c r="EB45" s="81"/>
      <c r="EC45" s="82"/>
      <c r="ED45" s="77">
        <v>3</v>
      </c>
      <c r="EE45" s="78"/>
      <c r="EF45" s="79"/>
      <c r="EG45" s="77">
        <v>6</v>
      </c>
      <c r="EH45" s="78"/>
      <c r="EI45" s="79"/>
      <c r="EJ45" s="77"/>
      <c r="EK45" s="78"/>
      <c r="EL45" s="79"/>
      <c r="EM45" s="80">
        <f>SUM(ED45:EL45)</f>
        <v>9</v>
      </c>
      <c r="EN45" s="81"/>
      <c r="EO45" s="82"/>
      <c r="EP45" s="83">
        <f>SUM(B45,N45,Z45,AL45,AX45,BJ45,BV45,CH45,CT45,DF45,DR45,ED45)</f>
        <v>6</v>
      </c>
      <c r="EQ45" s="84" t="e">
        <f>SUM(C45,O45,AA45,AM45,AY45,BK45,BW45,CI45,CU45,DG45,DS45,#REF!,#REF!)</f>
        <v>#REF!</v>
      </c>
      <c r="ER45" s="85" t="e">
        <f>SUM(D45,P45,AB45,AN45,AZ45,BL45,BX45,CJ45,CV45,DH45,DT45,#REF!,#REF!)</f>
        <v>#REF!</v>
      </c>
      <c r="ES45" s="83">
        <f>SUM(E45,Q45,AC45,AO45,BA45,BM45,BY45,CK45,CW45,DI45,DU45,EG45)</f>
        <v>7</v>
      </c>
      <c r="ET45" s="84" t="e">
        <f>SUM(F45,R45,AD45,AP45,BB45,BN45,BZ45,CL45,CX45,DJ45,DV45,#REF!,#REF!)</f>
        <v>#REF!</v>
      </c>
      <c r="EU45" s="85" t="e">
        <f>SUM(G45,S45,AE45,AQ45,BC45,BO45,CA45,CM45,CY45,DK45,DW45,#REF!,#REF!)</f>
        <v>#REF!</v>
      </c>
      <c r="EV45" s="83">
        <f>SUM(H45,T45,AF45,AR45,BD45,BP45,CB45,CN45,CZ45,DL45,DX45,EJ45)</f>
        <v>0</v>
      </c>
      <c r="EW45" s="84" t="e">
        <f>SUM(I45,U45,AG45,AS45,BE45,BQ45,CC45,CO45,DA45,DM45,DY45,#REF!,#REF!)</f>
        <v>#REF!</v>
      </c>
      <c r="EX45" s="85" t="e">
        <f>SUM(J45,V45,AH45,AT45,BF45,BR45,CD45,CP45,DB45,DN45,DZ45,#REF!,#REF!)</f>
        <v>#REF!</v>
      </c>
      <c r="EY45" s="83">
        <f>SUM(EV45,ES45,EP45)</f>
        <v>13</v>
      </c>
      <c r="EZ45" s="84"/>
      <c r="FA45" s="85"/>
      <c r="FB45" s="71"/>
      <c r="FC45" s="72"/>
      <c r="FD45" s="73"/>
    </row>
    <row r="46" spans="1:160" s="20" customFormat="1" ht="19.5" customHeight="1">
      <c r="A46" s="69" t="s">
        <v>116</v>
      </c>
      <c r="B46" s="32" t="s">
        <v>30</v>
      </c>
      <c r="C46" s="22"/>
      <c r="D46" s="33" t="s">
        <v>31</v>
      </c>
      <c r="E46" s="32" t="s">
        <v>30</v>
      </c>
      <c r="F46" s="22"/>
      <c r="G46" s="33" t="s">
        <v>31</v>
      </c>
      <c r="H46" s="32" t="s">
        <v>30</v>
      </c>
      <c r="I46" s="22"/>
      <c r="J46" s="33" t="s">
        <v>31</v>
      </c>
      <c r="K46" s="34" t="s">
        <v>30</v>
      </c>
      <c r="L46" s="25">
        <f>SUM(C46:K46)</f>
        <v>0</v>
      </c>
      <c r="M46" s="35" t="s">
        <v>31</v>
      </c>
      <c r="N46" s="32" t="s">
        <v>30</v>
      </c>
      <c r="O46" s="22"/>
      <c r="P46" s="33" t="s">
        <v>31</v>
      </c>
      <c r="Q46" s="32" t="s">
        <v>30</v>
      </c>
      <c r="R46" s="22">
        <v>1</v>
      </c>
      <c r="S46" s="33" t="s">
        <v>31</v>
      </c>
      <c r="T46" s="32" t="s">
        <v>30</v>
      </c>
      <c r="U46" s="22"/>
      <c r="V46" s="33" t="s">
        <v>31</v>
      </c>
      <c r="W46" s="34" t="s">
        <v>30</v>
      </c>
      <c r="X46" s="25">
        <f>SUM(O46:W46)</f>
        <v>1</v>
      </c>
      <c r="Y46" s="35" t="s">
        <v>31</v>
      </c>
      <c r="Z46" s="32" t="s">
        <v>30</v>
      </c>
      <c r="AA46" s="22"/>
      <c r="AB46" s="33" t="s">
        <v>31</v>
      </c>
      <c r="AC46" s="32" t="s">
        <v>30</v>
      </c>
      <c r="AD46" s="22"/>
      <c r="AE46" s="33" t="s">
        <v>31</v>
      </c>
      <c r="AF46" s="32" t="s">
        <v>30</v>
      </c>
      <c r="AG46" s="22"/>
      <c r="AH46" s="33" t="s">
        <v>31</v>
      </c>
      <c r="AI46" s="34" t="s">
        <v>30</v>
      </c>
      <c r="AJ46" s="25">
        <f>SUM(AA46:AI46)</f>
        <v>0</v>
      </c>
      <c r="AK46" s="35" t="s">
        <v>31</v>
      </c>
      <c r="AL46" s="32" t="s">
        <v>30</v>
      </c>
      <c r="AM46" s="22"/>
      <c r="AN46" s="33" t="s">
        <v>31</v>
      </c>
      <c r="AO46" s="32" t="s">
        <v>30</v>
      </c>
      <c r="AP46" s="22"/>
      <c r="AQ46" s="33" t="s">
        <v>31</v>
      </c>
      <c r="AR46" s="32" t="s">
        <v>30</v>
      </c>
      <c r="AS46" s="22"/>
      <c r="AT46" s="33" t="s">
        <v>31</v>
      </c>
      <c r="AU46" s="34" t="s">
        <v>30</v>
      </c>
      <c r="AV46" s="25">
        <f>SUM(AM46:AU46)</f>
        <v>0</v>
      </c>
      <c r="AW46" s="35" t="s">
        <v>31</v>
      </c>
      <c r="AX46" s="32" t="s">
        <v>30</v>
      </c>
      <c r="AY46" s="22"/>
      <c r="AZ46" s="33" t="s">
        <v>31</v>
      </c>
      <c r="BA46" s="32" t="s">
        <v>30</v>
      </c>
      <c r="BB46" s="22"/>
      <c r="BC46" s="33" t="s">
        <v>31</v>
      </c>
      <c r="BD46" s="32" t="s">
        <v>30</v>
      </c>
      <c r="BE46" s="22"/>
      <c r="BF46" s="33" t="s">
        <v>31</v>
      </c>
      <c r="BG46" s="34" t="s">
        <v>30</v>
      </c>
      <c r="BH46" s="25">
        <f>SUM(AY46:BG46)</f>
        <v>0</v>
      </c>
      <c r="BI46" s="35" t="s">
        <v>31</v>
      </c>
      <c r="BJ46" s="32" t="s">
        <v>30</v>
      </c>
      <c r="BK46" s="22"/>
      <c r="BL46" s="33" t="s">
        <v>31</v>
      </c>
      <c r="BM46" s="32" t="s">
        <v>30</v>
      </c>
      <c r="BN46" s="22"/>
      <c r="BO46" s="33" t="s">
        <v>31</v>
      </c>
      <c r="BP46" s="32" t="s">
        <v>30</v>
      </c>
      <c r="BQ46" s="22"/>
      <c r="BR46" s="33" t="s">
        <v>31</v>
      </c>
      <c r="BS46" s="34" t="s">
        <v>30</v>
      </c>
      <c r="BT46" s="25">
        <f>SUM(BK46:BS46)</f>
        <v>0</v>
      </c>
      <c r="BU46" s="35" t="s">
        <v>31</v>
      </c>
      <c r="BV46" s="32" t="s">
        <v>30</v>
      </c>
      <c r="BW46" s="22"/>
      <c r="BX46" s="33" t="s">
        <v>31</v>
      </c>
      <c r="BY46" s="32" t="s">
        <v>30</v>
      </c>
      <c r="BZ46" s="22"/>
      <c r="CA46" s="33" t="s">
        <v>31</v>
      </c>
      <c r="CB46" s="32" t="s">
        <v>30</v>
      </c>
      <c r="CC46" s="22"/>
      <c r="CD46" s="33" t="s">
        <v>31</v>
      </c>
      <c r="CE46" s="34" t="s">
        <v>30</v>
      </c>
      <c r="CF46" s="25">
        <f>SUM(BW46:CE46)</f>
        <v>0</v>
      </c>
      <c r="CG46" s="35" t="s">
        <v>31</v>
      </c>
      <c r="CH46" s="32" t="s">
        <v>30</v>
      </c>
      <c r="CI46" s="22"/>
      <c r="CJ46" s="33" t="s">
        <v>31</v>
      </c>
      <c r="CK46" s="32" t="s">
        <v>30</v>
      </c>
      <c r="CL46" s="22"/>
      <c r="CM46" s="33" t="s">
        <v>31</v>
      </c>
      <c r="CN46" s="32" t="s">
        <v>30</v>
      </c>
      <c r="CO46" s="22"/>
      <c r="CP46" s="33" t="s">
        <v>31</v>
      </c>
      <c r="CQ46" s="34" t="s">
        <v>30</v>
      </c>
      <c r="CR46" s="25">
        <f>SUM(CI46:CQ46)</f>
        <v>0</v>
      </c>
      <c r="CS46" s="35" t="s">
        <v>31</v>
      </c>
      <c r="CT46" s="32" t="s">
        <v>30</v>
      </c>
      <c r="CU46" s="22"/>
      <c r="CV46" s="33" t="s">
        <v>31</v>
      </c>
      <c r="CW46" s="32" t="s">
        <v>30</v>
      </c>
      <c r="CX46" s="22"/>
      <c r="CY46" s="33" t="s">
        <v>31</v>
      </c>
      <c r="CZ46" s="32" t="s">
        <v>30</v>
      </c>
      <c r="DA46" s="22"/>
      <c r="DB46" s="33" t="s">
        <v>31</v>
      </c>
      <c r="DC46" s="34" t="s">
        <v>30</v>
      </c>
      <c r="DD46" s="25">
        <f>SUM(CU46:DC46)</f>
        <v>0</v>
      </c>
      <c r="DE46" s="35" t="s">
        <v>31</v>
      </c>
      <c r="DF46" s="32" t="s">
        <v>30</v>
      </c>
      <c r="DG46" s="22"/>
      <c r="DH46" s="33" t="s">
        <v>31</v>
      </c>
      <c r="DI46" s="32" t="s">
        <v>30</v>
      </c>
      <c r="DJ46" s="22"/>
      <c r="DK46" s="33" t="s">
        <v>31</v>
      </c>
      <c r="DL46" s="32" t="s">
        <v>30</v>
      </c>
      <c r="DM46" s="22"/>
      <c r="DN46" s="33" t="s">
        <v>31</v>
      </c>
      <c r="DO46" s="34" t="s">
        <v>30</v>
      </c>
      <c r="DP46" s="25">
        <f>SUM(DG46:DO46)</f>
        <v>0</v>
      </c>
      <c r="DQ46" s="35" t="s">
        <v>31</v>
      </c>
      <c r="DR46" s="32" t="s">
        <v>30</v>
      </c>
      <c r="DS46" s="22"/>
      <c r="DT46" s="33" t="s">
        <v>31</v>
      </c>
      <c r="DU46" s="32" t="s">
        <v>30</v>
      </c>
      <c r="DV46" s="22"/>
      <c r="DW46" s="33" t="s">
        <v>31</v>
      </c>
      <c r="DX46" s="32" t="s">
        <v>30</v>
      </c>
      <c r="DY46" s="22"/>
      <c r="DZ46" s="33" t="s">
        <v>31</v>
      </c>
      <c r="EA46" s="34" t="s">
        <v>30</v>
      </c>
      <c r="EB46" s="25">
        <f>SUM(DS46:EA46)</f>
        <v>0</v>
      </c>
      <c r="EC46" s="35" t="s">
        <v>31</v>
      </c>
      <c r="ED46" s="32" t="s">
        <v>30</v>
      </c>
      <c r="EE46" s="22"/>
      <c r="EF46" s="33" t="s">
        <v>31</v>
      </c>
      <c r="EG46" s="32" t="s">
        <v>30</v>
      </c>
      <c r="EH46" s="22">
        <v>1</v>
      </c>
      <c r="EI46" s="33" t="s">
        <v>31</v>
      </c>
      <c r="EJ46" s="32" t="s">
        <v>30</v>
      </c>
      <c r="EK46" s="22"/>
      <c r="EL46" s="33" t="s">
        <v>31</v>
      </c>
      <c r="EM46" s="34" t="s">
        <v>30</v>
      </c>
      <c r="EN46" s="25">
        <f>SUM(EE46:EM46)</f>
        <v>1</v>
      </c>
      <c r="EO46" s="35" t="s">
        <v>31</v>
      </c>
      <c r="EP46" s="27" t="s">
        <v>14</v>
      </c>
      <c r="EQ46" s="28">
        <f>SUM(C46,O46,AA46,AM46,AY46,BK46,BW46,CI46,CU46,DG46,DS46,EE46)</f>
        <v>0</v>
      </c>
      <c r="ER46" s="29" t="s">
        <v>15</v>
      </c>
      <c r="ES46" s="27" t="s">
        <v>14</v>
      </c>
      <c r="ET46" s="28">
        <f>SUM(F46,R46,AD46,AP46,BB46,BN46,BZ46,CL46,CX46,DJ46,DV46,EH46)</f>
        <v>2</v>
      </c>
      <c r="EU46" s="29" t="s">
        <v>15</v>
      </c>
      <c r="EV46" s="27" t="s">
        <v>14</v>
      </c>
      <c r="EW46" s="28">
        <f>SUM(I46,U46,AG46,AS46,BE46,BQ46,CC46,CO46,DA46,DM46,DY46,EK46)</f>
        <v>0</v>
      </c>
      <c r="EX46" s="29" t="s">
        <v>15</v>
      </c>
      <c r="EY46" s="30" t="s">
        <v>14</v>
      </c>
      <c r="EZ46" s="28">
        <f>SUM(EW46,ET46,EQ46)</f>
        <v>2</v>
      </c>
      <c r="FA46" s="31" t="s">
        <v>15</v>
      </c>
      <c r="FB46" s="71">
        <v>8</v>
      </c>
      <c r="FC46" s="72"/>
      <c r="FD46" s="73"/>
    </row>
    <row r="47" spans="1:160" s="20" customFormat="1" ht="19.5" customHeight="1">
      <c r="A47" s="86"/>
      <c r="B47" s="77"/>
      <c r="C47" s="78"/>
      <c r="D47" s="79"/>
      <c r="E47" s="77"/>
      <c r="F47" s="78"/>
      <c r="G47" s="79"/>
      <c r="H47" s="77"/>
      <c r="I47" s="78"/>
      <c r="J47" s="79"/>
      <c r="K47" s="80">
        <f>SUM(B47:J47)</f>
        <v>0</v>
      </c>
      <c r="L47" s="81"/>
      <c r="M47" s="82"/>
      <c r="N47" s="77"/>
      <c r="O47" s="78"/>
      <c r="P47" s="79"/>
      <c r="Q47" s="77">
        <v>1</v>
      </c>
      <c r="R47" s="78"/>
      <c r="S47" s="79"/>
      <c r="T47" s="77"/>
      <c r="U47" s="78"/>
      <c r="V47" s="79"/>
      <c r="W47" s="80">
        <f>SUM(N47:V47)</f>
        <v>1</v>
      </c>
      <c r="X47" s="81"/>
      <c r="Y47" s="82"/>
      <c r="Z47" s="77"/>
      <c r="AA47" s="78"/>
      <c r="AB47" s="79"/>
      <c r="AC47" s="77"/>
      <c r="AD47" s="78"/>
      <c r="AE47" s="79"/>
      <c r="AF47" s="77"/>
      <c r="AG47" s="78"/>
      <c r="AH47" s="79"/>
      <c r="AI47" s="80">
        <f>SUM(Z47:AH47)</f>
        <v>0</v>
      </c>
      <c r="AJ47" s="81"/>
      <c r="AK47" s="82"/>
      <c r="AL47" s="77"/>
      <c r="AM47" s="78"/>
      <c r="AN47" s="79"/>
      <c r="AO47" s="77">
        <v>1</v>
      </c>
      <c r="AP47" s="78"/>
      <c r="AQ47" s="79"/>
      <c r="AR47" s="77"/>
      <c r="AS47" s="78"/>
      <c r="AT47" s="79"/>
      <c r="AU47" s="80">
        <f>SUM(AL47:AT47)</f>
        <v>1</v>
      </c>
      <c r="AV47" s="81"/>
      <c r="AW47" s="82"/>
      <c r="AX47" s="77"/>
      <c r="AY47" s="78"/>
      <c r="AZ47" s="79"/>
      <c r="BA47" s="77">
        <v>1</v>
      </c>
      <c r="BB47" s="78"/>
      <c r="BC47" s="79"/>
      <c r="BD47" s="77"/>
      <c r="BE47" s="78"/>
      <c r="BF47" s="79"/>
      <c r="BG47" s="80">
        <f>SUM(AX47:BF47)</f>
        <v>1</v>
      </c>
      <c r="BH47" s="81"/>
      <c r="BI47" s="82"/>
      <c r="BJ47" s="77"/>
      <c r="BK47" s="78"/>
      <c r="BL47" s="79"/>
      <c r="BM47" s="77"/>
      <c r="BN47" s="78"/>
      <c r="BO47" s="79"/>
      <c r="BP47" s="77"/>
      <c r="BQ47" s="78"/>
      <c r="BR47" s="79"/>
      <c r="BS47" s="80">
        <f>SUM(BJ47:BR47)</f>
        <v>0</v>
      </c>
      <c r="BT47" s="81"/>
      <c r="BU47" s="82"/>
      <c r="BV47" s="77"/>
      <c r="BW47" s="78"/>
      <c r="BX47" s="79"/>
      <c r="BY47" s="77"/>
      <c r="BZ47" s="78"/>
      <c r="CA47" s="79"/>
      <c r="CB47" s="77"/>
      <c r="CC47" s="78"/>
      <c r="CD47" s="79"/>
      <c r="CE47" s="80">
        <f>SUM(BV47:CD47)</f>
        <v>0</v>
      </c>
      <c r="CF47" s="81"/>
      <c r="CG47" s="82"/>
      <c r="CH47" s="77"/>
      <c r="CI47" s="78"/>
      <c r="CJ47" s="79"/>
      <c r="CK47" s="77"/>
      <c r="CL47" s="78"/>
      <c r="CM47" s="79"/>
      <c r="CN47" s="77"/>
      <c r="CO47" s="78"/>
      <c r="CP47" s="79"/>
      <c r="CQ47" s="80">
        <f>SUM(CH47:CP47)</f>
        <v>0</v>
      </c>
      <c r="CR47" s="81"/>
      <c r="CS47" s="82"/>
      <c r="CT47" s="77"/>
      <c r="CU47" s="78"/>
      <c r="CV47" s="79"/>
      <c r="CW47" s="77"/>
      <c r="CX47" s="78"/>
      <c r="CY47" s="79"/>
      <c r="CZ47" s="77"/>
      <c r="DA47" s="78"/>
      <c r="DB47" s="79"/>
      <c r="DC47" s="80">
        <f>SUM(CT47:DB47)</f>
        <v>0</v>
      </c>
      <c r="DD47" s="81"/>
      <c r="DE47" s="82"/>
      <c r="DF47" s="77"/>
      <c r="DG47" s="78"/>
      <c r="DH47" s="79"/>
      <c r="DI47" s="77"/>
      <c r="DJ47" s="78"/>
      <c r="DK47" s="79"/>
      <c r="DL47" s="77"/>
      <c r="DM47" s="78"/>
      <c r="DN47" s="79"/>
      <c r="DO47" s="80">
        <f>SUM(DF47:DN47)</f>
        <v>0</v>
      </c>
      <c r="DP47" s="81"/>
      <c r="DQ47" s="82"/>
      <c r="DR47" s="77"/>
      <c r="DS47" s="78"/>
      <c r="DT47" s="79"/>
      <c r="DU47" s="77"/>
      <c r="DV47" s="78"/>
      <c r="DW47" s="79"/>
      <c r="DX47" s="77"/>
      <c r="DY47" s="78"/>
      <c r="DZ47" s="79"/>
      <c r="EA47" s="80">
        <f>SUM(DR47:DZ47)</f>
        <v>0</v>
      </c>
      <c r="EB47" s="81"/>
      <c r="EC47" s="82"/>
      <c r="ED47" s="77">
        <v>2</v>
      </c>
      <c r="EE47" s="78"/>
      <c r="EF47" s="79"/>
      <c r="EG47" s="77">
        <v>3</v>
      </c>
      <c r="EH47" s="78"/>
      <c r="EI47" s="79"/>
      <c r="EJ47" s="77"/>
      <c r="EK47" s="78"/>
      <c r="EL47" s="79"/>
      <c r="EM47" s="80">
        <f>SUM(ED47:EL47)</f>
        <v>5</v>
      </c>
      <c r="EN47" s="81"/>
      <c r="EO47" s="82"/>
      <c r="EP47" s="83">
        <f>SUM(B47,N47,Z47,AL47,AX47,BJ47,BV47,CH47,CT47,DF47,DR47,ED47)</f>
        <v>2</v>
      </c>
      <c r="EQ47" s="84" t="e">
        <f>SUM(C47,O47,AA47,AM47,AY47,BK47,BW47,CI47,CU47,DG47,DS47,#REF!,#REF!)</f>
        <v>#REF!</v>
      </c>
      <c r="ER47" s="85" t="e">
        <f>SUM(D47,P47,AB47,AN47,AZ47,BL47,BX47,CJ47,CV47,DH47,DT47,#REF!,#REF!)</f>
        <v>#REF!</v>
      </c>
      <c r="ES47" s="83">
        <f>SUM(E47,Q47,AC47,AO47,BA47,BM47,BY47,CK47,CW47,DI47,DU47,EG47)</f>
        <v>6</v>
      </c>
      <c r="ET47" s="84" t="e">
        <f>SUM(F47,R47,AD47,AP47,BB47,BN47,BZ47,CL47,CX47,DJ47,DV47,#REF!,#REF!)</f>
        <v>#REF!</v>
      </c>
      <c r="EU47" s="85" t="e">
        <f>SUM(G47,S47,AE47,AQ47,BC47,BO47,CA47,CM47,CY47,DK47,DW47,#REF!,#REF!)</f>
        <v>#REF!</v>
      </c>
      <c r="EV47" s="83">
        <f>SUM(H47,T47,AF47,AR47,BD47,BP47,CB47,CN47,CZ47,DL47,DX47,EJ47)</f>
        <v>0</v>
      </c>
      <c r="EW47" s="84" t="e">
        <f>SUM(I47,U47,AG47,AS47,BE47,BQ47,CC47,CO47,DA47,DM47,DY47,#REF!,#REF!)</f>
        <v>#REF!</v>
      </c>
      <c r="EX47" s="85" t="e">
        <f>SUM(J47,V47,AH47,AT47,BF47,BR47,CD47,CP47,DB47,DN47,DZ47,#REF!,#REF!)</f>
        <v>#REF!</v>
      </c>
      <c r="EY47" s="83">
        <f>SUM(EV47,ES47,EP47)</f>
        <v>8</v>
      </c>
      <c r="EZ47" s="84"/>
      <c r="FA47" s="85"/>
      <c r="FB47" s="71"/>
      <c r="FC47" s="72"/>
      <c r="FD47" s="73"/>
    </row>
    <row r="48" spans="1:160" s="20" customFormat="1" ht="19.5" customHeight="1">
      <c r="A48" s="69" t="s">
        <v>36</v>
      </c>
      <c r="B48" s="32" t="s">
        <v>30</v>
      </c>
      <c r="C48" s="22"/>
      <c r="D48" s="33" t="s">
        <v>31</v>
      </c>
      <c r="E48" s="32" t="s">
        <v>30</v>
      </c>
      <c r="F48" s="22"/>
      <c r="G48" s="33" t="s">
        <v>31</v>
      </c>
      <c r="H48" s="32" t="s">
        <v>30</v>
      </c>
      <c r="I48" s="22"/>
      <c r="J48" s="33" t="s">
        <v>31</v>
      </c>
      <c r="K48" s="34" t="s">
        <v>30</v>
      </c>
      <c r="L48" s="25">
        <f>SUM(C48:K48)</f>
        <v>0</v>
      </c>
      <c r="M48" s="35" t="s">
        <v>31</v>
      </c>
      <c r="N48" s="32" t="s">
        <v>30</v>
      </c>
      <c r="O48" s="22">
        <v>1</v>
      </c>
      <c r="P48" s="33" t="s">
        <v>31</v>
      </c>
      <c r="Q48" s="32" t="s">
        <v>30</v>
      </c>
      <c r="R48" s="22">
        <v>1</v>
      </c>
      <c r="S48" s="33" t="s">
        <v>31</v>
      </c>
      <c r="T48" s="32" t="s">
        <v>30</v>
      </c>
      <c r="U48" s="22"/>
      <c r="V48" s="33" t="s">
        <v>31</v>
      </c>
      <c r="W48" s="34" t="s">
        <v>30</v>
      </c>
      <c r="X48" s="25">
        <f>SUM(O48:W48)</f>
        <v>2</v>
      </c>
      <c r="Y48" s="35" t="s">
        <v>31</v>
      </c>
      <c r="Z48" s="32" t="s">
        <v>30</v>
      </c>
      <c r="AA48" s="22"/>
      <c r="AB48" s="33" t="s">
        <v>31</v>
      </c>
      <c r="AC48" s="32" t="s">
        <v>30</v>
      </c>
      <c r="AD48" s="22"/>
      <c r="AE48" s="33" t="s">
        <v>31</v>
      </c>
      <c r="AF48" s="32" t="s">
        <v>30</v>
      </c>
      <c r="AG48" s="22"/>
      <c r="AH48" s="33" t="s">
        <v>31</v>
      </c>
      <c r="AI48" s="34" t="s">
        <v>30</v>
      </c>
      <c r="AJ48" s="25">
        <f>SUM(AA48:AI48)</f>
        <v>0</v>
      </c>
      <c r="AK48" s="35" t="s">
        <v>31</v>
      </c>
      <c r="AL48" s="32" t="s">
        <v>30</v>
      </c>
      <c r="AM48" s="22"/>
      <c r="AN48" s="33" t="s">
        <v>31</v>
      </c>
      <c r="AO48" s="32" t="s">
        <v>30</v>
      </c>
      <c r="AP48" s="22">
        <v>1</v>
      </c>
      <c r="AQ48" s="33" t="s">
        <v>31</v>
      </c>
      <c r="AR48" s="32" t="s">
        <v>30</v>
      </c>
      <c r="AS48" s="22"/>
      <c r="AT48" s="33" t="s">
        <v>31</v>
      </c>
      <c r="AU48" s="34" t="s">
        <v>30</v>
      </c>
      <c r="AV48" s="25">
        <f>SUM(AM48:AU48)</f>
        <v>1</v>
      </c>
      <c r="AW48" s="35" t="s">
        <v>31</v>
      </c>
      <c r="AX48" s="32" t="s">
        <v>30</v>
      </c>
      <c r="AY48" s="22"/>
      <c r="AZ48" s="33" t="s">
        <v>31</v>
      </c>
      <c r="BA48" s="32" t="s">
        <v>30</v>
      </c>
      <c r="BB48" s="22"/>
      <c r="BC48" s="33" t="s">
        <v>31</v>
      </c>
      <c r="BD48" s="32" t="s">
        <v>30</v>
      </c>
      <c r="BE48" s="22"/>
      <c r="BF48" s="33" t="s">
        <v>31</v>
      </c>
      <c r="BG48" s="34" t="s">
        <v>30</v>
      </c>
      <c r="BH48" s="25">
        <f>SUM(AY48:BG48)</f>
        <v>0</v>
      </c>
      <c r="BI48" s="35" t="s">
        <v>31</v>
      </c>
      <c r="BJ48" s="32" t="s">
        <v>30</v>
      </c>
      <c r="BK48" s="22"/>
      <c r="BL48" s="33" t="s">
        <v>31</v>
      </c>
      <c r="BM48" s="32" t="s">
        <v>30</v>
      </c>
      <c r="BN48" s="22"/>
      <c r="BO48" s="33" t="s">
        <v>31</v>
      </c>
      <c r="BP48" s="32" t="s">
        <v>30</v>
      </c>
      <c r="BQ48" s="22"/>
      <c r="BR48" s="33" t="s">
        <v>31</v>
      </c>
      <c r="BS48" s="34" t="s">
        <v>30</v>
      </c>
      <c r="BT48" s="25">
        <f>SUM(BK48:BS48)</f>
        <v>0</v>
      </c>
      <c r="BU48" s="35" t="s">
        <v>31</v>
      </c>
      <c r="BV48" s="32" t="s">
        <v>30</v>
      </c>
      <c r="BW48" s="22"/>
      <c r="BX48" s="33" t="s">
        <v>31</v>
      </c>
      <c r="BY48" s="32" t="s">
        <v>30</v>
      </c>
      <c r="BZ48" s="22"/>
      <c r="CA48" s="33" t="s">
        <v>31</v>
      </c>
      <c r="CB48" s="32" t="s">
        <v>30</v>
      </c>
      <c r="CC48" s="22"/>
      <c r="CD48" s="33" t="s">
        <v>31</v>
      </c>
      <c r="CE48" s="34" t="s">
        <v>30</v>
      </c>
      <c r="CF48" s="25">
        <f>SUM(BW48:CE48)</f>
        <v>0</v>
      </c>
      <c r="CG48" s="35" t="s">
        <v>31</v>
      </c>
      <c r="CH48" s="32" t="s">
        <v>30</v>
      </c>
      <c r="CI48" s="22"/>
      <c r="CJ48" s="33" t="s">
        <v>31</v>
      </c>
      <c r="CK48" s="32" t="s">
        <v>30</v>
      </c>
      <c r="CL48" s="22"/>
      <c r="CM48" s="33" t="s">
        <v>31</v>
      </c>
      <c r="CN48" s="32" t="s">
        <v>30</v>
      </c>
      <c r="CO48" s="22"/>
      <c r="CP48" s="33" t="s">
        <v>31</v>
      </c>
      <c r="CQ48" s="34" t="s">
        <v>30</v>
      </c>
      <c r="CR48" s="25">
        <f>SUM(CI48:CQ48)</f>
        <v>0</v>
      </c>
      <c r="CS48" s="35" t="s">
        <v>31</v>
      </c>
      <c r="CT48" s="32" t="s">
        <v>30</v>
      </c>
      <c r="CU48" s="22"/>
      <c r="CV48" s="33" t="s">
        <v>31</v>
      </c>
      <c r="CW48" s="32" t="s">
        <v>30</v>
      </c>
      <c r="CX48" s="22"/>
      <c r="CY48" s="33" t="s">
        <v>31</v>
      </c>
      <c r="CZ48" s="32" t="s">
        <v>30</v>
      </c>
      <c r="DA48" s="22"/>
      <c r="DB48" s="33" t="s">
        <v>31</v>
      </c>
      <c r="DC48" s="34" t="s">
        <v>30</v>
      </c>
      <c r="DD48" s="25">
        <f>SUM(CU48:DC48)</f>
        <v>0</v>
      </c>
      <c r="DE48" s="35" t="s">
        <v>31</v>
      </c>
      <c r="DF48" s="32" t="s">
        <v>30</v>
      </c>
      <c r="DG48" s="22"/>
      <c r="DH48" s="33" t="s">
        <v>31</v>
      </c>
      <c r="DI48" s="32" t="s">
        <v>30</v>
      </c>
      <c r="DJ48" s="22"/>
      <c r="DK48" s="33" t="s">
        <v>31</v>
      </c>
      <c r="DL48" s="32" t="s">
        <v>30</v>
      </c>
      <c r="DM48" s="22"/>
      <c r="DN48" s="33" t="s">
        <v>31</v>
      </c>
      <c r="DO48" s="34" t="s">
        <v>30</v>
      </c>
      <c r="DP48" s="25">
        <f>SUM(DG48:DO48)</f>
        <v>0</v>
      </c>
      <c r="DQ48" s="35" t="s">
        <v>31</v>
      </c>
      <c r="DR48" s="32" t="s">
        <v>30</v>
      </c>
      <c r="DS48" s="22"/>
      <c r="DT48" s="33" t="s">
        <v>31</v>
      </c>
      <c r="DU48" s="32" t="s">
        <v>30</v>
      </c>
      <c r="DV48" s="22"/>
      <c r="DW48" s="33" t="s">
        <v>31</v>
      </c>
      <c r="DX48" s="32" t="s">
        <v>30</v>
      </c>
      <c r="DY48" s="22"/>
      <c r="DZ48" s="33" t="s">
        <v>31</v>
      </c>
      <c r="EA48" s="34" t="s">
        <v>30</v>
      </c>
      <c r="EB48" s="25">
        <f>SUM(DS48:EA48)</f>
        <v>0</v>
      </c>
      <c r="EC48" s="35" t="s">
        <v>31</v>
      </c>
      <c r="ED48" s="32" t="s">
        <v>30</v>
      </c>
      <c r="EE48" s="22"/>
      <c r="EF48" s="33" t="s">
        <v>31</v>
      </c>
      <c r="EG48" s="32" t="s">
        <v>30</v>
      </c>
      <c r="EH48" s="22">
        <v>2</v>
      </c>
      <c r="EI48" s="33" t="s">
        <v>31</v>
      </c>
      <c r="EJ48" s="32" t="s">
        <v>30</v>
      </c>
      <c r="EK48" s="22"/>
      <c r="EL48" s="33" t="s">
        <v>31</v>
      </c>
      <c r="EM48" s="34" t="s">
        <v>30</v>
      </c>
      <c r="EN48" s="25">
        <f>SUM(EE48:EM48)</f>
        <v>2</v>
      </c>
      <c r="EO48" s="35" t="s">
        <v>31</v>
      </c>
      <c r="EP48" s="27" t="s">
        <v>14</v>
      </c>
      <c r="EQ48" s="28">
        <f>SUM(C48,O48,AA48,AM48,AY48,BK48,BW48,CI48,CU48,DG48,DS48,EE48)</f>
        <v>1</v>
      </c>
      <c r="ER48" s="29" t="s">
        <v>15</v>
      </c>
      <c r="ES48" s="27" t="s">
        <v>14</v>
      </c>
      <c r="ET48" s="28">
        <f>SUM(F48,R48,AD48,AP48,BB48,BN48,BZ48,CL48,CX48,DJ48,DV48,EH48)</f>
        <v>4</v>
      </c>
      <c r="EU48" s="29" t="s">
        <v>15</v>
      </c>
      <c r="EV48" s="27" t="s">
        <v>14</v>
      </c>
      <c r="EW48" s="28">
        <f>SUM(I48,U48,AG48,AS48,BE48,BQ48,CC48,CO48,DA48,DM48,DY48,EK48)</f>
        <v>0</v>
      </c>
      <c r="EX48" s="29" t="s">
        <v>15</v>
      </c>
      <c r="EY48" s="30" t="s">
        <v>14</v>
      </c>
      <c r="EZ48" s="28">
        <f>SUM(EW48,ET48,EQ48)</f>
        <v>5</v>
      </c>
      <c r="FA48" s="31" t="s">
        <v>15</v>
      </c>
      <c r="FB48" s="71">
        <v>16</v>
      </c>
      <c r="FC48" s="72"/>
      <c r="FD48" s="73"/>
    </row>
    <row r="49" spans="1:160" s="20" customFormat="1" ht="19.5" customHeight="1">
      <c r="A49" s="86"/>
      <c r="B49" s="77"/>
      <c r="C49" s="78"/>
      <c r="D49" s="79"/>
      <c r="E49" s="77"/>
      <c r="F49" s="78"/>
      <c r="G49" s="79"/>
      <c r="H49" s="77"/>
      <c r="I49" s="78"/>
      <c r="J49" s="79"/>
      <c r="K49" s="80">
        <f>SUM(B49:J49)</f>
        <v>0</v>
      </c>
      <c r="L49" s="81"/>
      <c r="M49" s="82"/>
      <c r="N49" s="77">
        <v>1</v>
      </c>
      <c r="O49" s="78"/>
      <c r="P49" s="79"/>
      <c r="Q49" s="77">
        <v>2</v>
      </c>
      <c r="R49" s="78"/>
      <c r="S49" s="79"/>
      <c r="T49" s="77"/>
      <c r="U49" s="78"/>
      <c r="V49" s="79"/>
      <c r="W49" s="80">
        <f>SUM(N49:V49)</f>
        <v>3</v>
      </c>
      <c r="X49" s="81"/>
      <c r="Y49" s="82"/>
      <c r="Z49" s="77"/>
      <c r="AA49" s="78"/>
      <c r="AB49" s="79"/>
      <c r="AC49" s="77"/>
      <c r="AD49" s="78"/>
      <c r="AE49" s="79"/>
      <c r="AF49" s="77"/>
      <c r="AG49" s="78"/>
      <c r="AH49" s="79"/>
      <c r="AI49" s="80">
        <f>SUM(Z49:AH49)</f>
        <v>0</v>
      </c>
      <c r="AJ49" s="81"/>
      <c r="AK49" s="82"/>
      <c r="AL49" s="77"/>
      <c r="AM49" s="78"/>
      <c r="AN49" s="79"/>
      <c r="AO49" s="77">
        <v>1</v>
      </c>
      <c r="AP49" s="78"/>
      <c r="AQ49" s="79"/>
      <c r="AR49" s="77"/>
      <c r="AS49" s="78"/>
      <c r="AT49" s="79"/>
      <c r="AU49" s="80">
        <f>SUM(AL49:AT49)</f>
        <v>1</v>
      </c>
      <c r="AV49" s="81"/>
      <c r="AW49" s="82"/>
      <c r="AX49" s="77"/>
      <c r="AY49" s="78"/>
      <c r="AZ49" s="79"/>
      <c r="BA49" s="77"/>
      <c r="BB49" s="78"/>
      <c r="BC49" s="79"/>
      <c r="BD49" s="77"/>
      <c r="BE49" s="78"/>
      <c r="BF49" s="79"/>
      <c r="BG49" s="80">
        <f>SUM(AX49:BF49)</f>
        <v>0</v>
      </c>
      <c r="BH49" s="81"/>
      <c r="BI49" s="82"/>
      <c r="BJ49" s="77"/>
      <c r="BK49" s="78"/>
      <c r="BL49" s="79"/>
      <c r="BM49" s="77"/>
      <c r="BN49" s="78"/>
      <c r="BO49" s="79"/>
      <c r="BP49" s="77"/>
      <c r="BQ49" s="78"/>
      <c r="BR49" s="79"/>
      <c r="BS49" s="80">
        <f>SUM(BJ49:BR49)</f>
        <v>0</v>
      </c>
      <c r="BT49" s="81"/>
      <c r="BU49" s="82"/>
      <c r="BV49" s="77"/>
      <c r="BW49" s="78"/>
      <c r="BX49" s="79"/>
      <c r="BY49" s="77"/>
      <c r="BZ49" s="78"/>
      <c r="CA49" s="79"/>
      <c r="CB49" s="77"/>
      <c r="CC49" s="78"/>
      <c r="CD49" s="79"/>
      <c r="CE49" s="80">
        <f>SUM(BV49:CD49)</f>
        <v>0</v>
      </c>
      <c r="CF49" s="81"/>
      <c r="CG49" s="82"/>
      <c r="CH49" s="77"/>
      <c r="CI49" s="78"/>
      <c r="CJ49" s="79"/>
      <c r="CK49" s="77"/>
      <c r="CL49" s="78"/>
      <c r="CM49" s="79"/>
      <c r="CN49" s="77"/>
      <c r="CO49" s="78"/>
      <c r="CP49" s="79"/>
      <c r="CQ49" s="80">
        <f>SUM(CH49:CP49)</f>
        <v>0</v>
      </c>
      <c r="CR49" s="81"/>
      <c r="CS49" s="82"/>
      <c r="CT49" s="77"/>
      <c r="CU49" s="78"/>
      <c r="CV49" s="79"/>
      <c r="CW49" s="77"/>
      <c r="CX49" s="78"/>
      <c r="CY49" s="79"/>
      <c r="CZ49" s="77"/>
      <c r="DA49" s="78"/>
      <c r="DB49" s="79"/>
      <c r="DC49" s="80">
        <f>SUM(CT49:DB49)</f>
        <v>0</v>
      </c>
      <c r="DD49" s="81"/>
      <c r="DE49" s="82"/>
      <c r="DF49" s="77"/>
      <c r="DG49" s="78"/>
      <c r="DH49" s="79"/>
      <c r="DI49" s="77"/>
      <c r="DJ49" s="78"/>
      <c r="DK49" s="79"/>
      <c r="DL49" s="77"/>
      <c r="DM49" s="78"/>
      <c r="DN49" s="79"/>
      <c r="DO49" s="80">
        <f>SUM(DF49:DN49)</f>
        <v>0</v>
      </c>
      <c r="DP49" s="81"/>
      <c r="DQ49" s="82"/>
      <c r="DR49" s="77"/>
      <c r="DS49" s="78"/>
      <c r="DT49" s="79"/>
      <c r="DU49" s="77"/>
      <c r="DV49" s="78"/>
      <c r="DW49" s="79"/>
      <c r="DX49" s="77"/>
      <c r="DY49" s="78"/>
      <c r="DZ49" s="79"/>
      <c r="EA49" s="80">
        <f>SUM(DR49:DZ49)</f>
        <v>0</v>
      </c>
      <c r="EB49" s="81"/>
      <c r="EC49" s="82"/>
      <c r="ED49" s="77">
        <v>2</v>
      </c>
      <c r="EE49" s="78"/>
      <c r="EF49" s="79"/>
      <c r="EG49" s="77">
        <v>10</v>
      </c>
      <c r="EH49" s="78"/>
      <c r="EI49" s="79"/>
      <c r="EJ49" s="77"/>
      <c r="EK49" s="78"/>
      <c r="EL49" s="79"/>
      <c r="EM49" s="80">
        <f>SUM(ED49:EL49)</f>
        <v>12</v>
      </c>
      <c r="EN49" s="81"/>
      <c r="EO49" s="82"/>
      <c r="EP49" s="83">
        <f>SUM(B49,N49,Z49,AL49,AX49,BJ49,BV49,CH49,CT49,DF49,DR49,ED49)</f>
        <v>3</v>
      </c>
      <c r="EQ49" s="84" t="e">
        <f>SUM(C49,O49,AA49,AM49,AY49,BK49,BW49,CI49,CU49,DG49,DS49,#REF!,#REF!)</f>
        <v>#REF!</v>
      </c>
      <c r="ER49" s="85" t="e">
        <f>SUM(D49,P49,AB49,AN49,AZ49,BL49,BX49,CJ49,CV49,DH49,DT49,#REF!,#REF!)</f>
        <v>#REF!</v>
      </c>
      <c r="ES49" s="83">
        <f>SUM(E49,Q49,AC49,AO49,BA49,BM49,BY49,CK49,CW49,DI49,DU49,EG49)</f>
        <v>13</v>
      </c>
      <c r="ET49" s="84" t="e">
        <f>SUM(F49,R49,AD49,AP49,BB49,BN49,BZ49,CL49,CX49,DJ49,DV49,#REF!,#REF!)</f>
        <v>#REF!</v>
      </c>
      <c r="EU49" s="85" t="e">
        <f>SUM(G49,S49,AE49,AQ49,BC49,BO49,CA49,CM49,CY49,DK49,DW49,#REF!,#REF!)</f>
        <v>#REF!</v>
      </c>
      <c r="EV49" s="83">
        <f>SUM(H49,T49,AF49,AR49,BD49,BP49,CB49,CN49,CZ49,DL49,DX49,EJ49)</f>
        <v>0</v>
      </c>
      <c r="EW49" s="84" t="e">
        <f>SUM(I49,U49,AG49,AS49,BE49,BQ49,CC49,CO49,DA49,DM49,DY49,#REF!,#REF!)</f>
        <v>#REF!</v>
      </c>
      <c r="EX49" s="85" t="e">
        <f>SUM(J49,V49,AH49,AT49,BF49,BR49,CD49,CP49,DB49,DN49,DZ49,#REF!,#REF!)</f>
        <v>#REF!</v>
      </c>
      <c r="EY49" s="83">
        <f>SUM(EV49,ES49,EP49)</f>
        <v>16</v>
      </c>
      <c r="EZ49" s="84"/>
      <c r="FA49" s="85"/>
      <c r="FB49" s="71"/>
      <c r="FC49" s="72"/>
      <c r="FD49" s="73"/>
    </row>
    <row r="50" spans="1:160" s="20" customFormat="1" ht="19.5" customHeight="1">
      <c r="A50" s="69" t="s">
        <v>129</v>
      </c>
      <c r="B50" s="32" t="s">
        <v>30</v>
      </c>
      <c r="C50" s="22"/>
      <c r="D50" s="33" t="s">
        <v>31</v>
      </c>
      <c r="E50" s="32" t="s">
        <v>30</v>
      </c>
      <c r="F50" s="22"/>
      <c r="G50" s="33" t="s">
        <v>31</v>
      </c>
      <c r="H50" s="32" t="s">
        <v>30</v>
      </c>
      <c r="I50" s="22"/>
      <c r="J50" s="33" t="s">
        <v>31</v>
      </c>
      <c r="K50" s="34" t="s">
        <v>30</v>
      </c>
      <c r="L50" s="25">
        <f>SUM(C50:K50)</f>
        <v>0</v>
      </c>
      <c r="M50" s="35" t="s">
        <v>31</v>
      </c>
      <c r="N50" s="32" t="s">
        <v>30</v>
      </c>
      <c r="O50" s="22"/>
      <c r="P50" s="33" t="s">
        <v>31</v>
      </c>
      <c r="Q50" s="32" t="s">
        <v>30</v>
      </c>
      <c r="R50" s="22"/>
      <c r="S50" s="33" t="s">
        <v>31</v>
      </c>
      <c r="T50" s="32" t="s">
        <v>30</v>
      </c>
      <c r="U50" s="22"/>
      <c r="V50" s="33" t="s">
        <v>31</v>
      </c>
      <c r="W50" s="34" t="s">
        <v>30</v>
      </c>
      <c r="X50" s="25">
        <f>SUM(O50:W50)</f>
        <v>0</v>
      </c>
      <c r="Y50" s="35" t="s">
        <v>31</v>
      </c>
      <c r="Z50" s="32" t="s">
        <v>30</v>
      </c>
      <c r="AA50" s="22"/>
      <c r="AB50" s="33" t="s">
        <v>31</v>
      </c>
      <c r="AC50" s="32" t="s">
        <v>30</v>
      </c>
      <c r="AD50" s="22"/>
      <c r="AE50" s="33" t="s">
        <v>31</v>
      </c>
      <c r="AF50" s="32" t="s">
        <v>30</v>
      </c>
      <c r="AG50" s="22"/>
      <c r="AH50" s="33" t="s">
        <v>31</v>
      </c>
      <c r="AI50" s="34" t="s">
        <v>30</v>
      </c>
      <c r="AJ50" s="25">
        <f>SUM(AA50:AI50)</f>
        <v>0</v>
      </c>
      <c r="AK50" s="35" t="s">
        <v>31</v>
      </c>
      <c r="AL50" s="32" t="s">
        <v>30</v>
      </c>
      <c r="AM50" s="22"/>
      <c r="AN50" s="33" t="s">
        <v>31</v>
      </c>
      <c r="AO50" s="32" t="s">
        <v>30</v>
      </c>
      <c r="AP50" s="22"/>
      <c r="AQ50" s="33" t="s">
        <v>31</v>
      </c>
      <c r="AR50" s="32" t="s">
        <v>30</v>
      </c>
      <c r="AS50" s="22"/>
      <c r="AT50" s="33" t="s">
        <v>31</v>
      </c>
      <c r="AU50" s="34" t="s">
        <v>30</v>
      </c>
      <c r="AV50" s="25">
        <f>SUM(AM50:AU50)</f>
        <v>0</v>
      </c>
      <c r="AW50" s="35" t="s">
        <v>31</v>
      </c>
      <c r="AX50" s="32" t="s">
        <v>30</v>
      </c>
      <c r="AY50" s="22"/>
      <c r="AZ50" s="33" t="s">
        <v>31</v>
      </c>
      <c r="BA50" s="32" t="s">
        <v>30</v>
      </c>
      <c r="BB50" s="22">
        <v>1</v>
      </c>
      <c r="BC50" s="33" t="s">
        <v>31</v>
      </c>
      <c r="BD50" s="32" t="s">
        <v>30</v>
      </c>
      <c r="BE50" s="22"/>
      <c r="BF50" s="33" t="s">
        <v>31</v>
      </c>
      <c r="BG50" s="34" t="s">
        <v>30</v>
      </c>
      <c r="BH50" s="25">
        <f>SUM(AY50:BG50)</f>
        <v>1</v>
      </c>
      <c r="BI50" s="35" t="s">
        <v>31</v>
      </c>
      <c r="BJ50" s="32" t="s">
        <v>30</v>
      </c>
      <c r="BK50" s="22"/>
      <c r="BL50" s="33" t="s">
        <v>31</v>
      </c>
      <c r="BM50" s="32" t="s">
        <v>30</v>
      </c>
      <c r="BN50" s="22"/>
      <c r="BO50" s="33" t="s">
        <v>31</v>
      </c>
      <c r="BP50" s="32" t="s">
        <v>30</v>
      </c>
      <c r="BQ50" s="22"/>
      <c r="BR50" s="33" t="s">
        <v>31</v>
      </c>
      <c r="BS50" s="34" t="s">
        <v>30</v>
      </c>
      <c r="BT50" s="25">
        <f>SUM(BK50:BS50)</f>
        <v>0</v>
      </c>
      <c r="BU50" s="35" t="s">
        <v>31</v>
      </c>
      <c r="BV50" s="32" t="s">
        <v>30</v>
      </c>
      <c r="BW50" s="22"/>
      <c r="BX50" s="33" t="s">
        <v>31</v>
      </c>
      <c r="BY50" s="32" t="s">
        <v>30</v>
      </c>
      <c r="BZ50" s="22"/>
      <c r="CA50" s="33" t="s">
        <v>31</v>
      </c>
      <c r="CB50" s="32" t="s">
        <v>30</v>
      </c>
      <c r="CC50" s="22"/>
      <c r="CD50" s="33" t="s">
        <v>31</v>
      </c>
      <c r="CE50" s="34" t="s">
        <v>30</v>
      </c>
      <c r="CF50" s="25">
        <f>SUM(BW50:CE50)</f>
        <v>0</v>
      </c>
      <c r="CG50" s="35" t="s">
        <v>31</v>
      </c>
      <c r="CH50" s="32" t="s">
        <v>30</v>
      </c>
      <c r="CI50" s="22"/>
      <c r="CJ50" s="33" t="s">
        <v>31</v>
      </c>
      <c r="CK50" s="32" t="s">
        <v>30</v>
      </c>
      <c r="CL50" s="22"/>
      <c r="CM50" s="33" t="s">
        <v>31</v>
      </c>
      <c r="CN50" s="32" t="s">
        <v>30</v>
      </c>
      <c r="CO50" s="22"/>
      <c r="CP50" s="33" t="s">
        <v>31</v>
      </c>
      <c r="CQ50" s="34" t="s">
        <v>30</v>
      </c>
      <c r="CR50" s="25">
        <f>SUM(CI50:CQ50)</f>
        <v>0</v>
      </c>
      <c r="CS50" s="35" t="s">
        <v>31</v>
      </c>
      <c r="CT50" s="32" t="s">
        <v>30</v>
      </c>
      <c r="CU50" s="22"/>
      <c r="CV50" s="33" t="s">
        <v>31</v>
      </c>
      <c r="CW50" s="32" t="s">
        <v>30</v>
      </c>
      <c r="CX50" s="22"/>
      <c r="CY50" s="33" t="s">
        <v>31</v>
      </c>
      <c r="CZ50" s="32" t="s">
        <v>30</v>
      </c>
      <c r="DA50" s="22"/>
      <c r="DB50" s="33" t="s">
        <v>31</v>
      </c>
      <c r="DC50" s="34" t="s">
        <v>30</v>
      </c>
      <c r="DD50" s="25">
        <f>SUM(CU50:DC50)</f>
        <v>0</v>
      </c>
      <c r="DE50" s="35" t="s">
        <v>31</v>
      </c>
      <c r="DF50" s="32" t="s">
        <v>30</v>
      </c>
      <c r="DG50" s="22"/>
      <c r="DH50" s="33" t="s">
        <v>31</v>
      </c>
      <c r="DI50" s="32" t="s">
        <v>30</v>
      </c>
      <c r="DJ50" s="22"/>
      <c r="DK50" s="33" t="s">
        <v>31</v>
      </c>
      <c r="DL50" s="32" t="s">
        <v>30</v>
      </c>
      <c r="DM50" s="22"/>
      <c r="DN50" s="33" t="s">
        <v>31</v>
      </c>
      <c r="DO50" s="34" t="s">
        <v>30</v>
      </c>
      <c r="DP50" s="25">
        <f>SUM(DG50:DO50)</f>
        <v>0</v>
      </c>
      <c r="DQ50" s="35" t="s">
        <v>31</v>
      </c>
      <c r="DR50" s="32" t="s">
        <v>30</v>
      </c>
      <c r="DS50" s="22"/>
      <c r="DT50" s="33" t="s">
        <v>31</v>
      </c>
      <c r="DU50" s="32" t="s">
        <v>30</v>
      </c>
      <c r="DV50" s="22"/>
      <c r="DW50" s="33" t="s">
        <v>31</v>
      </c>
      <c r="DX50" s="32" t="s">
        <v>30</v>
      </c>
      <c r="DY50" s="22"/>
      <c r="DZ50" s="33" t="s">
        <v>31</v>
      </c>
      <c r="EA50" s="34" t="s">
        <v>30</v>
      </c>
      <c r="EB50" s="25">
        <f>SUM(DS50:EA50)</f>
        <v>0</v>
      </c>
      <c r="EC50" s="35" t="s">
        <v>31</v>
      </c>
      <c r="ED50" s="32" t="s">
        <v>30</v>
      </c>
      <c r="EE50" s="22">
        <v>1</v>
      </c>
      <c r="EF50" s="33" t="s">
        <v>31</v>
      </c>
      <c r="EG50" s="32" t="s">
        <v>30</v>
      </c>
      <c r="EH50" s="22">
        <v>1</v>
      </c>
      <c r="EI50" s="33" t="s">
        <v>31</v>
      </c>
      <c r="EJ50" s="32" t="s">
        <v>30</v>
      </c>
      <c r="EK50" s="22"/>
      <c r="EL50" s="33" t="s">
        <v>31</v>
      </c>
      <c r="EM50" s="34" t="s">
        <v>30</v>
      </c>
      <c r="EN50" s="25">
        <f>SUM(EE50:EM50)</f>
        <v>2</v>
      </c>
      <c r="EO50" s="35" t="s">
        <v>31</v>
      </c>
      <c r="EP50" s="27" t="s">
        <v>14</v>
      </c>
      <c r="EQ50" s="28">
        <f>SUM(C50,O50,AA50,AM50,AY50,BK50,BW50,CI50,CU50,DG50,DS50,EE50)</f>
        <v>1</v>
      </c>
      <c r="ER50" s="29" t="s">
        <v>15</v>
      </c>
      <c r="ES50" s="27" t="s">
        <v>14</v>
      </c>
      <c r="ET50" s="28">
        <f>SUM(F50,R50,AD50,AP50,BB50,BN50,BZ50,CL50,CX50,DJ50,DV50,EH50)</f>
        <v>2</v>
      </c>
      <c r="EU50" s="29" t="s">
        <v>15</v>
      </c>
      <c r="EV50" s="27" t="s">
        <v>14</v>
      </c>
      <c r="EW50" s="28">
        <f>SUM(I50,U50,AG50,AS50,BE50,BQ50,CC50,CO50,DA50,DM50,DY50,EK50)</f>
        <v>0</v>
      </c>
      <c r="EX50" s="29" t="s">
        <v>15</v>
      </c>
      <c r="EY50" s="30" t="s">
        <v>14</v>
      </c>
      <c r="EZ50" s="28">
        <f>SUM(EW50,ET50,EQ50)</f>
        <v>3</v>
      </c>
      <c r="FA50" s="31" t="s">
        <v>15</v>
      </c>
      <c r="FB50" s="71">
        <v>19</v>
      </c>
      <c r="FC50" s="72"/>
      <c r="FD50" s="73"/>
    </row>
    <row r="51" spans="1:160" s="20" customFormat="1" ht="19.5" customHeight="1">
      <c r="A51" s="86"/>
      <c r="B51" s="77"/>
      <c r="C51" s="78"/>
      <c r="D51" s="79"/>
      <c r="E51" s="77"/>
      <c r="F51" s="78"/>
      <c r="G51" s="79"/>
      <c r="H51" s="77"/>
      <c r="I51" s="78"/>
      <c r="J51" s="79"/>
      <c r="K51" s="80">
        <f>SUM(B51:J51)</f>
        <v>0</v>
      </c>
      <c r="L51" s="81"/>
      <c r="M51" s="82"/>
      <c r="N51" s="77"/>
      <c r="O51" s="78"/>
      <c r="P51" s="79"/>
      <c r="Q51" s="77">
        <v>2</v>
      </c>
      <c r="R51" s="78"/>
      <c r="S51" s="79"/>
      <c r="T51" s="77"/>
      <c r="U51" s="78"/>
      <c r="V51" s="79"/>
      <c r="W51" s="80">
        <f>SUM(N51:V51)</f>
        <v>2</v>
      </c>
      <c r="X51" s="81"/>
      <c r="Y51" s="82"/>
      <c r="Z51" s="77"/>
      <c r="AA51" s="78"/>
      <c r="AB51" s="79"/>
      <c r="AC51" s="77"/>
      <c r="AD51" s="78"/>
      <c r="AE51" s="79"/>
      <c r="AF51" s="77"/>
      <c r="AG51" s="78"/>
      <c r="AH51" s="79"/>
      <c r="AI51" s="80">
        <f>SUM(Z51:AH51)</f>
        <v>0</v>
      </c>
      <c r="AJ51" s="81"/>
      <c r="AK51" s="82"/>
      <c r="AL51" s="77"/>
      <c r="AM51" s="78"/>
      <c r="AN51" s="79"/>
      <c r="AO51" s="77">
        <v>3</v>
      </c>
      <c r="AP51" s="78"/>
      <c r="AQ51" s="79"/>
      <c r="AR51" s="77"/>
      <c r="AS51" s="78"/>
      <c r="AT51" s="79"/>
      <c r="AU51" s="80">
        <f>SUM(AL51:AT51)</f>
        <v>3</v>
      </c>
      <c r="AV51" s="81"/>
      <c r="AW51" s="82"/>
      <c r="AX51" s="77">
        <v>1</v>
      </c>
      <c r="AY51" s="78"/>
      <c r="AZ51" s="79"/>
      <c r="BA51" s="77">
        <v>1</v>
      </c>
      <c r="BB51" s="78"/>
      <c r="BC51" s="79"/>
      <c r="BD51" s="77"/>
      <c r="BE51" s="78"/>
      <c r="BF51" s="79"/>
      <c r="BG51" s="80">
        <f>SUM(AX51:BF51)</f>
        <v>2</v>
      </c>
      <c r="BH51" s="81"/>
      <c r="BI51" s="82"/>
      <c r="BJ51" s="77"/>
      <c r="BK51" s="78"/>
      <c r="BL51" s="79"/>
      <c r="BM51" s="77"/>
      <c r="BN51" s="78"/>
      <c r="BO51" s="79"/>
      <c r="BP51" s="77"/>
      <c r="BQ51" s="78"/>
      <c r="BR51" s="79"/>
      <c r="BS51" s="80">
        <f>SUM(BJ51:BR51)</f>
        <v>0</v>
      </c>
      <c r="BT51" s="81"/>
      <c r="BU51" s="82"/>
      <c r="BV51" s="77"/>
      <c r="BW51" s="78"/>
      <c r="BX51" s="79"/>
      <c r="BY51" s="77"/>
      <c r="BZ51" s="78"/>
      <c r="CA51" s="79"/>
      <c r="CB51" s="77"/>
      <c r="CC51" s="78"/>
      <c r="CD51" s="79"/>
      <c r="CE51" s="80">
        <f>SUM(BV51:CD51)</f>
        <v>0</v>
      </c>
      <c r="CF51" s="81"/>
      <c r="CG51" s="82"/>
      <c r="CH51" s="77"/>
      <c r="CI51" s="78"/>
      <c r="CJ51" s="79"/>
      <c r="CK51" s="77"/>
      <c r="CL51" s="78"/>
      <c r="CM51" s="79"/>
      <c r="CN51" s="77"/>
      <c r="CO51" s="78"/>
      <c r="CP51" s="79"/>
      <c r="CQ51" s="80">
        <f>SUM(CH51:CP51)</f>
        <v>0</v>
      </c>
      <c r="CR51" s="81"/>
      <c r="CS51" s="82"/>
      <c r="CT51" s="77"/>
      <c r="CU51" s="78"/>
      <c r="CV51" s="79"/>
      <c r="CW51" s="77"/>
      <c r="CX51" s="78"/>
      <c r="CY51" s="79"/>
      <c r="CZ51" s="77"/>
      <c r="DA51" s="78"/>
      <c r="DB51" s="79"/>
      <c r="DC51" s="80">
        <f>SUM(CT51:DB51)</f>
        <v>0</v>
      </c>
      <c r="DD51" s="81"/>
      <c r="DE51" s="82"/>
      <c r="DF51" s="77"/>
      <c r="DG51" s="78"/>
      <c r="DH51" s="79"/>
      <c r="DI51" s="77"/>
      <c r="DJ51" s="78"/>
      <c r="DK51" s="79"/>
      <c r="DL51" s="77"/>
      <c r="DM51" s="78"/>
      <c r="DN51" s="79"/>
      <c r="DO51" s="80">
        <f>SUM(DF51:DN51)</f>
        <v>0</v>
      </c>
      <c r="DP51" s="81"/>
      <c r="DQ51" s="82"/>
      <c r="DR51" s="77"/>
      <c r="DS51" s="78"/>
      <c r="DT51" s="79"/>
      <c r="DU51" s="77"/>
      <c r="DV51" s="78"/>
      <c r="DW51" s="79"/>
      <c r="DX51" s="77"/>
      <c r="DY51" s="78"/>
      <c r="DZ51" s="79"/>
      <c r="EA51" s="80">
        <f>SUM(DR51:DZ51)</f>
        <v>0</v>
      </c>
      <c r="EB51" s="81"/>
      <c r="EC51" s="82"/>
      <c r="ED51" s="77">
        <v>1</v>
      </c>
      <c r="EE51" s="78"/>
      <c r="EF51" s="79"/>
      <c r="EG51" s="77">
        <v>10</v>
      </c>
      <c r="EH51" s="78"/>
      <c r="EI51" s="79"/>
      <c r="EJ51" s="77">
        <v>1</v>
      </c>
      <c r="EK51" s="78"/>
      <c r="EL51" s="79"/>
      <c r="EM51" s="80">
        <f>SUM(ED51:EL51)</f>
        <v>12</v>
      </c>
      <c r="EN51" s="81"/>
      <c r="EO51" s="82"/>
      <c r="EP51" s="83">
        <f>SUM(B51,N51,Z51,AL51,AX51,BJ51,BV51,CH51,CT51,DF51,DR51,ED51)</f>
        <v>2</v>
      </c>
      <c r="EQ51" s="84" t="e">
        <f>SUM(C51,O51,AA51,AM51,AY51,BK51,BW51,CI51,CU51,DG51,DS51,#REF!,#REF!)</f>
        <v>#REF!</v>
      </c>
      <c r="ER51" s="85" t="e">
        <f>SUM(D51,P51,AB51,AN51,AZ51,BL51,BX51,CJ51,CV51,DH51,DT51,#REF!,#REF!)</f>
        <v>#REF!</v>
      </c>
      <c r="ES51" s="83">
        <f>SUM(E51,Q51,AC51,AO51,BA51,BM51,BY51,CK51,CW51,DI51,DU51,EG51)</f>
        <v>16</v>
      </c>
      <c r="ET51" s="84" t="e">
        <f>SUM(F51,R51,AD51,AP51,BB51,BN51,BZ51,CL51,CX51,DJ51,DV51,#REF!,#REF!)</f>
        <v>#REF!</v>
      </c>
      <c r="EU51" s="85" t="e">
        <f>SUM(G51,S51,AE51,AQ51,BC51,BO51,CA51,CM51,CY51,DK51,DW51,#REF!,#REF!)</f>
        <v>#REF!</v>
      </c>
      <c r="EV51" s="83">
        <f>SUM(H51,T51,AF51,AR51,BD51,BP51,CB51,CN51,CZ51,DL51,DX51,EJ51)</f>
        <v>1</v>
      </c>
      <c r="EW51" s="84" t="e">
        <f>SUM(I51,U51,AG51,AS51,BE51,BQ51,CC51,CO51,DA51,DM51,DY51,#REF!,#REF!)</f>
        <v>#REF!</v>
      </c>
      <c r="EX51" s="85" t="e">
        <f>SUM(J51,V51,AH51,AT51,BF51,BR51,CD51,CP51,DB51,DN51,DZ51,#REF!,#REF!)</f>
        <v>#REF!</v>
      </c>
      <c r="EY51" s="83">
        <f>SUM(EV51,ES51,EP51)</f>
        <v>19</v>
      </c>
      <c r="EZ51" s="84"/>
      <c r="FA51" s="85"/>
      <c r="FB51" s="71"/>
      <c r="FC51" s="72"/>
      <c r="FD51" s="73"/>
    </row>
    <row r="52" spans="1:160" s="20" customFormat="1" ht="19.5" customHeight="1">
      <c r="A52" s="69" t="s">
        <v>150</v>
      </c>
      <c r="B52" s="32" t="s">
        <v>30</v>
      </c>
      <c r="C52" s="22">
        <v>0</v>
      </c>
      <c r="D52" s="33" t="s">
        <v>31</v>
      </c>
      <c r="E52" s="32" t="s">
        <v>30</v>
      </c>
      <c r="F52" s="22">
        <v>1</v>
      </c>
      <c r="G52" s="33" t="s">
        <v>31</v>
      </c>
      <c r="H52" s="32" t="s">
        <v>30</v>
      </c>
      <c r="I52" s="22"/>
      <c r="J52" s="33" t="s">
        <v>31</v>
      </c>
      <c r="K52" s="34" t="s">
        <v>30</v>
      </c>
      <c r="L52" s="25">
        <f>SUM(C52:K52)</f>
        <v>1</v>
      </c>
      <c r="M52" s="35" t="s">
        <v>31</v>
      </c>
      <c r="N52" s="32" t="s">
        <v>30</v>
      </c>
      <c r="O52" s="22"/>
      <c r="P52" s="33" t="s">
        <v>31</v>
      </c>
      <c r="Q52" s="32" t="s">
        <v>30</v>
      </c>
      <c r="R52" s="22"/>
      <c r="S52" s="33" t="s">
        <v>31</v>
      </c>
      <c r="T52" s="32" t="s">
        <v>30</v>
      </c>
      <c r="U52" s="22"/>
      <c r="V52" s="33" t="s">
        <v>31</v>
      </c>
      <c r="W52" s="34" t="s">
        <v>30</v>
      </c>
      <c r="X52" s="25">
        <f>SUM(O52:W52)</f>
        <v>0</v>
      </c>
      <c r="Y52" s="35" t="s">
        <v>31</v>
      </c>
      <c r="Z52" s="32" t="s">
        <v>30</v>
      </c>
      <c r="AA52" s="22"/>
      <c r="AB52" s="33" t="s">
        <v>31</v>
      </c>
      <c r="AC52" s="32" t="s">
        <v>30</v>
      </c>
      <c r="AD52" s="22"/>
      <c r="AE52" s="33" t="s">
        <v>31</v>
      </c>
      <c r="AF52" s="32" t="s">
        <v>30</v>
      </c>
      <c r="AG52" s="22"/>
      <c r="AH52" s="33" t="s">
        <v>31</v>
      </c>
      <c r="AI52" s="34" t="s">
        <v>30</v>
      </c>
      <c r="AJ52" s="25">
        <f>SUM(AA52:AI52)</f>
        <v>0</v>
      </c>
      <c r="AK52" s="35" t="s">
        <v>31</v>
      </c>
      <c r="AL52" s="32" t="s">
        <v>30</v>
      </c>
      <c r="AM52" s="22"/>
      <c r="AN52" s="33" t="s">
        <v>31</v>
      </c>
      <c r="AO52" s="32" t="s">
        <v>30</v>
      </c>
      <c r="AP52" s="22">
        <v>2</v>
      </c>
      <c r="AQ52" s="33" t="s">
        <v>31</v>
      </c>
      <c r="AR52" s="32" t="s">
        <v>30</v>
      </c>
      <c r="AS52" s="22"/>
      <c r="AT52" s="33" t="s">
        <v>31</v>
      </c>
      <c r="AU52" s="34" t="s">
        <v>30</v>
      </c>
      <c r="AV52" s="25">
        <f>SUM(AM52:AU52)</f>
        <v>2</v>
      </c>
      <c r="AW52" s="35" t="s">
        <v>31</v>
      </c>
      <c r="AX52" s="32" t="s">
        <v>30</v>
      </c>
      <c r="AY52" s="22"/>
      <c r="AZ52" s="33" t="s">
        <v>31</v>
      </c>
      <c r="BA52" s="32" t="s">
        <v>30</v>
      </c>
      <c r="BB52" s="22"/>
      <c r="BC52" s="33" t="s">
        <v>31</v>
      </c>
      <c r="BD52" s="32" t="s">
        <v>30</v>
      </c>
      <c r="BE52" s="22"/>
      <c r="BF52" s="33" t="s">
        <v>31</v>
      </c>
      <c r="BG52" s="34" t="s">
        <v>30</v>
      </c>
      <c r="BH52" s="25">
        <f>SUM(AY52:BG52)</f>
        <v>0</v>
      </c>
      <c r="BI52" s="35" t="s">
        <v>31</v>
      </c>
      <c r="BJ52" s="32" t="s">
        <v>30</v>
      </c>
      <c r="BK52" s="22"/>
      <c r="BL52" s="33" t="s">
        <v>31</v>
      </c>
      <c r="BM52" s="32" t="s">
        <v>30</v>
      </c>
      <c r="BN52" s="22"/>
      <c r="BO52" s="33" t="s">
        <v>31</v>
      </c>
      <c r="BP52" s="32" t="s">
        <v>30</v>
      </c>
      <c r="BQ52" s="22"/>
      <c r="BR52" s="33" t="s">
        <v>31</v>
      </c>
      <c r="BS52" s="34" t="s">
        <v>30</v>
      </c>
      <c r="BT52" s="25">
        <f>SUM(BK52:BS52)</f>
        <v>0</v>
      </c>
      <c r="BU52" s="35" t="s">
        <v>31</v>
      </c>
      <c r="BV52" s="32" t="s">
        <v>30</v>
      </c>
      <c r="BW52" s="22"/>
      <c r="BX52" s="33" t="s">
        <v>31</v>
      </c>
      <c r="BY52" s="32" t="s">
        <v>30</v>
      </c>
      <c r="BZ52" s="22"/>
      <c r="CA52" s="33" t="s">
        <v>31</v>
      </c>
      <c r="CB52" s="32" t="s">
        <v>30</v>
      </c>
      <c r="CC52" s="22"/>
      <c r="CD52" s="33" t="s">
        <v>31</v>
      </c>
      <c r="CE52" s="34" t="s">
        <v>30</v>
      </c>
      <c r="CF52" s="25">
        <f>SUM(BW52:CE52)</f>
        <v>0</v>
      </c>
      <c r="CG52" s="35" t="s">
        <v>31</v>
      </c>
      <c r="CH52" s="32" t="s">
        <v>30</v>
      </c>
      <c r="CI52" s="22"/>
      <c r="CJ52" s="33" t="s">
        <v>31</v>
      </c>
      <c r="CK52" s="32" t="s">
        <v>30</v>
      </c>
      <c r="CL52" s="22"/>
      <c r="CM52" s="33" t="s">
        <v>31</v>
      </c>
      <c r="CN52" s="32" t="s">
        <v>30</v>
      </c>
      <c r="CO52" s="22"/>
      <c r="CP52" s="33" t="s">
        <v>31</v>
      </c>
      <c r="CQ52" s="34" t="s">
        <v>30</v>
      </c>
      <c r="CR52" s="25">
        <f>SUM(CI52:CQ52)</f>
        <v>0</v>
      </c>
      <c r="CS52" s="35" t="s">
        <v>31</v>
      </c>
      <c r="CT52" s="32" t="s">
        <v>30</v>
      </c>
      <c r="CU52" s="22"/>
      <c r="CV52" s="33" t="s">
        <v>31</v>
      </c>
      <c r="CW52" s="32" t="s">
        <v>30</v>
      </c>
      <c r="CX52" s="22"/>
      <c r="CY52" s="33" t="s">
        <v>31</v>
      </c>
      <c r="CZ52" s="32" t="s">
        <v>30</v>
      </c>
      <c r="DA52" s="22"/>
      <c r="DB52" s="33" t="s">
        <v>31</v>
      </c>
      <c r="DC52" s="34" t="s">
        <v>30</v>
      </c>
      <c r="DD52" s="25">
        <f>SUM(CU52:DC52)</f>
        <v>0</v>
      </c>
      <c r="DE52" s="35" t="s">
        <v>31</v>
      </c>
      <c r="DF52" s="32" t="s">
        <v>30</v>
      </c>
      <c r="DG52" s="22"/>
      <c r="DH52" s="33" t="s">
        <v>31</v>
      </c>
      <c r="DI52" s="32" t="s">
        <v>30</v>
      </c>
      <c r="DJ52" s="22"/>
      <c r="DK52" s="33" t="s">
        <v>31</v>
      </c>
      <c r="DL52" s="32" t="s">
        <v>30</v>
      </c>
      <c r="DM52" s="22"/>
      <c r="DN52" s="33" t="s">
        <v>31</v>
      </c>
      <c r="DO52" s="34" t="s">
        <v>30</v>
      </c>
      <c r="DP52" s="25">
        <f>SUM(DG52:DO52)</f>
        <v>0</v>
      </c>
      <c r="DQ52" s="35" t="s">
        <v>31</v>
      </c>
      <c r="DR52" s="32" t="s">
        <v>30</v>
      </c>
      <c r="DS52" s="22"/>
      <c r="DT52" s="33" t="s">
        <v>31</v>
      </c>
      <c r="DU52" s="32" t="s">
        <v>30</v>
      </c>
      <c r="DV52" s="22"/>
      <c r="DW52" s="33" t="s">
        <v>31</v>
      </c>
      <c r="DX52" s="32" t="s">
        <v>30</v>
      </c>
      <c r="DY52" s="22"/>
      <c r="DZ52" s="33" t="s">
        <v>31</v>
      </c>
      <c r="EA52" s="34" t="s">
        <v>30</v>
      </c>
      <c r="EB52" s="25">
        <f>SUM(DS52:EA52)</f>
        <v>0</v>
      </c>
      <c r="EC52" s="35" t="s">
        <v>31</v>
      </c>
      <c r="ED52" s="32" t="s">
        <v>30</v>
      </c>
      <c r="EE52" s="22">
        <v>2</v>
      </c>
      <c r="EF52" s="33" t="s">
        <v>31</v>
      </c>
      <c r="EG52" s="32" t="s">
        <v>30</v>
      </c>
      <c r="EH52" s="22">
        <v>2</v>
      </c>
      <c r="EI52" s="33" t="s">
        <v>31</v>
      </c>
      <c r="EJ52" s="32" t="s">
        <v>30</v>
      </c>
      <c r="EK52" s="22"/>
      <c r="EL52" s="33" t="s">
        <v>31</v>
      </c>
      <c r="EM52" s="34" t="s">
        <v>30</v>
      </c>
      <c r="EN52" s="25">
        <f>SUM(EE52:EM52)</f>
        <v>4</v>
      </c>
      <c r="EO52" s="35" t="s">
        <v>31</v>
      </c>
      <c r="EP52" s="27" t="s">
        <v>14</v>
      </c>
      <c r="EQ52" s="28">
        <f>SUM(C52,O52,AA52,AM52,AY52,BK52,BW52,CI52,CU52,DG52,DS52,EE52)</f>
        <v>2</v>
      </c>
      <c r="ER52" s="29" t="s">
        <v>15</v>
      </c>
      <c r="ES52" s="27" t="s">
        <v>14</v>
      </c>
      <c r="ET52" s="28">
        <f>SUM(F52,R52,AD52,AP52,BB52,BN52,BZ52,CL52,CX52,DJ52,DV52,EH52)</f>
        <v>5</v>
      </c>
      <c r="EU52" s="29" t="s">
        <v>15</v>
      </c>
      <c r="EV52" s="27" t="s">
        <v>14</v>
      </c>
      <c r="EW52" s="28">
        <f>SUM(I52,U52,AG52,AS52,BE52,BQ52,CC52,CO52,DA52,DM52,DY52,EK52)</f>
        <v>0</v>
      </c>
      <c r="EX52" s="29" t="s">
        <v>15</v>
      </c>
      <c r="EY52" s="30" t="s">
        <v>14</v>
      </c>
      <c r="EZ52" s="28">
        <f>SUM(EW52,ET52,EQ52)</f>
        <v>7</v>
      </c>
      <c r="FA52" s="31" t="s">
        <v>15</v>
      </c>
      <c r="FB52" s="71">
        <v>21</v>
      </c>
      <c r="FC52" s="72"/>
      <c r="FD52" s="73"/>
    </row>
    <row r="53" spans="1:160" s="20" customFormat="1" ht="19.5" customHeight="1">
      <c r="A53" s="86"/>
      <c r="B53" s="77">
        <v>0</v>
      </c>
      <c r="C53" s="78"/>
      <c r="D53" s="79"/>
      <c r="E53" s="77">
        <v>7</v>
      </c>
      <c r="F53" s="78"/>
      <c r="G53" s="79"/>
      <c r="H53" s="77"/>
      <c r="I53" s="78"/>
      <c r="J53" s="79"/>
      <c r="K53" s="80">
        <f>SUM(B53:J53)</f>
        <v>7</v>
      </c>
      <c r="L53" s="81"/>
      <c r="M53" s="82"/>
      <c r="N53" s="77"/>
      <c r="O53" s="78"/>
      <c r="P53" s="79"/>
      <c r="Q53" s="77">
        <v>1</v>
      </c>
      <c r="R53" s="78"/>
      <c r="S53" s="79"/>
      <c r="T53" s="77"/>
      <c r="U53" s="78"/>
      <c r="V53" s="79"/>
      <c r="W53" s="80">
        <f>SUM(N53:V53)</f>
        <v>1</v>
      </c>
      <c r="X53" s="81"/>
      <c r="Y53" s="82"/>
      <c r="Z53" s="77"/>
      <c r="AA53" s="78"/>
      <c r="AB53" s="79"/>
      <c r="AC53" s="77"/>
      <c r="AD53" s="78"/>
      <c r="AE53" s="79"/>
      <c r="AF53" s="77"/>
      <c r="AG53" s="78"/>
      <c r="AH53" s="79"/>
      <c r="AI53" s="80">
        <f>SUM(Z53:AH53)</f>
        <v>0</v>
      </c>
      <c r="AJ53" s="81"/>
      <c r="AK53" s="82"/>
      <c r="AL53" s="77"/>
      <c r="AM53" s="78"/>
      <c r="AN53" s="79"/>
      <c r="AO53" s="77">
        <v>3</v>
      </c>
      <c r="AP53" s="78"/>
      <c r="AQ53" s="79"/>
      <c r="AR53" s="77"/>
      <c r="AS53" s="78"/>
      <c r="AT53" s="79"/>
      <c r="AU53" s="80">
        <f>SUM(AL53:AT53)</f>
        <v>3</v>
      </c>
      <c r="AV53" s="81"/>
      <c r="AW53" s="82"/>
      <c r="AX53" s="77">
        <v>1</v>
      </c>
      <c r="AY53" s="78"/>
      <c r="AZ53" s="79"/>
      <c r="BA53" s="77"/>
      <c r="BB53" s="78"/>
      <c r="BC53" s="79"/>
      <c r="BD53" s="77"/>
      <c r="BE53" s="78"/>
      <c r="BF53" s="79"/>
      <c r="BG53" s="80">
        <f>SUM(AX53:BF53)</f>
        <v>1</v>
      </c>
      <c r="BH53" s="81"/>
      <c r="BI53" s="82"/>
      <c r="BJ53" s="77"/>
      <c r="BK53" s="78"/>
      <c r="BL53" s="79"/>
      <c r="BM53" s="77"/>
      <c r="BN53" s="78"/>
      <c r="BO53" s="79"/>
      <c r="BP53" s="77"/>
      <c r="BQ53" s="78"/>
      <c r="BR53" s="79"/>
      <c r="BS53" s="80">
        <f>SUM(BJ53:BR53)</f>
        <v>0</v>
      </c>
      <c r="BT53" s="81"/>
      <c r="BU53" s="82"/>
      <c r="BV53" s="77"/>
      <c r="BW53" s="78"/>
      <c r="BX53" s="79"/>
      <c r="BY53" s="77"/>
      <c r="BZ53" s="78"/>
      <c r="CA53" s="79"/>
      <c r="CB53" s="77"/>
      <c r="CC53" s="78"/>
      <c r="CD53" s="79"/>
      <c r="CE53" s="80">
        <f>SUM(BV53:CD53)</f>
        <v>0</v>
      </c>
      <c r="CF53" s="81"/>
      <c r="CG53" s="82"/>
      <c r="CH53" s="77"/>
      <c r="CI53" s="78"/>
      <c r="CJ53" s="79"/>
      <c r="CK53" s="77"/>
      <c r="CL53" s="78"/>
      <c r="CM53" s="79"/>
      <c r="CN53" s="77"/>
      <c r="CO53" s="78"/>
      <c r="CP53" s="79"/>
      <c r="CQ53" s="80">
        <f>SUM(CH53:CP53)</f>
        <v>0</v>
      </c>
      <c r="CR53" s="81"/>
      <c r="CS53" s="82"/>
      <c r="CT53" s="77"/>
      <c r="CU53" s="78"/>
      <c r="CV53" s="79"/>
      <c r="CW53" s="77"/>
      <c r="CX53" s="78"/>
      <c r="CY53" s="79"/>
      <c r="CZ53" s="77"/>
      <c r="DA53" s="78"/>
      <c r="DB53" s="79"/>
      <c r="DC53" s="80">
        <f>SUM(CT53:DB53)</f>
        <v>0</v>
      </c>
      <c r="DD53" s="81"/>
      <c r="DE53" s="82"/>
      <c r="DF53" s="77"/>
      <c r="DG53" s="78"/>
      <c r="DH53" s="79"/>
      <c r="DI53" s="77"/>
      <c r="DJ53" s="78"/>
      <c r="DK53" s="79"/>
      <c r="DL53" s="77"/>
      <c r="DM53" s="78"/>
      <c r="DN53" s="79"/>
      <c r="DO53" s="80">
        <f>SUM(DF53:DN53)</f>
        <v>0</v>
      </c>
      <c r="DP53" s="81"/>
      <c r="DQ53" s="82"/>
      <c r="DR53" s="77"/>
      <c r="DS53" s="78"/>
      <c r="DT53" s="79"/>
      <c r="DU53" s="77"/>
      <c r="DV53" s="78"/>
      <c r="DW53" s="79"/>
      <c r="DX53" s="77"/>
      <c r="DY53" s="78"/>
      <c r="DZ53" s="79"/>
      <c r="EA53" s="80">
        <f>SUM(DR53:DZ53)</f>
        <v>0</v>
      </c>
      <c r="EB53" s="81"/>
      <c r="EC53" s="82"/>
      <c r="ED53" s="77">
        <v>5</v>
      </c>
      <c r="EE53" s="78"/>
      <c r="EF53" s="79"/>
      <c r="EG53" s="77">
        <v>4</v>
      </c>
      <c r="EH53" s="78"/>
      <c r="EI53" s="79"/>
      <c r="EJ53" s="77"/>
      <c r="EK53" s="78"/>
      <c r="EL53" s="79"/>
      <c r="EM53" s="80">
        <f>SUM(ED53:EL53)</f>
        <v>9</v>
      </c>
      <c r="EN53" s="81"/>
      <c r="EO53" s="82"/>
      <c r="EP53" s="83">
        <f>SUM(B53,N53,Z53,AL53,AX53,BJ53,BV53,CH53,CT53,DF53,DR53,ED53)</f>
        <v>6</v>
      </c>
      <c r="EQ53" s="84" t="e">
        <f>SUM(C53,O53,AA53,AM53,AY53,BK53,BW53,CI53,CU53,DG53,DS53,#REF!,#REF!)</f>
        <v>#REF!</v>
      </c>
      <c r="ER53" s="85" t="e">
        <f>SUM(D53,P53,AB53,AN53,AZ53,BL53,BX53,CJ53,CV53,DH53,DT53,#REF!,#REF!)</f>
        <v>#REF!</v>
      </c>
      <c r="ES53" s="83">
        <f>SUM(E53,Q53,AC53,AO53,BA53,BM53,BY53,CK53,CW53,DI53,DU53,EG53)</f>
        <v>15</v>
      </c>
      <c r="ET53" s="84" t="e">
        <f>SUM(F53,R53,AD53,AP53,BB53,BN53,BZ53,CL53,CX53,DJ53,DV53,#REF!,#REF!)</f>
        <v>#REF!</v>
      </c>
      <c r="EU53" s="85" t="e">
        <f>SUM(G53,S53,AE53,AQ53,BC53,BO53,CA53,CM53,CY53,DK53,DW53,#REF!,#REF!)</f>
        <v>#REF!</v>
      </c>
      <c r="EV53" s="83">
        <f>SUM(H53,T53,AF53,AR53,BD53,BP53,CB53,CN53,CZ53,DL53,DX53,EJ53)</f>
        <v>0</v>
      </c>
      <c r="EW53" s="84" t="e">
        <f>SUM(I53,U53,AG53,AS53,BE53,BQ53,CC53,CO53,DA53,DM53,DY53,#REF!,#REF!)</f>
        <v>#REF!</v>
      </c>
      <c r="EX53" s="85" t="e">
        <f>SUM(J53,V53,AH53,AT53,BF53,BR53,CD53,CP53,DB53,DN53,DZ53,#REF!,#REF!)</f>
        <v>#REF!</v>
      </c>
      <c r="EY53" s="83">
        <f>SUM(EV53,ES53,EP53)</f>
        <v>21</v>
      </c>
      <c r="EZ53" s="84"/>
      <c r="FA53" s="85"/>
      <c r="FB53" s="71"/>
      <c r="FC53" s="72"/>
      <c r="FD53" s="73"/>
    </row>
    <row r="54" spans="1:160" s="20" customFormat="1" ht="19.5" customHeight="1">
      <c r="A54" s="69" t="s">
        <v>130</v>
      </c>
      <c r="B54" s="32" t="s">
        <v>30</v>
      </c>
      <c r="C54" s="22"/>
      <c r="D54" s="33" t="s">
        <v>31</v>
      </c>
      <c r="E54" s="32" t="s">
        <v>30</v>
      </c>
      <c r="F54" s="22"/>
      <c r="G54" s="33" t="s">
        <v>31</v>
      </c>
      <c r="H54" s="32" t="s">
        <v>30</v>
      </c>
      <c r="I54" s="22"/>
      <c r="J54" s="33" t="s">
        <v>31</v>
      </c>
      <c r="K54" s="34" t="s">
        <v>30</v>
      </c>
      <c r="L54" s="25">
        <f>SUM(C54:K54)</f>
        <v>0</v>
      </c>
      <c r="M54" s="35" t="s">
        <v>31</v>
      </c>
      <c r="N54" s="32" t="s">
        <v>30</v>
      </c>
      <c r="O54" s="22"/>
      <c r="P54" s="33" t="s">
        <v>31</v>
      </c>
      <c r="Q54" s="32" t="s">
        <v>30</v>
      </c>
      <c r="R54" s="22"/>
      <c r="S54" s="33" t="s">
        <v>31</v>
      </c>
      <c r="T54" s="32" t="s">
        <v>30</v>
      </c>
      <c r="U54" s="22"/>
      <c r="V54" s="33" t="s">
        <v>31</v>
      </c>
      <c r="W54" s="34" t="s">
        <v>30</v>
      </c>
      <c r="X54" s="25">
        <f>SUM(O54:W54)</f>
        <v>0</v>
      </c>
      <c r="Y54" s="35" t="s">
        <v>31</v>
      </c>
      <c r="Z54" s="32" t="s">
        <v>30</v>
      </c>
      <c r="AA54" s="22"/>
      <c r="AB54" s="33" t="s">
        <v>31</v>
      </c>
      <c r="AC54" s="32" t="s">
        <v>30</v>
      </c>
      <c r="AD54" s="22"/>
      <c r="AE54" s="33" t="s">
        <v>31</v>
      </c>
      <c r="AF54" s="32" t="s">
        <v>30</v>
      </c>
      <c r="AG54" s="22"/>
      <c r="AH54" s="33" t="s">
        <v>31</v>
      </c>
      <c r="AI54" s="34" t="s">
        <v>30</v>
      </c>
      <c r="AJ54" s="25">
        <f>SUM(AA54:AI54)</f>
        <v>0</v>
      </c>
      <c r="AK54" s="35" t="s">
        <v>31</v>
      </c>
      <c r="AL54" s="32" t="s">
        <v>30</v>
      </c>
      <c r="AM54" s="22"/>
      <c r="AN54" s="33" t="s">
        <v>31</v>
      </c>
      <c r="AO54" s="32" t="s">
        <v>30</v>
      </c>
      <c r="AP54" s="22">
        <v>1</v>
      </c>
      <c r="AQ54" s="33" t="s">
        <v>31</v>
      </c>
      <c r="AR54" s="32" t="s">
        <v>30</v>
      </c>
      <c r="AS54" s="22"/>
      <c r="AT54" s="33" t="s">
        <v>31</v>
      </c>
      <c r="AU54" s="34" t="s">
        <v>30</v>
      </c>
      <c r="AV54" s="25">
        <f>SUM(AM54:AU54)</f>
        <v>1</v>
      </c>
      <c r="AW54" s="35" t="s">
        <v>31</v>
      </c>
      <c r="AX54" s="32" t="s">
        <v>30</v>
      </c>
      <c r="AY54" s="22"/>
      <c r="AZ54" s="33" t="s">
        <v>31</v>
      </c>
      <c r="BA54" s="32" t="s">
        <v>30</v>
      </c>
      <c r="BB54" s="22"/>
      <c r="BC54" s="33" t="s">
        <v>31</v>
      </c>
      <c r="BD54" s="32" t="s">
        <v>30</v>
      </c>
      <c r="BE54" s="22"/>
      <c r="BF54" s="33" t="s">
        <v>31</v>
      </c>
      <c r="BG54" s="34" t="s">
        <v>30</v>
      </c>
      <c r="BH54" s="25">
        <f>SUM(AY54:BG54)</f>
        <v>0</v>
      </c>
      <c r="BI54" s="35" t="s">
        <v>31</v>
      </c>
      <c r="BJ54" s="32" t="s">
        <v>30</v>
      </c>
      <c r="BK54" s="22"/>
      <c r="BL54" s="33" t="s">
        <v>31</v>
      </c>
      <c r="BM54" s="32" t="s">
        <v>30</v>
      </c>
      <c r="BN54" s="22"/>
      <c r="BO54" s="33" t="s">
        <v>31</v>
      </c>
      <c r="BP54" s="32" t="s">
        <v>30</v>
      </c>
      <c r="BQ54" s="22"/>
      <c r="BR54" s="33" t="s">
        <v>31</v>
      </c>
      <c r="BS54" s="34" t="s">
        <v>30</v>
      </c>
      <c r="BT54" s="25">
        <f>SUM(BK54:BS54)</f>
        <v>0</v>
      </c>
      <c r="BU54" s="35" t="s">
        <v>31</v>
      </c>
      <c r="BV54" s="32" t="s">
        <v>30</v>
      </c>
      <c r="BW54" s="22"/>
      <c r="BX54" s="33" t="s">
        <v>31</v>
      </c>
      <c r="BY54" s="32" t="s">
        <v>30</v>
      </c>
      <c r="BZ54" s="22"/>
      <c r="CA54" s="33" t="s">
        <v>31</v>
      </c>
      <c r="CB54" s="32" t="s">
        <v>30</v>
      </c>
      <c r="CC54" s="22"/>
      <c r="CD54" s="33" t="s">
        <v>31</v>
      </c>
      <c r="CE54" s="34" t="s">
        <v>30</v>
      </c>
      <c r="CF54" s="25">
        <f>SUM(BW54:CE54)</f>
        <v>0</v>
      </c>
      <c r="CG54" s="35" t="s">
        <v>31</v>
      </c>
      <c r="CH54" s="32" t="s">
        <v>30</v>
      </c>
      <c r="CI54" s="22"/>
      <c r="CJ54" s="33" t="s">
        <v>31</v>
      </c>
      <c r="CK54" s="32" t="s">
        <v>30</v>
      </c>
      <c r="CL54" s="22"/>
      <c r="CM54" s="33" t="s">
        <v>31</v>
      </c>
      <c r="CN54" s="32" t="s">
        <v>30</v>
      </c>
      <c r="CO54" s="22"/>
      <c r="CP54" s="33" t="s">
        <v>31</v>
      </c>
      <c r="CQ54" s="34" t="s">
        <v>30</v>
      </c>
      <c r="CR54" s="25">
        <f>SUM(CI54:CQ54)</f>
        <v>0</v>
      </c>
      <c r="CS54" s="35" t="s">
        <v>31</v>
      </c>
      <c r="CT54" s="32" t="s">
        <v>30</v>
      </c>
      <c r="CU54" s="22"/>
      <c r="CV54" s="33" t="s">
        <v>31</v>
      </c>
      <c r="CW54" s="32" t="s">
        <v>30</v>
      </c>
      <c r="CX54" s="22"/>
      <c r="CY54" s="33" t="s">
        <v>31</v>
      </c>
      <c r="CZ54" s="32" t="s">
        <v>30</v>
      </c>
      <c r="DA54" s="22"/>
      <c r="DB54" s="33" t="s">
        <v>31</v>
      </c>
      <c r="DC54" s="34" t="s">
        <v>30</v>
      </c>
      <c r="DD54" s="25">
        <f>SUM(CU54:DC54)</f>
        <v>0</v>
      </c>
      <c r="DE54" s="35" t="s">
        <v>31</v>
      </c>
      <c r="DF54" s="32" t="s">
        <v>30</v>
      </c>
      <c r="DG54" s="22"/>
      <c r="DH54" s="33" t="s">
        <v>31</v>
      </c>
      <c r="DI54" s="32" t="s">
        <v>30</v>
      </c>
      <c r="DJ54" s="22"/>
      <c r="DK54" s="33" t="s">
        <v>31</v>
      </c>
      <c r="DL54" s="32" t="s">
        <v>30</v>
      </c>
      <c r="DM54" s="22"/>
      <c r="DN54" s="33" t="s">
        <v>31</v>
      </c>
      <c r="DO54" s="34" t="s">
        <v>30</v>
      </c>
      <c r="DP54" s="25">
        <f>SUM(DG54:DO54)</f>
        <v>0</v>
      </c>
      <c r="DQ54" s="35" t="s">
        <v>31</v>
      </c>
      <c r="DR54" s="32" t="s">
        <v>30</v>
      </c>
      <c r="DS54" s="22"/>
      <c r="DT54" s="33" t="s">
        <v>31</v>
      </c>
      <c r="DU54" s="32" t="s">
        <v>30</v>
      </c>
      <c r="DV54" s="22"/>
      <c r="DW54" s="33" t="s">
        <v>31</v>
      </c>
      <c r="DX54" s="32" t="s">
        <v>30</v>
      </c>
      <c r="DY54" s="22"/>
      <c r="DZ54" s="33" t="s">
        <v>31</v>
      </c>
      <c r="EA54" s="34" t="s">
        <v>30</v>
      </c>
      <c r="EB54" s="25">
        <f>SUM(DS54:EA54)</f>
        <v>0</v>
      </c>
      <c r="EC54" s="35" t="s">
        <v>31</v>
      </c>
      <c r="ED54" s="32" t="s">
        <v>30</v>
      </c>
      <c r="EE54" s="22">
        <v>1</v>
      </c>
      <c r="EF54" s="33" t="s">
        <v>31</v>
      </c>
      <c r="EG54" s="32" t="s">
        <v>30</v>
      </c>
      <c r="EH54" s="22"/>
      <c r="EI54" s="33" t="s">
        <v>31</v>
      </c>
      <c r="EJ54" s="32" t="s">
        <v>30</v>
      </c>
      <c r="EK54" s="22"/>
      <c r="EL54" s="33" t="s">
        <v>31</v>
      </c>
      <c r="EM54" s="34" t="s">
        <v>30</v>
      </c>
      <c r="EN54" s="25">
        <f>SUM(EE54:EM54)</f>
        <v>1</v>
      </c>
      <c r="EO54" s="35" t="s">
        <v>31</v>
      </c>
      <c r="EP54" s="27" t="s">
        <v>14</v>
      </c>
      <c r="EQ54" s="28">
        <f>SUM(C54,O54,AA54,AM54,AY54,BK54,BW54,CI54,CU54,DG54,DS54,EE54)</f>
        <v>1</v>
      </c>
      <c r="ER54" s="29" t="s">
        <v>15</v>
      </c>
      <c r="ES54" s="27" t="s">
        <v>14</v>
      </c>
      <c r="ET54" s="28">
        <f>SUM(F54,R54,AD54,AP54,BB54,BN54,BZ54,CL54,CX54,DJ54,DV54,EH54)</f>
        <v>1</v>
      </c>
      <c r="EU54" s="29" t="s">
        <v>15</v>
      </c>
      <c r="EV54" s="27" t="s">
        <v>14</v>
      </c>
      <c r="EW54" s="28">
        <f>SUM(I54,U54,AG54,AS54,BE54,BQ54,CC54,CO54,DA54,DM54,DY54,EK54)</f>
        <v>0</v>
      </c>
      <c r="EX54" s="29" t="s">
        <v>15</v>
      </c>
      <c r="EY54" s="30" t="s">
        <v>14</v>
      </c>
      <c r="EZ54" s="28">
        <f>SUM(EW54,ET54,EQ54)</f>
        <v>2</v>
      </c>
      <c r="FA54" s="31" t="s">
        <v>15</v>
      </c>
      <c r="FB54" s="71">
        <v>16</v>
      </c>
      <c r="FC54" s="72"/>
      <c r="FD54" s="73"/>
    </row>
    <row r="55" spans="1:160" s="20" customFormat="1" ht="19.5" customHeight="1">
      <c r="A55" s="86"/>
      <c r="B55" s="77"/>
      <c r="C55" s="78"/>
      <c r="D55" s="79"/>
      <c r="E55" s="77"/>
      <c r="F55" s="78"/>
      <c r="G55" s="79"/>
      <c r="H55" s="77"/>
      <c r="I55" s="78"/>
      <c r="J55" s="79"/>
      <c r="K55" s="80">
        <f>SUM(B55:J55)</f>
        <v>0</v>
      </c>
      <c r="L55" s="81"/>
      <c r="M55" s="82"/>
      <c r="N55" s="77"/>
      <c r="O55" s="78"/>
      <c r="P55" s="79"/>
      <c r="Q55" s="77">
        <v>1</v>
      </c>
      <c r="R55" s="78"/>
      <c r="S55" s="79"/>
      <c r="T55" s="77"/>
      <c r="U55" s="78"/>
      <c r="V55" s="79"/>
      <c r="W55" s="80">
        <f>SUM(N55:V55)</f>
        <v>1</v>
      </c>
      <c r="X55" s="81"/>
      <c r="Y55" s="82"/>
      <c r="Z55" s="77"/>
      <c r="AA55" s="78"/>
      <c r="AB55" s="79"/>
      <c r="AC55" s="77"/>
      <c r="AD55" s="78"/>
      <c r="AE55" s="79"/>
      <c r="AF55" s="77"/>
      <c r="AG55" s="78"/>
      <c r="AH55" s="79"/>
      <c r="AI55" s="80">
        <f>SUM(Z55:AH55)</f>
        <v>0</v>
      </c>
      <c r="AJ55" s="81"/>
      <c r="AK55" s="82"/>
      <c r="AL55" s="77"/>
      <c r="AM55" s="78"/>
      <c r="AN55" s="79"/>
      <c r="AO55" s="77">
        <v>2</v>
      </c>
      <c r="AP55" s="78"/>
      <c r="AQ55" s="79"/>
      <c r="AR55" s="77"/>
      <c r="AS55" s="78"/>
      <c r="AT55" s="79"/>
      <c r="AU55" s="80">
        <f>SUM(AL55:AT55)</f>
        <v>2</v>
      </c>
      <c r="AV55" s="81"/>
      <c r="AW55" s="82"/>
      <c r="AX55" s="77"/>
      <c r="AY55" s="78"/>
      <c r="AZ55" s="79"/>
      <c r="BA55" s="77">
        <v>1</v>
      </c>
      <c r="BB55" s="78"/>
      <c r="BC55" s="79"/>
      <c r="BD55" s="77"/>
      <c r="BE55" s="78"/>
      <c r="BF55" s="79"/>
      <c r="BG55" s="80">
        <f>SUM(AX55:BF55)</f>
        <v>1</v>
      </c>
      <c r="BH55" s="81"/>
      <c r="BI55" s="82"/>
      <c r="BJ55" s="77"/>
      <c r="BK55" s="78"/>
      <c r="BL55" s="79"/>
      <c r="BM55" s="77"/>
      <c r="BN55" s="78"/>
      <c r="BO55" s="79"/>
      <c r="BP55" s="77"/>
      <c r="BQ55" s="78"/>
      <c r="BR55" s="79"/>
      <c r="BS55" s="80">
        <f>SUM(BJ55:BR55)</f>
        <v>0</v>
      </c>
      <c r="BT55" s="81"/>
      <c r="BU55" s="82"/>
      <c r="BV55" s="77"/>
      <c r="BW55" s="78"/>
      <c r="BX55" s="79"/>
      <c r="BY55" s="77"/>
      <c r="BZ55" s="78"/>
      <c r="CA55" s="79"/>
      <c r="CB55" s="77"/>
      <c r="CC55" s="78"/>
      <c r="CD55" s="79"/>
      <c r="CE55" s="80">
        <f>SUM(BV55:CD55)</f>
        <v>0</v>
      </c>
      <c r="CF55" s="81"/>
      <c r="CG55" s="82"/>
      <c r="CH55" s="77"/>
      <c r="CI55" s="78"/>
      <c r="CJ55" s="79"/>
      <c r="CK55" s="77"/>
      <c r="CL55" s="78"/>
      <c r="CM55" s="79"/>
      <c r="CN55" s="77"/>
      <c r="CO55" s="78"/>
      <c r="CP55" s="79"/>
      <c r="CQ55" s="80">
        <f>SUM(CH55:CP55)</f>
        <v>0</v>
      </c>
      <c r="CR55" s="81"/>
      <c r="CS55" s="82"/>
      <c r="CT55" s="77"/>
      <c r="CU55" s="78"/>
      <c r="CV55" s="79"/>
      <c r="CW55" s="77"/>
      <c r="CX55" s="78"/>
      <c r="CY55" s="79"/>
      <c r="CZ55" s="77"/>
      <c r="DA55" s="78"/>
      <c r="DB55" s="79"/>
      <c r="DC55" s="80">
        <f>SUM(CT55:DB55)</f>
        <v>0</v>
      </c>
      <c r="DD55" s="81"/>
      <c r="DE55" s="82"/>
      <c r="DF55" s="77"/>
      <c r="DG55" s="78"/>
      <c r="DH55" s="79"/>
      <c r="DI55" s="77"/>
      <c r="DJ55" s="78"/>
      <c r="DK55" s="79"/>
      <c r="DL55" s="77"/>
      <c r="DM55" s="78"/>
      <c r="DN55" s="79"/>
      <c r="DO55" s="80">
        <f>SUM(DF55:DN55)</f>
        <v>0</v>
      </c>
      <c r="DP55" s="81"/>
      <c r="DQ55" s="82"/>
      <c r="DR55" s="77"/>
      <c r="DS55" s="78"/>
      <c r="DT55" s="79"/>
      <c r="DU55" s="77"/>
      <c r="DV55" s="78"/>
      <c r="DW55" s="79"/>
      <c r="DX55" s="77"/>
      <c r="DY55" s="78"/>
      <c r="DZ55" s="79"/>
      <c r="EA55" s="80">
        <f>SUM(DR55:DZ55)</f>
        <v>0</v>
      </c>
      <c r="EB55" s="81"/>
      <c r="EC55" s="82"/>
      <c r="ED55" s="77">
        <v>1</v>
      </c>
      <c r="EE55" s="78"/>
      <c r="EF55" s="79"/>
      <c r="EG55" s="77">
        <v>11</v>
      </c>
      <c r="EH55" s="78"/>
      <c r="EI55" s="79"/>
      <c r="EJ55" s="77"/>
      <c r="EK55" s="78"/>
      <c r="EL55" s="79"/>
      <c r="EM55" s="80">
        <f>SUM(ED55:EL55)</f>
        <v>12</v>
      </c>
      <c r="EN55" s="81"/>
      <c r="EO55" s="82"/>
      <c r="EP55" s="83">
        <f>SUM(B55,N55,Z55,AL55,AX55,BJ55,BV55,CH55,CT55,DF55,DR55,ED55)</f>
        <v>1</v>
      </c>
      <c r="EQ55" s="84" t="e">
        <f>SUM(C55,O55,AA55,AM55,AY55,BK55,BW55,CI55,CU55,DG55,DS55,#REF!,#REF!)</f>
        <v>#REF!</v>
      </c>
      <c r="ER55" s="85" t="e">
        <f>SUM(D55,P55,AB55,AN55,AZ55,BL55,BX55,CJ55,CV55,DH55,DT55,#REF!,#REF!)</f>
        <v>#REF!</v>
      </c>
      <c r="ES55" s="83">
        <f>SUM(E55,Q55,AC55,AO55,BA55,BM55,BY55,CK55,CW55,DI55,DU55,EG55)</f>
        <v>15</v>
      </c>
      <c r="ET55" s="84" t="e">
        <f>SUM(F55,R55,AD55,AP55,BB55,BN55,BZ55,CL55,CX55,DJ55,DV55,#REF!,#REF!)</f>
        <v>#REF!</v>
      </c>
      <c r="EU55" s="85" t="e">
        <f>SUM(G55,S55,AE55,AQ55,BC55,BO55,CA55,CM55,CY55,DK55,DW55,#REF!,#REF!)</f>
        <v>#REF!</v>
      </c>
      <c r="EV55" s="83">
        <f>SUM(H55,T55,AF55,AR55,BD55,BP55,CB55,CN55,CZ55,DL55,DX55,EJ55)</f>
        <v>0</v>
      </c>
      <c r="EW55" s="84" t="e">
        <f>SUM(I55,U55,AG55,AS55,BE55,BQ55,CC55,CO55,DA55,DM55,DY55,#REF!,#REF!)</f>
        <v>#REF!</v>
      </c>
      <c r="EX55" s="85" t="e">
        <f>SUM(J55,V55,AH55,AT55,BF55,BR55,CD55,CP55,DB55,DN55,DZ55,#REF!,#REF!)</f>
        <v>#REF!</v>
      </c>
      <c r="EY55" s="83">
        <f>SUM(EV55,ES55,EP55)</f>
        <v>16</v>
      </c>
      <c r="EZ55" s="84"/>
      <c r="FA55" s="85"/>
      <c r="FB55" s="71"/>
      <c r="FC55" s="72"/>
      <c r="FD55" s="73"/>
    </row>
    <row r="56" spans="1:160" s="20" customFormat="1" ht="19.5" customHeight="1">
      <c r="A56" s="69" t="s">
        <v>151</v>
      </c>
      <c r="B56" s="32" t="s">
        <v>30</v>
      </c>
      <c r="C56" s="22"/>
      <c r="D56" s="33" t="s">
        <v>31</v>
      </c>
      <c r="E56" s="32" t="s">
        <v>30</v>
      </c>
      <c r="F56" s="22"/>
      <c r="G56" s="33" t="s">
        <v>31</v>
      </c>
      <c r="H56" s="32" t="s">
        <v>30</v>
      </c>
      <c r="I56" s="22"/>
      <c r="J56" s="33" t="s">
        <v>31</v>
      </c>
      <c r="K56" s="34" t="s">
        <v>30</v>
      </c>
      <c r="L56" s="25">
        <f>SUM(C56:K56)</f>
        <v>0</v>
      </c>
      <c r="M56" s="35" t="s">
        <v>31</v>
      </c>
      <c r="N56" s="32" t="s">
        <v>30</v>
      </c>
      <c r="O56" s="22"/>
      <c r="P56" s="33" t="s">
        <v>31</v>
      </c>
      <c r="Q56" s="32" t="s">
        <v>30</v>
      </c>
      <c r="R56" s="22"/>
      <c r="S56" s="33" t="s">
        <v>31</v>
      </c>
      <c r="T56" s="32" t="s">
        <v>30</v>
      </c>
      <c r="U56" s="22"/>
      <c r="V56" s="33" t="s">
        <v>31</v>
      </c>
      <c r="W56" s="34" t="s">
        <v>30</v>
      </c>
      <c r="X56" s="25">
        <f>SUM(O56:W56)</f>
        <v>0</v>
      </c>
      <c r="Y56" s="35" t="s">
        <v>31</v>
      </c>
      <c r="Z56" s="32" t="s">
        <v>30</v>
      </c>
      <c r="AA56" s="22"/>
      <c r="AB56" s="33" t="s">
        <v>31</v>
      </c>
      <c r="AC56" s="32" t="s">
        <v>30</v>
      </c>
      <c r="AD56" s="22"/>
      <c r="AE56" s="33" t="s">
        <v>31</v>
      </c>
      <c r="AF56" s="32" t="s">
        <v>30</v>
      </c>
      <c r="AG56" s="22"/>
      <c r="AH56" s="33" t="s">
        <v>31</v>
      </c>
      <c r="AI56" s="34" t="s">
        <v>30</v>
      </c>
      <c r="AJ56" s="25">
        <f>SUM(AA56:AI56)</f>
        <v>0</v>
      </c>
      <c r="AK56" s="35" t="s">
        <v>31</v>
      </c>
      <c r="AL56" s="32" t="s">
        <v>30</v>
      </c>
      <c r="AM56" s="22">
        <v>1</v>
      </c>
      <c r="AN56" s="33" t="s">
        <v>31</v>
      </c>
      <c r="AO56" s="32" t="s">
        <v>30</v>
      </c>
      <c r="AP56" s="22"/>
      <c r="AQ56" s="33" t="s">
        <v>31</v>
      </c>
      <c r="AR56" s="32" t="s">
        <v>30</v>
      </c>
      <c r="AS56" s="22"/>
      <c r="AT56" s="33" t="s">
        <v>31</v>
      </c>
      <c r="AU56" s="34" t="s">
        <v>30</v>
      </c>
      <c r="AV56" s="25">
        <f>SUM(AM56:AU56)</f>
        <v>1</v>
      </c>
      <c r="AW56" s="35" t="s">
        <v>31</v>
      </c>
      <c r="AX56" s="32" t="s">
        <v>30</v>
      </c>
      <c r="AY56" s="22"/>
      <c r="AZ56" s="33" t="s">
        <v>31</v>
      </c>
      <c r="BA56" s="32" t="s">
        <v>30</v>
      </c>
      <c r="BB56" s="22">
        <v>1</v>
      </c>
      <c r="BC56" s="33" t="s">
        <v>31</v>
      </c>
      <c r="BD56" s="32" t="s">
        <v>30</v>
      </c>
      <c r="BE56" s="22"/>
      <c r="BF56" s="33" t="s">
        <v>31</v>
      </c>
      <c r="BG56" s="34" t="s">
        <v>30</v>
      </c>
      <c r="BH56" s="25">
        <f>SUM(AY56:BG56)</f>
        <v>1</v>
      </c>
      <c r="BI56" s="35" t="s">
        <v>31</v>
      </c>
      <c r="BJ56" s="32" t="s">
        <v>30</v>
      </c>
      <c r="BK56" s="22"/>
      <c r="BL56" s="33" t="s">
        <v>31</v>
      </c>
      <c r="BM56" s="32" t="s">
        <v>30</v>
      </c>
      <c r="BN56" s="22"/>
      <c r="BO56" s="33" t="s">
        <v>31</v>
      </c>
      <c r="BP56" s="32" t="s">
        <v>30</v>
      </c>
      <c r="BQ56" s="22"/>
      <c r="BR56" s="33" t="s">
        <v>31</v>
      </c>
      <c r="BS56" s="34" t="s">
        <v>30</v>
      </c>
      <c r="BT56" s="25">
        <f>SUM(BK56:BS56)</f>
        <v>0</v>
      </c>
      <c r="BU56" s="35" t="s">
        <v>31</v>
      </c>
      <c r="BV56" s="32" t="s">
        <v>30</v>
      </c>
      <c r="BW56" s="22"/>
      <c r="BX56" s="33" t="s">
        <v>31</v>
      </c>
      <c r="BY56" s="32" t="s">
        <v>30</v>
      </c>
      <c r="BZ56" s="22"/>
      <c r="CA56" s="33" t="s">
        <v>31</v>
      </c>
      <c r="CB56" s="32" t="s">
        <v>30</v>
      </c>
      <c r="CC56" s="22"/>
      <c r="CD56" s="33" t="s">
        <v>31</v>
      </c>
      <c r="CE56" s="34" t="s">
        <v>30</v>
      </c>
      <c r="CF56" s="25">
        <f>SUM(BW56:CE56)</f>
        <v>0</v>
      </c>
      <c r="CG56" s="35" t="s">
        <v>31</v>
      </c>
      <c r="CH56" s="32" t="s">
        <v>30</v>
      </c>
      <c r="CI56" s="22"/>
      <c r="CJ56" s="33" t="s">
        <v>31</v>
      </c>
      <c r="CK56" s="32" t="s">
        <v>30</v>
      </c>
      <c r="CL56" s="22"/>
      <c r="CM56" s="33" t="s">
        <v>31</v>
      </c>
      <c r="CN56" s="32" t="s">
        <v>30</v>
      </c>
      <c r="CO56" s="22"/>
      <c r="CP56" s="33" t="s">
        <v>31</v>
      </c>
      <c r="CQ56" s="34" t="s">
        <v>30</v>
      </c>
      <c r="CR56" s="25">
        <f>SUM(CI56:CQ56)</f>
        <v>0</v>
      </c>
      <c r="CS56" s="35" t="s">
        <v>31</v>
      </c>
      <c r="CT56" s="32" t="s">
        <v>30</v>
      </c>
      <c r="CU56" s="22"/>
      <c r="CV56" s="33" t="s">
        <v>31</v>
      </c>
      <c r="CW56" s="32" t="s">
        <v>30</v>
      </c>
      <c r="CX56" s="22"/>
      <c r="CY56" s="33" t="s">
        <v>31</v>
      </c>
      <c r="CZ56" s="32" t="s">
        <v>30</v>
      </c>
      <c r="DA56" s="22"/>
      <c r="DB56" s="33" t="s">
        <v>31</v>
      </c>
      <c r="DC56" s="34" t="s">
        <v>30</v>
      </c>
      <c r="DD56" s="25">
        <f>SUM(CU56:DC56)</f>
        <v>0</v>
      </c>
      <c r="DE56" s="35" t="s">
        <v>31</v>
      </c>
      <c r="DF56" s="32" t="s">
        <v>30</v>
      </c>
      <c r="DG56" s="22"/>
      <c r="DH56" s="33" t="s">
        <v>31</v>
      </c>
      <c r="DI56" s="32" t="s">
        <v>30</v>
      </c>
      <c r="DJ56" s="22"/>
      <c r="DK56" s="33" t="s">
        <v>31</v>
      </c>
      <c r="DL56" s="32" t="s">
        <v>30</v>
      </c>
      <c r="DM56" s="22"/>
      <c r="DN56" s="33" t="s">
        <v>31</v>
      </c>
      <c r="DO56" s="34" t="s">
        <v>30</v>
      </c>
      <c r="DP56" s="25">
        <f>SUM(DG56:DO56)</f>
        <v>0</v>
      </c>
      <c r="DQ56" s="35" t="s">
        <v>31</v>
      </c>
      <c r="DR56" s="32" t="s">
        <v>30</v>
      </c>
      <c r="DS56" s="22"/>
      <c r="DT56" s="33" t="s">
        <v>31</v>
      </c>
      <c r="DU56" s="32" t="s">
        <v>30</v>
      </c>
      <c r="DV56" s="22">
        <v>2</v>
      </c>
      <c r="DW56" s="33" t="s">
        <v>31</v>
      </c>
      <c r="DX56" s="32" t="s">
        <v>30</v>
      </c>
      <c r="DY56" s="22"/>
      <c r="DZ56" s="33" t="s">
        <v>31</v>
      </c>
      <c r="EA56" s="34" t="s">
        <v>30</v>
      </c>
      <c r="EB56" s="25">
        <f>SUM(DS56:EA56)</f>
        <v>2</v>
      </c>
      <c r="EC56" s="35" t="s">
        <v>31</v>
      </c>
      <c r="ED56" s="32" t="s">
        <v>30</v>
      </c>
      <c r="EE56" s="22">
        <v>1</v>
      </c>
      <c r="EF56" s="33" t="s">
        <v>31</v>
      </c>
      <c r="EG56" s="32" t="s">
        <v>30</v>
      </c>
      <c r="EH56" s="22">
        <v>2</v>
      </c>
      <c r="EI56" s="33" t="s">
        <v>31</v>
      </c>
      <c r="EJ56" s="32" t="s">
        <v>30</v>
      </c>
      <c r="EK56" s="22"/>
      <c r="EL56" s="33" t="s">
        <v>31</v>
      </c>
      <c r="EM56" s="34" t="s">
        <v>30</v>
      </c>
      <c r="EN56" s="25">
        <f>SUM(EE56:EM56)</f>
        <v>3</v>
      </c>
      <c r="EO56" s="35" t="s">
        <v>31</v>
      </c>
      <c r="EP56" s="27" t="s">
        <v>14</v>
      </c>
      <c r="EQ56" s="28">
        <f>SUM(C56,O56,AA56,AM56,AY56,BK56,BW56,CI56,CU56,DG56,DS56,EE56)</f>
        <v>2</v>
      </c>
      <c r="ER56" s="29" t="s">
        <v>15</v>
      </c>
      <c r="ES56" s="27" t="s">
        <v>14</v>
      </c>
      <c r="ET56" s="28">
        <f>SUM(F56,R56,AD56,AP56,BB56,BN56,BZ56,CL56,CX56,DJ56,DV56,EH56)</f>
        <v>5</v>
      </c>
      <c r="EU56" s="29" t="s">
        <v>15</v>
      </c>
      <c r="EV56" s="27" t="s">
        <v>14</v>
      </c>
      <c r="EW56" s="28">
        <f>SUM(I56,U56,AG56,AS56,BE56,BQ56,CC56,CO56,DA56,DM56,DY56,EK56)</f>
        <v>0</v>
      </c>
      <c r="EX56" s="29" t="s">
        <v>15</v>
      </c>
      <c r="EY56" s="30" t="s">
        <v>14</v>
      </c>
      <c r="EZ56" s="28">
        <f>SUM(EW56,ET56,EQ56)</f>
        <v>7</v>
      </c>
      <c r="FA56" s="31" t="s">
        <v>15</v>
      </c>
      <c r="FB56" s="71">
        <v>22</v>
      </c>
      <c r="FC56" s="72"/>
      <c r="FD56" s="73"/>
    </row>
    <row r="57" spans="1:160" s="20" customFormat="1" ht="19.5" customHeight="1">
      <c r="A57" s="86"/>
      <c r="B57" s="77"/>
      <c r="C57" s="78"/>
      <c r="D57" s="79"/>
      <c r="E57" s="77">
        <v>2</v>
      </c>
      <c r="F57" s="78"/>
      <c r="G57" s="79"/>
      <c r="H57" s="77"/>
      <c r="I57" s="78"/>
      <c r="J57" s="79"/>
      <c r="K57" s="80">
        <f>SUM(B57:J57)</f>
        <v>2</v>
      </c>
      <c r="L57" s="81"/>
      <c r="M57" s="82"/>
      <c r="N57" s="77"/>
      <c r="O57" s="78"/>
      <c r="P57" s="79"/>
      <c r="Q57" s="77">
        <v>2</v>
      </c>
      <c r="R57" s="78"/>
      <c r="S57" s="79"/>
      <c r="T57" s="77"/>
      <c r="U57" s="78"/>
      <c r="V57" s="79"/>
      <c r="W57" s="80">
        <f>SUM(N57:V57)</f>
        <v>2</v>
      </c>
      <c r="X57" s="81"/>
      <c r="Y57" s="82"/>
      <c r="Z57" s="77"/>
      <c r="AA57" s="78"/>
      <c r="AB57" s="79"/>
      <c r="AC57" s="77"/>
      <c r="AD57" s="78"/>
      <c r="AE57" s="79"/>
      <c r="AF57" s="77"/>
      <c r="AG57" s="78"/>
      <c r="AH57" s="79"/>
      <c r="AI57" s="80">
        <f>SUM(Z57:AH57)</f>
        <v>0</v>
      </c>
      <c r="AJ57" s="81"/>
      <c r="AK57" s="82"/>
      <c r="AL57" s="77">
        <v>1</v>
      </c>
      <c r="AM57" s="78"/>
      <c r="AN57" s="79"/>
      <c r="AO57" s="77">
        <v>2</v>
      </c>
      <c r="AP57" s="78"/>
      <c r="AQ57" s="79"/>
      <c r="AR57" s="77"/>
      <c r="AS57" s="78"/>
      <c r="AT57" s="79"/>
      <c r="AU57" s="80">
        <f>SUM(AL57:AT57)</f>
        <v>3</v>
      </c>
      <c r="AV57" s="81"/>
      <c r="AW57" s="82"/>
      <c r="AX57" s="77"/>
      <c r="AY57" s="78"/>
      <c r="AZ57" s="79"/>
      <c r="BA57" s="77">
        <v>3</v>
      </c>
      <c r="BB57" s="78"/>
      <c r="BC57" s="79"/>
      <c r="BD57" s="77"/>
      <c r="BE57" s="78"/>
      <c r="BF57" s="79"/>
      <c r="BG57" s="80">
        <f>SUM(AX57:BF57)</f>
        <v>3</v>
      </c>
      <c r="BH57" s="81"/>
      <c r="BI57" s="82"/>
      <c r="BJ57" s="77"/>
      <c r="BK57" s="78"/>
      <c r="BL57" s="79"/>
      <c r="BM57" s="77"/>
      <c r="BN57" s="78"/>
      <c r="BO57" s="79"/>
      <c r="BP57" s="77"/>
      <c r="BQ57" s="78"/>
      <c r="BR57" s="79"/>
      <c r="BS57" s="80">
        <f>SUM(BJ57:BR57)</f>
        <v>0</v>
      </c>
      <c r="BT57" s="81"/>
      <c r="BU57" s="82"/>
      <c r="BV57" s="77"/>
      <c r="BW57" s="78"/>
      <c r="BX57" s="79"/>
      <c r="BY57" s="77"/>
      <c r="BZ57" s="78"/>
      <c r="CA57" s="79"/>
      <c r="CB57" s="77"/>
      <c r="CC57" s="78"/>
      <c r="CD57" s="79"/>
      <c r="CE57" s="80">
        <f>SUM(BV57:CD57)</f>
        <v>0</v>
      </c>
      <c r="CF57" s="81"/>
      <c r="CG57" s="82"/>
      <c r="CH57" s="77"/>
      <c r="CI57" s="78"/>
      <c r="CJ57" s="79"/>
      <c r="CK57" s="77"/>
      <c r="CL57" s="78"/>
      <c r="CM57" s="79"/>
      <c r="CN57" s="77"/>
      <c r="CO57" s="78"/>
      <c r="CP57" s="79"/>
      <c r="CQ57" s="80">
        <f>SUM(CH57:CP57)</f>
        <v>0</v>
      </c>
      <c r="CR57" s="81"/>
      <c r="CS57" s="82"/>
      <c r="CT57" s="77"/>
      <c r="CU57" s="78"/>
      <c r="CV57" s="79"/>
      <c r="CW57" s="77"/>
      <c r="CX57" s="78"/>
      <c r="CY57" s="79"/>
      <c r="CZ57" s="77"/>
      <c r="DA57" s="78"/>
      <c r="DB57" s="79"/>
      <c r="DC57" s="80">
        <f>SUM(CT57:DB57)</f>
        <v>0</v>
      </c>
      <c r="DD57" s="81"/>
      <c r="DE57" s="82"/>
      <c r="DF57" s="77"/>
      <c r="DG57" s="78"/>
      <c r="DH57" s="79"/>
      <c r="DI57" s="77"/>
      <c r="DJ57" s="78"/>
      <c r="DK57" s="79"/>
      <c r="DL57" s="77"/>
      <c r="DM57" s="78"/>
      <c r="DN57" s="79"/>
      <c r="DO57" s="80">
        <f>SUM(DF57:DN57)</f>
        <v>0</v>
      </c>
      <c r="DP57" s="81"/>
      <c r="DQ57" s="82"/>
      <c r="DR57" s="77"/>
      <c r="DS57" s="78"/>
      <c r="DT57" s="79"/>
      <c r="DU57" s="77">
        <v>2</v>
      </c>
      <c r="DV57" s="78"/>
      <c r="DW57" s="79"/>
      <c r="DX57" s="77"/>
      <c r="DY57" s="78"/>
      <c r="DZ57" s="79"/>
      <c r="EA57" s="80">
        <f>SUM(DR57:DZ57)</f>
        <v>2</v>
      </c>
      <c r="EB57" s="81"/>
      <c r="EC57" s="82"/>
      <c r="ED57" s="77">
        <v>3</v>
      </c>
      <c r="EE57" s="78"/>
      <c r="EF57" s="79"/>
      <c r="EG57" s="77">
        <v>7</v>
      </c>
      <c r="EH57" s="78"/>
      <c r="EI57" s="79"/>
      <c r="EJ57" s="77"/>
      <c r="EK57" s="78"/>
      <c r="EL57" s="79"/>
      <c r="EM57" s="80">
        <f>SUM(ED57:EL57)</f>
        <v>10</v>
      </c>
      <c r="EN57" s="81"/>
      <c r="EO57" s="82"/>
      <c r="EP57" s="83">
        <f>SUM(B57,N57,Z57,AL57,AX57,BJ57,BV57,CH57,CT57,DF57,DR57,ED57)</f>
        <v>4</v>
      </c>
      <c r="EQ57" s="84" t="e">
        <f>SUM(C57,O57,AA57,AM57,AY57,BK57,BW57,CI57,CU57,DG57,DS57,#REF!,#REF!)</f>
        <v>#REF!</v>
      </c>
      <c r="ER57" s="85" t="e">
        <f>SUM(D57,P57,AB57,AN57,AZ57,BL57,BX57,CJ57,CV57,DH57,DT57,#REF!,#REF!)</f>
        <v>#REF!</v>
      </c>
      <c r="ES57" s="83">
        <f>SUM(E57,Q57,AC57,AO57,BA57,BM57,BY57,CK57,CW57,DI57,DU57,EG57)</f>
        <v>18</v>
      </c>
      <c r="ET57" s="84" t="e">
        <f>SUM(F57,R57,AD57,AP57,BB57,BN57,BZ57,CL57,CX57,DJ57,DV57,#REF!,#REF!)</f>
        <v>#REF!</v>
      </c>
      <c r="EU57" s="85" t="e">
        <f>SUM(G57,S57,AE57,AQ57,BC57,BO57,CA57,CM57,CY57,DK57,DW57,#REF!,#REF!)</f>
        <v>#REF!</v>
      </c>
      <c r="EV57" s="83">
        <f>SUM(H57,T57,AF57,AR57,BD57,BP57,CB57,CN57,CZ57,DL57,DX57,EJ57)</f>
        <v>0</v>
      </c>
      <c r="EW57" s="84" t="e">
        <f>SUM(I57,U57,AG57,AS57,BE57,BQ57,CC57,CO57,DA57,DM57,DY57,#REF!,#REF!)</f>
        <v>#REF!</v>
      </c>
      <c r="EX57" s="85" t="e">
        <f>SUM(J57,V57,AH57,AT57,BF57,BR57,CD57,CP57,DB57,DN57,DZ57,#REF!,#REF!)</f>
        <v>#REF!</v>
      </c>
      <c r="EY57" s="83">
        <f>SUM(EV57,ES57,EP57)</f>
        <v>22</v>
      </c>
      <c r="EZ57" s="84"/>
      <c r="FA57" s="85"/>
      <c r="FB57" s="71"/>
      <c r="FC57" s="72"/>
      <c r="FD57" s="73"/>
    </row>
    <row r="58" spans="1:160" s="20" customFormat="1" ht="19.5" customHeight="1">
      <c r="A58" s="69" t="s">
        <v>167</v>
      </c>
      <c r="B58" s="32" t="s">
        <v>30</v>
      </c>
      <c r="C58" s="22"/>
      <c r="D58" s="33" t="s">
        <v>31</v>
      </c>
      <c r="E58" s="32" t="s">
        <v>30</v>
      </c>
      <c r="F58" s="22"/>
      <c r="G58" s="33" t="s">
        <v>31</v>
      </c>
      <c r="H58" s="32" t="s">
        <v>30</v>
      </c>
      <c r="I58" s="22"/>
      <c r="J58" s="33" t="s">
        <v>31</v>
      </c>
      <c r="K58" s="34" t="s">
        <v>30</v>
      </c>
      <c r="L58" s="25">
        <f>SUM(C58:K58)</f>
        <v>0</v>
      </c>
      <c r="M58" s="35" t="s">
        <v>31</v>
      </c>
      <c r="N58" s="32" t="s">
        <v>30</v>
      </c>
      <c r="O58" s="22"/>
      <c r="P58" s="33" t="s">
        <v>31</v>
      </c>
      <c r="Q58" s="32" t="s">
        <v>30</v>
      </c>
      <c r="R58" s="22"/>
      <c r="S58" s="33" t="s">
        <v>31</v>
      </c>
      <c r="T58" s="32" t="s">
        <v>30</v>
      </c>
      <c r="U58" s="22"/>
      <c r="V58" s="33" t="s">
        <v>31</v>
      </c>
      <c r="W58" s="34" t="s">
        <v>30</v>
      </c>
      <c r="X58" s="25">
        <f>SUM(O58:W58)</f>
        <v>0</v>
      </c>
      <c r="Y58" s="35" t="s">
        <v>31</v>
      </c>
      <c r="Z58" s="32" t="s">
        <v>30</v>
      </c>
      <c r="AA58" s="22"/>
      <c r="AB58" s="33" t="s">
        <v>31</v>
      </c>
      <c r="AC58" s="32" t="s">
        <v>30</v>
      </c>
      <c r="AD58" s="22"/>
      <c r="AE58" s="33" t="s">
        <v>31</v>
      </c>
      <c r="AF58" s="32" t="s">
        <v>30</v>
      </c>
      <c r="AG58" s="22"/>
      <c r="AH58" s="33" t="s">
        <v>31</v>
      </c>
      <c r="AI58" s="34" t="s">
        <v>30</v>
      </c>
      <c r="AJ58" s="25">
        <f>SUM(AA58:AI58)</f>
        <v>0</v>
      </c>
      <c r="AK58" s="35" t="s">
        <v>31</v>
      </c>
      <c r="AL58" s="32" t="s">
        <v>30</v>
      </c>
      <c r="AM58" s="22"/>
      <c r="AN58" s="33" t="s">
        <v>31</v>
      </c>
      <c r="AO58" s="32" t="s">
        <v>30</v>
      </c>
      <c r="AP58" s="22">
        <v>1</v>
      </c>
      <c r="AQ58" s="33" t="s">
        <v>31</v>
      </c>
      <c r="AR58" s="32" t="s">
        <v>30</v>
      </c>
      <c r="AS58" s="22"/>
      <c r="AT58" s="33" t="s">
        <v>31</v>
      </c>
      <c r="AU58" s="34" t="s">
        <v>30</v>
      </c>
      <c r="AV58" s="25">
        <f>SUM(AM58:AU58)</f>
        <v>1</v>
      </c>
      <c r="AW58" s="35" t="s">
        <v>31</v>
      </c>
      <c r="AX58" s="32" t="s">
        <v>30</v>
      </c>
      <c r="AY58" s="22"/>
      <c r="AZ58" s="33" t="s">
        <v>31</v>
      </c>
      <c r="BA58" s="32" t="s">
        <v>30</v>
      </c>
      <c r="BB58" s="22"/>
      <c r="BC58" s="33" t="s">
        <v>31</v>
      </c>
      <c r="BD58" s="32" t="s">
        <v>30</v>
      </c>
      <c r="BE58" s="22"/>
      <c r="BF58" s="33" t="s">
        <v>31</v>
      </c>
      <c r="BG58" s="34" t="s">
        <v>30</v>
      </c>
      <c r="BH58" s="25">
        <f>SUM(AY58:BG58)</f>
        <v>0</v>
      </c>
      <c r="BI58" s="35" t="s">
        <v>31</v>
      </c>
      <c r="BJ58" s="32" t="s">
        <v>30</v>
      </c>
      <c r="BK58" s="22"/>
      <c r="BL58" s="33" t="s">
        <v>31</v>
      </c>
      <c r="BM58" s="32" t="s">
        <v>30</v>
      </c>
      <c r="BN58" s="22"/>
      <c r="BO58" s="33" t="s">
        <v>31</v>
      </c>
      <c r="BP58" s="32" t="s">
        <v>30</v>
      </c>
      <c r="BQ58" s="22"/>
      <c r="BR58" s="33" t="s">
        <v>31</v>
      </c>
      <c r="BS58" s="34" t="s">
        <v>30</v>
      </c>
      <c r="BT58" s="25">
        <f>SUM(BK58:BS58)</f>
        <v>0</v>
      </c>
      <c r="BU58" s="35" t="s">
        <v>31</v>
      </c>
      <c r="BV58" s="32" t="s">
        <v>30</v>
      </c>
      <c r="BW58" s="22"/>
      <c r="BX58" s="33" t="s">
        <v>31</v>
      </c>
      <c r="BY58" s="32" t="s">
        <v>30</v>
      </c>
      <c r="BZ58" s="22"/>
      <c r="CA58" s="33" t="s">
        <v>31</v>
      </c>
      <c r="CB58" s="32" t="s">
        <v>30</v>
      </c>
      <c r="CC58" s="22"/>
      <c r="CD58" s="33" t="s">
        <v>31</v>
      </c>
      <c r="CE58" s="34" t="s">
        <v>30</v>
      </c>
      <c r="CF58" s="25">
        <f>SUM(BW58:CE58)</f>
        <v>0</v>
      </c>
      <c r="CG58" s="35" t="s">
        <v>31</v>
      </c>
      <c r="CH58" s="32" t="s">
        <v>30</v>
      </c>
      <c r="CI58" s="22"/>
      <c r="CJ58" s="33" t="s">
        <v>31</v>
      </c>
      <c r="CK58" s="32" t="s">
        <v>30</v>
      </c>
      <c r="CL58" s="22"/>
      <c r="CM58" s="33" t="s">
        <v>31</v>
      </c>
      <c r="CN58" s="32" t="s">
        <v>30</v>
      </c>
      <c r="CO58" s="22"/>
      <c r="CP58" s="33" t="s">
        <v>31</v>
      </c>
      <c r="CQ58" s="34" t="s">
        <v>30</v>
      </c>
      <c r="CR58" s="25">
        <f>SUM(CI58:CQ58)</f>
        <v>0</v>
      </c>
      <c r="CS58" s="35" t="s">
        <v>31</v>
      </c>
      <c r="CT58" s="32" t="s">
        <v>30</v>
      </c>
      <c r="CU58" s="22"/>
      <c r="CV58" s="33" t="s">
        <v>31</v>
      </c>
      <c r="CW58" s="32" t="s">
        <v>30</v>
      </c>
      <c r="CX58" s="22"/>
      <c r="CY58" s="33" t="s">
        <v>31</v>
      </c>
      <c r="CZ58" s="32" t="s">
        <v>30</v>
      </c>
      <c r="DA58" s="22"/>
      <c r="DB58" s="33" t="s">
        <v>31</v>
      </c>
      <c r="DC58" s="34" t="s">
        <v>30</v>
      </c>
      <c r="DD58" s="25">
        <f>SUM(CU58:DC58)</f>
        <v>0</v>
      </c>
      <c r="DE58" s="35" t="s">
        <v>31</v>
      </c>
      <c r="DF58" s="32" t="s">
        <v>30</v>
      </c>
      <c r="DG58" s="22"/>
      <c r="DH58" s="33" t="s">
        <v>31</v>
      </c>
      <c r="DI58" s="32" t="s">
        <v>30</v>
      </c>
      <c r="DJ58" s="22"/>
      <c r="DK58" s="33" t="s">
        <v>31</v>
      </c>
      <c r="DL58" s="32" t="s">
        <v>30</v>
      </c>
      <c r="DM58" s="22"/>
      <c r="DN58" s="33" t="s">
        <v>31</v>
      </c>
      <c r="DO58" s="34" t="s">
        <v>30</v>
      </c>
      <c r="DP58" s="25">
        <f>SUM(DG58:DO58)</f>
        <v>0</v>
      </c>
      <c r="DQ58" s="35" t="s">
        <v>31</v>
      </c>
      <c r="DR58" s="32" t="s">
        <v>30</v>
      </c>
      <c r="DS58" s="22"/>
      <c r="DT58" s="33" t="s">
        <v>31</v>
      </c>
      <c r="DU58" s="32" t="s">
        <v>30</v>
      </c>
      <c r="DV58" s="22"/>
      <c r="DW58" s="33" t="s">
        <v>31</v>
      </c>
      <c r="DX58" s="32" t="s">
        <v>30</v>
      </c>
      <c r="DY58" s="22"/>
      <c r="DZ58" s="33" t="s">
        <v>31</v>
      </c>
      <c r="EA58" s="34" t="s">
        <v>30</v>
      </c>
      <c r="EB58" s="25">
        <f>SUM(DS58:EA58)</f>
        <v>0</v>
      </c>
      <c r="EC58" s="35" t="s">
        <v>31</v>
      </c>
      <c r="ED58" s="32" t="s">
        <v>30</v>
      </c>
      <c r="EE58" s="22"/>
      <c r="EF58" s="33" t="s">
        <v>31</v>
      </c>
      <c r="EG58" s="32" t="s">
        <v>30</v>
      </c>
      <c r="EH58" s="22">
        <v>1</v>
      </c>
      <c r="EI58" s="33" t="s">
        <v>31</v>
      </c>
      <c r="EJ58" s="32" t="s">
        <v>30</v>
      </c>
      <c r="EK58" s="22">
        <v>1</v>
      </c>
      <c r="EL58" s="33" t="s">
        <v>31</v>
      </c>
      <c r="EM58" s="34" t="s">
        <v>30</v>
      </c>
      <c r="EN58" s="25">
        <f>SUM(EE58:EM58)</f>
        <v>2</v>
      </c>
      <c r="EO58" s="35" t="s">
        <v>31</v>
      </c>
      <c r="EP58" s="27" t="s">
        <v>14</v>
      </c>
      <c r="EQ58" s="28">
        <f>SUM(C58,O58,AA58,AM58,AY58,BK58,BW58,CI58,CU58,DG58,DS58,EE58)</f>
        <v>0</v>
      </c>
      <c r="ER58" s="29" t="s">
        <v>15</v>
      </c>
      <c r="ES58" s="27" t="s">
        <v>14</v>
      </c>
      <c r="ET58" s="28">
        <f>SUM(F58,R58,AD58,AP58,BB58,BN58,BZ58,CL58,CX58,DJ58,DV58,EH58)</f>
        <v>2</v>
      </c>
      <c r="EU58" s="29" t="s">
        <v>15</v>
      </c>
      <c r="EV58" s="27" t="s">
        <v>14</v>
      </c>
      <c r="EW58" s="28">
        <f>SUM(I58,U58,AG58,AS58,BE58,BQ58,CC58,CO58,DA58,DM58,DY58,EK58)</f>
        <v>1</v>
      </c>
      <c r="EX58" s="29" t="s">
        <v>15</v>
      </c>
      <c r="EY58" s="30" t="s">
        <v>14</v>
      </c>
      <c r="EZ58" s="28">
        <f>SUM(EW58,ET58,EQ58)</f>
        <v>3</v>
      </c>
      <c r="FA58" s="31" t="s">
        <v>15</v>
      </c>
      <c r="FB58" s="71">
        <v>20</v>
      </c>
      <c r="FC58" s="72"/>
      <c r="FD58" s="73"/>
    </row>
    <row r="59" spans="1:160" s="20" customFormat="1" ht="19.5" customHeight="1">
      <c r="A59" s="86"/>
      <c r="B59" s="77"/>
      <c r="C59" s="78"/>
      <c r="D59" s="79"/>
      <c r="E59" s="77"/>
      <c r="F59" s="78"/>
      <c r="G59" s="79"/>
      <c r="H59" s="77"/>
      <c r="I59" s="78"/>
      <c r="J59" s="79"/>
      <c r="K59" s="80">
        <f>SUM(B59:J59)</f>
        <v>0</v>
      </c>
      <c r="L59" s="81"/>
      <c r="M59" s="82"/>
      <c r="N59" s="77"/>
      <c r="O59" s="78"/>
      <c r="P59" s="79"/>
      <c r="Q59" s="77"/>
      <c r="R59" s="78"/>
      <c r="S59" s="79"/>
      <c r="T59" s="77"/>
      <c r="U59" s="78"/>
      <c r="V59" s="79"/>
      <c r="W59" s="80">
        <f>SUM(N59:V59)</f>
        <v>0</v>
      </c>
      <c r="X59" s="81"/>
      <c r="Y59" s="82"/>
      <c r="Z59" s="77"/>
      <c r="AA59" s="78"/>
      <c r="AB59" s="79"/>
      <c r="AC59" s="77"/>
      <c r="AD59" s="78"/>
      <c r="AE59" s="79"/>
      <c r="AF59" s="77"/>
      <c r="AG59" s="78"/>
      <c r="AH59" s="79"/>
      <c r="AI59" s="80">
        <f>SUM(Z59:AH59)</f>
        <v>0</v>
      </c>
      <c r="AJ59" s="81"/>
      <c r="AK59" s="82"/>
      <c r="AL59" s="77"/>
      <c r="AM59" s="78"/>
      <c r="AN59" s="79"/>
      <c r="AO59" s="77">
        <v>1</v>
      </c>
      <c r="AP59" s="78"/>
      <c r="AQ59" s="79"/>
      <c r="AR59" s="77"/>
      <c r="AS59" s="78"/>
      <c r="AT59" s="79"/>
      <c r="AU59" s="80">
        <f>SUM(AL59:AT59)</f>
        <v>1</v>
      </c>
      <c r="AV59" s="81"/>
      <c r="AW59" s="82"/>
      <c r="AX59" s="77"/>
      <c r="AY59" s="78"/>
      <c r="AZ59" s="79"/>
      <c r="BA59" s="77">
        <v>1</v>
      </c>
      <c r="BB59" s="78"/>
      <c r="BC59" s="79"/>
      <c r="BD59" s="77"/>
      <c r="BE59" s="78"/>
      <c r="BF59" s="79"/>
      <c r="BG59" s="80">
        <f>SUM(AX59:BF59)</f>
        <v>1</v>
      </c>
      <c r="BH59" s="81"/>
      <c r="BI59" s="82"/>
      <c r="BJ59" s="77"/>
      <c r="BK59" s="78"/>
      <c r="BL59" s="79"/>
      <c r="BM59" s="77"/>
      <c r="BN59" s="78"/>
      <c r="BO59" s="79"/>
      <c r="BP59" s="77"/>
      <c r="BQ59" s="78"/>
      <c r="BR59" s="79"/>
      <c r="BS59" s="80">
        <f>SUM(BJ59:BR59)</f>
        <v>0</v>
      </c>
      <c r="BT59" s="81"/>
      <c r="BU59" s="82"/>
      <c r="BV59" s="77"/>
      <c r="BW59" s="78"/>
      <c r="BX59" s="79"/>
      <c r="BY59" s="77"/>
      <c r="BZ59" s="78"/>
      <c r="CA59" s="79"/>
      <c r="CB59" s="77"/>
      <c r="CC59" s="78"/>
      <c r="CD59" s="79"/>
      <c r="CE59" s="80">
        <f>SUM(BV59:CD59)</f>
        <v>0</v>
      </c>
      <c r="CF59" s="81"/>
      <c r="CG59" s="82"/>
      <c r="CH59" s="77"/>
      <c r="CI59" s="78"/>
      <c r="CJ59" s="79"/>
      <c r="CK59" s="77"/>
      <c r="CL59" s="78"/>
      <c r="CM59" s="79"/>
      <c r="CN59" s="77"/>
      <c r="CO59" s="78"/>
      <c r="CP59" s="79"/>
      <c r="CQ59" s="80">
        <f>SUM(CH59:CP59)</f>
        <v>0</v>
      </c>
      <c r="CR59" s="81"/>
      <c r="CS59" s="82"/>
      <c r="CT59" s="77"/>
      <c r="CU59" s="78"/>
      <c r="CV59" s="79"/>
      <c r="CW59" s="77"/>
      <c r="CX59" s="78"/>
      <c r="CY59" s="79"/>
      <c r="CZ59" s="77"/>
      <c r="DA59" s="78"/>
      <c r="DB59" s="79"/>
      <c r="DC59" s="80">
        <f>SUM(CT59:DB59)</f>
        <v>0</v>
      </c>
      <c r="DD59" s="81"/>
      <c r="DE59" s="82"/>
      <c r="DF59" s="77"/>
      <c r="DG59" s="78"/>
      <c r="DH59" s="79"/>
      <c r="DI59" s="77"/>
      <c r="DJ59" s="78"/>
      <c r="DK59" s="79"/>
      <c r="DL59" s="77"/>
      <c r="DM59" s="78"/>
      <c r="DN59" s="79"/>
      <c r="DO59" s="80">
        <f>SUM(DF59:DN59)</f>
        <v>0</v>
      </c>
      <c r="DP59" s="81"/>
      <c r="DQ59" s="82"/>
      <c r="DR59" s="77"/>
      <c r="DS59" s="78"/>
      <c r="DT59" s="79"/>
      <c r="DU59" s="77"/>
      <c r="DV59" s="78"/>
      <c r="DW59" s="79"/>
      <c r="DX59" s="77"/>
      <c r="DY59" s="78"/>
      <c r="DZ59" s="79"/>
      <c r="EA59" s="80">
        <f>SUM(DR59:DZ59)</f>
        <v>0</v>
      </c>
      <c r="EB59" s="81"/>
      <c r="EC59" s="82"/>
      <c r="ED59" s="77"/>
      <c r="EE59" s="78"/>
      <c r="EF59" s="79"/>
      <c r="EG59" s="77">
        <v>16</v>
      </c>
      <c r="EH59" s="78"/>
      <c r="EI59" s="79"/>
      <c r="EJ59" s="77">
        <v>2</v>
      </c>
      <c r="EK59" s="78"/>
      <c r="EL59" s="79"/>
      <c r="EM59" s="80">
        <f>SUM(ED59:EL59)</f>
        <v>18</v>
      </c>
      <c r="EN59" s="81"/>
      <c r="EO59" s="82"/>
      <c r="EP59" s="83">
        <f>SUM(B59,N59,Z59,AL59,AX59,BJ59,BV59,CH59,CT59,DF59,DR59,ED59)</f>
        <v>0</v>
      </c>
      <c r="EQ59" s="84" t="e">
        <f>SUM(C59,O59,AA59,AM59,AY59,BK59,BW59,CI59,CU59,DG59,DS59,#REF!,#REF!)</f>
        <v>#REF!</v>
      </c>
      <c r="ER59" s="85" t="e">
        <f>SUM(D59,P59,AB59,AN59,AZ59,BL59,BX59,CJ59,CV59,DH59,DT59,#REF!,#REF!)</f>
        <v>#REF!</v>
      </c>
      <c r="ES59" s="83">
        <f>SUM(E59,Q59,AC59,AO59,BA59,BM59,BY59,CK59,CW59,DI59,DU59,EG59)</f>
        <v>18</v>
      </c>
      <c r="ET59" s="84" t="e">
        <f>SUM(F59,R59,AD59,AP59,BB59,BN59,BZ59,CL59,CX59,DJ59,DV59,#REF!,#REF!)</f>
        <v>#REF!</v>
      </c>
      <c r="EU59" s="85" t="e">
        <f>SUM(G59,S59,AE59,AQ59,BC59,BO59,CA59,CM59,CY59,DK59,DW59,#REF!,#REF!)</f>
        <v>#REF!</v>
      </c>
      <c r="EV59" s="83">
        <f>SUM(H59,T59,AF59,AR59,BD59,BP59,CB59,CN59,CZ59,DL59,DX59,EJ59)</f>
        <v>2</v>
      </c>
      <c r="EW59" s="84" t="e">
        <f>SUM(I59,U59,AG59,AS59,BE59,BQ59,CC59,CO59,DA59,DM59,DY59,#REF!,#REF!)</f>
        <v>#REF!</v>
      </c>
      <c r="EX59" s="85" t="e">
        <f>SUM(J59,V59,AH59,AT59,BF59,BR59,CD59,CP59,DB59,DN59,DZ59,#REF!,#REF!)</f>
        <v>#REF!</v>
      </c>
      <c r="EY59" s="83">
        <f>SUM(EV59,ES59,EP59)</f>
        <v>20</v>
      </c>
      <c r="EZ59" s="84"/>
      <c r="FA59" s="85"/>
      <c r="FB59" s="71"/>
      <c r="FC59" s="72"/>
      <c r="FD59" s="73"/>
    </row>
    <row r="60" spans="1:160" s="20" customFormat="1" ht="19.5" customHeight="1">
      <c r="A60" s="146" t="s">
        <v>11</v>
      </c>
      <c r="B60" s="36" t="s">
        <v>14</v>
      </c>
      <c r="C60" s="25">
        <f>SUM(C8,C10,C12,C14,C16,C18,C20,C22,C24,C26,C28,C30,C32,C34,C36,C38,C40,C42,C44,C46,C48,C50,C52,C54,C56,C58)</f>
        <v>1</v>
      </c>
      <c r="D60" s="37" t="s">
        <v>15</v>
      </c>
      <c r="E60" s="36" t="s">
        <v>14</v>
      </c>
      <c r="F60" s="25">
        <f>SUM(F8,F10,F12,F14,F16,F18,F20,F22,F24,F26,F28,F30,F32,F34,F36,F38,F40,F42,F44,F46,F48,F50,F52,F54,F56,F58)</f>
        <v>5</v>
      </c>
      <c r="G60" s="37" t="s">
        <v>15</v>
      </c>
      <c r="H60" s="36" t="s">
        <v>14</v>
      </c>
      <c r="I60" s="25">
        <f>SUM(I8,I10,I12,I14,I16,I18,I20,I22,I24,I26,I28,I30,I32,I34,I36,I38,I40,I42,I44,I46,I48,I50,I52,I54,I56,I58)</f>
        <v>0</v>
      </c>
      <c r="J60" s="37" t="s">
        <v>15</v>
      </c>
      <c r="K60" s="36" t="s">
        <v>14</v>
      </c>
      <c r="L60" s="25">
        <f>SUM(L8,L10,L12,L14,L16,L18,L20,L22,L24,L26,L28,L30,L32,L34,L36,L38,L40,L42,L44,L46,L48,L50,L52,L54,L56,L58)</f>
        <v>6</v>
      </c>
      <c r="M60" s="37" t="s">
        <v>15</v>
      </c>
      <c r="N60" s="36" t="s">
        <v>14</v>
      </c>
      <c r="O60" s="25">
        <f>SUM(O8,O10,O12,O14,O16,O18,O20,O22,O24,O26,O28,O30,O32,O34,O36,O38,O40,O42,O44,O46,O48,O50,O52,O54,O56,O58)</f>
        <v>7</v>
      </c>
      <c r="P60" s="37" t="s">
        <v>15</v>
      </c>
      <c r="Q60" s="36" t="s">
        <v>14</v>
      </c>
      <c r="R60" s="25">
        <f>SUM(R8,R10,R12,R14,R16,R18,R20,R22,R24,R26,R28,R30,R32,R34,R36,R38,R40,R42,R44,R46,R48,R50,R52,R54,R56,R58)</f>
        <v>9</v>
      </c>
      <c r="S60" s="37" t="s">
        <v>15</v>
      </c>
      <c r="T60" s="36" t="s">
        <v>14</v>
      </c>
      <c r="U60" s="25">
        <f>SUM(U8,U10,U12,U14,U16,U18,U20,U22,U24,U26,U28,U30,U32,U34,U36,U38,U40,U42,U44,U46,U48,U50,U52,U54,U56,U58)</f>
        <v>0</v>
      </c>
      <c r="V60" s="37" t="s">
        <v>15</v>
      </c>
      <c r="W60" s="36" t="s">
        <v>14</v>
      </c>
      <c r="X60" s="25">
        <f>SUM(X8,X10,X12,X14,X16,X18,X20,X22,X24,X26,X28,X30,X32,X34,X36,X38,X40,X42,X44,X46,X48,X50,X52,X54,X56,X58)</f>
        <v>16</v>
      </c>
      <c r="Y60" s="37" t="s">
        <v>15</v>
      </c>
      <c r="Z60" s="36" t="s">
        <v>14</v>
      </c>
      <c r="AA60" s="25">
        <f>SUM(AA8,AA10,AA12,AA14,AA16,AA18,AA20,AA22,AA24,AA26,AA28,AA30,AA32,AA34,AA36,AA38,AA40,AA42,AA44,AA46,AA48,AA50,AA52,AA54,AA56,AA58)</f>
        <v>0</v>
      </c>
      <c r="AB60" s="37" t="s">
        <v>15</v>
      </c>
      <c r="AC60" s="36" t="s">
        <v>14</v>
      </c>
      <c r="AD60" s="25">
        <f>SUM(AD8,AD10,AD12,AD14,AD16,AD18,AD20,AD22,AD24,AD26,AD28,AD30,AD32,AD34,AD36,AD38,AD40,AD42,AD44,AD46,AD48,AD50,AD52,AD54,AD56,AD58)</f>
        <v>0</v>
      </c>
      <c r="AE60" s="37" t="s">
        <v>15</v>
      </c>
      <c r="AF60" s="36" t="s">
        <v>14</v>
      </c>
      <c r="AG60" s="25">
        <f>SUM(AG8,AG10,AG12,AG14,AG16,AG18,AG20,AG22,AG24,AG26,AG28,AG30,AG32,AG34,AG36,AG38,AG40,AG42,AG44,AG46,AG48,AG50,AG52,AG54,AG56,AG58)</f>
        <v>0</v>
      </c>
      <c r="AH60" s="37" t="s">
        <v>15</v>
      </c>
      <c r="AI60" s="36" t="s">
        <v>14</v>
      </c>
      <c r="AJ60" s="25">
        <f>SUM(AJ8,AJ10,AJ12,AJ14,AJ16,AJ18,AJ20,AJ22,AJ24,AJ26,AJ28,AJ30,AJ32,AJ34,AJ36,AJ38,AJ40,AJ42,AJ44,AJ46,AJ48,AJ50,AJ52,AJ54,AJ56,AJ58)</f>
        <v>0</v>
      </c>
      <c r="AK60" s="37" t="s">
        <v>15</v>
      </c>
      <c r="AL60" s="36" t="s">
        <v>14</v>
      </c>
      <c r="AM60" s="25">
        <f>SUM(AM8,AM10,AM12,AM14,AM16,AM18,AM20,AM22,AM24,AM26,AM28,AM30,AM32,AM34,AM36,AM38,AM40,AM42,AM44,AM46,AM48,AM50,AM52,AM54,AM56,AM58)</f>
        <v>5</v>
      </c>
      <c r="AN60" s="37" t="s">
        <v>15</v>
      </c>
      <c r="AO60" s="36" t="s">
        <v>14</v>
      </c>
      <c r="AP60" s="25">
        <f>SUM(AP8,AP10,AP12,AP14,AP16,AP18,AP20,AP22,AP24,AP26,AP28,AP30,AP32,AP34,AP36,AP38,AP40,AP42,AP44,AP46,AP48,AP50,AP52,AP54,AP56,AP58)</f>
        <v>18</v>
      </c>
      <c r="AQ60" s="37" t="s">
        <v>15</v>
      </c>
      <c r="AR60" s="36" t="s">
        <v>14</v>
      </c>
      <c r="AS60" s="25">
        <f>SUM(AS8,AS10,AS12,AS14,AS16,AS18,AS20,AS22,AS24,AS26,AS28,AS30,AS32,AS34,AS36,AS38,AS40,AS42,AS44,AS46,AS48,AS50,AS52,AS54,AS56,AS58)</f>
        <v>0</v>
      </c>
      <c r="AT60" s="37" t="s">
        <v>15</v>
      </c>
      <c r="AU60" s="36" t="s">
        <v>14</v>
      </c>
      <c r="AV60" s="25">
        <f>SUM(AV8,AV10,AV12,AV14,AV16,AV18,AV20,AV22,AV24,AV26,AV28,AV30,AV32,AV34,AV36,AV38,AV40,AV42,AV44,AV46,AV48,AV50,AV52,AV54,AV56,AV58)</f>
        <v>23</v>
      </c>
      <c r="AW60" s="37" t="s">
        <v>15</v>
      </c>
      <c r="AX60" s="36" t="s">
        <v>14</v>
      </c>
      <c r="AY60" s="25">
        <f>SUM(AY8,AY10,AY12,AY14,AY16,AY18,AY20,AY22,AY24,AY26,AY28,AY30,AY32,AY34,AY36,AY38,AY40,AY42,AY44,AY46,AY48,AY50,AY52,AY54,AY56,AY58)</f>
        <v>5</v>
      </c>
      <c r="AZ60" s="37" t="s">
        <v>15</v>
      </c>
      <c r="BA60" s="36" t="s">
        <v>14</v>
      </c>
      <c r="BB60" s="25">
        <f>SUM(BB8,BB10,BB12,BB14,BB16,BB18,BB20,BB22,BB24,BB26,BB28,BB30,BB32,BB34,BB36,BB38,BB40,BB42,BB44,BB46,BB48,BB50,BB52,BB54,BB56,BB58)</f>
        <v>13</v>
      </c>
      <c r="BC60" s="37" t="s">
        <v>15</v>
      </c>
      <c r="BD60" s="36" t="s">
        <v>14</v>
      </c>
      <c r="BE60" s="25">
        <f>SUM(BE8,BE10,BE12,BE14,BE16,BE18,BE20,BE22,BE24,BE26,BE28,BE30,BE32,BE34,BE36,BE38,BE40,BE42,BE44,BE46,BE48,BE50,BE52,BE54,BE56,BE58)</f>
        <v>0</v>
      </c>
      <c r="BF60" s="37" t="s">
        <v>15</v>
      </c>
      <c r="BG60" s="36" t="s">
        <v>14</v>
      </c>
      <c r="BH60" s="25">
        <f>SUM(BH8,BH10,BH12,BH14,BH16,BH18,BH20,BH22,BH24,BH26,BH28,BH30,BH32,BH34,BH36,BH38,BH40,BH42,BH44,BH46,BH48,BH50,BH52,BH54,BH56,BH58)</f>
        <v>18</v>
      </c>
      <c r="BI60" s="37" t="s">
        <v>15</v>
      </c>
      <c r="BJ60" s="36" t="s">
        <v>14</v>
      </c>
      <c r="BK60" s="25">
        <f>SUM(BK8,BK10,BK12,BK14,BK16,BK18,BK20,BK22,BK24,BK26,BK28,BK30,BK32,BK34,BK36,BK38,BK40,BK42,BK44,BK46,BK48,BK50,BK52,BK54,BK56,BK58)</f>
        <v>0</v>
      </c>
      <c r="BL60" s="37" t="s">
        <v>15</v>
      </c>
      <c r="BM60" s="36" t="s">
        <v>14</v>
      </c>
      <c r="BN60" s="25">
        <f>SUM(BN8,BN10,BN12,BN14,BN16,BN18,BN20,BN22,BN24,BN26,BN28,BN30,BN32,BN34,BN36,BN38,BN40,BN42,BN44,BN46,BN48,BN50,BN52,BN54,BN56,BN58)</f>
        <v>0</v>
      </c>
      <c r="BO60" s="37" t="s">
        <v>15</v>
      </c>
      <c r="BP60" s="36" t="s">
        <v>14</v>
      </c>
      <c r="BQ60" s="25">
        <f>SUM(BQ8,BQ10,BQ12,BQ14,BQ16,BQ18,BQ20,BQ22,BQ24,BQ26,BQ28,BQ30,BQ32,BQ34,BQ36,BQ38,BQ40,BQ42,BQ44,BQ46,BQ48,BQ50,BQ52,BQ54,BQ56,BQ58)</f>
        <v>0</v>
      </c>
      <c r="BR60" s="37" t="s">
        <v>15</v>
      </c>
      <c r="BS60" s="36" t="s">
        <v>14</v>
      </c>
      <c r="BT60" s="25">
        <f>SUM(BT8,BT10,BT12,BT14,BT16,BT18,BT20,BT22,BT24,BT26,BT28,BT30,BT32,BT34,BT36,BT38,BT40,BT42,BT44,BT46,BT48,BT50,BT52,BT54,BT56,BT58)</f>
        <v>0</v>
      </c>
      <c r="BU60" s="37" t="s">
        <v>15</v>
      </c>
      <c r="BV60" s="36" t="s">
        <v>14</v>
      </c>
      <c r="BW60" s="25">
        <f>SUM(BW8,BW10,BW12,BW14,BW16,BW18,BW20,BW22,BW24,BW26,BW28,BW30,BW32,BW34,BW36,BW38,BW40,BW42,BW44,BW46,BW48,BW50,BW52,BW54,BW56,BW58)</f>
        <v>1</v>
      </c>
      <c r="BX60" s="37" t="s">
        <v>15</v>
      </c>
      <c r="BY60" s="36" t="s">
        <v>14</v>
      </c>
      <c r="BZ60" s="25">
        <f>SUM(BZ8,BZ10,BZ12,BZ14,BZ16,BZ18,BZ20,BZ22,BZ24,BZ26,BZ28,BZ30,BZ32,BZ34,BZ36,BZ38,BZ40,BZ42,BZ44,BZ46,BZ48,BZ50,BZ52,BZ54,BZ56,BZ58)</f>
        <v>0</v>
      </c>
      <c r="CA60" s="37" t="s">
        <v>15</v>
      </c>
      <c r="CB60" s="36" t="s">
        <v>14</v>
      </c>
      <c r="CC60" s="25">
        <f>SUM(CC8,CC10,CC12,CC14,CC16,CC18,CC20,CC22,CC24,CC26,CC28,CC30,CC32,CC34,CC36,CC38,CC40,CC42,CC44,CC46,CC48,CC50,CC52,CC54,CC56,CC58)</f>
        <v>0</v>
      </c>
      <c r="CD60" s="37" t="s">
        <v>15</v>
      </c>
      <c r="CE60" s="36" t="s">
        <v>14</v>
      </c>
      <c r="CF60" s="25">
        <f>SUM(CF8,CF10,CF12,CF14,CF16,CF18,CF20,CF22,CF24,CF26,CF28,CF30,CF32,CF34,CF36,CF38,CF40,CF42,CF44,CF46,CF48,CF50,CF52,CF54,CF56,CF58)</f>
        <v>1</v>
      </c>
      <c r="CG60" s="37" t="s">
        <v>15</v>
      </c>
      <c r="CH60" s="36" t="s">
        <v>14</v>
      </c>
      <c r="CI60" s="25">
        <f>SUM(CI8,CI10,CI12,CI14,CI16,CI18,CI20,CI22,CI24,CI26,CI28,CI30,CI32,CI34,CI36,CI38,CI40,CI42,CI44,CI46,CI48,CI50,CI52,CI54,CI56,CI58)</f>
        <v>0</v>
      </c>
      <c r="CJ60" s="37" t="s">
        <v>15</v>
      </c>
      <c r="CK60" s="36" t="s">
        <v>14</v>
      </c>
      <c r="CL60" s="25">
        <f>SUM(CL8,CL10,CL12,CL14,CL16,CL18,CL20,CL22,CL24,CL26,CL28,CL30,CL32,CL34,CL36,CL38,CL40,CL42,CL44,CL46,CL48,CL50,CL52,CL54,CL56,CL58)</f>
        <v>1</v>
      </c>
      <c r="CM60" s="37" t="s">
        <v>15</v>
      </c>
      <c r="CN60" s="36" t="s">
        <v>14</v>
      </c>
      <c r="CO60" s="25">
        <f>SUM(CO8,CO10,CO12,CO14,CO16,CO18,CO20,CO22,CO24,CO26,CO28,CO30,CO32,CO34,CO36,CO38,CO40,CO42,CO44,CO46,CO48,CO50,CO52,CO54,CO56,CO58)</f>
        <v>0</v>
      </c>
      <c r="CP60" s="37" t="s">
        <v>15</v>
      </c>
      <c r="CQ60" s="36" t="s">
        <v>14</v>
      </c>
      <c r="CR60" s="25">
        <f>SUM(CR8,CR10,CR12,CR14,CR16,CR18,CR20,CR22,CR24,CR26,CR28,CR30,CR32,CR34,CR36,CR38,CR40,CR42,CR44,CR46,CR48,CR50,CR52,CR54,CR56,CR58)</f>
        <v>1</v>
      </c>
      <c r="CS60" s="37" t="s">
        <v>15</v>
      </c>
      <c r="CT60" s="36" t="s">
        <v>14</v>
      </c>
      <c r="CU60" s="25">
        <f>SUM(CU8,CU10,CU12,CU14,CU16,CU18,CU20,CU22,CU24,CU26,CU28,CU30,CU32,CU34,CU36,CU38,CU40,CU42,CU44,CU46,CU48,CU50,CU52,CU54,CU56,CU58)</f>
        <v>0</v>
      </c>
      <c r="CV60" s="37" t="s">
        <v>15</v>
      </c>
      <c r="CW60" s="36" t="s">
        <v>14</v>
      </c>
      <c r="CX60" s="25">
        <f>SUM(CX8,CX10,CX12,CX14,CX16,CX18,CX20,CX22,CX24,CX26,CX28,CX30,CX32,CX34,CX36,CX38,CX40,CX42,CX44,CX46,CX48,CX50,CX52,CX54,CX56,CX58)</f>
        <v>0</v>
      </c>
      <c r="CY60" s="37" t="s">
        <v>15</v>
      </c>
      <c r="CZ60" s="36" t="s">
        <v>14</v>
      </c>
      <c r="DA60" s="25">
        <f>SUM(DA8,DA10,DA12,DA14,DA16,DA18,DA20,DA22,DA24,DA26,DA28,DA30,DA32,DA34,DA36,DA38,DA40,DA42,DA44,DA46,DA48,DA50,DA52,DA54,DA56,DA58)</f>
        <v>0</v>
      </c>
      <c r="DB60" s="37" t="s">
        <v>15</v>
      </c>
      <c r="DC60" s="36" t="s">
        <v>14</v>
      </c>
      <c r="DD60" s="25">
        <f>SUM(DD8,DD10,DD12,DD14,DD16,DD18,DD20,DD22,DD24,DD26,DD28,DD30,DD32,DD34,DD36,DD38,DD40,DD42,DD44,DD46,DD48,DD50,DD52,DD54,DD56,DD58)</f>
        <v>0</v>
      </c>
      <c r="DE60" s="37" t="s">
        <v>15</v>
      </c>
      <c r="DF60" s="36" t="s">
        <v>14</v>
      </c>
      <c r="DG60" s="25">
        <f>SUM(DG8,DG10,DG12,DG14,DG16,DG18,DG20,DG22,DG24,DG26,DG28,DG30,DG32,DG34,DG36,DG38,DG40,DG42,DG44,DG46,DG48,DG50,DG52,DG54,DG56,DG58)</f>
        <v>2</v>
      </c>
      <c r="DH60" s="37" t="s">
        <v>15</v>
      </c>
      <c r="DI60" s="36" t="s">
        <v>14</v>
      </c>
      <c r="DJ60" s="25">
        <f>SUM(DJ8,DJ10,DJ12,DJ14,DJ16,DJ18,DJ20,DJ22,DJ24,DJ26,DJ28,DJ30,DJ32,DJ34,DJ36,DJ38,DJ40,DJ42,DJ44,DJ46,DJ48,DJ50,DJ52,DJ54,DJ56,DJ58)</f>
        <v>0</v>
      </c>
      <c r="DK60" s="37" t="s">
        <v>15</v>
      </c>
      <c r="DL60" s="36" t="s">
        <v>14</v>
      </c>
      <c r="DM60" s="25">
        <f>SUM(DM8,DM10,DM12,DM14,DM16,DM18,DM20,DM22,DM24,DM26,DM28,DM30,DM32,DM34,DM36,DM38,DM40,DM42,DM44,DM46,DM48,DM50,DM52,DM54,DM56,DM58)</f>
        <v>0</v>
      </c>
      <c r="DN60" s="37" t="s">
        <v>15</v>
      </c>
      <c r="DO60" s="36" t="s">
        <v>14</v>
      </c>
      <c r="DP60" s="25">
        <f>SUM(DP8,DP10,DP12,DP14,DP16,DP18,DP20,DP22,DP24,DP26,DP28,DP30,DP32,DP34,DP36,DP38,DP40,DP42,DP44,DP46,DP48,DP50,DP52,DP54,DP56,DP58)</f>
        <v>2</v>
      </c>
      <c r="DQ60" s="37" t="s">
        <v>15</v>
      </c>
      <c r="DR60" s="36" t="s">
        <v>14</v>
      </c>
      <c r="DS60" s="25">
        <f>SUM(DS8,DS10,DS12,DS14,DS16,DS18,DS20,DS22,DS24,DS26,DS28,DS30,DS32,DS34,DS36,DS38,DS40,DS42,DS44,DS46,DS48,DS50,DS52,DS54,DS56,DS58)</f>
        <v>0</v>
      </c>
      <c r="DT60" s="37" t="s">
        <v>15</v>
      </c>
      <c r="DU60" s="36" t="s">
        <v>14</v>
      </c>
      <c r="DV60" s="25">
        <f>SUM(DV8,DV10,DV12,DV14,DV16,DV18,DV20,DV22,DV24,DV26,DV28,DV30,DV32,DV34,DV36,DV38,DV40,DV42,DV44,DV46,DV48,DV50,DV52,DV54,DV56,DV58)</f>
        <v>2</v>
      </c>
      <c r="DW60" s="37" t="s">
        <v>15</v>
      </c>
      <c r="DX60" s="36" t="s">
        <v>14</v>
      </c>
      <c r="DY60" s="25">
        <f>SUM(DY8,DY10,DY12,DY14,DY16,DY18,DY20,DY22,DY24,DY26,DY28,DY30,DY32,DY34,DY36,DY38,DY40,DY42,DY44,DY46,DY48,DY50,DY52,DY54,DY56,DY58)</f>
        <v>0</v>
      </c>
      <c r="DZ60" s="37" t="s">
        <v>15</v>
      </c>
      <c r="EA60" s="36" t="s">
        <v>14</v>
      </c>
      <c r="EB60" s="25">
        <f>SUM(EB8,EB10,EB12,EB14,EB16,EB18,EB20,EB22,EB24,EB26,EB28,EB30,EB32,EB34,EB36,EB38,EB40,EB42,EB44,EB46,EB48,EB50,EB52,EB54,EB56,EB58)</f>
        <v>2</v>
      </c>
      <c r="EC60" s="37" t="s">
        <v>15</v>
      </c>
      <c r="ED60" s="36" t="s">
        <v>14</v>
      </c>
      <c r="EE60" s="25">
        <f>SUM(EE8,EE10,EE12,EE14,EE16,EE18,EE20,EE22,EE24,EE26,EE28,EE30,EE32,EE34,EE36,EE38,EE40,EE42,EE44,EE46,EE48,EE50,EE52,EE54,EE56,EE58)</f>
        <v>14</v>
      </c>
      <c r="EF60" s="37" t="s">
        <v>15</v>
      </c>
      <c r="EG60" s="36" t="s">
        <v>14</v>
      </c>
      <c r="EH60" s="25">
        <f>SUM(EH8,EH10,EH12,EH14,EH16,EH18,EH20,EH22,EH24,EH26,EH28,EH30,EH32,EH34,EH36,EH38,EH40,EH42,EH44,EH46,EH48,EH50,EH52,EH54,EH56,EH58)</f>
        <v>25</v>
      </c>
      <c r="EI60" s="37" t="s">
        <v>15</v>
      </c>
      <c r="EJ60" s="36" t="s">
        <v>14</v>
      </c>
      <c r="EK60" s="25">
        <f>SUM(EK8,EK10,EK12,EK14,EK16,EK18,EK20,EK22,EK24,EK26,EK28,EK30,EK32,EK34,EK36,EK38,EK40,EK42,EK44,EK46,EK48,EK50,EK52,EK54,EK56,EK58)</f>
        <v>2</v>
      </c>
      <c r="EL60" s="37" t="s">
        <v>15</v>
      </c>
      <c r="EM60" s="36" t="s">
        <v>14</v>
      </c>
      <c r="EN60" s="25">
        <f>SUM(EN8,EN10,EN12,EN14,EN16,EN18,EN20,EN22,EN24,EN26,EN28,EN30,EN32,EN34,EN36,EN38,EN40,EN42,EN44,EN46,EN48,EN50,EN52,EN54,EN56,EN58)</f>
        <v>41</v>
      </c>
      <c r="EO60" s="37" t="s">
        <v>15</v>
      </c>
      <c r="EP60" s="27" t="s">
        <v>14</v>
      </c>
      <c r="EQ60" s="28">
        <f>SUM(C60,O60,AA60,AM60,AY60,BK60,BW60,CI60,CU60,DG60,DS60,EE60)</f>
        <v>35</v>
      </c>
      <c r="ER60" s="29" t="s">
        <v>15</v>
      </c>
      <c r="ES60" s="27" t="s">
        <v>14</v>
      </c>
      <c r="ET60" s="28">
        <f>SUM(F60,R60,AD60,AP60,BB60,BN60,BZ60,CL60,CX60,DJ60,DV60,EH60)</f>
        <v>73</v>
      </c>
      <c r="EU60" s="29" t="s">
        <v>15</v>
      </c>
      <c r="EV60" s="27" t="s">
        <v>14</v>
      </c>
      <c r="EW60" s="28">
        <f>SUM(I60,U60,AG60,AS60,BE60,BQ60,CC60,CO60,DA60,DM60,DY60,EK60)</f>
        <v>2</v>
      </c>
      <c r="EX60" s="29" t="s">
        <v>15</v>
      </c>
      <c r="EY60" s="30" t="s">
        <v>14</v>
      </c>
      <c r="EZ60" s="28">
        <f>SUM(EW60,ET60,EQ60)</f>
        <v>110</v>
      </c>
      <c r="FA60" s="31" t="s">
        <v>15</v>
      </c>
      <c r="FB60" s="127">
        <f>SUM(FB8:FD59)</f>
        <v>492</v>
      </c>
      <c r="FC60" s="128"/>
      <c r="FD60" s="129"/>
    </row>
    <row r="61" spans="1:160" s="20" customFormat="1" ht="19.5" customHeight="1" thickBot="1">
      <c r="A61" s="137"/>
      <c r="B61" s="133">
        <f>SUM(B9,B11,B13,B15,B17,B19,B21,B23,B25,B27,B29,B31,B33,B35,B37,B39,B41,B43,B45,B47,B49,B51,B53,B55,B57,B59)</f>
        <v>4</v>
      </c>
      <c r="C61" s="134"/>
      <c r="D61" s="135"/>
      <c r="E61" s="133">
        <f>SUM(E9,E11,E13,E15,E17,E19,E21,E23,E25,E27,E29,E31,E33,E35,E37,E39,E41,E43,E45,E47,E49,E51,E53,E55,E57,E59)</f>
        <v>44</v>
      </c>
      <c r="F61" s="134"/>
      <c r="G61" s="135"/>
      <c r="H61" s="133">
        <f>SUM(H9,H11,H13,H15,H17,H19,H21,H23,H25,H27,H29,H31,H33,H35,H37,H39,H41,H43,H45,H47,H49,H51,H53,H55,H57,H59)</f>
        <v>0</v>
      </c>
      <c r="I61" s="134"/>
      <c r="J61" s="135"/>
      <c r="K61" s="133">
        <f>SUM(K9,K11,K13,K15,K17,K19,K21,K23,K25,K27,K29,K31,K33,K35,K37,K39,K41,K43,K45,K47,K49,K51,K53,K55,K57,K59)</f>
        <v>48</v>
      </c>
      <c r="L61" s="134"/>
      <c r="M61" s="135"/>
      <c r="N61" s="133">
        <f>SUM(N9,N11,N13,N15,N17,N19,N21,N23,N25,N27,N29,N31,N33,N35,N37,N39,N41,N43,N45,N47,N49,N51,N53,N55,N57,N59)</f>
        <v>14</v>
      </c>
      <c r="O61" s="134"/>
      <c r="P61" s="135"/>
      <c r="Q61" s="133">
        <f>SUM(Q9,Q11,Q13,Q15,Q17,Q19,Q21,Q23,Q25,Q27,Q29,Q31,Q33,Q35,Q37,Q39,Q41,Q43,Q45,Q47,Q49,Q51,Q53,Q55,Q57,Q59)</f>
        <v>45</v>
      </c>
      <c r="R61" s="134"/>
      <c r="S61" s="135"/>
      <c r="T61" s="133">
        <f>SUM(T9,T11,T13,T15,T17,T19,T21,T23,T25,T27,T29,T31,T33,T35,T37,T39,T41,T43,T45,T47,T49,T51,T53,T55,T57,T59)</f>
        <v>1</v>
      </c>
      <c r="U61" s="134"/>
      <c r="V61" s="135"/>
      <c r="W61" s="133">
        <f>SUM(W9,W11,W13,W15,W17,W19,W21,W23,W25,W27,W29,W31,W33,W35,W37,W39,W41,W43,W45,W47,W49,W51,W53,W55,W57,W59)</f>
        <v>60</v>
      </c>
      <c r="X61" s="134"/>
      <c r="Y61" s="135"/>
      <c r="Z61" s="133">
        <f>SUM(Z9,Z11,Z13,Z15,Z17,Z19,Z21,Z23,Z25,Z27,Z29,Z31,Z33,Z35,Z37,Z39,Z41,Z43,Z45,Z47,Z49,Z51,Z53,Z55,Z57,Z59)</f>
        <v>0</v>
      </c>
      <c r="AA61" s="134"/>
      <c r="AB61" s="135"/>
      <c r="AC61" s="133">
        <f>SUM(AC9,AC11,AC13,AC15,AC17,AC19,AC21,AC23,AC25,AC27,AC29,AC31,AC33,AC35,AC37,AC39,AC41,AC43,AC45,AC47,AC49,AC51,AC53,AC55,AC57,AC59)</f>
        <v>0</v>
      </c>
      <c r="AD61" s="134"/>
      <c r="AE61" s="135"/>
      <c r="AF61" s="133">
        <f>SUM(AF9,AF11,AF13,AF15,AF17,AF19,AF21,AF23,AF25,AF27,AF29,AF31,AF33,AF35,AF37,AF39,AF41,AF43,AF45,AF47,AF49,AF51,AF53,AF55,AF57,AF59)</f>
        <v>0</v>
      </c>
      <c r="AG61" s="134"/>
      <c r="AH61" s="135"/>
      <c r="AI61" s="133">
        <f>SUM(AI9,AI11,AI13,AI15,AI17,AI19,AI21,AI23,AI25,AI27,AI29,AI31,AI33,AI35,AI37,AI39,AI41,AI43,AI45,AI47,AI49,AI51,AI53,AI55,AI57,AI59)</f>
        <v>0</v>
      </c>
      <c r="AJ61" s="134"/>
      <c r="AK61" s="135"/>
      <c r="AL61" s="133">
        <f>SUM(AL9,AL11,AL13,AL15,AL17,AL19,AL21,AL23,AL25,AL27,AL29,AL31,AL33,AL35,AL37,AL39,AL41,AL43,AL45,AL47,AL49,AL51,AL53,AL55,AL57,AL59)</f>
        <v>13</v>
      </c>
      <c r="AM61" s="134"/>
      <c r="AN61" s="135"/>
      <c r="AO61" s="133">
        <f>SUM(AO9,AO11,AO13,AO15,AO17,AO19,AO21,AO23,AO25,AO27,AO29,AO31,AO33,AO35,AO37,AO39,AO41,AO43,AO45,AO47,AO49,AO51,AO53,AO55,AO57,AO59)</f>
        <v>54</v>
      </c>
      <c r="AP61" s="134"/>
      <c r="AQ61" s="135"/>
      <c r="AR61" s="133">
        <f>SUM(AR9,AR11,AR13,AR15,AR17,AR19,AR21,AR23,AR25,AR27,AR29,AR31,AR33,AR35,AR37,AR39,AR41,AR43,AR45,AR47,AR49,AR51,AR53,AR55,AR57,AR59)</f>
        <v>0</v>
      </c>
      <c r="AS61" s="134"/>
      <c r="AT61" s="135"/>
      <c r="AU61" s="133">
        <f>SUM(AU9,AU11,AU13,AU15,AU17,AU19,AU21,AU23,AU25,AU27,AU29,AU31,AU33,AU35,AU37,AU39,AU41,AU43,AU45,AU47,AU49,AU51,AU53,AU55,AU57,AU59)</f>
        <v>67</v>
      </c>
      <c r="AV61" s="134"/>
      <c r="AW61" s="135"/>
      <c r="AX61" s="133">
        <f>SUM(AX9,AX11,AX13,AX15,AX17,AX19,AX21,AX23,AX25,AX27,AX29,AX31,AX33,AX35,AX37,AX39,AX41,AX43,AX45,AX47,AX49,AX51,AX53,AX55,AX57,AX59)</f>
        <v>10</v>
      </c>
      <c r="AY61" s="134"/>
      <c r="AZ61" s="135"/>
      <c r="BA61" s="133">
        <f>SUM(BA9,BA11,BA13,BA15,BA17,BA19,BA21,BA23,BA25,BA27,BA29,BA31,BA33,BA35,BA37,BA39,BA41,BA43,BA45,BA47,BA49,BA51,BA53,BA55,BA57,BA59)</f>
        <v>37</v>
      </c>
      <c r="BB61" s="134"/>
      <c r="BC61" s="135"/>
      <c r="BD61" s="133">
        <f>SUM(BD9,BD11,BD13,BD15,BD17,BD19,BD21,BD23,BD25,BD27,BD29,BD31,BD33,BD35,BD37,BD39,BD41,BD43,BD45,BD47,BD49,BD51,BD53,BD55,BD57,BD59)</f>
        <v>1</v>
      </c>
      <c r="BE61" s="134"/>
      <c r="BF61" s="135"/>
      <c r="BG61" s="133">
        <f>SUM(BG9,BG11,BG13,BG15,BG17,BG19,BG21,BG23,BG25,BG27,BG29,BG31,BG33,BG35,BG37,BG39,BG41,BG43,BG45,BG47,BG49,BG51,BG53,BG55,BG57,BG59)</f>
        <v>48</v>
      </c>
      <c r="BH61" s="134"/>
      <c r="BI61" s="135"/>
      <c r="BJ61" s="133">
        <f>SUM(BJ9,BJ11,BJ13,BJ15,BJ17,BJ19,BJ21,BJ23,BJ25,BJ27,BJ29,BJ31,BJ33,BJ35,BJ37,BJ39,BJ41,BJ43,BJ45,BJ47,BJ49,BJ51,BJ53,BJ55,BJ57,BJ59)</f>
        <v>0</v>
      </c>
      <c r="BK61" s="134"/>
      <c r="BL61" s="135"/>
      <c r="BM61" s="133">
        <f>SUM(BM9,BM11,BM13,BM15,BM17,BM19,BM21,BM23,BM25,BM27,BM29,BM31,BM33,BM35,BM37,BM39,BM41,BM43,BM45,BM47,BM49,BM51,BM53,BM55,BM57,BM59)</f>
        <v>2</v>
      </c>
      <c r="BN61" s="134"/>
      <c r="BO61" s="135"/>
      <c r="BP61" s="133">
        <f>SUM(BP9,BP11,BP13,BP15,BP17,BP19,BP21,BP23,BP25,BP27,BP29,BP31,BP33,BP35,BP37,BP39,BP41,BP43,BP45,BP47,BP49,BP51,BP53,BP55,BP57,BP59)</f>
        <v>0</v>
      </c>
      <c r="BQ61" s="134"/>
      <c r="BR61" s="135"/>
      <c r="BS61" s="133">
        <f>SUM(BS9,BS11,BS13,BS15,BS17,BS19,BS21,BS23,BS25,BS27,BS29,BS31,BS33,BS35,BS37,BS39,BS41,BS43,BS45,BS47,BS49,BS51,BS53,BS55,BS57,BS59)</f>
        <v>2</v>
      </c>
      <c r="BT61" s="134"/>
      <c r="BU61" s="135"/>
      <c r="BV61" s="133">
        <f>SUM(BV9,BV11,BV13,BV15,BV17,BV19,BV21,BV23,BV25,BV27,BV29,BV31,BV33,BV35,BV37,BV39,BV41,BV43,BV45,BV47,BV49,BV51,BV53,BV55,BV57,BV59)</f>
        <v>1</v>
      </c>
      <c r="BW61" s="134"/>
      <c r="BX61" s="135"/>
      <c r="BY61" s="133">
        <f>SUM(BY9,BY11,BY13,BY15,BY17,BY19,BY21,BY23,BY25,BY27,BY29,BY31,BY33,BY35,BY37,BY39,BY41,BY43,BY45,BY47,BY49,BY51,BY53,BY55,BY57,BY59)</f>
        <v>1</v>
      </c>
      <c r="BZ61" s="134"/>
      <c r="CA61" s="135"/>
      <c r="CB61" s="133">
        <f>SUM(CB9,CB11,CB13,CB15,CB17,CB19,CB21,CB23,CB25,CB27,CB29,CB31,CB33,CB35,CB37,CB39,CB41,CB43,CB45,CB47,CB49,CB51,CB53,CB55,CB57,CB59)</f>
        <v>0</v>
      </c>
      <c r="CC61" s="134"/>
      <c r="CD61" s="135"/>
      <c r="CE61" s="133">
        <f>SUM(CE9,CE11,CE13,CE15,CE17,CE19,CE21,CE23,CE25,CE27,CE29,CE31,CE33,CE35,CE37,CE39,CE41,CE43,CE45,CE47,CE49,CE51,CE53,CE55,CE57,CE59)</f>
        <v>2</v>
      </c>
      <c r="CF61" s="134"/>
      <c r="CG61" s="135"/>
      <c r="CH61" s="133">
        <f>SUM(CH9,CH11,CH13,CH15,CH17,CH19,CH21,CH23,CH25,CH27,CH29,CH31,CH33,CH35,CH37,CH39,CH41,CH43,CH45,CH47,CH49,CH51,CH53,CH55,CH57,CH59)</f>
        <v>1</v>
      </c>
      <c r="CI61" s="134"/>
      <c r="CJ61" s="135"/>
      <c r="CK61" s="133">
        <f>SUM(CK9,CK11,CK13,CK15,CK17,CK19,CK21,CK23,CK25,CK27,CK29,CK31,CK33,CK35,CK37,CK39,CK41,CK43,CK45,CK47,CK49,CK51,CK53,CK55,CK57,CK59)</f>
        <v>2</v>
      </c>
      <c r="CL61" s="134"/>
      <c r="CM61" s="135"/>
      <c r="CN61" s="133">
        <f>SUM(CN9,CN11,CN13,CN15,CN17,CN19,CN21,CN23,CN25,CN27,CN29,CN31,CN33,CN35,CN37,CN39,CN41,CN43,CN45,CN47,CN49,CN51,CN53,CN55,CN57,CN59)</f>
        <v>0</v>
      </c>
      <c r="CO61" s="134"/>
      <c r="CP61" s="135"/>
      <c r="CQ61" s="133">
        <f>SUM(CQ9,CQ11,CQ13,CQ15,CQ17,CQ19,CQ21,CQ23,CQ25,CQ27,CQ29,CQ31,CQ33,CQ35,CQ37,CQ39,CQ41,CQ43,CQ45,CQ47,CQ49,CQ51,CQ53,CQ55,CQ57,CQ59)</f>
        <v>3</v>
      </c>
      <c r="CR61" s="134"/>
      <c r="CS61" s="135"/>
      <c r="CT61" s="133">
        <f>SUM(CT9,CT11,CT13,CT15,CT17,CT19,CT21,CT23,CT25,CT27,CT29,CT31,CT33,CT35,CT37,CT39,CT41,CT43,CT45,CT47,CT49,CT51,CT53,CT55,CT57,CT59)</f>
        <v>0</v>
      </c>
      <c r="CU61" s="134"/>
      <c r="CV61" s="135"/>
      <c r="CW61" s="133">
        <f>SUM(CW9,CW11,CW13,CW15,CW17,CW19,CW21,CW23,CW25,CW27,CW29,CW31,CW33,CW35,CW37,CW39,CW41,CW43,CW45,CW47,CW49,CW51,CW53,CW55,CW57,CW59)</f>
        <v>0</v>
      </c>
      <c r="CX61" s="134"/>
      <c r="CY61" s="135"/>
      <c r="CZ61" s="133">
        <f>SUM(CZ9,CZ11,CZ13,CZ15,CZ17,CZ19,CZ21,CZ23,CZ25,CZ27,CZ29,CZ31,CZ33,CZ35,CZ37,CZ39,CZ41,CZ43,CZ45,CZ47,CZ49,CZ51,CZ53,CZ55,CZ57,CZ59)</f>
        <v>0</v>
      </c>
      <c r="DA61" s="134"/>
      <c r="DB61" s="135"/>
      <c r="DC61" s="133">
        <f>SUM(DC9,DC11,DC13,DC15,DC17,DC19,DC21,DC23,DC25,DC27,DC29,DC31,DC33,DC35,DC37,DC39,DC41,DC43,DC45,DC47,DC49,DC51,DC53,DC55,DC57,DC59)</f>
        <v>0</v>
      </c>
      <c r="DD61" s="134"/>
      <c r="DE61" s="135"/>
      <c r="DF61" s="133">
        <f>SUM(DF9,DF11,DF13,DF15,DF17,DF19,DF21,DF23,DF25,DF27,DF29,DF31,DF33,DF35,DF37,DF39,DF41,DF43,DF45,DF47,DF49,DF51,DF53,DF55,DF57,DF59)</f>
        <v>7</v>
      </c>
      <c r="DG61" s="134"/>
      <c r="DH61" s="135"/>
      <c r="DI61" s="133">
        <f>SUM(DI9,DI11,DI13,DI15,DI17,DI19,DI21,DI23,DI25,DI27,DI29,DI31,DI33,DI35,DI37,DI39,DI41,DI43,DI45,DI47,DI49,DI51,DI53,DI55,DI57,DI59)</f>
        <v>0</v>
      </c>
      <c r="DJ61" s="134"/>
      <c r="DK61" s="135"/>
      <c r="DL61" s="133">
        <f>SUM(DL9,DL11,DL13,DL15,DL17,DL19,DL21,DL23,DL25,DL27,DL29,DL31,DL33,DL35,DL37,DL39,DL41,DL43,DL45,DL47,DL49,DL51,DL53,DL55,DL57,DL59)</f>
        <v>0</v>
      </c>
      <c r="DM61" s="134"/>
      <c r="DN61" s="135"/>
      <c r="DO61" s="133">
        <f>SUM(DO9,DO11,DO13,DO15,DO17,DO19,DO21,DO23,DO25,DO27,DO29,DO31,DO33,DO35,DO37,DO39,DO41,DO43,DO45,DO47,DO49,DO51,DO53,DO55,DO57,DO59)</f>
        <v>7</v>
      </c>
      <c r="DP61" s="134"/>
      <c r="DQ61" s="135"/>
      <c r="DR61" s="133">
        <f>SUM(DR9,DR11,DR13,DR15,DR17,DR19,DR21,DR23,DR25,DR27,DR29,DR31,DR33,DR35,DR37,DR39,DR41,DR43,DR45,DR47,DR49,DR51,DR53,DR55,DR57,DR59)</f>
        <v>0</v>
      </c>
      <c r="DS61" s="134"/>
      <c r="DT61" s="135"/>
      <c r="DU61" s="133">
        <f>SUM(DU9,DU11,DU13,DU15,DU17,DU19,DU21,DU23,DU25,DU27,DU29,DU31,DU33,DU35,DU37,DU39,DU41,DU43,DU45,DU47,DU49,DU51,DU53,DU55,DU57,DU59)</f>
        <v>3</v>
      </c>
      <c r="DV61" s="134"/>
      <c r="DW61" s="135"/>
      <c r="DX61" s="133">
        <f>SUM(DX9,DX11,DX13,DX15,DX17,DX19,DX21,DX23,DX25,DX27,DX29,DX31,DX33,DX35,DX37,DX39,DX41,DX43,DX45,DX47,DX49,DX51,DX53,DX55,DX57,DX59)</f>
        <v>0</v>
      </c>
      <c r="DY61" s="134"/>
      <c r="DZ61" s="135"/>
      <c r="EA61" s="133">
        <f>SUM(EA9,EA11,EA13,EA15,EA17,EA19,EA21,EA23,EA25,EA27,EA29,EA31,EA33,EA35,EA37,EA39,EA41,EA43,EA45,EA47,EA49,EA51,EA53,EA55,EA57,EA59)</f>
        <v>3</v>
      </c>
      <c r="EB61" s="134"/>
      <c r="EC61" s="135"/>
      <c r="ED61" s="133">
        <f>SUM(ED9,ED11,ED13,ED15,ED17,ED19,ED21,ED23,ED25,ED27,ED29,ED31,ED33,ED35,ED37,ED39,ED41,ED43,ED45,ED47,ED49,ED51,ED53,ED55,ED57,ED59)</f>
        <v>67</v>
      </c>
      <c r="EE61" s="134"/>
      <c r="EF61" s="135"/>
      <c r="EG61" s="133">
        <f>SUM(EG9,EG11,EG13,EG15,EG17,EG19,EG21,EG23,EG25,EG27,EG29,EG31,EG33,EG35,EG37,EG39,EG41,EG43,EG45,EG47,EG49,EG51,EG53,EG55,EG57,EG59)</f>
        <v>177</v>
      </c>
      <c r="EH61" s="134"/>
      <c r="EI61" s="135"/>
      <c r="EJ61" s="133">
        <f>SUM(EJ9,EJ11,EJ13,EJ15,EJ17,EJ19,EJ21,EJ23,EJ25,EJ27,EJ29,EJ31,EJ33,EJ35,EJ37,EJ39,EJ41,EJ43,EJ45,EJ47,EJ49,EJ51,EJ53,EJ55,EJ57,EJ59)</f>
        <v>8</v>
      </c>
      <c r="EK61" s="134"/>
      <c r="EL61" s="135"/>
      <c r="EM61" s="133">
        <f>SUM(EM9,EM11,EM13,EM15,EM17,EM19,EM21,EM23,EM25,EM27,EM29,EM31,EM33,EM35,EM37,EM39,EM41,EM43,EM45,EM47,EM49,EM51,EM53,EM55,EM57,EM59)</f>
        <v>252</v>
      </c>
      <c r="EN61" s="134"/>
      <c r="EO61" s="135"/>
      <c r="EP61" s="90">
        <f>SUM(B61,N61,Z61,AL61,AX61,BJ61,BV61,CH61,CT61,DF61,DR61,ED61)</f>
        <v>117</v>
      </c>
      <c r="EQ61" s="91" t="e">
        <f>SUM(C61,O61,AA61,AM61,AY61,BK61,BW61,CI61,CU61,DG61,DS61,#REF!,#REF!)</f>
        <v>#REF!</v>
      </c>
      <c r="ER61" s="92" t="e">
        <f>SUM(D61,P61,AB61,AN61,AZ61,BL61,BX61,CJ61,CV61,DH61,DT61,#REF!,#REF!)</f>
        <v>#REF!</v>
      </c>
      <c r="ES61" s="90">
        <f>SUM(E61,Q61,AC61,AO61,BA61,BM61,BY61,CK61,CW61,DI61,DU61,EG61)</f>
        <v>365</v>
      </c>
      <c r="ET61" s="91" t="e">
        <f>SUM(F61,R61,AD61,AP61,BB61,BN61,BZ61,CL61,CX61,DJ61,DV61,#REF!,#REF!)</f>
        <v>#REF!</v>
      </c>
      <c r="EU61" s="92" t="e">
        <f>SUM(G61,S61,AE61,AQ61,BC61,BO61,CA61,CM61,CY61,DK61,DW61,#REF!,#REF!)</f>
        <v>#REF!</v>
      </c>
      <c r="EV61" s="90">
        <f>SUM(H61,T61,AF61,AR61,BD61,BP61,CB61,CN61,CZ61,DL61,DX61,EJ61)</f>
        <v>10</v>
      </c>
      <c r="EW61" s="91" t="e">
        <f>SUM(I61,U61,AG61,AS61,BE61,BQ61,CC61,CO61,DA61,DM61,DY61,#REF!,#REF!)</f>
        <v>#REF!</v>
      </c>
      <c r="EX61" s="92" t="e">
        <f>SUM(J61,V61,AH61,AT61,BF61,BR61,CD61,CP61,DB61,DN61,DZ61,#REF!,#REF!)</f>
        <v>#REF!</v>
      </c>
      <c r="EY61" s="90">
        <f>SUM(EV61,ES61,EP61)</f>
        <v>492</v>
      </c>
      <c r="EZ61" s="91"/>
      <c r="FA61" s="92"/>
      <c r="FB61" s="101"/>
      <c r="FC61" s="102"/>
      <c r="FD61" s="103"/>
    </row>
    <row r="62" spans="1:160" s="20" customFormat="1" ht="19.5" customHeight="1">
      <c r="A62" s="70" t="s">
        <v>117</v>
      </c>
      <c r="B62" s="21" t="s">
        <v>30</v>
      </c>
      <c r="C62" s="22"/>
      <c r="D62" s="23" t="s">
        <v>31</v>
      </c>
      <c r="E62" s="21" t="s">
        <v>30</v>
      </c>
      <c r="F62" s="22"/>
      <c r="G62" s="23" t="s">
        <v>31</v>
      </c>
      <c r="H62" s="21" t="s">
        <v>30</v>
      </c>
      <c r="I62" s="22"/>
      <c r="J62" s="23" t="s">
        <v>31</v>
      </c>
      <c r="K62" s="24" t="s">
        <v>30</v>
      </c>
      <c r="L62" s="25">
        <f>SUM(C62:K62)</f>
        <v>0</v>
      </c>
      <c r="M62" s="26" t="s">
        <v>31</v>
      </c>
      <c r="N62" s="21" t="s">
        <v>30</v>
      </c>
      <c r="O62" s="22"/>
      <c r="P62" s="23" t="s">
        <v>31</v>
      </c>
      <c r="Q62" s="21" t="s">
        <v>30</v>
      </c>
      <c r="R62" s="22"/>
      <c r="S62" s="23" t="s">
        <v>31</v>
      </c>
      <c r="T62" s="21" t="s">
        <v>30</v>
      </c>
      <c r="U62" s="22"/>
      <c r="V62" s="23" t="s">
        <v>31</v>
      </c>
      <c r="W62" s="24" t="s">
        <v>30</v>
      </c>
      <c r="X62" s="25">
        <f>SUM(O62:W62)</f>
        <v>0</v>
      </c>
      <c r="Y62" s="26" t="s">
        <v>31</v>
      </c>
      <c r="Z62" s="21" t="s">
        <v>30</v>
      </c>
      <c r="AA62" s="22"/>
      <c r="AB62" s="23" t="s">
        <v>31</v>
      </c>
      <c r="AC62" s="21" t="s">
        <v>30</v>
      </c>
      <c r="AD62" s="22"/>
      <c r="AE62" s="23" t="s">
        <v>31</v>
      </c>
      <c r="AF62" s="21" t="s">
        <v>30</v>
      </c>
      <c r="AG62" s="22"/>
      <c r="AH62" s="23" t="s">
        <v>31</v>
      </c>
      <c r="AI62" s="24" t="s">
        <v>30</v>
      </c>
      <c r="AJ62" s="25">
        <f>SUM(AA62:AI62)</f>
        <v>0</v>
      </c>
      <c r="AK62" s="26" t="s">
        <v>31</v>
      </c>
      <c r="AL62" s="21" t="s">
        <v>30</v>
      </c>
      <c r="AM62" s="22"/>
      <c r="AN62" s="23" t="s">
        <v>31</v>
      </c>
      <c r="AO62" s="21" t="s">
        <v>30</v>
      </c>
      <c r="AP62" s="22">
        <v>1</v>
      </c>
      <c r="AQ62" s="23" t="s">
        <v>31</v>
      </c>
      <c r="AR62" s="21" t="s">
        <v>30</v>
      </c>
      <c r="AS62" s="22"/>
      <c r="AT62" s="23" t="s">
        <v>31</v>
      </c>
      <c r="AU62" s="24" t="s">
        <v>30</v>
      </c>
      <c r="AV62" s="25">
        <f>SUM(AM62:AU62)</f>
        <v>1</v>
      </c>
      <c r="AW62" s="26" t="s">
        <v>31</v>
      </c>
      <c r="AX62" s="21" t="s">
        <v>30</v>
      </c>
      <c r="AY62" s="22"/>
      <c r="AZ62" s="23" t="s">
        <v>31</v>
      </c>
      <c r="BA62" s="21" t="s">
        <v>30</v>
      </c>
      <c r="BB62" s="22">
        <v>1</v>
      </c>
      <c r="BC62" s="23" t="s">
        <v>31</v>
      </c>
      <c r="BD62" s="21" t="s">
        <v>30</v>
      </c>
      <c r="BE62" s="22"/>
      <c r="BF62" s="23" t="s">
        <v>31</v>
      </c>
      <c r="BG62" s="24" t="s">
        <v>30</v>
      </c>
      <c r="BH62" s="25">
        <f>SUM(AY62:BG62)</f>
        <v>1</v>
      </c>
      <c r="BI62" s="26" t="s">
        <v>31</v>
      </c>
      <c r="BJ62" s="21" t="s">
        <v>30</v>
      </c>
      <c r="BK62" s="22"/>
      <c r="BL62" s="23" t="s">
        <v>31</v>
      </c>
      <c r="BM62" s="21" t="s">
        <v>30</v>
      </c>
      <c r="BN62" s="22"/>
      <c r="BO62" s="23" t="s">
        <v>31</v>
      </c>
      <c r="BP62" s="21" t="s">
        <v>30</v>
      </c>
      <c r="BQ62" s="22"/>
      <c r="BR62" s="23" t="s">
        <v>31</v>
      </c>
      <c r="BS62" s="24" t="s">
        <v>30</v>
      </c>
      <c r="BT62" s="25">
        <f>SUM(BK62:BS62)</f>
        <v>0</v>
      </c>
      <c r="BU62" s="26" t="s">
        <v>31</v>
      </c>
      <c r="BV62" s="21" t="s">
        <v>30</v>
      </c>
      <c r="BW62" s="22"/>
      <c r="BX62" s="23" t="s">
        <v>31</v>
      </c>
      <c r="BY62" s="21" t="s">
        <v>30</v>
      </c>
      <c r="BZ62" s="22"/>
      <c r="CA62" s="23" t="s">
        <v>31</v>
      </c>
      <c r="CB62" s="21" t="s">
        <v>30</v>
      </c>
      <c r="CC62" s="22"/>
      <c r="CD62" s="23" t="s">
        <v>31</v>
      </c>
      <c r="CE62" s="24" t="s">
        <v>30</v>
      </c>
      <c r="CF62" s="25">
        <f>SUM(BW62:CE62)</f>
        <v>0</v>
      </c>
      <c r="CG62" s="26" t="s">
        <v>31</v>
      </c>
      <c r="CH62" s="21" t="s">
        <v>30</v>
      </c>
      <c r="CI62" s="22"/>
      <c r="CJ62" s="23" t="s">
        <v>31</v>
      </c>
      <c r="CK62" s="21" t="s">
        <v>30</v>
      </c>
      <c r="CL62" s="22"/>
      <c r="CM62" s="23" t="s">
        <v>31</v>
      </c>
      <c r="CN62" s="21" t="s">
        <v>30</v>
      </c>
      <c r="CO62" s="22"/>
      <c r="CP62" s="23" t="s">
        <v>31</v>
      </c>
      <c r="CQ62" s="24" t="s">
        <v>30</v>
      </c>
      <c r="CR62" s="25">
        <f>SUM(CI62:CQ62)</f>
        <v>0</v>
      </c>
      <c r="CS62" s="26" t="s">
        <v>31</v>
      </c>
      <c r="CT62" s="21" t="s">
        <v>30</v>
      </c>
      <c r="CU62" s="22"/>
      <c r="CV62" s="23" t="s">
        <v>31</v>
      </c>
      <c r="CW62" s="21" t="s">
        <v>30</v>
      </c>
      <c r="CX62" s="22"/>
      <c r="CY62" s="23" t="s">
        <v>31</v>
      </c>
      <c r="CZ62" s="21" t="s">
        <v>30</v>
      </c>
      <c r="DA62" s="22"/>
      <c r="DB62" s="23" t="s">
        <v>31</v>
      </c>
      <c r="DC62" s="24" t="s">
        <v>30</v>
      </c>
      <c r="DD62" s="25">
        <f>SUM(CU62:DC62)</f>
        <v>0</v>
      </c>
      <c r="DE62" s="26" t="s">
        <v>31</v>
      </c>
      <c r="DF62" s="21" t="s">
        <v>30</v>
      </c>
      <c r="DG62" s="22"/>
      <c r="DH62" s="23" t="s">
        <v>31</v>
      </c>
      <c r="DI62" s="21" t="s">
        <v>30</v>
      </c>
      <c r="DJ62" s="22"/>
      <c r="DK62" s="23" t="s">
        <v>31</v>
      </c>
      <c r="DL62" s="21" t="s">
        <v>30</v>
      </c>
      <c r="DM62" s="22"/>
      <c r="DN62" s="23" t="s">
        <v>31</v>
      </c>
      <c r="DO62" s="24" t="s">
        <v>30</v>
      </c>
      <c r="DP62" s="25">
        <f>SUM(DG62:DO62)</f>
        <v>0</v>
      </c>
      <c r="DQ62" s="26" t="s">
        <v>31</v>
      </c>
      <c r="DR62" s="21" t="s">
        <v>30</v>
      </c>
      <c r="DS62" s="22"/>
      <c r="DT62" s="23" t="s">
        <v>31</v>
      </c>
      <c r="DU62" s="21" t="s">
        <v>30</v>
      </c>
      <c r="DV62" s="22"/>
      <c r="DW62" s="23" t="s">
        <v>31</v>
      </c>
      <c r="DX62" s="21" t="s">
        <v>30</v>
      </c>
      <c r="DY62" s="22"/>
      <c r="DZ62" s="23" t="s">
        <v>31</v>
      </c>
      <c r="EA62" s="24" t="s">
        <v>30</v>
      </c>
      <c r="EB62" s="25">
        <f>SUM(DS62:EA62)</f>
        <v>0</v>
      </c>
      <c r="EC62" s="26" t="s">
        <v>31</v>
      </c>
      <c r="ED62" s="21" t="s">
        <v>30</v>
      </c>
      <c r="EE62" s="22">
        <v>1</v>
      </c>
      <c r="EF62" s="23" t="s">
        <v>31</v>
      </c>
      <c r="EG62" s="21" t="s">
        <v>30</v>
      </c>
      <c r="EH62" s="22"/>
      <c r="EI62" s="23" t="s">
        <v>31</v>
      </c>
      <c r="EJ62" s="21" t="s">
        <v>30</v>
      </c>
      <c r="EK62" s="22"/>
      <c r="EL62" s="23" t="s">
        <v>31</v>
      </c>
      <c r="EM62" s="24" t="s">
        <v>30</v>
      </c>
      <c r="EN62" s="25">
        <f>SUM(EE62:EM62)</f>
        <v>1</v>
      </c>
      <c r="EO62" s="26" t="s">
        <v>31</v>
      </c>
      <c r="EP62" s="27" t="s">
        <v>14</v>
      </c>
      <c r="EQ62" s="28">
        <f>SUM(C62,O62,AA62,AM62,AY62,BK62,BW62,CI62,CU62,DG62,DS62,EE62)</f>
        <v>1</v>
      </c>
      <c r="ER62" s="29" t="s">
        <v>15</v>
      </c>
      <c r="ES62" s="27" t="s">
        <v>14</v>
      </c>
      <c r="ET62" s="28">
        <f>SUM(F62,R62,AD62,AP62,BB62,BN62,BZ62,CL62,CX62,DJ62,DV62,EH62)</f>
        <v>2</v>
      </c>
      <c r="EU62" s="29" t="s">
        <v>15</v>
      </c>
      <c r="EV62" s="27" t="s">
        <v>14</v>
      </c>
      <c r="EW62" s="28">
        <f>SUM(I62,U62,AG62,AS62,BE62,BQ62,CC62,CO62,DA62,DM62,DY62,EK62)</f>
        <v>0</v>
      </c>
      <c r="EX62" s="29" t="s">
        <v>15</v>
      </c>
      <c r="EY62" s="30" t="s">
        <v>14</v>
      </c>
      <c r="EZ62" s="28">
        <f>SUM(EW62,ET62,EQ62)</f>
        <v>3</v>
      </c>
      <c r="FA62" s="31" t="s">
        <v>15</v>
      </c>
      <c r="FB62" s="87">
        <v>11</v>
      </c>
      <c r="FC62" s="88"/>
      <c r="FD62" s="89"/>
    </row>
    <row r="63" spans="1:160" s="20" customFormat="1" ht="19.5" customHeight="1">
      <c r="A63" s="86"/>
      <c r="B63" s="77"/>
      <c r="C63" s="78"/>
      <c r="D63" s="79"/>
      <c r="E63" s="77"/>
      <c r="F63" s="78"/>
      <c r="G63" s="79"/>
      <c r="H63" s="77"/>
      <c r="I63" s="78"/>
      <c r="J63" s="79"/>
      <c r="K63" s="80">
        <f>SUM(B63:J63)</f>
        <v>0</v>
      </c>
      <c r="L63" s="81"/>
      <c r="M63" s="82"/>
      <c r="N63" s="77"/>
      <c r="O63" s="78"/>
      <c r="P63" s="79"/>
      <c r="Q63" s="77"/>
      <c r="R63" s="78"/>
      <c r="S63" s="79"/>
      <c r="T63" s="77"/>
      <c r="U63" s="78"/>
      <c r="V63" s="79"/>
      <c r="W63" s="80">
        <f>SUM(N63:V63)</f>
        <v>0</v>
      </c>
      <c r="X63" s="81"/>
      <c r="Y63" s="82"/>
      <c r="Z63" s="77"/>
      <c r="AA63" s="78"/>
      <c r="AB63" s="79"/>
      <c r="AC63" s="77"/>
      <c r="AD63" s="78"/>
      <c r="AE63" s="79"/>
      <c r="AF63" s="77"/>
      <c r="AG63" s="78"/>
      <c r="AH63" s="79"/>
      <c r="AI63" s="80">
        <f>SUM(Z63:AH63)</f>
        <v>0</v>
      </c>
      <c r="AJ63" s="81"/>
      <c r="AK63" s="82"/>
      <c r="AL63" s="77"/>
      <c r="AM63" s="78"/>
      <c r="AN63" s="79"/>
      <c r="AO63" s="77">
        <v>1</v>
      </c>
      <c r="AP63" s="78"/>
      <c r="AQ63" s="79"/>
      <c r="AR63" s="77"/>
      <c r="AS63" s="78"/>
      <c r="AT63" s="79"/>
      <c r="AU63" s="80">
        <f>SUM(AL63:AT63)</f>
        <v>1</v>
      </c>
      <c r="AV63" s="81"/>
      <c r="AW63" s="82"/>
      <c r="AX63" s="77"/>
      <c r="AY63" s="78"/>
      <c r="AZ63" s="79"/>
      <c r="BA63" s="77">
        <v>1</v>
      </c>
      <c r="BB63" s="78"/>
      <c r="BC63" s="79"/>
      <c r="BD63" s="77"/>
      <c r="BE63" s="78"/>
      <c r="BF63" s="79"/>
      <c r="BG63" s="80">
        <f>SUM(AX63:BF63)</f>
        <v>1</v>
      </c>
      <c r="BH63" s="81"/>
      <c r="BI63" s="82"/>
      <c r="BJ63" s="77"/>
      <c r="BK63" s="78"/>
      <c r="BL63" s="79"/>
      <c r="BM63" s="77"/>
      <c r="BN63" s="78"/>
      <c r="BO63" s="79"/>
      <c r="BP63" s="77"/>
      <c r="BQ63" s="78"/>
      <c r="BR63" s="79"/>
      <c r="BS63" s="80">
        <f>SUM(BJ63:BR63)</f>
        <v>0</v>
      </c>
      <c r="BT63" s="81"/>
      <c r="BU63" s="82"/>
      <c r="BV63" s="77"/>
      <c r="BW63" s="78"/>
      <c r="BX63" s="79"/>
      <c r="BY63" s="77"/>
      <c r="BZ63" s="78"/>
      <c r="CA63" s="79"/>
      <c r="CB63" s="77"/>
      <c r="CC63" s="78"/>
      <c r="CD63" s="79"/>
      <c r="CE63" s="80">
        <f>SUM(BV63:CD63)</f>
        <v>0</v>
      </c>
      <c r="CF63" s="81"/>
      <c r="CG63" s="82"/>
      <c r="CH63" s="77"/>
      <c r="CI63" s="78"/>
      <c r="CJ63" s="79"/>
      <c r="CK63" s="77"/>
      <c r="CL63" s="78"/>
      <c r="CM63" s="79"/>
      <c r="CN63" s="77"/>
      <c r="CO63" s="78"/>
      <c r="CP63" s="79"/>
      <c r="CQ63" s="80">
        <f>SUM(CH63:CP63)</f>
        <v>0</v>
      </c>
      <c r="CR63" s="81"/>
      <c r="CS63" s="82"/>
      <c r="CT63" s="77"/>
      <c r="CU63" s="78"/>
      <c r="CV63" s="79"/>
      <c r="CW63" s="77"/>
      <c r="CX63" s="78"/>
      <c r="CY63" s="79"/>
      <c r="CZ63" s="77"/>
      <c r="DA63" s="78"/>
      <c r="DB63" s="79"/>
      <c r="DC63" s="80">
        <f>SUM(CT63:DB63)</f>
        <v>0</v>
      </c>
      <c r="DD63" s="81"/>
      <c r="DE63" s="82"/>
      <c r="DF63" s="77"/>
      <c r="DG63" s="78"/>
      <c r="DH63" s="79"/>
      <c r="DI63" s="77"/>
      <c r="DJ63" s="78"/>
      <c r="DK63" s="79"/>
      <c r="DL63" s="77"/>
      <c r="DM63" s="78"/>
      <c r="DN63" s="79"/>
      <c r="DO63" s="80">
        <f>SUM(DF63:DN63)</f>
        <v>0</v>
      </c>
      <c r="DP63" s="81"/>
      <c r="DQ63" s="82"/>
      <c r="DR63" s="77">
        <v>1</v>
      </c>
      <c r="DS63" s="78"/>
      <c r="DT63" s="79"/>
      <c r="DU63" s="77"/>
      <c r="DV63" s="78"/>
      <c r="DW63" s="79"/>
      <c r="DX63" s="77"/>
      <c r="DY63" s="78"/>
      <c r="DZ63" s="79"/>
      <c r="EA63" s="80">
        <f>SUM(DR63:DZ63)</f>
        <v>1</v>
      </c>
      <c r="EB63" s="81"/>
      <c r="EC63" s="82"/>
      <c r="ED63" s="77">
        <v>3</v>
      </c>
      <c r="EE63" s="78"/>
      <c r="EF63" s="79"/>
      <c r="EG63" s="77">
        <v>5</v>
      </c>
      <c r="EH63" s="78"/>
      <c r="EI63" s="79"/>
      <c r="EJ63" s="77"/>
      <c r="EK63" s="78"/>
      <c r="EL63" s="79"/>
      <c r="EM63" s="80">
        <f>SUM(ED63:EL63)</f>
        <v>8</v>
      </c>
      <c r="EN63" s="81"/>
      <c r="EO63" s="82"/>
      <c r="EP63" s="83">
        <f>SUM(B63,N63,Z63,AL63,AX63,BJ63,BV63,CH63,CT63,DF63,DR63,ED63)</f>
        <v>4</v>
      </c>
      <c r="EQ63" s="84" t="e">
        <f>SUM(C63,O63,AA63,AM63,AY63,BK63,BW63,CI63,CU63,DG63,DS63,#REF!,#REF!)</f>
        <v>#REF!</v>
      </c>
      <c r="ER63" s="85" t="e">
        <f>SUM(D63,P63,AB63,AN63,AZ63,BL63,BX63,CJ63,CV63,DH63,DT63,#REF!,#REF!)</f>
        <v>#REF!</v>
      </c>
      <c r="ES63" s="83">
        <f>SUM(E63,Q63,AC63,AO63,BA63,BM63,BY63,CK63,CW63,DI63,DU63,EG63)</f>
        <v>7</v>
      </c>
      <c r="ET63" s="84" t="e">
        <f>SUM(F63,R63,AD63,AP63,BB63,BN63,BZ63,CL63,CX63,DJ63,DV63,#REF!,#REF!)</f>
        <v>#REF!</v>
      </c>
      <c r="EU63" s="85" t="e">
        <f>SUM(G63,S63,AE63,AQ63,BC63,BO63,CA63,CM63,CY63,DK63,DW63,#REF!,#REF!)</f>
        <v>#REF!</v>
      </c>
      <c r="EV63" s="83">
        <f>SUM(H63,T63,AF63,AR63,BD63,BP63,CB63,CN63,CZ63,DL63,DX63,EJ63)</f>
        <v>0</v>
      </c>
      <c r="EW63" s="84" t="e">
        <f>SUM(I63,U63,AG63,AS63,BE63,BQ63,CC63,CO63,DA63,DM63,DY63,#REF!,#REF!)</f>
        <v>#REF!</v>
      </c>
      <c r="EX63" s="85" t="e">
        <f>SUM(J63,V63,AH63,AT63,BF63,BR63,CD63,CP63,DB63,DN63,DZ63,#REF!,#REF!)</f>
        <v>#REF!</v>
      </c>
      <c r="EY63" s="83">
        <f>SUM(EV63,ES63,EP63)</f>
        <v>11</v>
      </c>
      <c r="EZ63" s="84"/>
      <c r="FA63" s="85"/>
      <c r="FB63" s="71"/>
      <c r="FC63" s="72"/>
      <c r="FD63" s="73"/>
    </row>
    <row r="64" spans="1:160" s="20" customFormat="1" ht="19.5" customHeight="1">
      <c r="A64" s="69" t="s">
        <v>118</v>
      </c>
      <c r="B64" s="32" t="s">
        <v>30</v>
      </c>
      <c r="C64" s="22"/>
      <c r="D64" s="33" t="s">
        <v>31</v>
      </c>
      <c r="E64" s="32" t="s">
        <v>30</v>
      </c>
      <c r="F64" s="22"/>
      <c r="G64" s="33" t="s">
        <v>31</v>
      </c>
      <c r="H64" s="32" t="s">
        <v>30</v>
      </c>
      <c r="I64" s="22"/>
      <c r="J64" s="33" t="s">
        <v>31</v>
      </c>
      <c r="K64" s="34" t="s">
        <v>30</v>
      </c>
      <c r="L64" s="25">
        <f>SUM(C64:K64)</f>
        <v>0</v>
      </c>
      <c r="M64" s="35" t="s">
        <v>31</v>
      </c>
      <c r="N64" s="32" t="s">
        <v>30</v>
      </c>
      <c r="O64" s="22"/>
      <c r="P64" s="33" t="s">
        <v>31</v>
      </c>
      <c r="Q64" s="32" t="s">
        <v>30</v>
      </c>
      <c r="R64" s="22"/>
      <c r="S64" s="33" t="s">
        <v>31</v>
      </c>
      <c r="T64" s="32" t="s">
        <v>30</v>
      </c>
      <c r="U64" s="22"/>
      <c r="V64" s="33" t="s">
        <v>31</v>
      </c>
      <c r="W64" s="34" t="s">
        <v>30</v>
      </c>
      <c r="X64" s="25">
        <f>SUM(O64:W64)</f>
        <v>0</v>
      </c>
      <c r="Y64" s="35" t="s">
        <v>31</v>
      </c>
      <c r="Z64" s="32" t="s">
        <v>30</v>
      </c>
      <c r="AA64" s="22"/>
      <c r="AB64" s="33" t="s">
        <v>31</v>
      </c>
      <c r="AC64" s="32" t="s">
        <v>30</v>
      </c>
      <c r="AD64" s="22"/>
      <c r="AE64" s="33" t="s">
        <v>31</v>
      </c>
      <c r="AF64" s="32" t="s">
        <v>30</v>
      </c>
      <c r="AG64" s="22"/>
      <c r="AH64" s="33" t="s">
        <v>31</v>
      </c>
      <c r="AI64" s="34" t="s">
        <v>30</v>
      </c>
      <c r="AJ64" s="25">
        <f>SUM(AA64:AI64)</f>
        <v>0</v>
      </c>
      <c r="AK64" s="35" t="s">
        <v>31</v>
      </c>
      <c r="AL64" s="32" t="s">
        <v>30</v>
      </c>
      <c r="AM64" s="22"/>
      <c r="AN64" s="33" t="s">
        <v>31</v>
      </c>
      <c r="AO64" s="32" t="s">
        <v>30</v>
      </c>
      <c r="AP64" s="22">
        <v>1</v>
      </c>
      <c r="AQ64" s="33" t="s">
        <v>31</v>
      </c>
      <c r="AR64" s="32" t="s">
        <v>30</v>
      </c>
      <c r="AS64" s="22"/>
      <c r="AT64" s="33" t="s">
        <v>31</v>
      </c>
      <c r="AU64" s="34" t="s">
        <v>30</v>
      </c>
      <c r="AV64" s="25">
        <f>SUM(AM64:AU64)</f>
        <v>1</v>
      </c>
      <c r="AW64" s="35" t="s">
        <v>31</v>
      </c>
      <c r="AX64" s="32" t="s">
        <v>30</v>
      </c>
      <c r="AY64" s="22"/>
      <c r="AZ64" s="33" t="s">
        <v>31</v>
      </c>
      <c r="BA64" s="32" t="s">
        <v>30</v>
      </c>
      <c r="BB64" s="22"/>
      <c r="BC64" s="33" t="s">
        <v>31</v>
      </c>
      <c r="BD64" s="32" t="s">
        <v>30</v>
      </c>
      <c r="BE64" s="22"/>
      <c r="BF64" s="33" t="s">
        <v>31</v>
      </c>
      <c r="BG64" s="34" t="s">
        <v>30</v>
      </c>
      <c r="BH64" s="25">
        <f>SUM(AY64:BG64)</f>
        <v>0</v>
      </c>
      <c r="BI64" s="35" t="s">
        <v>31</v>
      </c>
      <c r="BJ64" s="32" t="s">
        <v>30</v>
      </c>
      <c r="BK64" s="22"/>
      <c r="BL64" s="33" t="s">
        <v>31</v>
      </c>
      <c r="BM64" s="32" t="s">
        <v>30</v>
      </c>
      <c r="BN64" s="22"/>
      <c r="BO64" s="33" t="s">
        <v>31</v>
      </c>
      <c r="BP64" s="32" t="s">
        <v>30</v>
      </c>
      <c r="BQ64" s="22"/>
      <c r="BR64" s="33" t="s">
        <v>31</v>
      </c>
      <c r="BS64" s="34" t="s">
        <v>30</v>
      </c>
      <c r="BT64" s="25">
        <f>SUM(BK64:BS64)</f>
        <v>0</v>
      </c>
      <c r="BU64" s="35" t="s">
        <v>31</v>
      </c>
      <c r="BV64" s="32" t="s">
        <v>30</v>
      </c>
      <c r="BW64" s="22"/>
      <c r="BX64" s="33" t="s">
        <v>31</v>
      </c>
      <c r="BY64" s="32" t="s">
        <v>30</v>
      </c>
      <c r="BZ64" s="22"/>
      <c r="CA64" s="33" t="s">
        <v>31</v>
      </c>
      <c r="CB64" s="32" t="s">
        <v>30</v>
      </c>
      <c r="CC64" s="22"/>
      <c r="CD64" s="33" t="s">
        <v>31</v>
      </c>
      <c r="CE64" s="34" t="s">
        <v>30</v>
      </c>
      <c r="CF64" s="25">
        <f>SUM(BW64:CE64)</f>
        <v>0</v>
      </c>
      <c r="CG64" s="35" t="s">
        <v>31</v>
      </c>
      <c r="CH64" s="32" t="s">
        <v>30</v>
      </c>
      <c r="CI64" s="22"/>
      <c r="CJ64" s="33" t="s">
        <v>31</v>
      </c>
      <c r="CK64" s="32" t="s">
        <v>30</v>
      </c>
      <c r="CL64" s="22"/>
      <c r="CM64" s="33" t="s">
        <v>31</v>
      </c>
      <c r="CN64" s="32" t="s">
        <v>30</v>
      </c>
      <c r="CO64" s="22"/>
      <c r="CP64" s="33" t="s">
        <v>31</v>
      </c>
      <c r="CQ64" s="34" t="s">
        <v>30</v>
      </c>
      <c r="CR64" s="25">
        <f>SUM(CI64:CQ64)</f>
        <v>0</v>
      </c>
      <c r="CS64" s="35" t="s">
        <v>31</v>
      </c>
      <c r="CT64" s="32" t="s">
        <v>30</v>
      </c>
      <c r="CU64" s="22"/>
      <c r="CV64" s="33" t="s">
        <v>31</v>
      </c>
      <c r="CW64" s="32" t="s">
        <v>30</v>
      </c>
      <c r="CX64" s="22"/>
      <c r="CY64" s="33" t="s">
        <v>31</v>
      </c>
      <c r="CZ64" s="32" t="s">
        <v>30</v>
      </c>
      <c r="DA64" s="22"/>
      <c r="DB64" s="33" t="s">
        <v>31</v>
      </c>
      <c r="DC64" s="34" t="s">
        <v>30</v>
      </c>
      <c r="DD64" s="25">
        <f>SUM(CU64:DC64)</f>
        <v>0</v>
      </c>
      <c r="DE64" s="35" t="s">
        <v>31</v>
      </c>
      <c r="DF64" s="32" t="s">
        <v>30</v>
      </c>
      <c r="DG64" s="22"/>
      <c r="DH64" s="33" t="s">
        <v>31</v>
      </c>
      <c r="DI64" s="32" t="s">
        <v>30</v>
      </c>
      <c r="DJ64" s="22"/>
      <c r="DK64" s="33" t="s">
        <v>31</v>
      </c>
      <c r="DL64" s="32" t="s">
        <v>30</v>
      </c>
      <c r="DM64" s="22"/>
      <c r="DN64" s="33" t="s">
        <v>31</v>
      </c>
      <c r="DO64" s="34" t="s">
        <v>30</v>
      </c>
      <c r="DP64" s="25">
        <f>SUM(DG64:DO64)</f>
        <v>0</v>
      </c>
      <c r="DQ64" s="35" t="s">
        <v>31</v>
      </c>
      <c r="DR64" s="32" t="s">
        <v>30</v>
      </c>
      <c r="DS64" s="22"/>
      <c r="DT64" s="33" t="s">
        <v>31</v>
      </c>
      <c r="DU64" s="32" t="s">
        <v>30</v>
      </c>
      <c r="DV64" s="22"/>
      <c r="DW64" s="33" t="s">
        <v>31</v>
      </c>
      <c r="DX64" s="32" t="s">
        <v>30</v>
      </c>
      <c r="DY64" s="22"/>
      <c r="DZ64" s="33" t="s">
        <v>31</v>
      </c>
      <c r="EA64" s="34" t="s">
        <v>30</v>
      </c>
      <c r="EB64" s="25">
        <f>SUM(DS64:EA64)</f>
        <v>0</v>
      </c>
      <c r="EC64" s="35" t="s">
        <v>31</v>
      </c>
      <c r="ED64" s="32" t="s">
        <v>30</v>
      </c>
      <c r="EE64" s="22"/>
      <c r="EF64" s="33" t="s">
        <v>31</v>
      </c>
      <c r="EG64" s="32" t="s">
        <v>30</v>
      </c>
      <c r="EH64" s="22">
        <v>1</v>
      </c>
      <c r="EI64" s="33" t="s">
        <v>31</v>
      </c>
      <c r="EJ64" s="32" t="s">
        <v>30</v>
      </c>
      <c r="EK64" s="22"/>
      <c r="EL64" s="33" t="s">
        <v>31</v>
      </c>
      <c r="EM64" s="34" t="s">
        <v>30</v>
      </c>
      <c r="EN64" s="25">
        <f>SUM(EE64:EM64)</f>
        <v>1</v>
      </c>
      <c r="EO64" s="35" t="s">
        <v>31</v>
      </c>
      <c r="EP64" s="27" t="s">
        <v>14</v>
      </c>
      <c r="EQ64" s="28">
        <f>SUM(C64,O64,AA64,AM64,AY64,BK64,BW64,CI64,CU64,DG64,DS64,EE64)</f>
        <v>0</v>
      </c>
      <c r="ER64" s="29" t="s">
        <v>15</v>
      </c>
      <c r="ES64" s="27" t="s">
        <v>14</v>
      </c>
      <c r="ET64" s="28">
        <f>SUM(F64,R64,AD64,AP64,BB64,BN64,BZ64,CL64,CX64,DJ64,DV64,EH64)</f>
        <v>2</v>
      </c>
      <c r="EU64" s="29" t="s">
        <v>15</v>
      </c>
      <c r="EV64" s="27" t="s">
        <v>14</v>
      </c>
      <c r="EW64" s="28">
        <f>SUM(I64,U64,AG64,AS64,BE64,BQ64,CC64,CO64,DA64,DM64,DY64,EK64)</f>
        <v>0</v>
      </c>
      <c r="EX64" s="29" t="s">
        <v>15</v>
      </c>
      <c r="EY64" s="30" t="s">
        <v>14</v>
      </c>
      <c r="EZ64" s="28">
        <f>SUM(EW64,ET64,EQ64)</f>
        <v>2</v>
      </c>
      <c r="FA64" s="31" t="s">
        <v>15</v>
      </c>
      <c r="FB64" s="71">
        <v>9</v>
      </c>
      <c r="FC64" s="72"/>
      <c r="FD64" s="73"/>
    </row>
    <row r="65" spans="1:160" s="20" customFormat="1" ht="19.5" customHeight="1">
      <c r="A65" s="86"/>
      <c r="B65" s="77"/>
      <c r="C65" s="78"/>
      <c r="D65" s="79"/>
      <c r="E65" s="77"/>
      <c r="F65" s="78"/>
      <c r="G65" s="79"/>
      <c r="H65" s="77"/>
      <c r="I65" s="78"/>
      <c r="J65" s="79"/>
      <c r="K65" s="80">
        <f>SUM(B65:J65)</f>
        <v>0</v>
      </c>
      <c r="L65" s="81"/>
      <c r="M65" s="82"/>
      <c r="N65" s="77"/>
      <c r="O65" s="78"/>
      <c r="P65" s="79"/>
      <c r="Q65" s="77"/>
      <c r="R65" s="78"/>
      <c r="S65" s="79"/>
      <c r="T65" s="77"/>
      <c r="U65" s="78"/>
      <c r="V65" s="79"/>
      <c r="W65" s="80">
        <f>SUM(N65:V65)</f>
        <v>0</v>
      </c>
      <c r="X65" s="81"/>
      <c r="Y65" s="82"/>
      <c r="Z65" s="77"/>
      <c r="AA65" s="78"/>
      <c r="AB65" s="79"/>
      <c r="AC65" s="77"/>
      <c r="AD65" s="78"/>
      <c r="AE65" s="79"/>
      <c r="AF65" s="77"/>
      <c r="AG65" s="78"/>
      <c r="AH65" s="79"/>
      <c r="AI65" s="80">
        <f>SUM(Z65:AH65)</f>
        <v>0</v>
      </c>
      <c r="AJ65" s="81"/>
      <c r="AK65" s="82"/>
      <c r="AL65" s="77"/>
      <c r="AM65" s="78"/>
      <c r="AN65" s="79"/>
      <c r="AO65" s="77">
        <v>1</v>
      </c>
      <c r="AP65" s="78"/>
      <c r="AQ65" s="79"/>
      <c r="AR65" s="77"/>
      <c r="AS65" s="78"/>
      <c r="AT65" s="79"/>
      <c r="AU65" s="80">
        <f>SUM(AL65:AT65)</f>
        <v>1</v>
      </c>
      <c r="AV65" s="81"/>
      <c r="AW65" s="82"/>
      <c r="AX65" s="77">
        <v>1</v>
      </c>
      <c r="AY65" s="78"/>
      <c r="AZ65" s="79"/>
      <c r="BA65" s="77"/>
      <c r="BB65" s="78"/>
      <c r="BC65" s="79"/>
      <c r="BD65" s="77"/>
      <c r="BE65" s="78"/>
      <c r="BF65" s="79"/>
      <c r="BG65" s="80">
        <f>SUM(AX65:BF65)</f>
        <v>1</v>
      </c>
      <c r="BH65" s="81"/>
      <c r="BI65" s="82"/>
      <c r="BJ65" s="77"/>
      <c r="BK65" s="78"/>
      <c r="BL65" s="79"/>
      <c r="BM65" s="77"/>
      <c r="BN65" s="78"/>
      <c r="BO65" s="79"/>
      <c r="BP65" s="77"/>
      <c r="BQ65" s="78"/>
      <c r="BR65" s="79"/>
      <c r="BS65" s="80">
        <f>SUM(BJ65:BR65)</f>
        <v>0</v>
      </c>
      <c r="BT65" s="81"/>
      <c r="BU65" s="82"/>
      <c r="BV65" s="77"/>
      <c r="BW65" s="78"/>
      <c r="BX65" s="79"/>
      <c r="BY65" s="77"/>
      <c r="BZ65" s="78"/>
      <c r="CA65" s="79"/>
      <c r="CB65" s="77"/>
      <c r="CC65" s="78"/>
      <c r="CD65" s="79"/>
      <c r="CE65" s="80">
        <f>SUM(BV65:CD65)</f>
        <v>0</v>
      </c>
      <c r="CF65" s="81"/>
      <c r="CG65" s="82"/>
      <c r="CH65" s="77"/>
      <c r="CI65" s="78"/>
      <c r="CJ65" s="79"/>
      <c r="CK65" s="77"/>
      <c r="CL65" s="78"/>
      <c r="CM65" s="79"/>
      <c r="CN65" s="77"/>
      <c r="CO65" s="78"/>
      <c r="CP65" s="79"/>
      <c r="CQ65" s="80">
        <f>SUM(CH65:CP65)</f>
        <v>0</v>
      </c>
      <c r="CR65" s="81"/>
      <c r="CS65" s="82"/>
      <c r="CT65" s="77"/>
      <c r="CU65" s="78"/>
      <c r="CV65" s="79"/>
      <c r="CW65" s="77"/>
      <c r="CX65" s="78"/>
      <c r="CY65" s="79"/>
      <c r="CZ65" s="77"/>
      <c r="DA65" s="78"/>
      <c r="DB65" s="79"/>
      <c r="DC65" s="80">
        <f>SUM(CT65:DB65)</f>
        <v>0</v>
      </c>
      <c r="DD65" s="81"/>
      <c r="DE65" s="82"/>
      <c r="DF65" s="77"/>
      <c r="DG65" s="78"/>
      <c r="DH65" s="79"/>
      <c r="DI65" s="77"/>
      <c r="DJ65" s="78"/>
      <c r="DK65" s="79"/>
      <c r="DL65" s="77"/>
      <c r="DM65" s="78"/>
      <c r="DN65" s="79"/>
      <c r="DO65" s="80">
        <f>SUM(DF65:DN65)</f>
        <v>0</v>
      </c>
      <c r="DP65" s="81"/>
      <c r="DQ65" s="82"/>
      <c r="DR65" s="77"/>
      <c r="DS65" s="78"/>
      <c r="DT65" s="79"/>
      <c r="DU65" s="77"/>
      <c r="DV65" s="78"/>
      <c r="DW65" s="79"/>
      <c r="DX65" s="77"/>
      <c r="DY65" s="78"/>
      <c r="DZ65" s="79"/>
      <c r="EA65" s="80">
        <f>SUM(DR65:DZ65)</f>
        <v>0</v>
      </c>
      <c r="EB65" s="81"/>
      <c r="EC65" s="82"/>
      <c r="ED65" s="77">
        <v>1</v>
      </c>
      <c r="EE65" s="78"/>
      <c r="EF65" s="79"/>
      <c r="EG65" s="77">
        <v>5</v>
      </c>
      <c r="EH65" s="78"/>
      <c r="EI65" s="79"/>
      <c r="EJ65" s="77">
        <v>1</v>
      </c>
      <c r="EK65" s="78"/>
      <c r="EL65" s="79"/>
      <c r="EM65" s="80">
        <f>SUM(ED65:EL65)</f>
        <v>7</v>
      </c>
      <c r="EN65" s="81"/>
      <c r="EO65" s="82"/>
      <c r="EP65" s="83">
        <f>SUM(B65,N65,Z65,AL65,AX65,BJ65,BV65,CH65,CT65,DF65,DR65,ED65)</f>
        <v>2</v>
      </c>
      <c r="EQ65" s="84" t="e">
        <f>SUM(C65,O65,AA65,AM65,AY65,BK65,BW65,CI65,CU65,DG65,DS65,#REF!,#REF!)</f>
        <v>#REF!</v>
      </c>
      <c r="ER65" s="85" t="e">
        <f>SUM(D65,P65,AB65,AN65,AZ65,BL65,BX65,CJ65,CV65,DH65,DT65,#REF!,#REF!)</f>
        <v>#REF!</v>
      </c>
      <c r="ES65" s="83">
        <f>SUM(E65,Q65,AC65,AO65,BA65,BM65,BY65,CK65,CW65,DI65,DU65,EG65)</f>
        <v>6</v>
      </c>
      <c r="ET65" s="84" t="e">
        <f>SUM(F65,R65,AD65,AP65,BB65,BN65,BZ65,CL65,CX65,DJ65,DV65,#REF!,#REF!)</f>
        <v>#REF!</v>
      </c>
      <c r="EU65" s="85" t="e">
        <f>SUM(G65,S65,AE65,AQ65,BC65,BO65,CA65,CM65,CY65,DK65,DW65,#REF!,#REF!)</f>
        <v>#REF!</v>
      </c>
      <c r="EV65" s="83">
        <f>SUM(H65,T65,AF65,AR65,BD65,BP65,CB65,CN65,CZ65,DL65,DX65,EJ65)</f>
        <v>1</v>
      </c>
      <c r="EW65" s="84" t="e">
        <f>SUM(I65,U65,AG65,AS65,BE65,BQ65,CC65,CO65,DA65,DM65,DY65,#REF!,#REF!)</f>
        <v>#REF!</v>
      </c>
      <c r="EX65" s="85" t="e">
        <f>SUM(J65,V65,AH65,AT65,BF65,BR65,CD65,CP65,DB65,DN65,DZ65,#REF!,#REF!)</f>
        <v>#REF!</v>
      </c>
      <c r="EY65" s="83">
        <f>SUM(EV65,ES65,EP65)</f>
        <v>9</v>
      </c>
      <c r="EZ65" s="84"/>
      <c r="FA65" s="85"/>
      <c r="FB65" s="71"/>
      <c r="FC65" s="72"/>
      <c r="FD65" s="73"/>
    </row>
    <row r="66" spans="1:160" s="20" customFormat="1" ht="19.5" customHeight="1">
      <c r="A66" s="69" t="s">
        <v>119</v>
      </c>
      <c r="B66" s="32" t="s">
        <v>30</v>
      </c>
      <c r="C66" s="22"/>
      <c r="D66" s="33" t="s">
        <v>31</v>
      </c>
      <c r="E66" s="32" t="s">
        <v>30</v>
      </c>
      <c r="F66" s="22"/>
      <c r="G66" s="33" t="s">
        <v>31</v>
      </c>
      <c r="H66" s="32" t="s">
        <v>30</v>
      </c>
      <c r="I66" s="22"/>
      <c r="J66" s="33" t="s">
        <v>31</v>
      </c>
      <c r="K66" s="34" t="s">
        <v>30</v>
      </c>
      <c r="L66" s="25">
        <f>SUM(C66:K66)</f>
        <v>0</v>
      </c>
      <c r="M66" s="35" t="s">
        <v>31</v>
      </c>
      <c r="N66" s="32" t="s">
        <v>30</v>
      </c>
      <c r="O66" s="22"/>
      <c r="P66" s="33" t="s">
        <v>31</v>
      </c>
      <c r="Q66" s="32" t="s">
        <v>30</v>
      </c>
      <c r="R66" s="22"/>
      <c r="S66" s="33" t="s">
        <v>31</v>
      </c>
      <c r="T66" s="32" t="s">
        <v>30</v>
      </c>
      <c r="U66" s="22"/>
      <c r="V66" s="33" t="s">
        <v>31</v>
      </c>
      <c r="W66" s="34" t="s">
        <v>30</v>
      </c>
      <c r="X66" s="25">
        <f>SUM(O66:W66)</f>
        <v>0</v>
      </c>
      <c r="Y66" s="35" t="s">
        <v>31</v>
      </c>
      <c r="Z66" s="32" t="s">
        <v>30</v>
      </c>
      <c r="AA66" s="22"/>
      <c r="AB66" s="33" t="s">
        <v>31</v>
      </c>
      <c r="AC66" s="32" t="s">
        <v>30</v>
      </c>
      <c r="AD66" s="22"/>
      <c r="AE66" s="33" t="s">
        <v>31</v>
      </c>
      <c r="AF66" s="32" t="s">
        <v>30</v>
      </c>
      <c r="AG66" s="22"/>
      <c r="AH66" s="33" t="s">
        <v>31</v>
      </c>
      <c r="AI66" s="34" t="s">
        <v>30</v>
      </c>
      <c r="AJ66" s="25">
        <f>SUM(AA66:AI66)</f>
        <v>0</v>
      </c>
      <c r="AK66" s="35" t="s">
        <v>31</v>
      </c>
      <c r="AL66" s="32" t="s">
        <v>30</v>
      </c>
      <c r="AM66" s="22"/>
      <c r="AN66" s="33" t="s">
        <v>31</v>
      </c>
      <c r="AO66" s="32" t="s">
        <v>30</v>
      </c>
      <c r="AP66" s="22"/>
      <c r="AQ66" s="33" t="s">
        <v>31</v>
      </c>
      <c r="AR66" s="32" t="s">
        <v>30</v>
      </c>
      <c r="AS66" s="22"/>
      <c r="AT66" s="33" t="s">
        <v>31</v>
      </c>
      <c r="AU66" s="34" t="s">
        <v>30</v>
      </c>
      <c r="AV66" s="25">
        <f>SUM(AM66:AU66)</f>
        <v>0</v>
      </c>
      <c r="AW66" s="35" t="s">
        <v>31</v>
      </c>
      <c r="AX66" s="32" t="s">
        <v>30</v>
      </c>
      <c r="AY66" s="22"/>
      <c r="AZ66" s="33" t="s">
        <v>31</v>
      </c>
      <c r="BA66" s="32" t="s">
        <v>30</v>
      </c>
      <c r="BB66" s="22"/>
      <c r="BC66" s="33" t="s">
        <v>31</v>
      </c>
      <c r="BD66" s="32" t="s">
        <v>30</v>
      </c>
      <c r="BE66" s="22"/>
      <c r="BF66" s="33" t="s">
        <v>31</v>
      </c>
      <c r="BG66" s="34" t="s">
        <v>30</v>
      </c>
      <c r="BH66" s="25">
        <f>SUM(AY66:BG66)</f>
        <v>0</v>
      </c>
      <c r="BI66" s="35" t="s">
        <v>31</v>
      </c>
      <c r="BJ66" s="32" t="s">
        <v>30</v>
      </c>
      <c r="BK66" s="22"/>
      <c r="BL66" s="33" t="s">
        <v>31</v>
      </c>
      <c r="BM66" s="32" t="s">
        <v>30</v>
      </c>
      <c r="BN66" s="22"/>
      <c r="BO66" s="33" t="s">
        <v>31</v>
      </c>
      <c r="BP66" s="32" t="s">
        <v>30</v>
      </c>
      <c r="BQ66" s="22"/>
      <c r="BR66" s="33" t="s">
        <v>31</v>
      </c>
      <c r="BS66" s="34" t="s">
        <v>30</v>
      </c>
      <c r="BT66" s="25">
        <f>SUM(BK66:BS66)</f>
        <v>0</v>
      </c>
      <c r="BU66" s="35" t="s">
        <v>31</v>
      </c>
      <c r="BV66" s="32" t="s">
        <v>30</v>
      </c>
      <c r="BW66" s="22"/>
      <c r="BX66" s="33" t="s">
        <v>31</v>
      </c>
      <c r="BY66" s="32" t="s">
        <v>30</v>
      </c>
      <c r="BZ66" s="22"/>
      <c r="CA66" s="33" t="s">
        <v>31</v>
      </c>
      <c r="CB66" s="32" t="s">
        <v>30</v>
      </c>
      <c r="CC66" s="22"/>
      <c r="CD66" s="33" t="s">
        <v>31</v>
      </c>
      <c r="CE66" s="34" t="s">
        <v>30</v>
      </c>
      <c r="CF66" s="25">
        <f>SUM(BW66:CE66)</f>
        <v>0</v>
      </c>
      <c r="CG66" s="35" t="s">
        <v>31</v>
      </c>
      <c r="CH66" s="32" t="s">
        <v>30</v>
      </c>
      <c r="CI66" s="22"/>
      <c r="CJ66" s="33" t="s">
        <v>31</v>
      </c>
      <c r="CK66" s="32" t="s">
        <v>30</v>
      </c>
      <c r="CL66" s="22"/>
      <c r="CM66" s="33" t="s">
        <v>31</v>
      </c>
      <c r="CN66" s="32" t="s">
        <v>30</v>
      </c>
      <c r="CO66" s="22"/>
      <c r="CP66" s="33" t="s">
        <v>31</v>
      </c>
      <c r="CQ66" s="34" t="s">
        <v>30</v>
      </c>
      <c r="CR66" s="25">
        <f>SUM(CI66:CQ66)</f>
        <v>0</v>
      </c>
      <c r="CS66" s="35" t="s">
        <v>31</v>
      </c>
      <c r="CT66" s="32" t="s">
        <v>30</v>
      </c>
      <c r="CU66" s="22"/>
      <c r="CV66" s="33" t="s">
        <v>31</v>
      </c>
      <c r="CW66" s="32" t="s">
        <v>30</v>
      </c>
      <c r="CX66" s="22"/>
      <c r="CY66" s="33" t="s">
        <v>31</v>
      </c>
      <c r="CZ66" s="32" t="s">
        <v>30</v>
      </c>
      <c r="DA66" s="22"/>
      <c r="DB66" s="33" t="s">
        <v>31</v>
      </c>
      <c r="DC66" s="34" t="s">
        <v>30</v>
      </c>
      <c r="DD66" s="25">
        <f>SUM(CU66:DC66)</f>
        <v>0</v>
      </c>
      <c r="DE66" s="35" t="s">
        <v>31</v>
      </c>
      <c r="DF66" s="32" t="s">
        <v>30</v>
      </c>
      <c r="DG66" s="22"/>
      <c r="DH66" s="33" t="s">
        <v>31</v>
      </c>
      <c r="DI66" s="32" t="s">
        <v>30</v>
      </c>
      <c r="DJ66" s="22"/>
      <c r="DK66" s="33" t="s">
        <v>31</v>
      </c>
      <c r="DL66" s="32" t="s">
        <v>30</v>
      </c>
      <c r="DM66" s="22"/>
      <c r="DN66" s="33" t="s">
        <v>31</v>
      </c>
      <c r="DO66" s="34" t="s">
        <v>30</v>
      </c>
      <c r="DP66" s="25">
        <f>SUM(DG66:DO66)</f>
        <v>0</v>
      </c>
      <c r="DQ66" s="35" t="s">
        <v>31</v>
      </c>
      <c r="DR66" s="32" t="s">
        <v>30</v>
      </c>
      <c r="DS66" s="22"/>
      <c r="DT66" s="33" t="s">
        <v>31</v>
      </c>
      <c r="DU66" s="32" t="s">
        <v>30</v>
      </c>
      <c r="DV66" s="22"/>
      <c r="DW66" s="33" t="s">
        <v>31</v>
      </c>
      <c r="DX66" s="32" t="s">
        <v>30</v>
      </c>
      <c r="DY66" s="22"/>
      <c r="DZ66" s="33" t="s">
        <v>31</v>
      </c>
      <c r="EA66" s="34" t="s">
        <v>30</v>
      </c>
      <c r="EB66" s="25">
        <f>SUM(DS66:EA66)</f>
        <v>0</v>
      </c>
      <c r="EC66" s="35" t="s">
        <v>31</v>
      </c>
      <c r="ED66" s="32" t="s">
        <v>30</v>
      </c>
      <c r="EE66" s="22"/>
      <c r="EF66" s="33" t="s">
        <v>31</v>
      </c>
      <c r="EG66" s="32" t="s">
        <v>30</v>
      </c>
      <c r="EH66" s="22"/>
      <c r="EI66" s="33" t="s">
        <v>31</v>
      </c>
      <c r="EJ66" s="32" t="s">
        <v>30</v>
      </c>
      <c r="EK66" s="22"/>
      <c r="EL66" s="33" t="s">
        <v>31</v>
      </c>
      <c r="EM66" s="34" t="s">
        <v>30</v>
      </c>
      <c r="EN66" s="25">
        <f>SUM(EE66:EM66)</f>
        <v>0</v>
      </c>
      <c r="EO66" s="35" t="s">
        <v>31</v>
      </c>
      <c r="EP66" s="27" t="s">
        <v>14</v>
      </c>
      <c r="EQ66" s="28">
        <f>SUM(C66,O66,AA66,AM66,AY66,BK66,BW66,CI66,CU66,DG66,DS66,EE66)</f>
        <v>0</v>
      </c>
      <c r="ER66" s="29" t="s">
        <v>15</v>
      </c>
      <c r="ES66" s="27" t="s">
        <v>14</v>
      </c>
      <c r="ET66" s="28">
        <f>SUM(F66,R66,AD66,AP66,BB66,BN66,BZ66,CL66,CX66,DJ66,DV66,EH66)</f>
        <v>0</v>
      </c>
      <c r="EU66" s="29" t="s">
        <v>15</v>
      </c>
      <c r="EV66" s="27" t="s">
        <v>14</v>
      </c>
      <c r="EW66" s="28">
        <f>SUM(I66,U66,AG66,AS66,BE66,BQ66,CC66,CO66,DA66,DM66,DY66,EK66)</f>
        <v>0</v>
      </c>
      <c r="EX66" s="29" t="s">
        <v>15</v>
      </c>
      <c r="EY66" s="30" t="s">
        <v>14</v>
      </c>
      <c r="EZ66" s="28">
        <f>SUM(EW66,ET66,EQ66)</f>
        <v>0</v>
      </c>
      <c r="FA66" s="31" t="s">
        <v>15</v>
      </c>
      <c r="FB66" s="71">
        <v>9</v>
      </c>
      <c r="FC66" s="72"/>
      <c r="FD66" s="73"/>
    </row>
    <row r="67" spans="1:160" s="20" customFormat="1" ht="19.5" customHeight="1">
      <c r="A67" s="86"/>
      <c r="B67" s="77"/>
      <c r="C67" s="78"/>
      <c r="D67" s="79"/>
      <c r="E67" s="77"/>
      <c r="F67" s="78"/>
      <c r="G67" s="79"/>
      <c r="H67" s="77"/>
      <c r="I67" s="78"/>
      <c r="J67" s="79"/>
      <c r="K67" s="80">
        <f>SUM(B67:J67)</f>
        <v>0</v>
      </c>
      <c r="L67" s="81"/>
      <c r="M67" s="82"/>
      <c r="N67" s="77"/>
      <c r="O67" s="78"/>
      <c r="P67" s="79"/>
      <c r="Q67" s="77"/>
      <c r="R67" s="78"/>
      <c r="S67" s="79"/>
      <c r="T67" s="77"/>
      <c r="U67" s="78"/>
      <c r="V67" s="79"/>
      <c r="W67" s="80">
        <f>SUM(N67:V67)</f>
        <v>0</v>
      </c>
      <c r="X67" s="81"/>
      <c r="Y67" s="82"/>
      <c r="Z67" s="77"/>
      <c r="AA67" s="78"/>
      <c r="AB67" s="79"/>
      <c r="AC67" s="77"/>
      <c r="AD67" s="78"/>
      <c r="AE67" s="79"/>
      <c r="AF67" s="77"/>
      <c r="AG67" s="78"/>
      <c r="AH67" s="79"/>
      <c r="AI67" s="80">
        <f>SUM(Z67:AH67)</f>
        <v>0</v>
      </c>
      <c r="AJ67" s="81"/>
      <c r="AK67" s="82"/>
      <c r="AL67" s="77"/>
      <c r="AM67" s="78"/>
      <c r="AN67" s="79"/>
      <c r="AO67" s="77"/>
      <c r="AP67" s="78"/>
      <c r="AQ67" s="79"/>
      <c r="AR67" s="77"/>
      <c r="AS67" s="78"/>
      <c r="AT67" s="79"/>
      <c r="AU67" s="80">
        <f>SUM(AL67:AT67)</f>
        <v>0</v>
      </c>
      <c r="AV67" s="81"/>
      <c r="AW67" s="82"/>
      <c r="AX67" s="77"/>
      <c r="AY67" s="78"/>
      <c r="AZ67" s="79"/>
      <c r="BA67" s="77"/>
      <c r="BB67" s="78"/>
      <c r="BC67" s="79"/>
      <c r="BD67" s="77"/>
      <c r="BE67" s="78"/>
      <c r="BF67" s="79"/>
      <c r="BG67" s="80">
        <f>SUM(AX67:BF67)</f>
        <v>0</v>
      </c>
      <c r="BH67" s="81"/>
      <c r="BI67" s="82"/>
      <c r="BJ67" s="77"/>
      <c r="BK67" s="78"/>
      <c r="BL67" s="79"/>
      <c r="BM67" s="77"/>
      <c r="BN67" s="78"/>
      <c r="BO67" s="79"/>
      <c r="BP67" s="77"/>
      <c r="BQ67" s="78"/>
      <c r="BR67" s="79"/>
      <c r="BS67" s="80">
        <f>SUM(BJ67:BR67)</f>
        <v>0</v>
      </c>
      <c r="BT67" s="81"/>
      <c r="BU67" s="82"/>
      <c r="BV67" s="77"/>
      <c r="BW67" s="78"/>
      <c r="BX67" s="79"/>
      <c r="BY67" s="77"/>
      <c r="BZ67" s="78"/>
      <c r="CA67" s="79"/>
      <c r="CB67" s="77"/>
      <c r="CC67" s="78"/>
      <c r="CD67" s="79"/>
      <c r="CE67" s="80">
        <f>SUM(BV67:CD67)</f>
        <v>0</v>
      </c>
      <c r="CF67" s="81"/>
      <c r="CG67" s="82"/>
      <c r="CH67" s="77"/>
      <c r="CI67" s="78"/>
      <c r="CJ67" s="79"/>
      <c r="CK67" s="77"/>
      <c r="CL67" s="78"/>
      <c r="CM67" s="79"/>
      <c r="CN67" s="77"/>
      <c r="CO67" s="78"/>
      <c r="CP67" s="79"/>
      <c r="CQ67" s="80">
        <f>SUM(CH67:CP67)</f>
        <v>0</v>
      </c>
      <c r="CR67" s="81"/>
      <c r="CS67" s="82"/>
      <c r="CT67" s="77"/>
      <c r="CU67" s="78"/>
      <c r="CV67" s="79"/>
      <c r="CW67" s="77"/>
      <c r="CX67" s="78"/>
      <c r="CY67" s="79"/>
      <c r="CZ67" s="77"/>
      <c r="DA67" s="78"/>
      <c r="DB67" s="79"/>
      <c r="DC67" s="80">
        <f>SUM(CT67:DB67)</f>
        <v>0</v>
      </c>
      <c r="DD67" s="81"/>
      <c r="DE67" s="82"/>
      <c r="DF67" s="77"/>
      <c r="DG67" s="78"/>
      <c r="DH67" s="79"/>
      <c r="DI67" s="77"/>
      <c r="DJ67" s="78"/>
      <c r="DK67" s="79"/>
      <c r="DL67" s="77"/>
      <c r="DM67" s="78"/>
      <c r="DN67" s="79"/>
      <c r="DO67" s="80">
        <f>SUM(DF67:DN67)</f>
        <v>0</v>
      </c>
      <c r="DP67" s="81"/>
      <c r="DQ67" s="82"/>
      <c r="DR67" s="77"/>
      <c r="DS67" s="78"/>
      <c r="DT67" s="79"/>
      <c r="DU67" s="77"/>
      <c r="DV67" s="78"/>
      <c r="DW67" s="79"/>
      <c r="DX67" s="77"/>
      <c r="DY67" s="78"/>
      <c r="DZ67" s="79"/>
      <c r="EA67" s="80">
        <f>SUM(DR67:DZ67)</f>
        <v>0</v>
      </c>
      <c r="EB67" s="81"/>
      <c r="EC67" s="82"/>
      <c r="ED67" s="77">
        <v>3</v>
      </c>
      <c r="EE67" s="78"/>
      <c r="EF67" s="79"/>
      <c r="EG67" s="77">
        <v>6</v>
      </c>
      <c r="EH67" s="78"/>
      <c r="EI67" s="79"/>
      <c r="EJ67" s="77"/>
      <c r="EK67" s="78"/>
      <c r="EL67" s="79"/>
      <c r="EM67" s="80">
        <f>SUM(ED67:EL67)</f>
        <v>9</v>
      </c>
      <c r="EN67" s="81"/>
      <c r="EO67" s="82"/>
      <c r="EP67" s="83">
        <f>SUM(B67,N67,Z67,AL67,AX67,BJ67,BV67,CH67,CT67,DF67,DR67,ED67)</f>
        <v>3</v>
      </c>
      <c r="EQ67" s="84" t="e">
        <f>SUM(C67,O67,AA67,AM67,AY67,BK67,BW67,CI67,CU67,DG67,DS67,#REF!,#REF!)</f>
        <v>#REF!</v>
      </c>
      <c r="ER67" s="85" t="e">
        <f>SUM(D67,P67,AB67,AN67,AZ67,BL67,BX67,CJ67,CV67,DH67,DT67,#REF!,#REF!)</f>
        <v>#REF!</v>
      </c>
      <c r="ES67" s="83">
        <f>SUM(E67,Q67,AC67,AO67,BA67,BM67,BY67,CK67,CW67,DI67,DU67,EG67)</f>
        <v>6</v>
      </c>
      <c r="ET67" s="84" t="e">
        <f>SUM(F67,R67,AD67,AP67,BB67,BN67,BZ67,CL67,CX67,DJ67,DV67,#REF!,#REF!)</f>
        <v>#REF!</v>
      </c>
      <c r="EU67" s="85" t="e">
        <f>SUM(G67,S67,AE67,AQ67,BC67,BO67,CA67,CM67,CY67,DK67,DW67,#REF!,#REF!)</f>
        <v>#REF!</v>
      </c>
      <c r="EV67" s="83">
        <f>SUM(H67,T67,AF67,AR67,BD67,BP67,CB67,CN67,CZ67,DL67,DX67,EJ67)</f>
        <v>0</v>
      </c>
      <c r="EW67" s="84" t="e">
        <f>SUM(I67,U67,AG67,AS67,BE67,BQ67,CC67,CO67,DA67,DM67,DY67,#REF!,#REF!)</f>
        <v>#REF!</v>
      </c>
      <c r="EX67" s="85" t="e">
        <f>SUM(J67,V67,AH67,AT67,BF67,BR67,CD67,CP67,DB67,DN67,DZ67,#REF!,#REF!)</f>
        <v>#REF!</v>
      </c>
      <c r="EY67" s="83">
        <f>SUM(EV67,ES67,EP67)</f>
        <v>9</v>
      </c>
      <c r="EZ67" s="84"/>
      <c r="FA67" s="85"/>
      <c r="FB67" s="71"/>
      <c r="FC67" s="72"/>
      <c r="FD67" s="73"/>
    </row>
    <row r="68" spans="1:160" s="20" customFormat="1" ht="19.5" customHeight="1">
      <c r="A68" s="69" t="s">
        <v>120</v>
      </c>
      <c r="B68" s="32" t="s">
        <v>30</v>
      </c>
      <c r="C68" s="22"/>
      <c r="D68" s="33" t="s">
        <v>31</v>
      </c>
      <c r="E68" s="32" t="s">
        <v>30</v>
      </c>
      <c r="F68" s="22"/>
      <c r="G68" s="33" t="s">
        <v>31</v>
      </c>
      <c r="H68" s="32" t="s">
        <v>30</v>
      </c>
      <c r="I68" s="22"/>
      <c r="J68" s="33" t="s">
        <v>31</v>
      </c>
      <c r="K68" s="34" t="s">
        <v>30</v>
      </c>
      <c r="L68" s="25">
        <f>SUM(C68:K68)</f>
        <v>0</v>
      </c>
      <c r="M68" s="35" t="s">
        <v>31</v>
      </c>
      <c r="N68" s="32" t="s">
        <v>30</v>
      </c>
      <c r="O68" s="22"/>
      <c r="P68" s="33" t="s">
        <v>31</v>
      </c>
      <c r="Q68" s="32" t="s">
        <v>30</v>
      </c>
      <c r="R68" s="22"/>
      <c r="S68" s="33" t="s">
        <v>31</v>
      </c>
      <c r="T68" s="32" t="s">
        <v>30</v>
      </c>
      <c r="U68" s="22"/>
      <c r="V68" s="33" t="s">
        <v>31</v>
      </c>
      <c r="W68" s="34" t="s">
        <v>30</v>
      </c>
      <c r="X68" s="25">
        <f>SUM(O68:W68)</f>
        <v>0</v>
      </c>
      <c r="Y68" s="35" t="s">
        <v>31</v>
      </c>
      <c r="Z68" s="32" t="s">
        <v>30</v>
      </c>
      <c r="AA68" s="22"/>
      <c r="AB68" s="33" t="s">
        <v>31</v>
      </c>
      <c r="AC68" s="32" t="s">
        <v>30</v>
      </c>
      <c r="AD68" s="22"/>
      <c r="AE68" s="33" t="s">
        <v>31</v>
      </c>
      <c r="AF68" s="32" t="s">
        <v>30</v>
      </c>
      <c r="AG68" s="22"/>
      <c r="AH68" s="33" t="s">
        <v>31</v>
      </c>
      <c r="AI68" s="34" t="s">
        <v>30</v>
      </c>
      <c r="AJ68" s="25">
        <f>SUM(AA68:AI68)</f>
        <v>0</v>
      </c>
      <c r="AK68" s="35" t="s">
        <v>31</v>
      </c>
      <c r="AL68" s="32" t="s">
        <v>30</v>
      </c>
      <c r="AM68" s="22"/>
      <c r="AN68" s="33" t="s">
        <v>31</v>
      </c>
      <c r="AO68" s="32" t="s">
        <v>30</v>
      </c>
      <c r="AP68" s="22"/>
      <c r="AQ68" s="33" t="s">
        <v>31</v>
      </c>
      <c r="AR68" s="32" t="s">
        <v>30</v>
      </c>
      <c r="AS68" s="22"/>
      <c r="AT68" s="33" t="s">
        <v>31</v>
      </c>
      <c r="AU68" s="34" t="s">
        <v>30</v>
      </c>
      <c r="AV68" s="25">
        <f>SUM(AM68:AU68)</f>
        <v>0</v>
      </c>
      <c r="AW68" s="35" t="s">
        <v>31</v>
      </c>
      <c r="AX68" s="32" t="s">
        <v>30</v>
      </c>
      <c r="AY68" s="22"/>
      <c r="AZ68" s="33" t="s">
        <v>31</v>
      </c>
      <c r="BA68" s="32" t="s">
        <v>30</v>
      </c>
      <c r="BB68" s="22"/>
      <c r="BC68" s="33" t="s">
        <v>31</v>
      </c>
      <c r="BD68" s="32" t="s">
        <v>30</v>
      </c>
      <c r="BE68" s="22">
        <v>1</v>
      </c>
      <c r="BF68" s="33" t="s">
        <v>31</v>
      </c>
      <c r="BG68" s="34" t="s">
        <v>30</v>
      </c>
      <c r="BH68" s="25">
        <f>SUM(AY68:BG68)</f>
        <v>1</v>
      </c>
      <c r="BI68" s="35" t="s">
        <v>31</v>
      </c>
      <c r="BJ68" s="32" t="s">
        <v>30</v>
      </c>
      <c r="BK68" s="22"/>
      <c r="BL68" s="33" t="s">
        <v>31</v>
      </c>
      <c r="BM68" s="32" t="s">
        <v>30</v>
      </c>
      <c r="BN68" s="22"/>
      <c r="BO68" s="33" t="s">
        <v>31</v>
      </c>
      <c r="BP68" s="32" t="s">
        <v>30</v>
      </c>
      <c r="BQ68" s="22"/>
      <c r="BR68" s="33" t="s">
        <v>31</v>
      </c>
      <c r="BS68" s="34" t="s">
        <v>30</v>
      </c>
      <c r="BT68" s="25">
        <f>SUM(BK68:BS68)</f>
        <v>0</v>
      </c>
      <c r="BU68" s="35" t="s">
        <v>31</v>
      </c>
      <c r="BV68" s="32" t="s">
        <v>30</v>
      </c>
      <c r="BW68" s="22"/>
      <c r="BX68" s="33" t="s">
        <v>31</v>
      </c>
      <c r="BY68" s="32" t="s">
        <v>30</v>
      </c>
      <c r="BZ68" s="22"/>
      <c r="CA68" s="33" t="s">
        <v>31</v>
      </c>
      <c r="CB68" s="32" t="s">
        <v>30</v>
      </c>
      <c r="CC68" s="22"/>
      <c r="CD68" s="33" t="s">
        <v>31</v>
      </c>
      <c r="CE68" s="34" t="s">
        <v>30</v>
      </c>
      <c r="CF68" s="25">
        <f>SUM(BW68:CE68)</f>
        <v>0</v>
      </c>
      <c r="CG68" s="35" t="s">
        <v>31</v>
      </c>
      <c r="CH68" s="32" t="s">
        <v>30</v>
      </c>
      <c r="CI68" s="22"/>
      <c r="CJ68" s="33" t="s">
        <v>31</v>
      </c>
      <c r="CK68" s="32" t="s">
        <v>30</v>
      </c>
      <c r="CL68" s="22"/>
      <c r="CM68" s="33" t="s">
        <v>31</v>
      </c>
      <c r="CN68" s="32" t="s">
        <v>30</v>
      </c>
      <c r="CO68" s="22"/>
      <c r="CP68" s="33" t="s">
        <v>31</v>
      </c>
      <c r="CQ68" s="34" t="s">
        <v>30</v>
      </c>
      <c r="CR68" s="25">
        <f>SUM(CI68:CQ68)</f>
        <v>0</v>
      </c>
      <c r="CS68" s="35" t="s">
        <v>31</v>
      </c>
      <c r="CT68" s="32" t="s">
        <v>30</v>
      </c>
      <c r="CU68" s="22"/>
      <c r="CV68" s="33" t="s">
        <v>31</v>
      </c>
      <c r="CW68" s="32" t="s">
        <v>30</v>
      </c>
      <c r="CX68" s="22"/>
      <c r="CY68" s="33" t="s">
        <v>31</v>
      </c>
      <c r="CZ68" s="32" t="s">
        <v>30</v>
      </c>
      <c r="DA68" s="22"/>
      <c r="DB68" s="33" t="s">
        <v>31</v>
      </c>
      <c r="DC68" s="34" t="s">
        <v>30</v>
      </c>
      <c r="DD68" s="25">
        <f>SUM(CU68:DC68)</f>
        <v>0</v>
      </c>
      <c r="DE68" s="35" t="s">
        <v>31</v>
      </c>
      <c r="DF68" s="32" t="s">
        <v>30</v>
      </c>
      <c r="DG68" s="22"/>
      <c r="DH68" s="33" t="s">
        <v>31</v>
      </c>
      <c r="DI68" s="32" t="s">
        <v>30</v>
      </c>
      <c r="DJ68" s="22"/>
      <c r="DK68" s="33" t="s">
        <v>31</v>
      </c>
      <c r="DL68" s="32" t="s">
        <v>30</v>
      </c>
      <c r="DM68" s="22"/>
      <c r="DN68" s="33" t="s">
        <v>31</v>
      </c>
      <c r="DO68" s="34" t="s">
        <v>30</v>
      </c>
      <c r="DP68" s="25">
        <f>SUM(DG68:DO68)</f>
        <v>0</v>
      </c>
      <c r="DQ68" s="35" t="s">
        <v>31</v>
      </c>
      <c r="DR68" s="32" t="s">
        <v>30</v>
      </c>
      <c r="DS68" s="22"/>
      <c r="DT68" s="33" t="s">
        <v>31</v>
      </c>
      <c r="DU68" s="32" t="s">
        <v>30</v>
      </c>
      <c r="DV68" s="22"/>
      <c r="DW68" s="33" t="s">
        <v>31</v>
      </c>
      <c r="DX68" s="32" t="s">
        <v>30</v>
      </c>
      <c r="DY68" s="22"/>
      <c r="DZ68" s="33" t="s">
        <v>31</v>
      </c>
      <c r="EA68" s="34" t="s">
        <v>30</v>
      </c>
      <c r="EB68" s="25">
        <f>SUM(DS68:EA68)</f>
        <v>0</v>
      </c>
      <c r="EC68" s="35" t="s">
        <v>31</v>
      </c>
      <c r="ED68" s="32" t="s">
        <v>30</v>
      </c>
      <c r="EE68" s="22"/>
      <c r="EF68" s="33" t="s">
        <v>31</v>
      </c>
      <c r="EG68" s="32" t="s">
        <v>30</v>
      </c>
      <c r="EH68" s="22"/>
      <c r="EI68" s="33" t="s">
        <v>31</v>
      </c>
      <c r="EJ68" s="32" t="s">
        <v>30</v>
      </c>
      <c r="EK68" s="22"/>
      <c r="EL68" s="33" t="s">
        <v>31</v>
      </c>
      <c r="EM68" s="34" t="s">
        <v>30</v>
      </c>
      <c r="EN68" s="25">
        <f>SUM(EE68:EM68)</f>
        <v>0</v>
      </c>
      <c r="EO68" s="35" t="s">
        <v>31</v>
      </c>
      <c r="EP68" s="27" t="s">
        <v>14</v>
      </c>
      <c r="EQ68" s="28">
        <f>SUM(C68,O68,AA68,AM68,AY68,BK68,BW68,CI68,CU68,DG68,DS68,EE68)</f>
        <v>0</v>
      </c>
      <c r="ER68" s="29" t="s">
        <v>15</v>
      </c>
      <c r="ES68" s="27" t="s">
        <v>14</v>
      </c>
      <c r="ET68" s="28">
        <f>SUM(F68,R68,AD68,AP68,BB68,BN68,BZ68,CL68,CX68,DJ68,DV68,EH68)</f>
        <v>0</v>
      </c>
      <c r="EU68" s="29" t="s">
        <v>15</v>
      </c>
      <c r="EV68" s="27" t="s">
        <v>14</v>
      </c>
      <c r="EW68" s="28">
        <f>SUM(I68,U68,AG68,AS68,BE68,BQ68,CC68,CO68,DA68,DM68,DY68,EK68)</f>
        <v>1</v>
      </c>
      <c r="EX68" s="29" t="s">
        <v>15</v>
      </c>
      <c r="EY68" s="30" t="s">
        <v>14</v>
      </c>
      <c r="EZ68" s="28">
        <f>SUM(EW68,ET68,EQ68)</f>
        <v>1</v>
      </c>
      <c r="FA68" s="31" t="s">
        <v>15</v>
      </c>
      <c r="FB68" s="71">
        <v>11</v>
      </c>
      <c r="FC68" s="72"/>
      <c r="FD68" s="73"/>
    </row>
    <row r="69" spans="1:160" s="20" customFormat="1" ht="19.5" customHeight="1">
      <c r="A69" s="86"/>
      <c r="B69" s="77"/>
      <c r="C69" s="78"/>
      <c r="D69" s="79"/>
      <c r="E69" s="77"/>
      <c r="F69" s="78"/>
      <c r="G69" s="79"/>
      <c r="H69" s="77"/>
      <c r="I69" s="78"/>
      <c r="J69" s="79"/>
      <c r="K69" s="80">
        <f>SUM(B69:J69)</f>
        <v>0</v>
      </c>
      <c r="L69" s="81"/>
      <c r="M69" s="82"/>
      <c r="N69" s="77"/>
      <c r="O69" s="78"/>
      <c r="P69" s="79"/>
      <c r="Q69" s="77"/>
      <c r="R69" s="78"/>
      <c r="S69" s="79"/>
      <c r="T69" s="77"/>
      <c r="U69" s="78"/>
      <c r="V69" s="79"/>
      <c r="W69" s="80">
        <f>SUM(N69:V69)</f>
        <v>0</v>
      </c>
      <c r="X69" s="81"/>
      <c r="Y69" s="82"/>
      <c r="Z69" s="77"/>
      <c r="AA69" s="78"/>
      <c r="AB69" s="79"/>
      <c r="AC69" s="77"/>
      <c r="AD69" s="78"/>
      <c r="AE69" s="79"/>
      <c r="AF69" s="77"/>
      <c r="AG69" s="78"/>
      <c r="AH69" s="79"/>
      <c r="AI69" s="80">
        <f>SUM(Z69:AH69)</f>
        <v>0</v>
      </c>
      <c r="AJ69" s="81"/>
      <c r="AK69" s="82"/>
      <c r="AL69" s="77"/>
      <c r="AM69" s="78"/>
      <c r="AN69" s="79"/>
      <c r="AO69" s="77">
        <v>1</v>
      </c>
      <c r="AP69" s="78"/>
      <c r="AQ69" s="79"/>
      <c r="AR69" s="77"/>
      <c r="AS69" s="78"/>
      <c r="AT69" s="79"/>
      <c r="AU69" s="80">
        <f>SUM(AL69:AT69)</f>
        <v>1</v>
      </c>
      <c r="AV69" s="81"/>
      <c r="AW69" s="82"/>
      <c r="AX69" s="77"/>
      <c r="AY69" s="78"/>
      <c r="AZ69" s="79"/>
      <c r="BA69" s="77"/>
      <c r="BB69" s="78"/>
      <c r="BC69" s="79"/>
      <c r="BD69" s="77">
        <v>1</v>
      </c>
      <c r="BE69" s="78"/>
      <c r="BF69" s="79"/>
      <c r="BG69" s="80">
        <f>SUM(AX69:BF69)</f>
        <v>1</v>
      </c>
      <c r="BH69" s="81"/>
      <c r="BI69" s="82"/>
      <c r="BJ69" s="77"/>
      <c r="BK69" s="78"/>
      <c r="BL69" s="79"/>
      <c r="BM69" s="77"/>
      <c r="BN69" s="78"/>
      <c r="BO69" s="79"/>
      <c r="BP69" s="77"/>
      <c r="BQ69" s="78"/>
      <c r="BR69" s="79"/>
      <c r="BS69" s="80">
        <f>SUM(BJ69:BR69)</f>
        <v>0</v>
      </c>
      <c r="BT69" s="81"/>
      <c r="BU69" s="82"/>
      <c r="BV69" s="77"/>
      <c r="BW69" s="78"/>
      <c r="BX69" s="79"/>
      <c r="BY69" s="77"/>
      <c r="BZ69" s="78"/>
      <c r="CA69" s="79"/>
      <c r="CB69" s="77"/>
      <c r="CC69" s="78"/>
      <c r="CD69" s="79"/>
      <c r="CE69" s="80">
        <f>SUM(BV69:CD69)</f>
        <v>0</v>
      </c>
      <c r="CF69" s="81"/>
      <c r="CG69" s="82"/>
      <c r="CH69" s="77"/>
      <c r="CI69" s="78"/>
      <c r="CJ69" s="79"/>
      <c r="CK69" s="77"/>
      <c r="CL69" s="78"/>
      <c r="CM69" s="79"/>
      <c r="CN69" s="77"/>
      <c r="CO69" s="78"/>
      <c r="CP69" s="79"/>
      <c r="CQ69" s="80">
        <f>SUM(CH69:CP69)</f>
        <v>0</v>
      </c>
      <c r="CR69" s="81"/>
      <c r="CS69" s="82"/>
      <c r="CT69" s="77"/>
      <c r="CU69" s="78"/>
      <c r="CV69" s="79"/>
      <c r="CW69" s="77"/>
      <c r="CX69" s="78"/>
      <c r="CY69" s="79"/>
      <c r="CZ69" s="77"/>
      <c r="DA69" s="78"/>
      <c r="DB69" s="79"/>
      <c r="DC69" s="80">
        <f>SUM(CT69:DB69)</f>
        <v>0</v>
      </c>
      <c r="DD69" s="81"/>
      <c r="DE69" s="82"/>
      <c r="DF69" s="77"/>
      <c r="DG69" s="78"/>
      <c r="DH69" s="79"/>
      <c r="DI69" s="77"/>
      <c r="DJ69" s="78"/>
      <c r="DK69" s="79"/>
      <c r="DL69" s="77"/>
      <c r="DM69" s="78"/>
      <c r="DN69" s="79"/>
      <c r="DO69" s="80">
        <f>SUM(DF69:DN69)</f>
        <v>0</v>
      </c>
      <c r="DP69" s="81"/>
      <c r="DQ69" s="82"/>
      <c r="DR69" s="77"/>
      <c r="DS69" s="78"/>
      <c r="DT69" s="79"/>
      <c r="DU69" s="77"/>
      <c r="DV69" s="78"/>
      <c r="DW69" s="79"/>
      <c r="DX69" s="77"/>
      <c r="DY69" s="78"/>
      <c r="DZ69" s="79"/>
      <c r="EA69" s="80">
        <f>SUM(DR69:DZ69)</f>
        <v>0</v>
      </c>
      <c r="EB69" s="81"/>
      <c r="EC69" s="82"/>
      <c r="ED69" s="77">
        <v>4</v>
      </c>
      <c r="EE69" s="78"/>
      <c r="EF69" s="79"/>
      <c r="EG69" s="77">
        <v>5</v>
      </c>
      <c r="EH69" s="78"/>
      <c r="EI69" s="79"/>
      <c r="EJ69" s="77"/>
      <c r="EK69" s="78"/>
      <c r="EL69" s="79"/>
      <c r="EM69" s="80">
        <f>SUM(ED69:EL69)</f>
        <v>9</v>
      </c>
      <c r="EN69" s="81"/>
      <c r="EO69" s="82"/>
      <c r="EP69" s="83">
        <f>SUM(B69,N69,Z69,AL69,AX69,BJ69,BV69,CH69,CT69,DF69,DR69,ED69)</f>
        <v>4</v>
      </c>
      <c r="EQ69" s="84" t="e">
        <f>SUM(C69,O69,AA69,AM69,AY69,BK69,BW69,CI69,CU69,DG69,DS69,#REF!,#REF!)</f>
        <v>#REF!</v>
      </c>
      <c r="ER69" s="85" t="e">
        <f>SUM(D69,P69,AB69,AN69,AZ69,BL69,BX69,CJ69,CV69,DH69,DT69,#REF!,#REF!)</f>
        <v>#REF!</v>
      </c>
      <c r="ES69" s="83">
        <f>SUM(E69,Q69,AC69,AO69,BA69,BM69,BY69,CK69,CW69,DI69,DU69,EG69)</f>
        <v>6</v>
      </c>
      <c r="ET69" s="84" t="e">
        <f>SUM(F69,R69,AD69,AP69,BB69,BN69,BZ69,CL69,CX69,DJ69,DV69,#REF!,#REF!)</f>
        <v>#REF!</v>
      </c>
      <c r="EU69" s="85" t="e">
        <f>SUM(G69,S69,AE69,AQ69,BC69,BO69,CA69,CM69,CY69,DK69,DW69,#REF!,#REF!)</f>
        <v>#REF!</v>
      </c>
      <c r="EV69" s="83">
        <f>SUM(H69,T69,AF69,AR69,BD69,BP69,CB69,CN69,CZ69,DL69,DX69,EJ69)</f>
        <v>1</v>
      </c>
      <c r="EW69" s="84" t="e">
        <f>SUM(I69,U69,AG69,AS69,BE69,BQ69,CC69,CO69,DA69,DM69,DY69,#REF!,#REF!)</f>
        <v>#REF!</v>
      </c>
      <c r="EX69" s="85" t="e">
        <f>SUM(J69,V69,AH69,AT69,BF69,BR69,CD69,CP69,DB69,DN69,DZ69,#REF!,#REF!)</f>
        <v>#REF!</v>
      </c>
      <c r="EY69" s="83">
        <f>SUM(EV69,ES69,EP69)</f>
        <v>11</v>
      </c>
      <c r="EZ69" s="84"/>
      <c r="FA69" s="85"/>
      <c r="FB69" s="71"/>
      <c r="FC69" s="72"/>
      <c r="FD69" s="73"/>
    </row>
    <row r="70" spans="1:160" s="20" customFormat="1" ht="19.5" customHeight="1">
      <c r="A70" s="69" t="s">
        <v>121</v>
      </c>
      <c r="B70" s="32" t="s">
        <v>30</v>
      </c>
      <c r="C70" s="22"/>
      <c r="D70" s="33" t="s">
        <v>31</v>
      </c>
      <c r="E70" s="32" t="s">
        <v>30</v>
      </c>
      <c r="F70" s="22"/>
      <c r="G70" s="33" t="s">
        <v>31</v>
      </c>
      <c r="H70" s="32" t="s">
        <v>30</v>
      </c>
      <c r="I70" s="22"/>
      <c r="J70" s="33" t="s">
        <v>31</v>
      </c>
      <c r="K70" s="34" t="s">
        <v>30</v>
      </c>
      <c r="L70" s="25">
        <f>SUM(C70:K70)</f>
        <v>0</v>
      </c>
      <c r="M70" s="35" t="s">
        <v>31</v>
      </c>
      <c r="N70" s="32" t="s">
        <v>30</v>
      </c>
      <c r="O70" s="22"/>
      <c r="P70" s="33" t="s">
        <v>31</v>
      </c>
      <c r="Q70" s="32" t="s">
        <v>30</v>
      </c>
      <c r="R70" s="22"/>
      <c r="S70" s="33" t="s">
        <v>31</v>
      </c>
      <c r="T70" s="32" t="s">
        <v>30</v>
      </c>
      <c r="U70" s="22"/>
      <c r="V70" s="33" t="s">
        <v>31</v>
      </c>
      <c r="W70" s="34" t="s">
        <v>30</v>
      </c>
      <c r="X70" s="25">
        <f>SUM(O70:W70)</f>
        <v>0</v>
      </c>
      <c r="Y70" s="35" t="s">
        <v>31</v>
      </c>
      <c r="Z70" s="32" t="s">
        <v>30</v>
      </c>
      <c r="AA70" s="22"/>
      <c r="AB70" s="33" t="s">
        <v>31</v>
      </c>
      <c r="AC70" s="32" t="s">
        <v>30</v>
      </c>
      <c r="AD70" s="22"/>
      <c r="AE70" s="33" t="s">
        <v>31</v>
      </c>
      <c r="AF70" s="32" t="s">
        <v>30</v>
      </c>
      <c r="AG70" s="22"/>
      <c r="AH70" s="33" t="s">
        <v>31</v>
      </c>
      <c r="AI70" s="34" t="s">
        <v>30</v>
      </c>
      <c r="AJ70" s="25">
        <f>SUM(AA70:AI70)</f>
        <v>0</v>
      </c>
      <c r="AK70" s="35" t="s">
        <v>31</v>
      </c>
      <c r="AL70" s="32" t="s">
        <v>30</v>
      </c>
      <c r="AM70" s="22"/>
      <c r="AN70" s="33" t="s">
        <v>31</v>
      </c>
      <c r="AO70" s="32" t="s">
        <v>30</v>
      </c>
      <c r="AP70" s="22"/>
      <c r="AQ70" s="33" t="s">
        <v>31</v>
      </c>
      <c r="AR70" s="32" t="s">
        <v>30</v>
      </c>
      <c r="AS70" s="22"/>
      <c r="AT70" s="33" t="s">
        <v>31</v>
      </c>
      <c r="AU70" s="34" t="s">
        <v>30</v>
      </c>
      <c r="AV70" s="25">
        <f>SUM(AM70:AU70)</f>
        <v>0</v>
      </c>
      <c r="AW70" s="35" t="s">
        <v>31</v>
      </c>
      <c r="AX70" s="32" t="s">
        <v>30</v>
      </c>
      <c r="AY70" s="22"/>
      <c r="AZ70" s="33" t="s">
        <v>31</v>
      </c>
      <c r="BA70" s="32" t="s">
        <v>30</v>
      </c>
      <c r="BB70" s="22"/>
      <c r="BC70" s="33" t="s">
        <v>31</v>
      </c>
      <c r="BD70" s="32" t="s">
        <v>30</v>
      </c>
      <c r="BE70" s="22"/>
      <c r="BF70" s="33" t="s">
        <v>31</v>
      </c>
      <c r="BG70" s="34" t="s">
        <v>30</v>
      </c>
      <c r="BH70" s="25">
        <f>SUM(AY70:BG70)</f>
        <v>0</v>
      </c>
      <c r="BI70" s="35" t="s">
        <v>31</v>
      </c>
      <c r="BJ70" s="32" t="s">
        <v>30</v>
      </c>
      <c r="BK70" s="22"/>
      <c r="BL70" s="33" t="s">
        <v>31</v>
      </c>
      <c r="BM70" s="32" t="s">
        <v>30</v>
      </c>
      <c r="BN70" s="22"/>
      <c r="BO70" s="33" t="s">
        <v>31</v>
      </c>
      <c r="BP70" s="32" t="s">
        <v>30</v>
      </c>
      <c r="BQ70" s="22"/>
      <c r="BR70" s="33" t="s">
        <v>31</v>
      </c>
      <c r="BS70" s="34" t="s">
        <v>30</v>
      </c>
      <c r="BT70" s="25">
        <f>SUM(BK70:BS70)</f>
        <v>0</v>
      </c>
      <c r="BU70" s="35" t="s">
        <v>31</v>
      </c>
      <c r="BV70" s="32" t="s">
        <v>30</v>
      </c>
      <c r="BW70" s="22"/>
      <c r="BX70" s="33" t="s">
        <v>31</v>
      </c>
      <c r="BY70" s="32" t="s">
        <v>30</v>
      </c>
      <c r="BZ70" s="22"/>
      <c r="CA70" s="33" t="s">
        <v>31</v>
      </c>
      <c r="CB70" s="32" t="s">
        <v>30</v>
      </c>
      <c r="CC70" s="22"/>
      <c r="CD70" s="33" t="s">
        <v>31</v>
      </c>
      <c r="CE70" s="34" t="s">
        <v>30</v>
      </c>
      <c r="CF70" s="25">
        <f>SUM(BW70:CE70)</f>
        <v>0</v>
      </c>
      <c r="CG70" s="35" t="s">
        <v>31</v>
      </c>
      <c r="CH70" s="32" t="s">
        <v>30</v>
      </c>
      <c r="CI70" s="22"/>
      <c r="CJ70" s="33" t="s">
        <v>31</v>
      </c>
      <c r="CK70" s="32" t="s">
        <v>30</v>
      </c>
      <c r="CL70" s="22"/>
      <c r="CM70" s="33" t="s">
        <v>31</v>
      </c>
      <c r="CN70" s="32" t="s">
        <v>30</v>
      </c>
      <c r="CO70" s="22"/>
      <c r="CP70" s="33" t="s">
        <v>31</v>
      </c>
      <c r="CQ70" s="34" t="s">
        <v>30</v>
      </c>
      <c r="CR70" s="25">
        <f>SUM(CI70:CQ70)</f>
        <v>0</v>
      </c>
      <c r="CS70" s="35" t="s">
        <v>31</v>
      </c>
      <c r="CT70" s="32" t="s">
        <v>30</v>
      </c>
      <c r="CU70" s="22"/>
      <c r="CV70" s="33" t="s">
        <v>31</v>
      </c>
      <c r="CW70" s="32" t="s">
        <v>30</v>
      </c>
      <c r="CX70" s="22"/>
      <c r="CY70" s="33" t="s">
        <v>31</v>
      </c>
      <c r="CZ70" s="32" t="s">
        <v>30</v>
      </c>
      <c r="DA70" s="22"/>
      <c r="DB70" s="33" t="s">
        <v>31</v>
      </c>
      <c r="DC70" s="34" t="s">
        <v>30</v>
      </c>
      <c r="DD70" s="25">
        <f>SUM(CU70:DC70)</f>
        <v>0</v>
      </c>
      <c r="DE70" s="35" t="s">
        <v>31</v>
      </c>
      <c r="DF70" s="32" t="s">
        <v>30</v>
      </c>
      <c r="DG70" s="22"/>
      <c r="DH70" s="33" t="s">
        <v>31</v>
      </c>
      <c r="DI70" s="32" t="s">
        <v>30</v>
      </c>
      <c r="DJ70" s="22"/>
      <c r="DK70" s="33" t="s">
        <v>31</v>
      </c>
      <c r="DL70" s="32" t="s">
        <v>30</v>
      </c>
      <c r="DM70" s="22"/>
      <c r="DN70" s="33" t="s">
        <v>31</v>
      </c>
      <c r="DO70" s="34" t="s">
        <v>30</v>
      </c>
      <c r="DP70" s="25">
        <f>SUM(DG70:DO70)</f>
        <v>0</v>
      </c>
      <c r="DQ70" s="35" t="s">
        <v>31</v>
      </c>
      <c r="DR70" s="32" t="s">
        <v>30</v>
      </c>
      <c r="DS70" s="22"/>
      <c r="DT70" s="33" t="s">
        <v>31</v>
      </c>
      <c r="DU70" s="32" t="s">
        <v>30</v>
      </c>
      <c r="DV70" s="22"/>
      <c r="DW70" s="33" t="s">
        <v>31</v>
      </c>
      <c r="DX70" s="32" t="s">
        <v>30</v>
      </c>
      <c r="DY70" s="22"/>
      <c r="DZ70" s="33" t="s">
        <v>31</v>
      </c>
      <c r="EA70" s="34" t="s">
        <v>30</v>
      </c>
      <c r="EB70" s="25">
        <f>SUM(DS70:EA70)</f>
        <v>0</v>
      </c>
      <c r="EC70" s="35" t="s">
        <v>31</v>
      </c>
      <c r="ED70" s="32" t="s">
        <v>30</v>
      </c>
      <c r="EE70" s="22"/>
      <c r="EF70" s="33" t="s">
        <v>31</v>
      </c>
      <c r="EG70" s="32" t="s">
        <v>30</v>
      </c>
      <c r="EH70" s="22"/>
      <c r="EI70" s="33" t="s">
        <v>31</v>
      </c>
      <c r="EJ70" s="32" t="s">
        <v>30</v>
      </c>
      <c r="EK70" s="22"/>
      <c r="EL70" s="33" t="s">
        <v>31</v>
      </c>
      <c r="EM70" s="34" t="s">
        <v>30</v>
      </c>
      <c r="EN70" s="25">
        <f>SUM(EE70:EM70)</f>
        <v>0</v>
      </c>
      <c r="EO70" s="35" t="s">
        <v>31</v>
      </c>
      <c r="EP70" s="27" t="s">
        <v>14</v>
      </c>
      <c r="EQ70" s="28">
        <f>SUM(C70,O70,AA70,AM70,AY70,BK70,BW70,CI70,CU70,DG70,DS70,EE70)</f>
        <v>0</v>
      </c>
      <c r="ER70" s="29" t="s">
        <v>15</v>
      </c>
      <c r="ES70" s="27" t="s">
        <v>14</v>
      </c>
      <c r="ET70" s="28">
        <f>SUM(F70,R70,AD70,AP70,BB70,BN70,BZ70,CL70,CX70,DJ70,DV70,EH70)</f>
        <v>0</v>
      </c>
      <c r="EU70" s="29" t="s">
        <v>15</v>
      </c>
      <c r="EV70" s="27" t="s">
        <v>14</v>
      </c>
      <c r="EW70" s="28">
        <f>SUM(I70,U70,AG70,AS70,BE70,BQ70,CC70,CO70,DA70,DM70,DY70,EK70)</f>
        <v>0</v>
      </c>
      <c r="EX70" s="29" t="s">
        <v>15</v>
      </c>
      <c r="EY70" s="30" t="s">
        <v>14</v>
      </c>
      <c r="EZ70" s="28">
        <f>SUM(EW70,ET70,EQ70)</f>
        <v>0</v>
      </c>
      <c r="FA70" s="31" t="s">
        <v>15</v>
      </c>
      <c r="FB70" s="71">
        <v>8</v>
      </c>
      <c r="FC70" s="72"/>
      <c r="FD70" s="73"/>
    </row>
    <row r="71" spans="1:160" s="20" customFormat="1" ht="19.5" customHeight="1">
      <c r="A71" s="86"/>
      <c r="B71" s="77"/>
      <c r="C71" s="78"/>
      <c r="D71" s="79"/>
      <c r="E71" s="77"/>
      <c r="F71" s="78"/>
      <c r="G71" s="79"/>
      <c r="H71" s="77"/>
      <c r="I71" s="78"/>
      <c r="J71" s="79"/>
      <c r="K71" s="80">
        <f>SUM(B71:J71)</f>
        <v>0</v>
      </c>
      <c r="L71" s="81"/>
      <c r="M71" s="82"/>
      <c r="N71" s="77"/>
      <c r="O71" s="78"/>
      <c r="P71" s="79"/>
      <c r="Q71" s="77"/>
      <c r="R71" s="78"/>
      <c r="S71" s="79"/>
      <c r="T71" s="77"/>
      <c r="U71" s="78"/>
      <c r="V71" s="79"/>
      <c r="W71" s="80">
        <f>SUM(N71:V71)</f>
        <v>0</v>
      </c>
      <c r="X71" s="81"/>
      <c r="Y71" s="82"/>
      <c r="Z71" s="77"/>
      <c r="AA71" s="78"/>
      <c r="AB71" s="79"/>
      <c r="AC71" s="77"/>
      <c r="AD71" s="78"/>
      <c r="AE71" s="79"/>
      <c r="AF71" s="77"/>
      <c r="AG71" s="78"/>
      <c r="AH71" s="79"/>
      <c r="AI71" s="80">
        <f>SUM(Z71:AH71)</f>
        <v>0</v>
      </c>
      <c r="AJ71" s="81"/>
      <c r="AK71" s="82"/>
      <c r="AL71" s="77"/>
      <c r="AM71" s="78"/>
      <c r="AN71" s="79"/>
      <c r="AO71" s="77"/>
      <c r="AP71" s="78"/>
      <c r="AQ71" s="79"/>
      <c r="AR71" s="77"/>
      <c r="AS71" s="78"/>
      <c r="AT71" s="79"/>
      <c r="AU71" s="80">
        <f>SUM(AL71:AT71)</f>
        <v>0</v>
      </c>
      <c r="AV71" s="81"/>
      <c r="AW71" s="82"/>
      <c r="AX71" s="77"/>
      <c r="AY71" s="78"/>
      <c r="AZ71" s="79"/>
      <c r="BA71" s="77"/>
      <c r="BB71" s="78"/>
      <c r="BC71" s="79"/>
      <c r="BD71" s="77"/>
      <c r="BE71" s="78"/>
      <c r="BF71" s="79"/>
      <c r="BG71" s="80">
        <f>SUM(AX71:BF71)</f>
        <v>0</v>
      </c>
      <c r="BH71" s="81"/>
      <c r="BI71" s="82"/>
      <c r="BJ71" s="77"/>
      <c r="BK71" s="78"/>
      <c r="BL71" s="79"/>
      <c r="BM71" s="77"/>
      <c r="BN71" s="78"/>
      <c r="BO71" s="79"/>
      <c r="BP71" s="77"/>
      <c r="BQ71" s="78"/>
      <c r="BR71" s="79"/>
      <c r="BS71" s="80">
        <f>SUM(BJ71:BR71)</f>
        <v>0</v>
      </c>
      <c r="BT71" s="81"/>
      <c r="BU71" s="82"/>
      <c r="BV71" s="77"/>
      <c r="BW71" s="78"/>
      <c r="BX71" s="79"/>
      <c r="BY71" s="77"/>
      <c r="BZ71" s="78"/>
      <c r="CA71" s="79"/>
      <c r="CB71" s="77"/>
      <c r="CC71" s="78"/>
      <c r="CD71" s="79"/>
      <c r="CE71" s="80">
        <f>SUM(BV71:CD71)</f>
        <v>0</v>
      </c>
      <c r="CF71" s="81"/>
      <c r="CG71" s="82"/>
      <c r="CH71" s="77"/>
      <c r="CI71" s="78"/>
      <c r="CJ71" s="79"/>
      <c r="CK71" s="77"/>
      <c r="CL71" s="78"/>
      <c r="CM71" s="79"/>
      <c r="CN71" s="77"/>
      <c r="CO71" s="78"/>
      <c r="CP71" s="79"/>
      <c r="CQ71" s="80">
        <f>SUM(CH71:CP71)</f>
        <v>0</v>
      </c>
      <c r="CR71" s="81"/>
      <c r="CS71" s="82"/>
      <c r="CT71" s="77"/>
      <c r="CU71" s="78"/>
      <c r="CV71" s="79"/>
      <c r="CW71" s="77"/>
      <c r="CX71" s="78"/>
      <c r="CY71" s="79"/>
      <c r="CZ71" s="77"/>
      <c r="DA71" s="78"/>
      <c r="DB71" s="79"/>
      <c r="DC71" s="80">
        <f>SUM(CT71:DB71)</f>
        <v>0</v>
      </c>
      <c r="DD71" s="81"/>
      <c r="DE71" s="82"/>
      <c r="DF71" s="77"/>
      <c r="DG71" s="78"/>
      <c r="DH71" s="79"/>
      <c r="DI71" s="77"/>
      <c r="DJ71" s="78"/>
      <c r="DK71" s="79"/>
      <c r="DL71" s="77"/>
      <c r="DM71" s="78"/>
      <c r="DN71" s="79"/>
      <c r="DO71" s="80">
        <f>SUM(DF71:DN71)</f>
        <v>0</v>
      </c>
      <c r="DP71" s="81"/>
      <c r="DQ71" s="82"/>
      <c r="DR71" s="77"/>
      <c r="DS71" s="78"/>
      <c r="DT71" s="79"/>
      <c r="DU71" s="77"/>
      <c r="DV71" s="78"/>
      <c r="DW71" s="79"/>
      <c r="DX71" s="77"/>
      <c r="DY71" s="78"/>
      <c r="DZ71" s="79"/>
      <c r="EA71" s="80">
        <f>SUM(DR71:DZ71)</f>
        <v>0</v>
      </c>
      <c r="EB71" s="81"/>
      <c r="EC71" s="82"/>
      <c r="ED71" s="77">
        <v>1</v>
      </c>
      <c r="EE71" s="78"/>
      <c r="EF71" s="79"/>
      <c r="EG71" s="77">
        <v>6</v>
      </c>
      <c r="EH71" s="78"/>
      <c r="EI71" s="79"/>
      <c r="EJ71" s="77"/>
      <c r="EK71" s="78"/>
      <c r="EL71" s="79"/>
      <c r="EM71" s="80">
        <f>SUM(ED71:EL71)</f>
        <v>7</v>
      </c>
      <c r="EN71" s="81"/>
      <c r="EO71" s="82"/>
      <c r="EP71" s="83">
        <f>SUM(B71,N71,Z71,AL71,AX71,BJ71,BV71,CH71,CT71,DF71,DR71,ED71)</f>
        <v>1</v>
      </c>
      <c r="EQ71" s="84" t="e">
        <f>SUM(C71,O71,AA71,AM71,AY71,BK71,BW71,CI71,CU71,DG71,DS71,#REF!,#REF!)</f>
        <v>#REF!</v>
      </c>
      <c r="ER71" s="85" t="e">
        <f>SUM(D71,P71,AB71,AN71,AZ71,BL71,BX71,CJ71,CV71,DH71,DT71,#REF!,#REF!)</f>
        <v>#REF!</v>
      </c>
      <c r="ES71" s="83">
        <f>SUM(E71,Q71,AC71,AO71,BA71,BM71,BY71,CK71,CW71,DI71,DU71,EG71)</f>
        <v>6</v>
      </c>
      <c r="ET71" s="84" t="e">
        <f>SUM(F71,R71,AD71,AP71,BB71,BN71,BZ71,CL71,CX71,DJ71,DV71,#REF!,#REF!)</f>
        <v>#REF!</v>
      </c>
      <c r="EU71" s="85" t="e">
        <f>SUM(G71,S71,AE71,AQ71,BC71,BO71,CA71,CM71,CY71,DK71,DW71,#REF!,#REF!)</f>
        <v>#REF!</v>
      </c>
      <c r="EV71" s="83">
        <f>SUM(H71,T71,AF71,AR71,BD71,BP71,CB71,CN71,CZ71,DL71,DX71,EJ71)</f>
        <v>0</v>
      </c>
      <c r="EW71" s="84" t="e">
        <f>SUM(I71,U71,AG71,AS71,BE71,BQ71,CC71,CO71,DA71,DM71,DY71,#REF!,#REF!)</f>
        <v>#REF!</v>
      </c>
      <c r="EX71" s="85" t="e">
        <f>SUM(J71,V71,AH71,AT71,BF71,BR71,CD71,CP71,DB71,DN71,DZ71,#REF!,#REF!)</f>
        <v>#REF!</v>
      </c>
      <c r="EY71" s="83">
        <f>SUM(EV71,ES71,EP71)</f>
        <v>7</v>
      </c>
      <c r="EZ71" s="84"/>
      <c r="FA71" s="85"/>
      <c r="FB71" s="71"/>
      <c r="FC71" s="72"/>
      <c r="FD71" s="73"/>
    </row>
    <row r="72" spans="1:160" s="20" customFormat="1" ht="19.5" customHeight="1">
      <c r="A72" s="69" t="s">
        <v>122</v>
      </c>
      <c r="B72" s="32" t="s">
        <v>30</v>
      </c>
      <c r="C72" s="22"/>
      <c r="D72" s="33" t="s">
        <v>31</v>
      </c>
      <c r="E72" s="32" t="s">
        <v>30</v>
      </c>
      <c r="F72" s="22"/>
      <c r="G72" s="33" t="s">
        <v>31</v>
      </c>
      <c r="H72" s="32" t="s">
        <v>30</v>
      </c>
      <c r="I72" s="22"/>
      <c r="J72" s="33" t="s">
        <v>31</v>
      </c>
      <c r="K72" s="34" t="s">
        <v>30</v>
      </c>
      <c r="L72" s="25">
        <f>SUM(C72:K72)</f>
        <v>0</v>
      </c>
      <c r="M72" s="35" t="s">
        <v>31</v>
      </c>
      <c r="N72" s="32" t="s">
        <v>30</v>
      </c>
      <c r="O72" s="22"/>
      <c r="P72" s="33" t="s">
        <v>31</v>
      </c>
      <c r="Q72" s="32" t="s">
        <v>30</v>
      </c>
      <c r="R72" s="22"/>
      <c r="S72" s="33" t="s">
        <v>31</v>
      </c>
      <c r="T72" s="32" t="s">
        <v>30</v>
      </c>
      <c r="U72" s="22"/>
      <c r="V72" s="33" t="s">
        <v>31</v>
      </c>
      <c r="W72" s="34" t="s">
        <v>30</v>
      </c>
      <c r="X72" s="25">
        <f>SUM(O72:W72)</f>
        <v>0</v>
      </c>
      <c r="Y72" s="35" t="s">
        <v>31</v>
      </c>
      <c r="Z72" s="32" t="s">
        <v>30</v>
      </c>
      <c r="AA72" s="22"/>
      <c r="AB72" s="33" t="s">
        <v>31</v>
      </c>
      <c r="AC72" s="32" t="s">
        <v>30</v>
      </c>
      <c r="AD72" s="22"/>
      <c r="AE72" s="33" t="s">
        <v>31</v>
      </c>
      <c r="AF72" s="32" t="s">
        <v>30</v>
      </c>
      <c r="AG72" s="22"/>
      <c r="AH72" s="33" t="s">
        <v>31</v>
      </c>
      <c r="AI72" s="34" t="s">
        <v>30</v>
      </c>
      <c r="AJ72" s="25">
        <f>SUM(AA72:AI72)</f>
        <v>0</v>
      </c>
      <c r="AK72" s="35" t="s">
        <v>31</v>
      </c>
      <c r="AL72" s="32" t="s">
        <v>30</v>
      </c>
      <c r="AM72" s="22"/>
      <c r="AN72" s="33" t="s">
        <v>31</v>
      </c>
      <c r="AO72" s="32" t="s">
        <v>30</v>
      </c>
      <c r="AP72" s="22"/>
      <c r="AQ72" s="33" t="s">
        <v>31</v>
      </c>
      <c r="AR72" s="32" t="s">
        <v>30</v>
      </c>
      <c r="AS72" s="22"/>
      <c r="AT72" s="33" t="s">
        <v>31</v>
      </c>
      <c r="AU72" s="34" t="s">
        <v>30</v>
      </c>
      <c r="AV72" s="25">
        <f>SUM(AM72:AU72)</f>
        <v>0</v>
      </c>
      <c r="AW72" s="35" t="s">
        <v>31</v>
      </c>
      <c r="AX72" s="32" t="s">
        <v>30</v>
      </c>
      <c r="AY72" s="22"/>
      <c r="AZ72" s="33" t="s">
        <v>31</v>
      </c>
      <c r="BA72" s="32" t="s">
        <v>30</v>
      </c>
      <c r="BB72" s="22"/>
      <c r="BC72" s="33" t="s">
        <v>31</v>
      </c>
      <c r="BD72" s="32" t="s">
        <v>30</v>
      </c>
      <c r="BE72" s="22"/>
      <c r="BF72" s="33" t="s">
        <v>31</v>
      </c>
      <c r="BG72" s="34" t="s">
        <v>30</v>
      </c>
      <c r="BH72" s="25">
        <f>SUM(AY72:BG72)</f>
        <v>0</v>
      </c>
      <c r="BI72" s="35" t="s">
        <v>31</v>
      </c>
      <c r="BJ72" s="32" t="s">
        <v>30</v>
      </c>
      <c r="BK72" s="22"/>
      <c r="BL72" s="33" t="s">
        <v>31</v>
      </c>
      <c r="BM72" s="32" t="s">
        <v>30</v>
      </c>
      <c r="BN72" s="22"/>
      <c r="BO72" s="33" t="s">
        <v>31</v>
      </c>
      <c r="BP72" s="32" t="s">
        <v>30</v>
      </c>
      <c r="BQ72" s="22"/>
      <c r="BR72" s="33" t="s">
        <v>31</v>
      </c>
      <c r="BS72" s="34" t="s">
        <v>30</v>
      </c>
      <c r="BT72" s="25">
        <f>SUM(BK72:BS72)</f>
        <v>0</v>
      </c>
      <c r="BU72" s="35" t="s">
        <v>31</v>
      </c>
      <c r="BV72" s="32" t="s">
        <v>30</v>
      </c>
      <c r="BW72" s="22"/>
      <c r="BX72" s="33" t="s">
        <v>31</v>
      </c>
      <c r="BY72" s="32" t="s">
        <v>30</v>
      </c>
      <c r="BZ72" s="22"/>
      <c r="CA72" s="33" t="s">
        <v>31</v>
      </c>
      <c r="CB72" s="32" t="s">
        <v>30</v>
      </c>
      <c r="CC72" s="22"/>
      <c r="CD72" s="33" t="s">
        <v>31</v>
      </c>
      <c r="CE72" s="34" t="s">
        <v>30</v>
      </c>
      <c r="CF72" s="25">
        <f>SUM(BW72:CE72)</f>
        <v>0</v>
      </c>
      <c r="CG72" s="35" t="s">
        <v>31</v>
      </c>
      <c r="CH72" s="32" t="s">
        <v>30</v>
      </c>
      <c r="CI72" s="22"/>
      <c r="CJ72" s="33" t="s">
        <v>31</v>
      </c>
      <c r="CK72" s="32" t="s">
        <v>30</v>
      </c>
      <c r="CL72" s="22"/>
      <c r="CM72" s="33" t="s">
        <v>31</v>
      </c>
      <c r="CN72" s="32" t="s">
        <v>30</v>
      </c>
      <c r="CO72" s="22"/>
      <c r="CP72" s="33" t="s">
        <v>31</v>
      </c>
      <c r="CQ72" s="34" t="s">
        <v>30</v>
      </c>
      <c r="CR72" s="25">
        <f>SUM(CI72:CQ72)</f>
        <v>0</v>
      </c>
      <c r="CS72" s="35" t="s">
        <v>31</v>
      </c>
      <c r="CT72" s="32" t="s">
        <v>30</v>
      </c>
      <c r="CU72" s="22"/>
      <c r="CV72" s="33" t="s">
        <v>31</v>
      </c>
      <c r="CW72" s="32" t="s">
        <v>30</v>
      </c>
      <c r="CX72" s="22"/>
      <c r="CY72" s="33" t="s">
        <v>31</v>
      </c>
      <c r="CZ72" s="32" t="s">
        <v>30</v>
      </c>
      <c r="DA72" s="22"/>
      <c r="DB72" s="33" t="s">
        <v>31</v>
      </c>
      <c r="DC72" s="34" t="s">
        <v>30</v>
      </c>
      <c r="DD72" s="25">
        <f>SUM(CU72:DC72)</f>
        <v>0</v>
      </c>
      <c r="DE72" s="35" t="s">
        <v>31</v>
      </c>
      <c r="DF72" s="32" t="s">
        <v>30</v>
      </c>
      <c r="DG72" s="22"/>
      <c r="DH72" s="33" t="s">
        <v>31</v>
      </c>
      <c r="DI72" s="32" t="s">
        <v>30</v>
      </c>
      <c r="DJ72" s="22"/>
      <c r="DK72" s="33" t="s">
        <v>31</v>
      </c>
      <c r="DL72" s="32" t="s">
        <v>30</v>
      </c>
      <c r="DM72" s="22"/>
      <c r="DN72" s="33" t="s">
        <v>31</v>
      </c>
      <c r="DO72" s="34" t="s">
        <v>30</v>
      </c>
      <c r="DP72" s="25">
        <f>SUM(DG72:DO72)</f>
        <v>0</v>
      </c>
      <c r="DQ72" s="35" t="s">
        <v>31</v>
      </c>
      <c r="DR72" s="32" t="s">
        <v>30</v>
      </c>
      <c r="DS72" s="22"/>
      <c r="DT72" s="33" t="s">
        <v>31</v>
      </c>
      <c r="DU72" s="32" t="s">
        <v>30</v>
      </c>
      <c r="DV72" s="22"/>
      <c r="DW72" s="33" t="s">
        <v>31</v>
      </c>
      <c r="DX72" s="32" t="s">
        <v>30</v>
      </c>
      <c r="DY72" s="22"/>
      <c r="DZ72" s="33" t="s">
        <v>31</v>
      </c>
      <c r="EA72" s="34" t="s">
        <v>30</v>
      </c>
      <c r="EB72" s="25">
        <f>SUM(DS72:EA72)</f>
        <v>0</v>
      </c>
      <c r="EC72" s="35" t="s">
        <v>31</v>
      </c>
      <c r="ED72" s="32" t="s">
        <v>30</v>
      </c>
      <c r="EE72" s="22"/>
      <c r="EF72" s="33" t="s">
        <v>31</v>
      </c>
      <c r="EG72" s="32" t="s">
        <v>30</v>
      </c>
      <c r="EH72" s="22"/>
      <c r="EI72" s="33" t="s">
        <v>31</v>
      </c>
      <c r="EJ72" s="32" t="s">
        <v>30</v>
      </c>
      <c r="EK72" s="22"/>
      <c r="EL72" s="33" t="s">
        <v>31</v>
      </c>
      <c r="EM72" s="34" t="s">
        <v>30</v>
      </c>
      <c r="EN72" s="25">
        <f>SUM(EE72:EM72)</f>
        <v>0</v>
      </c>
      <c r="EO72" s="35" t="s">
        <v>31</v>
      </c>
      <c r="EP72" s="27" t="s">
        <v>14</v>
      </c>
      <c r="EQ72" s="28">
        <f>SUM(C72,O72,AA72,AM72,AY72,BK72,BW72,CI72,CU72,DG72,DS72,EE72)</f>
        <v>0</v>
      </c>
      <c r="ER72" s="29" t="s">
        <v>15</v>
      </c>
      <c r="ES72" s="27" t="s">
        <v>14</v>
      </c>
      <c r="ET72" s="28">
        <f>SUM(F72,R72,AD72,AP72,BB72,BN72,BZ72,CL72,CX72,DJ72,DV72,EH72)</f>
        <v>0</v>
      </c>
      <c r="EU72" s="29" t="s">
        <v>15</v>
      </c>
      <c r="EV72" s="27" t="s">
        <v>14</v>
      </c>
      <c r="EW72" s="28">
        <f>SUM(I72,U72,AG72,AS72,BE72,BQ72,CC72,CO72,DA72,DM72,DY72,EK72)</f>
        <v>0</v>
      </c>
      <c r="EX72" s="29" t="s">
        <v>15</v>
      </c>
      <c r="EY72" s="30" t="s">
        <v>14</v>
      </c>
      <c r="EZ72" s="28">
        <f>SUM(EW72,ET72,EQ72)</f>
        <v>0</v>
      </c>
      <c r="FA72" s="31" t="s">
        <v>15</v>
      </c>
      <c r="FB72" s="71">
        <v>8</v>
      </c>
      <c r="FC72" s="72"/>
      <c r="FD72" s="73"/>
    </row>
    <row r="73" spans="1:160" s="20" customFormat="1" ht="19.5" customHeight="1">
      <c r="A73" s="86"/>
      <c r="B73" s="77"/>
      <c r="C73" s="78"/>
      <c r="D73" s="79"/>
      <c r="E73" s="77"/>
      <c r="F73" s="78"/>
      <c r="G73" s="79"/>
      <c r="H73" s="77"/>
      <c r="I73" s="78"/>
      <c r="J73" s="79"/>
      <c r="K73" s="80">
        <f>SUM(B73:J73)</f>
        <v>0</v>
      </c>
      <c r="L73" s="81"/>
      <c r="M73" s="82"/>
      <c r="N73" s="77"/>
      <c r="O73" s="78"/>
      <c r="P73" s="79"/>
      <c r="Q73" s="77"/>
      <c r="R73" s="78"/>
      <c r="S73" s="79"/>
      <c r="T73" s="77"/>
      <c r="U73" s="78"/>
      <c r="V73" s="79"/>
      <c r="W73" s="80">
        <f>SUM(N73:V73)</f>
        <v>0</v>
      </c>
      <c r="X73" s="81"/>
      <c r="Y73" s="82"/>
      <c r="Z73" s="77"/>
      <c r="AA73" s="78"/>
      <c r="AB73" s="79"/>
      <c r="AC73" s="77"/>
      <c r="AD73" s="78"/>
      <c r="AE73" s="79"/>
      <c r="AF73" s="77"/>
      <c r="AG73" s="78"/>
      <c r="AH73" s="79"/>
      <c r="AI73" s="80">
        <f>SUM(Z73:AH73)</f>
        <v>0</v>
      </c>
      <c r="AJ73" s="81"/>
      <c r="AK73" s="82"/>
      <c r="AL73" s="77"/>
      <c r="AM73" s="78"/>
      <c r="AN73" s="79"/>
      <c r="AO73" s="77"/>
      <c r="AP73" s="78"/>
      <c r="AQ73" s="79"/>
      <c r="AR73" s="77"/>
      <c r="AS73" s="78"/>
      <c r="AT73" s="79"/>
      <c r="AU73" s="80">
        <f>SUM(AL73:AT73)</f>
        <v>0</v>
      </c>
      <c r="AV73" s="81"/>
      <c r="AW73" s="82"/>
      <c r="AX73" s="77"/>
      <c r="AY73" s="78"/>
      <c r="AZ73" s="79"/>
      <c r="BA73" s="77"/>
      <c r="BB73" s="78"/>
      <c r="BC73" s="79"/>
      <c r="BD73" s="77"/>
      <c r="BE73" s="78"/>
      <c r="BF73" s="79"/>
      <c r="BG73" s="80">
        <f>SUM(AX73:BF73)</f>
        <v>0</v>
      </c>
      <c r="BH73" s="81"/>
      <c r="BI73" s="82"/>
      <c r="BJ73" s="77"/>
      <c r="BK73" s="78"/>
      <c r="BL73" s="79"/>
      <c r="BM73" s="77"/>
      <c r="BN73" s="78"/>
      <c r="BO73" s="79"/>
      <c r="BP73" s="77"/>
      <c r="BQ73" s="78"/>
      <c r="BR73" s="79"/>
      <c r="BS73" s="80">
        <f>SUM(BJ73:BR73)</f>
        <v>0</v>
      </c>
      <c r="BT73" s="81"/>
      <c r="BU73" s="82"/>
      <c r="BV73" s="77"/>
      <c r="BW73" s="78"/>
      <c r="BX73" s="79"/>
      <c r="BY73" s="77"/>
      <c r="BZ73" s="78"/>
      <c r="CA73" s="79"/>
      <c r="CB73" s="77"/>
      <c r="CC73" s="78"/>
      <c r="CD73" s="79"/>
      <c r="CE73" s="80">
        <f>SUM(BV73:CD73)</f>
        <v>0</v>
      </c>
      <c r="CF73" s="81"/>
      <c r="CG73" s="82"/>
      <c r="CH73" s="77"/>
      <c r="CI73" s="78"/>
      <c r="CJ73" s="79"/>
      <c r="CK73" s="77"/>
      <c r="CL73" s="78"/>
      <c r="CM73" s="79"/>
      <c r="CN73" s="77"/>
      <c r="CO73" s="78"/>
      <c r="CP73" s="79"/>
      <c r="CQ73" s="80">
        <f>SUM(CH73:CP73)</f>
        <v>0</v>
      </c>
      <c r="CR73" s="81"/>
      <c r="CS73" s="82"/>
      <c r="CT73" s="77"/>
      <c r="CU73" s="78"/>
      <c r="CV73" s="79"/>
      <c r="CW73" s="77"/>
      <c r="CX73" s="78"/>
      <c r="CY73" s="79"/>
      <c r="CZ73" s="77"/>
      <c r="DA73" s="78"/>
      <c r="DB73" s="79"/>
      <c r="DC73" s="80">
        <f>SUM(CT73:DB73)</f>
        <v>0</v>
      </c>
      <c r="DD73" s="81"/>
      <c r="DE73" s="82"/>
      <c r="DF73" s="77"/>
      <c r="DG73" s="78"/>
      <c r="DH73" s="79"/>
      <c r="DI73" s="77"/>
      <c r="DJ73" s="78"/>
      <c r="DK73" s="79"/>
      <c r="DL73" s="77"/>
      <c r="DM73" s="78"/>
      <c r="DN73" s="79"/>
      <c r="DO73" s="80">
        <f>SUM(DF73:DN73)</f>
        <v>0</v>
      </c>
      <c r="DP73" s="81"/>
      <c r="DQ73" s="82"/>
      <c r="DR73" s="77"/>
      <c r="DS73" s="78"/>
      <c r="DT73" s="79"/>
      <c r="DU73" s="77"/>
      <c r="DV73" s="78"/>
      <c r="DW73" s="79"/>
      <c r="DX73" s="77"/>
      <c r="DY73" s="78"/>
      <c r="DZ73" s="79"/>
      <c r="EA73" s="80">
        <f>SUM(DR73:DZ73)</f>
        <v>0</v>
      </c>
      <c r="EB73" s="81"/>
      <c r="EC73" s="82"/>
      <c r="ED73" s="77">
        <v>2</v>
      </c>
      <c r="EE73" s="78"/>
      <c r="EF73" s="79"/>
      <c r="EG73" s="77">
        <v>6</v>
      </c>
      <c r="EH73" s="78"/>
      <c r="EI73" s="79"/>
      <c r="EJ73" s="77"/>
      <c r="EK73" s="78"/>
      <c r="EL73" s="79"/>
      <c r="EM73" s="80">
        <f>SUM(ED73:EL73)</f>
        <v>8</v>
      </c>
      <c r="EN73" s="81"/>
      <c r="EO73" s="82"/>
      <c r="EP73" s="83">
        <f>SUM(B73,N73,Z73,AL73,AX73,BJ73,BV73,CH73,CT73,DF73,DR73,ED73)</f>
        <v>2</v>
      </c>
      <c r="EQ73" s="84" t="e">
        <f>SUM(C73,O73,AA73,AM73,AY73,BK73,BW73,CI73,CU73,DG73,DS73,#REF!,#REF!)</f>
        <v>#REF!</v>
      </c>
      <c r="ER73" s="85" t="e">
        <f>SUM(D73,P73,AB73,AN73,AZ73,BL73,BX73,CJ73,CV73,DH73,DT73,#REF!,#REF!)</f>
        <v>#REF!</v>
      </c>
      <c r="ES73" s="83">
        <f>SUM(E73,Q73,AC73,AO73,BA73,BM73,BY73,CK73,CW73,DI73,DU73,EG73)</f>
        <v>6</v>
      </c>
      <c r="ET73" s="84" t="e">
        <f>SUM(F73,R73,AD73,AP73,BB73,BN73,BZ73,CL73,CX73,DJ73,DV73,#REF!,#REF!)</f>
        <v>#REF!</v>
      </c>
      <c r="EU73" s="85" t="e">
        <f>SUM(G73,S73,AE73,AQ73,BC73,BO73,CA73,CM73,CY73,DK73,DW73,#REF!,#REF!)</f>
        <v>#REF!</v>
      </c>
      <c r="EV73" s="83">
        <f>SUM(H73,T73,AF73,AR73,BD73,BP73,CB73,CN73,CZ73,DL73,DX73,EJ73)</f>
        <v>0</v>
      </c>
      <c r="EW73" s="84" t="e">
        <f>SUM(I73,U73,AG73,AS73,BE73,BQ73,CC73,CO73,DA73,DM73,DY73,#REF!,#REF!)</f>
        <v>#REF!</v>
      </c>
      <c r="EX73" s="85" t="e">
        <f>SUM(J73,V73,AH73,AT73,BF73,BR73,CD73,CP73,DB73,DN73,DZ73,#REF!,#REF!)</f>
        <v>#REF!</v>
      </c>
      <c r="EY73" s="83">
        <f>SUM(EV73,ES73,EP73)</f>
        <v>8</v>
      </c>
      <c r="EZ73" s="84"/>
      <c r="FA73" s="85"/>
      <c r="FB73" s="71"/>
      <c r="FC73" s="72"/>
      <c r="FD73" s="73"/>
    </row>
    <row r="74" spans="1:160" s="20" customFormat="1" ht="19.5" customHeight="1">
      <c r="A74" s="69" t="s">
        <v>123</v>
      </c>
      <c r="B74" s="32" t="s">
        <v>30</v>
      </c>
      <c r="C74" s="22"/>
      <c r="D74" s="33" t="s">
        <v>31</v>
      </c>
      <c r="E74" s="32" t="s">
        <v>30</v>
      </c>
      <c r="F74" s="22"/>
      <c r="G74" s="33" t="s">
        <v>31</v>
      </c>
      <c r="H74" s="32" t="s">
        <v>30</v>
      </c>
      <c r="I74" s="22"/>
      <c r="J74" s="33" t="s">
        <v>31</v>
      </c>
      <c r="K74" s="34" t="s">
        <v>30</v>
      </c>
      <c r="L74" s="25">
        <f>SUM(C74:K74)</f>
        <v>0</v>
      </c>
      <c r="M74" s="35" t="s">
        <v>31</v>
      </c>
      <c r="N74" s="32" t="s">
        <v>30</v>
      </c>
      <c r="O74" s="22"/>
      <c r="P74" s="33" t="s">
        <v>31</v>
      </c>
      <c r="Q74" s="32" t="s">
        <v>30</v>
      </c>
      <c r="R74" s="22"/>
      <c r="S74" s="33" t="s">
        <v>31</v>
      </c>
      <c r="T74" s="32" t="s">
        <v>30</v>
      </c>
      <c r="U74" s="22"/>
      <c r="V74" s="33" t="s">
        <v>31</v>
      </c>
      <c r="W74" s="34" t="s">
        <v>30</v>
      </c>
      <c r="X74" s="25">
        <f>SUM(O74:W74)</f>
        <v>0</v>
      </c>
      <c r="Y74" s="35" t="s">
        <v>31</v>
      </c>
      <c r="Z74" s="32" t="s">
        <v>30</v>
      </c>
      <c r="AA74" s="22"/>
      <c r="AB74" s="33" t="s">
        <v>31</v>
      </c>
      <c r="AC74" s="32" t="s">
        <v>30</v>
      </c>
      <c r="AD74" s="22"/>
      <c r="AE74" s="33" t="s">
        <v>31</v>
      </c>
      <c r="AF74" s="32" t="s">
        <v>30</v>
      </c>
      <c r="AG74" s="22"/>
      <c r="AH74" s="33" t="s">
        <v>31</v>
      </c>
      <c r="AI74" s="34" t="s">
        <v>30</v>
      </c>
      <c r="AJ74" s="25">
        <f>SUM(AA74:AI74)</f>
        <v>0</v>
      </c>
      <c r="AK74" s="35" t="s">
        <v>31</v>
      </c>
      <c r="AL74" s="32" t="s">
        <v>30</v>
      </c>
      <c r="AM74" s="22"/>
      <c r="AN74" s="33" t="s">
        <v>31</v>
      </c>
      <c r="AO74" s="32" t="s">
        <v>30</v>
      </c>
      <c r="AP74" s="22"/>
      <c r="AQ74" s="33" t="s">
        <v>31</v>
      </c>
      <c r="AR74" s="32" t="s">
        <v>30</v>
      </c>
      <c r="AS74" s="22"/>
      <c r="AT74" s="33" t="s">
        <v>31</v>
      </c>
      <c r="AU74" s="34" t="s">
        <v>30</v>
      </c>
      <c r="AV74" s="25">
        <f>SUM(AM74:AU74)</f>
        <v>0</v>
      </c>
      <c r="AW74" s="35" t="s">
        <v>31</v>
      </c>
      <c r="AX74" s="32" t="s">
        <v>30</v>
      </c>
      <c r="AY74" s="22"/>
      <c r="AZ74" s="33" t="s">
        <v>31</v>
      </c>
      <c r="BA74" s="32" t="s">
        <v>30</v>
      </c>
      <c r="BB74" s="22"/>
      <c r="BC74" s="33" t="s">
        <v>31</v>
      </c>
      <c r="BD74" s="32" t="s">
        <v>30</v>
      </c>
      <c r="BE74" s="22">
        <v>1</v>
      </c>
      <c r="BF74" s="33" t="s">
        <v>31</v>
      </c>
      <c r="BG74" s="34" t="s">
        <v>30</v>
      </c>
      <c r="BH74" s="25">
        <f>SUM(AY74:BG74)</f>
        <v>1</v>
      </c>
      <c r="BI74" s="35" t="s">
        <v>31</v>
      </c>
      <c r="BJ74" s="32" t="s">
        <v>30</v>
      </c>
      <c r="BK74" s="22"/>
      <c r="BL74" s="33" t="s">
        <v>31</v>
      </c>
      <c r="BM74" s="32" t="s">
        <v>30</v>
      </c>
      <c r="BN74" s="22"/>
      <c r="BO74" s="33" t="s">
        <v>31</v>
      </c>
      <c r="BP74" s="32" t="s">
        <v>30</v>
      </c>
      <c r="BQ74" s="22"/>
      <c r="BR74" s="33" t="s">
        <v>31</v>
      </c>
      <c r="BS74" s="34" t="s">
        <v>30</v>
      </c>
      <c r="BT74" s="25">
        <f>SUM(BK74:BS74)</f>
        <v>0</v>
      </c>
      <c r="BU74" s="35" t="s">
        <v>31</v>
      </c>
      <c r="BV74" s="32" t="s">
        <v>30</v>
      </c>
      <c r="BW74" s="22"/>
      <c r="BX74" s="33" t="s">
        <v>31</v>
      </c>
      <c r="BY74" s="32" t="s">
        <v>30</v>
      </c>
      <c r="BZ74" s="22"/>
      <c r="CA74" s="33" t="s">
        <v>31</v>
      </c>
      <c r="CB74" s="32" t="s">
        <v>30</v>
      </c>
      <c r="CC74" s="22"/>
      <c r="CD74" s="33" t="s">
        <v>31</v>
      </c>
      <c r="CE74" s="34" t="s">
        <v>30</v>
      </c>
      <c r="CF74" s="25">
        <f>SUM(BW74:CE74)</f>
        <v>0</v>
      </c>
      <c r="CG74" s="35" t="s">
        <v>31</v>
      </c>
      <c r="CH74" s="32" t="s">
        <v>30</v>
      </c>
      <c r="CI74" s="22"/>
      <c r="CJ74" s="33" t="s">
        <v>31</v>
      </c>
      <c r="CK74" s="32" t="s">
        <v>30</v>
      </c>
      <c r="CL74" s="22"/>
      <c r="CM74" s="33" t="s">
        <v>31</v>
      </c>
      <c r="CN74" s="32" t="s">
        <v>30</v>
      </c>
      <c r="CO74" s="22"/>
      <c r="CP74" s="33" t="s">
        <v>31</v>
      </c>
      <c r="CQ74" s="34" t="s">
        <v>30</v>
      </c>
      <c r="CR74" s="25">
        <f>SUM(CI74:CQ74)</f>
        <v>0</v>
      </c>
      <c r="CS74" s="35" t="s">
        <v>31</v>
      </c>
      <c r="CT74" s="32" t="s">
        <v>30</v>
      </c>
      <c r="CU74" s="22"/>
      <c r="CV74" s="33" t="s">
        <v>31</v>
      </c>
      <c r="CW74" s="32" t="s">
        <v>30</v>
      </c>
      <c r="CX74" s="22"/>
      <c r="CY74" s="33" t="s">
        <v>31</v>
      </c>
      <c r="CZ74" s="32" t="s">
        <v>30</v>
      </c>
      <c r="DA74" s="22"/>
      <c r="DB74" s="33" t="s">
        <v>31</v>
      </c>
      <c r="DC74" s="34" t="s">
        <v>30</v>
      </c>
      <c r="DD74" s="25">
        <f>SUM(CU74:DC74)</f>
        <v>0</v>
      </c>
      <c r="DE74" s="35" t="s">
        <v>31</v>
      </c>
      <c r="DF74" s="32" t="s">
        <v>30</v>
      </c>
      <c r="DG74" s="22"/>
      <c r="DH74" s="33" t="s">
        <v>31</v>
      </c>
      <c r="DI74" s="32" t="s">
        <v>30</v>
      </c>
      <c r="DJ74" s="22"/>
      <c r="DK74" s="33" t="s">
        <v>31</v>
      </c>
      <c r="DL74" s="32" t="s">
        <v>30</v>
      </c>
      <c r="DM74" s="22"/>
      <c r="DN74" s="33" t="s">
        <v>31</v>
      </c>
      <c r="DO74" s="34" t="s">
        <v>30</v>
      </c>
      <c r="DP74" s="25">
        <f>SUM(DG74:DO74)</f>
        <v>0</v>
      </c>
      <c r="DQ74" s="35" t="s">
        <v>31</v>
      </c>
      <c r="DR74" s="32" t="s">
        <v>30</v>
      </c>
      <c r="DS74" s="22"/>
      <c r="DT74" s="33" t="s">
        <v>31</v>
      </c>
      <c r="DU74" s="32" t="s">
        <v>30</v>
      </c>
      <c r="DV74" s="22"/>
      <c r="DW74" s="33" t="s">
        <v>31</v>
      </c>
      <c r="DX74" s="32" t="s">
        <v>30</v>
      </c>
      <c r="DY74" s="22"/>
      <c r="DZ74" s="33" t="s">
        <v>31</v>
      </c>
      <c r="EA74" s="34" t="s">
        <v>30</v>
      </c>
      <c r="EB74" s="25">
        <f>SUM(DS74:EA74)</f>
        <v>0</v>
      </c>
      <c r="EC74" s="35" t="s">
        <v>31</v>
      </c>
      <c r="ED74" s="32" t="s">
        <v>30</v>
      </c>
      <c r="EE74" s="22">
        <v>2</v>
      </c>
      <c r="EF74" s="33" t="s">
        <v>31</v>
      </c>
      <c r="EG74" s="32" t="s">
        <v>30</v>
      </c>
      <c r="EH74" s="22">
        <v>2</v>
      </c>
      <c r="EI74" s="33" t="s">
        <v>31</v>
      </c>
      <c r="EJ74" s="32" t="s">
        <v>30</v>
      </c>
      <c r="EK74" s="22"/>
      <c r="EL74" s="33" t="s">
        <v>31</v>
      </c>
      <c r="EM74" s="34" t="s">
        <v>30</v>
      </c>
      <c r="EN74" s="25">
        <f>SUM(EE74:EM74)</f>
        <v>4</v>
      </c>
      <c r="EO74" s="35" t="s">
        <v>31</v>
      </c>
      <c r="EP74" s="27" t="s">
        <v>14</v>
      </c>
      <c r="EQ74" s="28">
        <f>SUM(C74,O74,AA74,AM74,AY74,BK74,BW74,CI74,CU74,DG74,DS74,EE74)</f>
        <v>2</v>
      </c>
      <c r="ER74" s="29" t="s">
        <v>15</v>
      </c>
      <c r="ES74" s="27" t="s">
        <v>14</v>
      </c>
      <c r="ET74" s="28">
        <f>SUM(F74,R74,AD74,AP74,BB74,BN74,BZ74,CL74,CX74,DJ74,DV74,EH74)</f>
        <v>2</v>
      </c>
      <c r="EU74" s="29" t="s">
        <v>15</v>
      </c>
      <c r="EV74" s="27" t="s">
        <v>14</v>
      </c>
      <c r="EW74" s="28">
        <f>SUM(I74,U74,AG74,AS74,BE74,BQ74,CC74,CO74,DA74,DM74,DY74,EK74)</f>
        <v>1</v>
      </c>
      <c r="EX74" s="29" t="s">
        <v>15</v>
      </c>
      <c r="EY74" s="30" t="s">
        <v>14</v>
      </c>
      <c r="EZ74" s="28">
        <f>SUM(EW74,ET74,EQ74)</f>
        <v>5</v>
      </c>
      <c r="FA74" s="31" t="s">
        <v>15</v>
      </c>
      <c r="FB74" s="71">
        <v>11</v>
      </c>
      <c r="FC74" s="72"/>
      <c r="FD74" s="73"/>
    </row>
    <row r="75" spans="1:160" s="20" customFormat="1" ht="19.5" customHeight="1">
      <c r="A75" s="86"/>
      <c r="B75" s="77"/>
      <c r="C75" s="78"/>
      <c r="D75" s="79"/>
      <c r="E75" s="77"/>
      <c r="F75" s="78"/>
      <c r="G75" s="79"/>
      <c r="H75" s="77"/>
      <c r="I75" s="78"/>
      <c r="J75" s="79"/>
      <c r="K75" s="80">
        <f>SUM(B75:J75)</f>
        <v>0</v>
      </c>
      <c r="L75" s="81"/>
      <c r="M75" s="82"/>
      <c r="N75" s="77"/>
      <c r="O75" s="78"/>
      <c r="P75" s="79"/>
      <c r="Q75" s="77"/>
      <c r="R75" s="78"/>
      <c r="S75" s="79"/>
      <c r="T75" s="77"/>
      <c r="U75" s="78"/>
      <c r="V75" s="79"/>
      <c r="W75" s="80">
        <f>SUM(N75:V75)</f>
        <v>0</v>
      </c>
      <c r="X75" s="81"/>
      <c r="Y75" s="82"/>
      <c r="Z75" s="77"/>
      <c r="AA75" s="78"/>
      <c r="AB75" s="79"/>
      <c r="AC75" s="77"/>
      <c r="AD75" s="78"/>
      <c r="AE75" s="79"/>
      <c r="AF75" s="77"/>
      <c r="AG75" s="78"/>
      <c r="AH75" s="79"/>
      <c r="AI75" s="80">
        <f>SUM(Z75:AH75)</f>
        <v>0</v>
      </c>
      <c r="AJ75" s="81"/>
      <c r="AK75" s="82"/>
      <c r="AL75" s="77"/>
      <c r="AM75" s="78"/>
      <c r="AN75" s="79"/>
      <c r="AO75" s="77"/>
      <c r="AP75" s="78"/>
      <c r="AQ75" s="79"/>
      <c r="AR75" s="77"/>
      <c r="AS75" s="78"/>
      <c r="AT75" s="79"/>
      <c r="AU75" s="80">
        <f>SUM(AL75:AT75)</f>
        <v>0</v>
      </c>
      <c r="AV75" s="81"/>
      <c r="AW75" s="82"/>
      <c r="AX75" s="77"/>
      <c r="AY75" s="78"/>
      <c r="AZ75" s="79"/>
      <c r="BA75" s="77"/>
      <c r="BB75" s="78"/>
      <c r="BC75" s="79"/>
      <c r="BD75" s="77">
        <v>1</v>
      </c>
      <c r="BE75" s="78"/>
      <c r="BF75" s="79"/>
      <c r="BG75" s="80">
        <f>SUM(AX75:BF75)</f>
        <v>1</v>
      </c>
      <c r="BH75" s="81"/>
      <c r="BI75" s="82"/>
      <c r="BJ75" s="77"/>
      <c r="BK75" s="78"/>
      <c r="BL75" s="79"/>
      <c r="BM75" s="77"/>
      <c r="BN75" s="78"/>
      <c r="BO75" s="79"/>
      <c r="BP75" s="77"/>
      <c r="BQ75" s="78"/>
      <c r="BR75" s="79"/>
      <c r="BS75" s="80">
        <f>SUM(BJ75:BR75)</f>
        <v>0</v>
      </c>
      <c r="BT75" s="81"/>
      <c r="BU75" s="82"/>
      <c r="BV75" s="77"/>
      <c r="BW75" s="78"/>
      <c r="BX75" s="79"/>
      <c r="BY75" s="77"/>
      <c r="BZ75" s="78"/>
      <c r="CA75" s="79"/>
      <c r="CB75" s="77"/>
      <c r="CC75" s="78"/>
      <c r="CD75" s="79"/>
      <c r="CE75" s="80">
        <f>SUM(BV75:CD75)</f>
        <v>0</v>
      </c>
      <c r="CF75" s="81"/>
      <c r="CG75" s="82"/>
      <c r="CH75" s="77"/>
      <c r="CI75" s="78"/>
      <c r="CJ75" s="79"/>
      <c r="CK75" s="77"/>
      <c r="CL75" s="78"/>
      <c r="CM75" s="79"/>
      <c r="CN75" s="77"/>
      <c r="CO75" s="78"/>
      <c r="CP75" s="79"/>
      <c r="CQ75" s="80">
        <f>SUM(CH75:CP75)</f>
        <v>0</v>
      </c>
      <c r="CR75" s="81"/>
      <c r="CS75" s="82"/>
      <c r="CT75" s="77"/>
      <c r="CU75" s="78"/>
      <c r="CV75" s="79"/>
      <c r="CW75" s="77"/>
      <c r="CX75" s="78"/>
      <c r="CY75" s="79"/>
      <c r="CZ75" s="77"/>
      <c r="DA75" s="78"/>
      <c r="DB75" s="79"/>
      <c r="DC75" s="80">
        <f>SUM(CT75:DB75)</f>
        <v>0</v>
      </c>
      <c r="DD75" s="81"/>
      <c r="DE75" s="82"/>
      <c r="DF75" s="77"/>
      <c r="DG75" s="78"/>
      <c r="DH75" s="79"/>
      <c r="DI75" s="77"/>
      <c r="DJ75" s="78"/>
      <c r="DK75" s="79"/>
      <c r="DL75" s="77"/>
      <c r="DM75" s="78"/>
      <c r="DN75" s="79"/>
      <c r="DO75" s="80">
        <f>SUM(DF75:DN75)</f>
        <v>0</v>
      </c>
      <c r="DP75" s="81"/>
      <c r="DQ75" s="82"/>
      <c r="DR75" s="77"/>
      <c r="DS75" s="78"/>
      <c r="DT75" s="79"/>
      <c r="DU75" s="77"/>
      <c r="DV75" s="78"/>
      <c r="DW75" s="79"/>
      <c r="DX75" s="77"/>
      <c r="DY75" s="78"/>
      <c r="DZ75" s="79"/>
      <c r="EA75" s="80">
        <f>SUM(DR75:DZ75)</f>
        <v>0</v>
      </c>
      <c r="EB75" s="81"/>
      <c r="EC75" s="82"/>
      <c r="ED75" s="77">
        <v>5</v>
      </c>
      <c r="EE75" s="78"/>
      <c r="EF75" s="79"/>
      <c r="EG75" s="77">
        <v>5</v>
      </c>
      <c r="EH75" s="78"/>
      <c r="EI75" s="79"/>
      <c r="EJ75" s="77"/>
      <c r="EK75" s="78"/>
      <c r="EL75" s="79"/>
      <c r="EM75" s="80">
        <f>SUM(ED75:EL75)</f>
        <v>10</v>
      </c>
      <c r="EN75" s="81"/>
      <c r="EO75" s="82"/>
      <c r="EP75" s="83">
        <f>SUM(B75,N75,Z75,AL75,AX75,BJ75,BV75,CH75,CT75,DF75,DR75,ED75)</f>
        <v>5</v>
      </c>
      <c r="EQ75" s="84" t="e">
        <f>SUM(C75,O75,AA75,AM75,AY75,BK75,BW75,CI75,CU75,DG75,DS75,#REF!,#REF!)</f>
        <v>#REF!</v>
      </c>
      <c r="ER75" s="85" t="e">
        <f>SUM(D75,P75,AB75,AN75,AZ75,BL75,BX75,CJ75,CV75,DH75,DT75,#REF!,#REF!)</f>
        <v>#REF!</v>
      </c>
      <c r="ES75" s="83">
        <f>SUM(E75,Q75,AC75,AO75,BA75,BM75,BY75,CK75,CW75,DI75,DU75,EG75)</f>
        <v>5</v>
      </c>
      <c r="ET75" s="84" t="e">
        <f>SUM(F75,R75,AD75,AP75,BB75,BN75,BZ75,CL75,CX75,DJ75,DV75,#REF!,#REF!)</f>
        <v>#REF!</v>
      </c>
      <c r="EU75" s="85" t="e">
        <f>SUM(G75,S75,AE75,AQ75,BC75,BO75,CA75,CM75,CY75,DK75,DW75,#REF!,#REF!)</f>
        <v>#REF!</v>
      </c>
      <c r="EV75" s="83">
        <f>SUM(H75,T75,AF75,AR75,BD75,BP75,CB75,CN75,CZ75,DL75,DX75,EJ75)</f>
        <v>1</v>
      </c>
      <c r="EW75" s="84" t="e">
        <f>SUM(I75,U75,AG75,AS75,BE75,BQ75,CC75,CO75,DA75,DM75,DY75,#REF!,#REF!)</f>
        <v>#REF!</v>
      </c>
      <c r="EX75" s="85" t="e">
        <f>SUM(J75,V75,AH75,AT75,BF75,BR75,CD75,CP75,DB75,DN75,DZ75,#REF!,#REF!)</f>
        <v>#REF!</v>
      </c>
      <c r="EY75" s="83">
        <f>SUM(EV75,ES75,EP75)</f>
        <v>11</v>
      </c>
      <c r="EZ75" s="84"/>
      <c r="FA75" s="85"/>
      <c r="FB75" s="71"/>
      <c r="FC75" s="72"/>
      <c r="FD75" s="73"/>
    </row>
    <row r="76" spans="1:160" s="20" customFormat="1" ht="19.5" customHeight="1">
      <c r="A76" s="69" t="s">
        <v>124</v>
      </c>
      <c r="B76" s="32" t="s">
        <v>30</v>
      </c>
      <c r="C76" s="22"/>
      <c r="D76" s="33" t="s">
        <v>31</v>
      </c>
      <c r="E76" s="32" t="s">
        <v>30</v>
      </c>
      <c r="F76" s="22"/>
      <c r="G76" s="33" t="s">
        <v>31</v>
      </c>
      <c r="H76" s="32" t="s">
        <v>30</v>
      </c>
      <c r="I76" s="22"/>
      <c r="J76" s="33" t="s">
        <v>31</v>
      </c>
      <c r="K76" s="34" t="s">
        <v>30</v>
      </c>
      <c r="L76" s="25">
        <f>SUM(C76:K76)</f>
        <v>0</v>
      </c>
      <c r="M76" s="35" t="s">
        <v>31</v>
      </c>
      <c r="N76" s="32" t="s">
        <v>30</v>
      </c>
      <c r="O76" s="22"/>
      <c r="P76" s="33" t="s">
        <v>31</v>
      </c>
      <c r="Q76" s="32" t="s">
        <v>30</v>
      </c>
      <c r="R76" s="22"/>
      <c r="S76" s="33" t="s">
        <v>31</v>
      </c>
      <c r="T76" s="32" t="s">
        <v>30</v>
      </c>
      <c r="U76" s="22"/>
      <c r="V76" s="33" t="s">
        <v>31</v>
      </c>
      <c r="W76" s="34" t="s">
        <v>30</v>
      </c>
      <c r="X76" s="25">
        <f>SUM(O76:W76)</f>
        <v>0</v>
      </c>
      <c r="Y76" s="35" t="s">
        <v>31</v>
      </c>
      <c r="Z76" s="32" t="s">
        <v>30</v>
      </c>
      <c r="AA76" s="22"/>
      <c r="AB76" s="33" t="s">
        <v>31</v>
      </c>
      <c r="AC76" s="32" t="s">
        <v>30</v>
      </c>
      <c r="AD76" s="22"/>
      <c r="AE76" s="33" t="s">
        <v>31</v>
      </c>
      <c r="AF76" s="32" t="s">
        <v>30</v>
      </c>
      <c r="AG76" s="22"/>
      <c r="AH76" s="33" t="s">
        <v>31</v>
      </c>
      <c r="AI76" s="34" t="s">
        <v>30</v>
      </c>
      <c r="AJ76" s="25">
        <f>SUM(AA76:AI76)</f>
        <v>0</v>
      </c>
      <c r="AK76" s="35" t="s">
        <v>31</v>
      </c>
      <c r="AL76" s="32" t="s">
        <v>30</v>
      </c>
      <c r="AM76" s="22"/>
      <c r="AN76" s="33" t="s">
        <v>31</v>
      </c>
      <c r="AO76" s="32" t="s">
        <v>30</v>
      </c>
      <c r="AP76" s="22"/>
      <c r="AQ76" s="33" t="s">
        <v>31</v>
      </c>
      <c r="AR76" s="32" t="s">
        <v>30</v>
      </c>
      <c r="AS76" s="22"/>
      <c r="AT76" s="33" t="s">
        <v>31</v>
      </c>
      <c r="AU76" s="34" t="s">
        <v>30</v>
      </c>
      <c r="AV76" s="25">
        <f>SUM(AM76:AU76)</f>
        <v>0</v>
      </c>
      <c r="AW76" s="35" t="s">
        <v>31</v>
      </c>
      <c r="AX76" s="32" t="s">
        <v>30</v>
      </c>
      <c r="AY76" s="22"/>
      <c r="AZ76" s="33" t="s">
        <v>31</v>
      </c>
      <c r="BA76" s="32" t="s">
        <v>30</v>
      </c>
      <c r="BB76" s="22"/>
      <c r="BC76" s="33" t="s">
        <v>31</v>
      </c>
      <c r="BD76" s="32" t="s">
        <v>30</v>
      </c>
      <c r="BE76" s="22"/>
      <c r="BF76" s="33" t="s">
        <v>31</v>
      </c>
      <c r="BG76" s="34" t="s">
        <v>30</v>
      </c>
      <c r="BH76" s="25">
        <f>SUM(AY76:BG76)</f>
        <v>0</v>
      </c>
      <c r="BI76" s="35" t="s">
        <v>31</v>
      </c>
      <c r="BJ76" s="32" t="s">
        <v>30</v>
      </c>
      <c r="BK76" s="22"/>
      <c r="BL76" s="33" t="s">
        <v>31</v>
      </c>
      <c r="BM76" s="32" t="s">
        <v>30</v>
      </c>
      <c r="BN76" s="22"/>
      <c r="BO76" s="33" t="s">
        <v>31</v>
      </c>
      <c r="BP76" s="32" t="s">
        <v>30</v>
      </c>
      <c r="BQ76" s="22"/>
      <c r="BR76" s="33" t="s">
        <v>31</v>
      </c>
      <c r="BS76" s="34" t="s">
        <v>30</v>
      </c>
      <c r="BT76" s="25">
        <f>SUM(BK76:BS76)</f>
        <v>0</v>
      </c>
      <c r="BU76" s="35" t="s">
        <v>31</v>
      </c>
      <c r="BV76" s="32" t="s">
        <v>30</v>
      </c>
      <c r="BW76" s="22"/>
      <c r="BX76" s="33" t="s">
        <v>31</v>
      </c>
      <c r="BY76" s="32" t="s">
        <v>30</v>
      </c>
      <c r="BZ76" s="22"/>
      <c r="CA76" s="33" t="s">
        <v>31</v>
      </c>
      <c r="CB76" s="32" t="s">
        <v>30</v>
      </c>
      <c r="CC76" s="22"/>
      <c r="CD76" s="33" t="s">
        <v>31</v>
      </c>
      <c r="CE76" s="34" t="s">
        <v>30</v>
      </c>
      <c r="CF76" s="25">
        <f>SUM(BW76:CE76)</f>
        <v>0</v>
      </c>
      <c r="CG76" s="35" t="s">
        <v>31</v>
      </c>
      <c r="CH76" s="32" t="s">
        <v>30</v>
      </c>
      <c r="CI76" s="22"/>
      <c r="CJ76" s="33" t="s">
        <v>31</v>
      </c>
      <c r="CK76" s="32" t="s">
        <v>30</v>
      </c>
      <c r="CL76" s="22"/>
      <c r="CM76" s="33" t="s">
        <v>31</v>
      </c>
      <c r="CN76" s="32" t="s">
        <v>30</v>
      </c>
      <c r="CO76" s="22"/>
      <c r="CP76" s="33" t="s">
        <v>31</v>
      </c>
      <c r="CQ76" s="34" t="s">
        <v>30</v>
      </c>
      <c r="CR76" s="25">
        <f>SUM(CI76:CQ76)</f>
        <v>0</v>
      </c>
      <c r="CS76" s="35" t="s">
        <v>31</v>
      </c>
      <c r="CT76" s="32" t="s">
        <v>30</v>
      </c>
      <c r="CU76" s="22"/>
      <c r="CV76" s="33" t="s">
        <v>31</v>
      </c>
      <c r="CW76" s="32" t="s">
        <v>30</v>
      </c>
      <c r="CX76" s="22"/>
      <c r="CY76" s="33" t="s">
        <v>31</v>
      </c>
      <c r="CZ76" s="32" t="s">
        <v>30</v>
      </c>
      <c r="DA76" s="22"/>
      <c r="DB76" s="33" t="s">
        <v>31</v>
      </c>
      <c r="DC76" s="34" t="s">
        <v>30</v>
      </c>
      <c r="DD76" s="25">
        <f>SUM(CU76:DC76)</f>
        <v>0</v>
      </c>
      <c r="DE76" s="35" t="s">
        <v>31</v>
      </c>
      <c r="DF76" s="32" t="s">
        <v>30</v>
      </c>
      <c r="DG76" s="22"/>
      <c r="DH76" s="33" t="s">
        <v>31</v>
      </c>
      <c r="DI76" s="32" t="s">
        <v>30</v>
      </c>
      <c r="DJ76" s="22"/>
      <c r="DK76" s="33" t="s">
        <v>31</v>
      </c>
      <c r="DL76" s="32" t="s">
        <v>30</v>
      </c>
      <c r="DM76" s="22"/>
      <c r="DN76" s="33" t="s">
        <v>31</v>
      </c>
      <c r="DO76" s="34" t="s">
        <v>30</v>
      </c>
      <c r="DP76" s="25">
        <f>SUM(DG76:DO76)</f>
        <v>0</v>
      </c>
      <c r="DQ76" s="35" t="s">
        <v>31</v>
      </c>
      <c r="DR76" s="32" t="s">
        <v>30</v>
      </c>
      <c r="DS76" s="22"/>
      <c r="DT76" s="33" t="s">
        <v>31</v>
      </c>
      <c r="DU76" s="32" t="s">
        <v>30</v>
      </c>
      <c r="DV76" s="22"/>
      <c r="DW76" s="33" t="s">
        <v>31</v>
      </c>
      <c r="DX76" s="32" t="s">
        <v>30</v>
      </c>
      <c r="DY76" s="22"/>
      <c r="DZ76" s="33" t="s">
        <v>31</v>
      </c>
      <c r="EA76" s="34" t="s">
        <v>30</v>
      </c>
      <c r="EB76" s="25">
        <f>SUM(DS76:EA76)</f>
        <v>0</v>
      </c>
      <c r="EC76" s="35" t="s">
        <v>31</v>
      </c>
      <c r="ED76" s="32" t="s">
        <v>30</v>
      </c>
      <c r="EE76" s="22"/>
      <c r="EF76" s="33" t="s">
        <v>31</v>
      </c>
      <c r="EG76" s="32" t="s">
        <v>30</v>
      </c>
      <c r="EH76" s="22"/>
      <c r="EI76" s="33" t="s">
        <v>31</v>
      </c>
      <c r="EJ76" s="32" t="s">
        <v>30</v>
      </c>
      <c r="EK76" s="22"/>
      <c r="EL76" s="33" t="s">
        <v>31</v>
      </c>
      <c r="EM76" s="34" t="s">
        <v>30</v>
      </c>
      <c r="EN76" s="25">
        <f>SUM(EE76:EM76)</f>
        <v>0</v>
      </c>
      <c r="EO76" s="35" t="s">
        <v>31</v>
      </c>
      <c r="EP76" s="27" t="s">
        <v>14</v>
      </c>
      <c r="EQ76" s="28">
        <f>SUM(C76,O76,AA76,AM76,AY76,BK76,BW76,CI76,CU76,DG76,DS76,EE76)</f>
        <v>0</v>
      </c>
      <c r="ER76" s="29" t="s">
        <v>15</v>
      </c>
      <c r="ES76" s="27" t="s">
        <v>14</v>
      </c>
      <c r="ET76" s="28">
        <f>SUM(F76,R76,AD76,AP76,BB76,BN76,BZ76,CL76,CX76,DJ76,DV76,EH76)</f>
        <v>0</v>
      </c>
      <c r="EU76" s="29" t="s">
        <v>15</v>
      </c>
      <c r="EV76" s="27" t="s">
        <v>14</v>
      </c>
      <c r="EW76" s="28">
        <f>SUM(I76,U76,AG76,AS76,BE76,BQ76,CC76,CO76,DA76,DM76,DY76,EK76)</f>
        <v>0</v>
      </c>
      <c r="EX76" s="29" t="s">
        <v>15</v>
      </c>
      <c r="EY76" s="30" t="s">
        <v>14</v>
      </c>
      <c r="EZ76" s="28">
        <f>SUM(EW76,ET76,EQ76)</f>
        <v>0</v>
      </c>
      <c r="FA76" s="31" t="s">
        <v>15</v>
      </c>
      <c r="FB76" s="71">
        <v>9</v>
      </c>
      <c r="FC76" s="72"/>
      <c r="FD76" s="73"/>
    </row>
    <row r="77" spans="1:160" s="20" customFormat="1" ht="19.5" customHeight="1">
      <c r="A77" s="86"/>
      <c r="B77" s="77"/>
      <c r="C77" s="78"/>
      <c r="D77" s="79"/>
      <c r="E77" s="77"/>
      <c r="F77" s="78"/>
      <c r="G77" s="79"/>
      <c r="H77" s="77"/>
      <c r="I77" s="78"/>
      <c r="J77" s="79"/>
      <c r="K77" s="80">
        <f>SUM(B77:J77)</f>
        <v>0</v>
      </c>
      <c r="L77" s="81"/>
      <c r="M77" s="82"/>
      <c r="N77" s="77"/>
      <c r="O77" s="78"/>
      <c r="P77" s="79"/>
      <c r="Q77" s="77"/>
      <c r="R77" s="78"/>
      <c r="S77" s="79"/>
      <c r="T77" s="77"/>
      <c r="U77" s="78"/>
      <c r="V77" s="79"/>
      <c r="W77" s="80">
        <f>SUM(N77:V77)</f>
        <v>0</v>
      </c>
      <c r="X77" s="81"/>
      <c r="Y77" s="82"/>
      <c r="Z77" s="77"/>
      <c r="AA77" s="78"/>
      <c r="AB77" s="79"/>
      <c r="AC77" s="77"/>
      <c r="AD77" s="78"/>
      <c r="AE77" s="79"/>
      <c r="AF77" s="77"/>
      <c r="AG77" s="78"/>
      <c r="AH77" s="79"/>
      <c r="AI77" s="80">
        <f>SUM(Z77:AH77)</f>
        <v>0</v>
      </c>
      <c r="AJ77" s="81"/>
      <c r="AK77" s="82"/>
      <c r="AL77" s="77"/>
      <c r="AM77" s="78"/>
      <c r="AN77" s="79"/>
      <c r="AO77" s="77"/>
      <c r="AP77" s="78"/>
      <c r="AQ77" s="79"/>
      <c r="AR77" s="77"/>
      <c r="AS77" s="78"/>
      <c r="AT77" s="79"/>
      <c r="AU77" s="80">
        <f>SUM(AL77:AT77)</f>
        <v>0</v>
      </c>
      <c r="AV77" s="81"/>
      <c r="AW77" s="82"/>
      <c r="AX77" s="77"/>
      <c r="AY77" s="78"/>
      <c r="AZ77" s="79"/>
      <c r="BA77" s="77"/>
      <c r="BB77" s="78"/>
      <c r="BC77" s="79"/>
      <c r="BD77" s="77"/>
      <c r="BE77" s="78"/>
      <c r="BF77" s="79"/>
      <c r="BG77" s="80">
        <f>SUM(AX77:BF77)</f>
        <v>0</v>
      </c>
      <c r="BH77" s="81"/>
      <c r="BI77" s="82"/>
      <c r="BJ77" s="77"/>
      <c r="BK77" s="78"/>
      <c r="BL77" s="79"/>
      <c r="BM77" s="77"/>
      <c r="BN77" s="78"/>
      <c r="BO77" s="79"/>
      <c r="BP77" s="77"/>
      <c r="BQ77" s="78"/>
      <c r="BR77" s="79"/>
      <c r="BS77" s="80">
        <f>SUM(BJ77:BR77)</f>
        <v>0</v>
      </c>
      <c r="BT77" s="81"/>
      <c r="BU77" s="82"/>
      <c r="BV77" s="77"/>
      <c r="BW77" s="78"/>
      <c r="BX77" s="79"/>
      <c r="BY77" s="77"/>
      <c r="BZ77" s="78"/>
      <c r="CA77" s="79"/>
      <c r="CB77" s="77"/>
      <c r="CC77" s="78"/>
      <c r="CD77" s="79"/>
      <c r="CE77" s="80">
        <f>SUM(BV77:CD77)</f>
        <v>0</v>
      </c>
      <c r="CF77" s="81"/>
      <c r="CG77" s="82"/>
      <c r="CH77" s="77"/>
      <c r="CI77" s="78"/>
      <c r="CJ77" s="79"/>
      <c r="CK77" s="77"/>
      <c r="CL77" s="78"/>
      <c r="CM77" s="79"/>
      <c r="CN77" s="77"/>
      <c r="CO77" s="78"/>
      <c r="CP77" s="79"/>
      <c r="CQ77" s="80">
        <f>SUM(CH77:CP77)</f>
        <v>0</v>
      </c>
      <c r="CR77" s="81"/>
      <c r="CS77" s="82"/>
      <c r="CT77" s="77"/>
      <c r="CU77" s="78"/>
      <c r="CV77" s="79"/>
      <c r="CW77" s="77"/>
      <c r="CX77" s="78"/>
      <c r="CY77" s="79"/>
      <c r="CZ77" s="77"/>
      <c r="DA77" s="78"/>
      <c r="DB77" s="79"/>
      <c r="DC77" s="80">
        <f>SUM(CT77:DB77)</f>
        <v>0</v>
      </c>
      <c r="DD77" s="81"/>
      <c r="DE77" s="82"/>
      <c r="DF77" s="77"/>
      <c r="DG77" s="78"/>
      <c r="DH77" s="79"/>
      <c r="DI77" s="77"/>
      <c r="DJ77" s="78"/>
      <c r="DK77" s="79"/>
      <c r="DL77" s="77"/>
      <c r="DM77" s="78"/>
      <c r="DN77" s="79"/>
      <c r="DO77" s="80">
        <f>SUM(DF77:DN77)</f>
        <v>0</v>
      </c>
      <c r="DP77" s="81"/>
      <c r="DQ77" s="82"/>
      <c r="DR77" s="77"/>
      <c r="DS77" s="78"/>
      <c r="DT77" s="79"/>
      <c r="DU77" s="77"/>
      <c r="DV77" s="78"/>
      <c r="DW77" s="79"/>
      <c r="DX77" s="77"/>
      <c r="DY77" s="78"/>
      <c r="DZ77" s="79"/>
      <c r="EA77" s="80">
        <f>SUM(DR77:DZ77)</f>
        <v>0</v>
      </c>
      <c r="EB77" s="81"/>
      <c r="EC77" s="82"/>
      <c r="ED77" s="77"/>
      <c r="EE77" s="78"/>
      <c r="EF77" s="79"/>
      <c r="EG77" s="77">
        <v>8</v>
      </c>
      <c r="EH77" s="78"/>
      <c r="EI77" s="79"/>
      <c r="EJ77" s="77"/>
      <c r="EK77" s="78"/>
      <c r="EL77" s="79"/>
      <c r="EM77" s="80">
        <f>SUM(ED77:EL77)</f>
        <v>8</v>
      </c>
      <c r="EN77" s="81"/>
      <c r="EO77" s="82"/>
      <c r="EP77" s="83">
        <f>SUM(B77,N77,Z77,AL77,AX77,BJ77,BV77,CH77,CT77,DF77,DR77,ED77)</f>
        <v>0</v>
      </c>
      <c r="EQ77" s="84" t="e">
        <f>SUM(C77,O77,AA77,AM77,AY77,BK77,BW77,CI77,CU77,DG77,DS77,#REF!,#REF!)</f>
        <v>#REF!</v>
      </c>
      <c r="ER77" s="85" t="e">
        <f>SUM(D77,P77,AB77,AN77,AZ77,BL77,BX77,CJ77,CV77,DH77,DT77,#REF!,#REF!)</f>
        <v>#REF!</v>
      </c>
      <c r="ES77" s="83">
        <f>SUM(E77,Q77,AC77,AO77,BA77,BM77,BY77,CK77,CW77,DI77,DU77,EG77)</f>
        <v>8</v>
      </c>
      <c r="ET77" s="84" t="e">
        <f>SUM(F77,R77,AD77,AP77,BB77,BN77,BZ77,CL77,CX77,DJ77,DV77,#REF!,#REF!)</f>
        <v>#REF!</v>
      </c>
      <c r="EU77" s="85" t="e">
        <f>SUM(G77,S77,AE77,AQ77,BC77,BO77,CA77,CM77,CY77,DK77,DW77,#REF!,#REF!)</f>
        <v>#REF!</v>
      </c>
      <c r="EV77" s="83">
        <f>SUM(H77,T77,AF77,AR77,BD77,BP77,CB77,CN77,CZ77,DL77,DX77,EJ77)</f>
        <v>0</v>
      </c>
      <c r="EW77" s="84" t="e">
        <f>SUM(I77,U77,AG77,AS77,BE77,BQ77,CC77,CO77,DA77,DM77,DY77,#REF!,#REF!)</f>
        <v>#REF!</v>
      </c>
      <c r="EX77" s="85" t="e">
        <f>SUM(J77,V77,AH77,AT77,BF77,BR77,CD77,CP77,DB77,DN77,DZ77,#REF!,#REF!)</f>
        <v>#REF!</v>
      </c>
      <c r="EY77" s="83">
        <f>SUM(EV77,ES77,EP77)</f>
        <v>8</v>
      </c>
      <c r="EZ77" s="84"/>
      <c r="FA77" s="85"/>
      <c r="FB77" s="71"/>
      <c r="FC77" s="72"/>
      <c r="FD77" s="73"/>
    </row>
    <row r="78" spans="1:160" s="20" customFormat="1" ht="19.5" customHeight="1">
      <c r="A78" s="69" t="s">
        <v>125</v>
      </c>
      <c r="B78" s="32" t="s">
        <v>30</v>
      </c>
      <c r="C78" s="22"/>
      <c r="D78" s="33" t="s">
        <v>31</v>
      </c>
      <c r="E78" s="32" t="s">
        <v>30</v>
      </c>
      <c r="F78" s="22"/>
      <c r="G78" s="33" t="s">
        <v>31</v>
      </c>
      <c r="H78" s="32" t="s">
        <v>30</v>
      </c>
      <c r="I78" s="22"/>
      <c r="J78" s="33" t="s">
        <v>31</v>
      </c>
      <c r="K78" s="34" t="s">
        <v>30</v>
      </c>
      <c r="L78" s="25">
        <f>SUM(C78:K78)</f>
        <v>0</v>
      </c>
      <c r="M78" s="35" t="s">
        <v>31</v>
      </c>
      <c r="N78" s="32" t="s">
        <v>30</v>
      </c>
      <c r="O78" s="22"/>
      <c r="P78" s="33" t="s">
        <v>31</v>
      </c>
      <c r="Q78" s="32" t="s">
        <v>30</v>
      </c>
      <c r="R78" s="22"/>
      <c r="S78" s="33" t="s">
        <v>31</v>
      </c>
      <c r="T78" s="32" t="s">
        <v>30</v>
      </c>
      <c r="U78" s="22"/>
      <c r="V78" s="33" t="s">
        <v>31</v>
      </c>
      <c r="W78" s="34" t="s">
        <v>30</v>
      </c>
      <c r="X78" s="25">
        <f>SUM(O78:W78)</f>
        <v>0</v>
      </c>
      <c r="Y78" s="35" t="s">
        <v>31</v>
      </c>
      <c r="Z78" s="32" t="s">
        <v>30</v>
      </c>
      <c r="AA78" s="22"/>
      <c r="AB78" s="33" t="s">
        <v>31</v>
      </c>
      <c r="AC78" s="32" t="s">
        <v>30</v>
      </c>
      <c r="AD78" s="22"/>
      <c r="AE78" s="33" t="s">
        <v>31</v>
      </c>
      <c r="AF78" s="32" t="s">
        <v>30</v>
      </c>
      <c r="AG78" s="22"/>
      <c r="AH78" s="33" t="s">
        <v>31</v>
      </c>
      <c r="AI78" s="34" t="s">
        <v>30</v>
      </c>
      <c r="AJ78" s="25">
        <f>SUM(AA78:AI78)</f>
        <v>0</v>
      </c>
      <c r="AK78" s="35" t="s">
        <v>31</v>
      </c>
      <c r="AL78" s="32" t="s">
        <v>30</v>
      </c>
      <c r="AM78" s="22"/>
      <c r="AN78" s="33" t="s">
        <v>31</v>
      </c>
      <c r="AO78" s="32" t="s">
        <v>30</v>
      </c>
      <c r="AP78" s="22"/>
      <c r="AQ78" s="33" t="s">
        <v>31</v>
      </c>
      <c r="AR78" s="32" t="s">
        <v>30</v>
      </c>
      <c r="AS78" s="22"/>
      <c r="AT78" s="33" t="s">
        <v>31</v>
      </c>
      <c r="AU78" s="34" t="s">
        <v>30</v>
      </c>
      <c r="AV78" s="25">
        <f>SUM(AM78:AU78)</f>
        <v>0</v>
      </c>
      <c r="AW78" s="35" t="s">
        <v>31</v>
      </c>
      <c r="AX78" s="32" t="s">
        <v>30</v>
      </c>
      <c r="AY78" s="22"/>
      <c r="AZ78" s="33" t="s">
        <v>31</v>
      </c>
      <c r="BA78" s="32" t="s">
        <v>30</v>
      </c>
      <c r="BB78" s="22"/>
      <c r="BC78" s="33" t="s">
        <v>31</v>
      </c>
      <c r="BD78" s="32" t="s">
        <v>30</v>
      </c>
      <c r="BE78" s="22"/>
      <c r="BF78" s="33" t="s">
        <v>31</v>
      </c>
      <c r="BG78" s="34" t="s">
        <v>30</v>
      </c>
      <c r="BH78" s="25">
        <f>SUM(AY78:BG78)</f>
        <v>0</v>
      </c>
      <c r="BI78" s="35" t="s">
        <v>31</v>
      </c>
      <c r="BJ78" s="32" t="s">
        <v>30</v>
      </c>
      <c r="BK78" s="22"/>
      <c r="BL78" s="33" t="s">
        <v>31</v>
      </c>
      <c r="BM78" s="32" t="s">
        <v>30</v>
      </c>
      <c r="BN78" s="22"/>
      <c r="BO78" s="33" t="s">
        <v>31</v>
      </c>
      <c r="BP78" s="32" t="s">
        <v>30</v>
      </c>
      <c r="BQ78" s="22"/>
      <c r="BR78" s="33" t="s">
        <v>31</v>
      </c>
      <c r="BS78" s="34" t="s">
        <v>30</v>
      </c>
      <c r="BT78" s="25">
        <f>SUM(BK78:BS78)</f>
        <v>0</v>
      </c>
      <c r="BU78" s="35" t="s">
        <v>31</v>
      </c>
      <c r="BV78" s="32" t="s">
        <v>30</v>
      </c>
      <c r="BW78" s="22"/>
      <c r="BX78" s="33" t="s">
        <v>31</v>
      </c>
      <c r="BY78" s="32" t="s">
        <v>30</v>
      </c>
      <c r="BZ78" s="22"/>
      <c r="CA78" s="33" t="s">
        <v>31</v>
      </c>
      <c r="CB78" s="32" t="s">
        <v>30</v>
      </c>
      <c r="CC78" s="22"/>
      <c r="CD78" s="33" t="s">
        <v>31</v>
      </c>
      <c r="CE78" s="34" t="s">
        <v>30</v>
      </c>
      <c r="CF78" s="25">
        <f>SUM(BW78:CE78)</f>
        <v>0</v>
      </c>
      <c r="CG78" s="35" t="s">
        <v>31</v>
      </c>
      <c r="CH78" s="32" t="s">
        <v>30</v>
      </c>
      <c r="CI78" s="22"/>
      <c r="CJ78" s="33" t="s">
        <v>31</v>
      </c>
      <c r="CK78" s="32" t="s">
        <v>30</v>
      </c>
      <c r="CL78" s="22"/>
      <c r="CM78" s="33" t="s">
        <v>31</v>
      </c>
      <c r="CN78" s="32" t="s">
        <v>30</v>
      </c>
      <c r="CO78" s="22"/>
      <c r="CP78" s="33" t="s">
        <v>31</v>
      </c>
      <c r="CQ78" s="34" t="s">
        <v>30</v>
      </c>
      <c r="CR78" s="25">
        <f>SUM(CI78:CQ78)</f>
        <v>0</v>
      </c>
      <c r="CS78" s="35" t="s">
        <v>31</v>
      </c>
      <c r="CT78" s="32" t="s">
        <v>30</v>
      </c>
      <c r="CU78" s="22"/>
      <c r="CV78" s="33" t="s">
        <v>31</v>
      </c>
      <c r="CW78" s="32" t="s">
        <v>30</v>
      </c>
      <c r="CX78" s="22"/>
      <c r="CY78" s="33" t="s">
        <v>31</v>
      </c>
      <c r="CZ78" s="32" t="s">
        <v>30</v>
      </c>
      <c r="DA78" s="22"/>
      <c r="DB78" s="33" t="s">
        <v>31</v>
      </c>
      <c r="DC78" s="34" t="s">
        <v>30</v>
      </c>
      <c r="DD78" s="25">
        <f>SUM(CU78:DC78)</f>
        <v>0</v>
      </c>
      <c r="DE78" s="35" t="s">
        <v>31</v>
      </c>
      <c r="DF78" s="32" t="s">
        <v>30</v>
      </c>
      <c r="DG78" s="22"/>
      <c r="DH78" s="33" t="s">
        <v>31</v>
      </c>
      <c r="DI78" s="32" t="s">
        <v>30</v>
      </c>
      <c r="DJ78" s="22"/>
      <c r="DK78" s="33" t="s">
        <v>31</v>
      </c>
      <c r="DL78" s="32" t="s">
        <v>30</v>
      </c>
      <c r="DM78" s="22"/>
      <c r="DN78" s="33" t="s">
        <v>31</v>
      </c>
      <c r="DO78" s="34" t="s">
        <v>30</v>
      </c>
      <c r="DP78" s="25">
        <f>SUM(DG78:DO78)</f>
        <v>0</v>
      </c>
      <c r="DQ78" s="35" t="s">
        <v>31</v>
      </c>
      <c r="DR78" s="32" t="s">
        <v>30</v>
      </c>
      <c r="DS78" s="22"/>
      <c r="DT78" s="33" t="s">
        <v>31</v>
      </c>
      <c r="DU78" s="32" t="s">
        <v>30</v>
      </c>
      <c r="DV78" s="22"/>
      <c r="DW78" s="33" t="s">
        <v>31</v>
      </c>
      <c r="DX78" s="32" t="s">
        <v>30</v>
      </c>
      <c r="DY78" s="22"/>
      <c r="DZ78" s="33" t="s">
        <v>31</v>
      </c>
      <c r="EA78" s="34" t="s">
        <v>30</v>
      </c>
      <c r="EB78" s="25">
        <f>SUM(DS78:EA78)</f>
        <v>0</v>
      </c>
      <c r="EC78" s="35" t="s">
        <v>31</v>
      </c>
      <c r="ED78" s="32" t="s">
        <v>30</v>
      </c>
      <c r="EE78" s="22">
        <v>1</v>
      </c>
      <c r="EF78" s="33" t="s">
        <v>31</v>
      </c>
      <c r="EG78" s="32" t="s">
        <v>30</v>
      </c>
      <c r="EH78" s="22"/>
      <c r="EI78" s="33" t="s">
        <v>31</v>
      </c>
      <c r="EJ78" s="32" t="s">
        <v>30</v>
      </c>
      <c r="EK78" s="22"/>
      <c r="EL78" s="33" t="s">
        <v>31</v>
      </c>
      <c r="EM78" s="34" t="s">
        <v>30</v>
      </c>
      <c r="EN78" s="25">
        <f>SUM(EE78:EM78)</f>
        <v>1</v>
      </c>
      <c r="EO78" s="35" t="s">
        <v>31</v>
      </c>
      <c r="EP78" s="27" t="s">
        <v>14</v>
      </c>
      <c r="EQ78" s="28">
        <f>SUM(C78,O78,AA78,AM78,AY78,BK78,BW78,CI78,CU78,DG78,DS78,EE78)</f>
        <v>1</v>
      </c>
      <c r="ER78" s="29" t="s">
        <v>15</v>
      </c>
      <c r="ES78" s="27" t="s">
        <v>14</v>
      </c>
      <c r="ET78" s="28">
        <f>SUM(F78,R78,AD78,AP78,BB78,BN78,BZ78,CL78,CX78,DJ78,DV78,EH78)</f>
        <v>0</v>
      </c>
      <c r="EU78" s="29" t="s">
        <v>15</v>
      </c>
      <c r="EV78" s="27" t="s">
        <v>14</v>
      </c>
      <c r="EW78" s="28">
        <f>SUM(I78,U78,AG78,AS78,BE78,BQ78,CC78,CO78,DA78,DM78,DY78,EK78)</f>
        <v>0</v>
      </c>
      <c r="EX78" s="29" t="s">
        <v>15</v>
      </c>
      <c r="EY78" s="30" t="s">
        <v>14</v>
      </c>
      <c r="EZ78" s="28">
        <f>SUM(EW78,ET78,EQ78)</f>
        <v>1</v>
      </c>
      <c r="FA78" s="31" t="s">
        <v>15</v>
      </c>
      <c r="FB78" s="71">
        <v>10</v>
      </c>
      <c r="FC78" s="72"/>
      <c r="FD78" s="73"/>
    </row>
    <row r="79" spans="1:160" s="20" customFormat="1" ht="19.5" customHeight="1" thickBot="1">
      <c r="A79" s="70"/>
      <c r="B79" s="63"/>
      <c r="C79" s="64"/>
      <c r="D79" s="65"/>
      <c r="E79" s="63"/>
      <c r="F79" s="64"/>
      <c r="G79" s="65"/>
      <c r="H79" s="63"/>
      <c r="I79" s="64"/>
      <c r="J79" s="65"/>
      <c r="K79" s="66">
        <f>SUM(B79:J79)</f>
        <v>0</v>
      </c>
      <c r="L79" s="67"/>
      <c r="M79" s="68"/>
      <c r="N79" s="63"/>
      <c r="O79" s="64"/>
      <c r="P79" s="65"/>
      <c r="Q79" s="63"/>
      <c r="R79" s="64"/>
      <c r="S79" s="65"/>
      <c r="T79" s="63"/>
      <c r="U79" s="64"/>
      <c r="V79" s="65"/>
      <c r="W79" s="66">
        <f>SUM(N79:V79)</f>
        <v>0</v>
      </c>
      <c r="X79" s="67"/>
      <c r="Y79" s="68"/>
      <c r="Z79" s="63"/>
      <c r="AA79" s="64"/>
      <c r="AB79" s="65"/>
      <c r="AC79" s="63"/>
      <c r="AD79" s="64"/>
      <c r="AE79" s="65"/>
      <c r="AF79" s="63"/>
      <c r="AG79" s="64"/>
      <c r="AH79" s="65"/>
      <c r="AI79" s="66">
        <f>SUM(Z79:AH79)</f>
        <v>0</v>
      </c>
      <c r="AJ79" s="67"/>
      <c r="AK79" s="68"/>
      <c r="AL79" s="63"/>
      <c r="AM79" s="64"/>
      <c r="AN79" s="65"/>
      <c r="AO79" s="63"/>
      <c r="AP79" s="64"/>
      <c r="AQ79" s="65"/>
      <c r="AR79" s="63"/>
      <c r="AS79" s="64"/>
      <c r="AT79" s="65"/>
      <c r="AU79" s="66">
        <f>SUM(AL79:AT79)</f>
        <v>0</v>
      </c>
      <c r="AV79" s="67"/>
      <c r="AW79" s="68"/>
      <c r="AX79" s="63"/>
      <c r="AY79" s="64"/>
      <c r="AZ79" s="65"/>
      <c r="BA79" s="63">
        <v>1</v>
      </c>
      <c r="BB79" s="64"/>
      <c r="BC79" s="65"/>
      <c r="BD79" s="63"/>
      <c r="BE79" s="64"/>
      <c r="BF79" s="65"/>
      <c r="BG79" s="66">
        <f>SUM(AX79:BF79)</f>
        <v>1</v>
      </c>
      <c r="BH79" s="67"/>
      <c r="BI79" s="68"/>
      <c r="BJ79" s="63"/>
      <c r="BK79" s="64"/>
      <c r="BL79" s="65"/>
      <c r="BM79" s="63"/>
      <c r="BN79" s="64"/>
      <c r="BO79" s="65"/>
      <c r="BP79" s="63"/>
      <c r="BQ79" s="64"/>
      <c r="BR79" s="65"/>
      <c r="BS79" s="66">
        <f>SUM(BJ79:BR79)</f>
        <v>0</v>
      </c>
      <c r="BT79" s="67"/>
      <c r="BU79" s="68"/>
      <c r="BV79" s="63"/>
      <c r="BW79" s="64"/>
      <c r="BX79" s="65"/>
      <c r="BY79" s="63"/>
      <c r="BZ79" s="64"/>
      <c r="CA79" s="65"/>
      <c r="CB79" s="63"/>
      <c r="CC79" s="64"/>
      <c r="CD79" s="65"/>
      <c r="CE79" s="66">
        <f>SUM(BV79:CD79)</f>
        <v>0</v>
      </c>
      <c r="CF79" s="67"/>
      <c r="CG79" s="68"/>
      <c r="CH79" s="63"/>
      <c r="CI79" s="64"/>
      <c r="CJ79" s="65"/>
      <c r="CK79" s="63"/>
      <c r="CL79" s="64"/>
      <c r="CM79" s="65"/>
      <c r="CN79" s="63"/>
      <c r="CO79" s="64"/>
      <c r="CP79" s="65"/>
      <c r="CQ79" s="66">
        <f>SUM(CH79:CP79)</f>
        <v>0</v>
      </c>
      <c r="CR79" s="67"/>
      <c r="CS79" s="68"/>
      <c r="CT79" s="63"/>
      <c r="CU79" s="64"/>
      <c r="CV79" s="65"/>
      <c r="CW79" s="63"/>
      <c r="CX79" s="64"/>
      <c r="CY79" s="65"/>
      <c r="CZ79" s="63"/>
      <c r="DA79" s="64"/>
      <c r="DB79" s="65"/>
      <c r="DC79" s="66">
        <f>SUM(CT79:DB79)</f>
        <v>0</v>
      </c>
      <c r="DD79" s="67"/>
      <c r="DE79" s="68"/>
      <c r="DF79" s="63"/>
      <c r="DG79" s="64"/>
      <c r="DH79" s="65"/>
      <c r="DI79" s="63"/>
      <c r="DJ79" s="64"/>
      <c r="DK79" s="65"/>
      <c r="DL79" s="63"/>
      <c r="DM79" s="64"/>
      <c r="DN79" s="65"/>
      <c r="DO79" s="66">
        <f>SUM(DF79:DN79)</f>
        <v>0</v>
      </c>
      <c r="DP79" s="67"/>
      <c r="DQ79" s="68"/>
      <c r="DR79" s="63"/>
      <c r="DS79" s="64"/>
      <c r="DT79" s="65"/>
      <c r="DU79" s="63"/>
      <c r="DV79" s="64"/>
      <c r="DW79" s="65"/>
      <c r="DX79" s="63"/>
      <c r="DY79" s="64"/>
      <c r="DZ79" s="65"/>
      <c r="EA79" s="66">
        <f>SUM(DR79:DZ79)</f>
        <v>0</v>
      </c>
      <c r="EB79" s="67"/>
      <c r="EC79" s="68"/>
      <c r="ED79" s="63">
        <v>1</v>
      </c>
      <c r="EE79" s="64"/>
      <c r="EF79" s="65"/>
      <c r="EG79" s="63">
        <v>8</v>
      </c>
      <c r="EH79" s="64"/>
      <c r="EI79" s="65"/>
      <c r="EJ79" s="63"/>
      <c r="EK79" s="64"/>
      <c r="EL79" s="65"/>
      <c r="EM79" s="66">
        <f>SUM(ED79:EL79)</f>
        <v>9</v>
      </c>
      <c r="EN79" s="67"/>
      <c r="EO79" s="68"/>
      <c r="EP79" s="60">
        <f>SUM(B79,N79,Z79,AL79,AX79,BJ79,BV79,CH79,CT79,DF79,DR79,ED79)</f>
        <v>1</v>
      </c>
      <c r="EQ79" s="61" t="e">
        <f>SUM(C79,O79,AA79,AM79,AY79,BK79,BW79,CI79,CU79,DG79,DS79,#REF!,#REF!)</f>
        <v>#REF!</v>
      </c>
      <c r="ER79" s="62" t="e">
        <f>SUM(D79,P79,AB79,AN79,AZ79,BL79,BX79,CJ79,CV79,DH79,DT79,#REF!,#REF!)</f>
        <v>#REF!</v>
      </c>
      <c r="ES79" s="60">
        <f>SUM(E79,Q79,AC79,AO79,BA79,BM79,BY79,CK79,CW79,DI79,DU79,EG79)</f>
        <v>9</v>
      </c>
      <c r="ET79" s="61" t="e">
        <f>SUM(F79,R79,AD79,AP79,BB79,BN79,BZ79,CL79,CX79,DJ79,DV79,#REF!,#REF!)</f>
        <v>#REF!</v>
      </c>
      <c r="EU79" s="62" t="e">
        <f>SUM(G79,S79,AE79,AQ79,BC79,BO79,CA79,CM79,CY79,DK79,DW79,#REF!,#REF!)</f>
        <v>#REF!</v>
      </c>
      <c r="EV79" s="60">
        <f>SUM(H79,T79,AF79,AR79,BD79,BP79,CB79,CN79,CZ79,DL79,DX79,EJ79)</f>
        <v>0</v>
      </c>
      <c r="EW79" s="61" t="e">
        <f>SUM(I79,U79,AG79,AS79,BE79,BQ79,CC79,CO79,DA79,DM79,DY79,#REF!,#REF!)</f>
        <v>#REF!</v>
      </c>
      <c r="EX79" s="62" t="e">
        <f>SUM(J79,V79,AH79,AT79,BF79,BR79,CD79,CP79,DB79,DN79,DZ79,#REF!,#REF!)</f>
        <v>#REF!</v>
      </c>
      <c r="EY79" s="60">
        <f>SUM(EV79,ES79,EP79)</f>
        <v>10</v>
      </c>
      <c r="EZ79" s="61"/>
      <c r="FA79" s="62"/>
      <c r="FB79" s="74"/>
      <c r="FC79" s="75"/>
      <c r="FD79" s="76"/>
    </row>
    <row r="80" spans="1:160" s="20" customFormat="1" ht="19.5" customHeight="1">
      <c r="A80" s="96" t="s">
        <v>37</v>
      </c>
      <c r="B80" s="46" t="s">
        <v>14</v>
      </c>
      <c r="C80" s="56">
        <f>SUM(C62,C64,C66,C68,C70,C72,C74,C76,C78)</f>
        <v>0</v>
      </c>
      <c r="D80" s="48" t="s">
        <v>15</v>
      </c>
      <c r="E80" s="46" t="s">
        <v>30</v>
      </c>
      <c r="F80" s="56">
        <f>SUM(F62,F64,F66,F68,F70,F72,F74,F76,F78)</f>
        <v>0</v>
      </c>
      <c r="G80" s="48" t="s">
        <v>31</v>
      </c>
      <c r="H80" s="46" t="s">
        <v>30</v>
      </c>
      <c r="I80" s="56">
        <f>SUM(I62,I64,I66,I68,I70,I72,I74,I76,I78)</f>
        <v>0</v>
      </c>
      <c r="J80" s="48" t="s">
        <v>31</v>
      </c>
      <c r="K80" s="51" t="s">
        <v>30</v>
      </c>
      <c r="L80" s="52">
        <f>SUM(L62,L64,L66,L68,L70,L72,L74,L76,L78)</f>
        <v>0</v>
      </c>
      <c r="M80" s="50" t="s">
        <v>31</v>
      </c>
      <c r="N80" s="46" t="s">
        <v>30</v>
      </c>
      <c r="O80" s="56">
        <f>SUM(O62,O64,O66,O68,O70,O72,O74,O76,O78)</f>
        <v>0</v>
      </c>
      <c r="P80" s="48" t="s">
        <v>31</v>
      </c>
      <c r="Q80" s="46" t="s">
        <v>30</v>
      </c>
      <c r="R80" s="56">
        <f>SUM(R62,R64,R66,R68,R70,R72,R74,R76,R78)</f>
        <v>0</v>
      </c>
      <c r="S80" s="48" t="s">
        <v>31</v>
      </c>
      <c r="T80" s="46" t="s">
        <v>30</v>
      </c>
      <c r="U80" s="56">
        <f>SUM(U62,U64,U66,U68,U70,U72,U74,U76,U78)</f>
        <v>0</v>
      </c>
      <c r="V80" s="48" t="s">
        <v>31</v>
      </c>
      <c r="W80" s="51" t="s">
        <v>30</v>
      </c>
      <c r="X80" s="52">
        <f>SUM(X62,X64,X66,X68,X70,X72,X74,X76,X78)</f>
        <v>0</v>
      </c>
      <c r="Y80" s="50" t="s">
        <v>31</v>
      </c>
      <c r="Z80" s="46" t="s">
        <v>30</v>
      </c>
      <c r="AA80" s="56">
        <f>SUM(AA62,AA64,AA66,AA68,AA70,AA72,AA74,AA76,AA78)</f>
        <v>0</v>
      </c>
      <c r="AB80" s="48" t="s">
        <v>31</v>
      </c>
      <c r="AC80" s="46" t="s">
        <v>30</v>
      </c>
      <c r="AD80" s="56">
        <f>SUM(AD62,AD64,AD66,AD68,AD70,AD72,AD74,AD76,AD78)</f>
        <v>0</v>
      </c>
      <c r="AE80" s="48" t="s">
        <v>31</v>
      </c>
      <c r="AF80" s="46" t="s">
        <v>30</v>
      </c>
      <c r="AG80" s="56">
        <f>SUM(AG62,AG64,AG66,AG68,AG70,AG72,AG74,AG76,AG78)</f>
        <v>0</v>
      </c>
      <c r="AH80" s="48" t="s">
        <v>31</v>
      </c>
      <c r="AI80" s="51" t="s">
        <v>30</v>
      </c>
      <c r="AJ80" s="52">
        <f>SUM(AJ62,AJ64,AJ66,AJ68,AJ70,AJ72,AJ74,AJ76,AJ78)</f>
        <v>0</v>
      </c>
      <c r="AK80" s="50" t="s">
        <v>31</v>
      </c>
      <c r="AL80" s="46" t="s">
        <v>30</v>
      </c>
      <c r="AM80" s="56">
        <f>SUM(AM62,AM64,AM66,AM68,AM70,AM72,AM74,AM76,AM78)</f>
        <v>0</v>
      </c>
      <c r="AN80" s="48" t="s">
        <v>31</v>
      </c>
      <c r="AO80" s="46" t="s">
        <v>30</v>
      </c>
      <c r="AP80" s="56">
        <f>SUM(AP62,AP64,AP66,AP68,AP70,AP72,AP74,AP76,AP78)</f>
        <v>2</v>
      </c>
      <c r="AQ80" s="48" t="s">
        <v>31</v>
      </c>
      <c r="AR80" s="46" t="s">
        <v>30</v>
      </c>
      <c r="AS80" s="56">
        <f>SUM(AS62,AS64,AS66,AS68,AS70,AS72,AS74,AS76,AS78)</f>
        <v>0</v>
      </c>
      <c r="AT80" s="48" t="s">
        <v>31</v>
      </c>
      <c r="AU80" s="51" t="s">
        <v>30</v>
      </c>
      <c r="AV80" s="52">
        <f>SUM(AV62,AV64,AV66,AV68,AV70,AV72,AV74,AV76,AV78)</f>
        <v>2</v>
      </c>
      <c r="AW80" s="50" t="s">
        <v>31</v>
      </c>
      <c r="AX80" s="46" t="s">
        <v>30</v>
      </c>
      <c r="AY80" s="56">
        <f>SUM(AY62,AY64,AY66,AY68,AY70,AY72,AY74,AY76,AY78)</f>
        <v>0</v>
      </c>
      <c r="AZ80" s="48" t="s">
        <v>31</v>
      </c>
      <c r="BA80" s="46" t="s">
        <v>30</v>
      </c>
      <c r="BB80" s="56">
        <f>SUM(BB62,BB64,BB66,BB68,BB70,BB72,BB74,BB76,BB78)</f>
        <v>1</v>
      </c>
      <c r="BC80" s="48" t="s">
        <v>31</v>
      </c>
      <c r="BD80" s="46" t="s">
        <v>30</v>
      </c>
      <c r="BE80" s="56">
        <f>SUM(BE62,BE64,BE66,BE68,BE70,BE72,BE74,BE76,BE78)</f>
        <v>2</v>
      </c>
      <c r="BF80" s="48" t="s">
        <v>31</v>
      </c>
      <c r="BG80" s="51" t="s">
        <v>30</v>
      </c>
      <c r="BH80" s="52">
        <f>SUM(BH62,BH64,BH66,BH68,BH70,BH72,BH74,BH76,BH78)</f>
        <v>3</v>
      </c>
      <c r="BI80" s="50" t="s">
        <v>31</v>
      </c>
      <c r="BJ80" s="46" t="s">
        <v>30</v>
      </c>
      <c r="BK80" s="56">
        <f>SUM(BK62,BK64,BK66,BK68,BK70,BK72,BK74,BK76,BK78)</f>
        <v>0</v>
      </c>
      <c r="BL80" s="48" t="s">
        <v>31</v>
      </c>
      <c r="BM80" s="46" t="s">
        <v>30</v>
      </c>
      <c r="BN80" s="56">
        <f>SUM(BN62,BN64,BN66,BN68,BN70,BN72,BN74,BN76,BN78)</f>
        <v>0</v>
      </c>
      <c r="BO80" s="48" t="s">
        <v>31</v>
      </c>
      <c r="BP80" s="46" t="s">
        <v>30</v>
      </c>
      <c r="BQ80" s="56">
        <f>SUM(BQ62,BQ64,BQ66,BQ68,BQ70,BQ72,BQ74,BQ76,BQ78)</f>
        <v>0</v>
      </c>
      <c r="BR80" s="48" t="s">
        <v>31</v>
      </c>
      <c r="BS80" s="51" t="s">
        <v>30</v>
      </c>
      <c r="BT80" s="52">
        <f>SUM(BT62,BT64,BT66,BT68,BT70,BT72,BT74,BT76,BT78)</f>
        <v>0</v>
      </c>
      <c r="BU80" s="50" t="s">
        <v>31</v>
      </c>
      <c r="BV80" s="46" t="s">
        <v>30</v>
      </c>
      <c r="BW80" s="56">
        <f>SUM(BW62,BW64,BW66,BW68,BW70,BW72,BW74,BW76,BW78)</f>
        <v>0</v>
      </c>
      <c r="BX80" s="48" t="s">
        <v>31</v>
      </c>
      <c r="BY80" s="46" t="s">
        <v>30</v>
      </c>
      <c r="BZ80" s="56">
        <f>SUM(BZ62,BZ64,BZ66,BZ68,BZ70,BZ72,BZ74,BZ76,BZ78)</f>
        <v>0</v>
      </c>
      <c r="CA80" s="48" t="s">
        <v>31</v>
      </c>
      <c r="CB80" s="46" t="s">
        <v>30</v>
      </c>
      <c r="CC80" s="56">
        <f>SUM(CC62,CC64,CC66,CC68,CC70,CC72,CC74,CC76,CC78)</f>
        <v>0</v>
      </c>
      <c r="CD80" s="48" t="s">
        <v>31</v>
      </c>
      <c r="CE80" s="51" t="s">
        <v>30</v>
      </c>
      <c r="CF80" s="52">
        <f>SUM(CF62,CF64,CF66,CF68,CF70,CF72,CF74,CF76,CF78)</f>
        <v>0</v>
      </c>
      <c r="CG80" s="50" t="s">
        <v>31</v>
      </c>
      <c r="CH80" s="46" t="s">
        <v>30</v>
      </c>
      <c r="CI80" s="56">
        <f>SUM(CI62,CI64,CI66,CI68,CI70,CI72,CI74,CI76,CI78)</f>
        <v>0</v>
      </c>
      <c r="CJ80" s="48" t="s">
        <v>31</v>
      </c>
      <c r="CK80" s="46" t="s">
        <v>30</v>
      </c>
      <c r="CL80" s="56">
        <f>SUM(CL62,CL64,CL66,CL68,CL70,CL72,CL74,CL76,CL78)</f>
        <v>0</v>
      </c>
      <c r="CM80" s="48" t="s">
        <v>31</v>
      </c>
      <c r="CN80" s="46" t="s">
        <v>30</v>
      </c>
      <c r="CO80" s="56">
        <f>SUM(CO62,CO64,CO66,CO68,CO70,CO72,CO74,CO76,CO78)</f>
        <v>0</v>
      </c>
      <c r="CP80" s="48" t="s">
        <v>31</v>
      </c>
      <c r="CQ80" s="51" t="s">
        <v>30</v>
      </c>
      <c r="CR80" s="52">
        <f>SUM(CR62,CR64,CR66,CR68,CR70,CR72,CR74,CR76,CR78)</f>
        <v>0</v>
      </c>
      <c r="CS80" s="50" t="s">
        <v>31</v>
      </c>
      <c r="CT80" s="46" t="s">
        <v>30</v>
      </c>
      <c r="CU80" s="56">
        <f>SUM(CU62,CU64,CU66,CU68,CU70,CU72,CU74,CU76,CU78)</f>
        <v>0</v>
      </c>
      <c r="CV80" s="48" t="s">
        <v>31</v>
      </c>
      <c r="CW80" s="46" t="s">
        <v>30</v>
      </c>
      <c r="CX80" s="56">
        <f>SUM(CX62,CX64,CX66,CX68,CX70,CX72,CX74,CX76,CX78)</f>
        <v>0</v>
      </c>
      <c r="CY80" s="48" t="s">
        <v>31</v>
      </c>
      <c r="CZ80" s="46" t="s">
        <v>30</v>
      </c>
      <c r="DA80" s="56">
        <f>SUM(DA62,DA64,DA66,DA68,DA70,DA72,DA74,DA76,DA78)</f>
        <v>0</v>
      </c>
      <c r="DB80" s="48" t="s">
        <v>31</v>
      </c>
      <c r="DC80" s="51" t="s">
        <v>30</v>
      </c>
      <c r="DD80" s="52">
        <f>SUM(DD62,DD64,DD66,DD68,DD70,DD72,DD74,DD76,DD78)</f>
        <v>0</v>
      </c>
      <c r="DE80" s="50" t="s">
        <v>31</v>
      </c>
      <c r="DF80" s="46" t="s">
        <v>30</v>
      </c>
      <c r="DG80" s="56">
        <f>SUM(DG62,DG64,DG66,DG68,DG70,DG72,DG74,DG76,DG78)</f>
        <v>0</v>
      </c>
      <c r="DH80" s="48" t="s">
        <v>31</v>
      </c>
      <c r="DI80" s="46" t="s">
        <v>30</v>
      </c>
      <c r="DJ80" s="56">
        <f>SUM(DJ62,DJ64,DJ66,DJ68,DJ70,DJ72,DJ74,DJ76,DJ78)</f>
        <v>0</v>
      </c>
      <c r="DK80" s="48" t="s">
        <v>31</v>
      </c>
      <c r="DL80" s="46" t="s">
        <v>30</v>
      </c>
      <c r="DM80" s="56">
        <f>SUM(DM62,DM64,DM66,DM68,DM70,DM72,DM74,DM76,DM78)</f>
        <v>0</v>
      </c>
      <c r="DN80" s="48" t="s">
        <v>31</v>
      </c>
      <c r="DO80" s="51" t="s">
        <v>30</v>
      </c>
      <c r="DP80" s="52">
        <f>SUM(DP62,DP64,DP66,DP68,DP70,DP72,DP74,DP76,DP78)</f>
        <v>0</v>
      </c>
      <c r="DQ80" s="50" t="s">
        <v>31</v>
      </c>
      <c r="DR80" s="46" t="s">
        <v>30</v>
      </c>
      <c r="DS80" s="56">
        <f>SUM(DS62,DS64,DS66,DS68,DS70,DS72,DS74,DS76,DS78)</f>
        <v>0</v>
      </c>
      <c r="DT80" s="48" t="s">
        <v>31</v>
      </c>
      <c r="DU80" s="46" t="s">
        <v>30</v>
      </c>
      <c r="DV80" s="56">
        <f>SUM(DV62,DV64,DV66,DV68,DV70,DV72,DV74,DV76,DV78)</f>
        <v>0</v>
      </c>
      <c r="DW80" s="48" t="s">
        <v>31</v>
      </c>
      <c r="DX80" s="46" t="s">
        <v>30</v>
      </c>
      <c r="DY80" s="56">
        <f>SUM(DY62,DY64,DY66,DY68,DY70,DY72,DY74,DY76,DY78)</f>
        <v>0</v>
      </c>
      <c r="DZ80" s="48" t="s">
        <v>31</v>
      </c>
      <c r="EA80" s="51" t="s">
        <v>30</v>
      </c>
      <c r="EB80" s="52">
        <f>SUM(EB62,EB64,EB66,EB68,EB70,EB72,EB74,EB76,EB78)</f>
        <v>0</v>
      </c>
      <c r="EC80" s="50" t="s">
        <v>31</v>
      </c>
      <c r="ED80" s="46" t="s">
        <v>30</v>
      </c>
      <c r="EE80" s="56">
        <f>SUM(EE62,EE64,EE66,EE68,EE70,EE72,EE74,EE76,EE78)</f>
        <v>4</v>
      </c>
      <c r="EF80" s="48" t="s">
        <v>31</v>
      </c>
      <c r="EG80" s="46" t="s">
        <v>30</v>
      </c>
      <c r="EH80" s="56">
        <f>SUM(EH62,EH64,EH66,EH68,EH70,EH72,EH74,EH76,EH78)</f>
        <v>3</v>
      </c>
      <c r="EI80" s="48" t="s">
        <v>31</v>
      </c>
      <c r="EJ80" s="46" t="s">
        <v>30</v>
      </c>
      <c r="EK80" s="56">
        <f>SUM(EK62,EK64,EK66,EK68,EK70,EK72,EK74,EK76,EK78)</f>
        <v>0</v>
      </c>
      <c r="EL80" s="48" t="s">
        <v>31</v>
      </c>
      <c r="EM80" s="51" t="s">
        <v>30</v>
      </c>
      <c r="EN80" s="52">
        <f>SUM(EN62,EN64,EN66,EN68,EN70,EN72,EN74,EN76,EN78)</f>
        <v>7</v>
      </c>
      <c r="EO80" s="50" t="s">
        <v>31</v>
      </c>
      <c r="EP80" s="46" t="s">
        <v>14</v>
      </c>
      <c r="EQ80" s="52">
        <f>SUM(C80,O80,AA80,AM80,AY80,BK80,BW80,CI80,CU80,DG80,DS80,EE80)</f>
        <v>4</v>
      </c>
      <c r="ER80" s="48" t="s">
        <v>15</v>
      </c>
      <c r="ES80" s="46" t="s">
        <v>14</v>
      </c>
      <c r="ET80" s="52">
        <f>SUM(F80,R80,AD80,AP80,BB80,BN80,BZ80,CL80,CX80,DJ80,DV80,EH80)</f>
        <v>6</v>
      </c>
      <c r="EU80" s="48" t="s">
        <v>15</v>
      </c>
      <c r="EV80" s="46" t="s">
        <v>14</v>
      </c>
      <c r="EW80" s="52">
        <f>SUM(I80,U80,AG80,AS80,BE80,BQ80,CC80,CO80,DA80,DM80,DY80,EK80)</f>
        <v>2</v>
      </c>
      <c r="EX80" s="48" t="s">
        <v>15</v>
      </c>
      <c r="EY80" s="51" t="s">
        <v>14</v>
      </c>
      <c r="EZ80" s="52">
        <f>SUM(EW80,ET80,EQ80)</f>
        <v>12</v>
      </c>
      <c r="FA80" s="50" t="s">
        <v>15</v>
      </c>
      <c r="FB80" s="98">
        <f>SUM(FB62:FD79)</f>
        <v>86</v>
      </c>
      <c r="FC80" s="99"/>
      <c r="FD80" s="100"/>
    </row>
    <row r="81" spans="1:160" s="20" customFormat="1" ht="19.5" customHeight="1" thickBot="1">
      <c r="A81" s="97"/>
      <c r="B81" s="93">
        <f>SUM(B63,B65,B67,B69,B71,B73,B75,B77,B79)</f>
        <v>0</v>
      </c>
      <c r="C81" s="94"/>
      <c r="D81" s="95"/>
      <c r="E81" s="93">
        <f>SUM(E63,E65,E67,E69,E71,E73,E75,E77,E79)</f>
        <v>0</v>
      </c>
      <c r="F81" s="94"/>
      <c r="G81" s="95"/>
      <c r="H81" s="93">
        <f>SUM(H63,H65,H67,H69,H71,H73,H75,H77,H79)</f>
        <v>0</v>
      </c>
      <c r="I81" s="94"/>
      <c r="J81" s="95"/>
      <c r="K81" s="90">
        <f>SUM(K63,K65,K67,K69,K71,K73,K75,K77,K79)</f>
        <v>0</v>
      </c>
      <c r="L81" s="91"/>
      <c r="M81" s="92"/>
      <c r="N81" s="93">
        <f>SUM(N63,N65,N67,N69,N71,N73,N75,N77,N79)</f>
        <v>0</v>
      </c>
      <c r="O81" s="94"/>
      <c r="P81" s="95"/>
      <c r="Q81" s="93">
        <f>SUM(Q63,Q65,Q67,Q69,Q71,Q73,Q75,Q77,Q79)</f>
        <v>0</v>
      </c>
      <c r="R81" s="94"/>
      <c r="S81" s="95"/>
      <c r="T81" s="93">
        <f>SUM(T63,T65,T67,T69,T71,T73,T75,T77,T79)</f>
        <v>0</v>
      </c>
      <c r="U81" s="94"/>
      <c r="V81" s="95"/>
      <c r="W81" s="90">
        <f>SUM(W63,W65,W67,W69,W71,W73,W75,W77,W79)</f>
        <v>0</v>
      </c>
      <c r="X81" s="91"/>
      <c r="Y81" s="92"/>
      <c r="Z81" s="93">
        <f>SUM(Z63,Z65,Z67,Z69,Z71,Z73,Z75,Z77,Z79)</f>
        <v>0</v>
      </c>
      <c r="AA81" s="94"/>
      <c r="AB81" s="95"/>
      <c r="AC81" s="93">
        <f>SUM(AC63,AC65,AC67,AC69,AC71,AC73,AC75,AC77,AC79)</f>
        <v>0</v>
      </c>
      <c r="AD81" s="94"/>
      <c r="AE81" s="95"/>
      <c r="AF81" s="93">
        <f>SUM(AF63,AF65,AF67,AF69,AF71,AF73,AF75,AF77,AF79)</f>
        <v>0</v>
      </c>
      <c r="AG81" s="94"/>
      <c r="AH81" s="95"/>
      <c r="AI81" s="90">
        <f>SUM(AI63,AI65,AI67,AI69,AI71,AI73,AI75,AI77,AI79)</f>
        <v>0</v>
      </c>
      <c r="AJ81" s="91"/>
      <c r="AK81" s="92"/>
      <c r="AL81" s="93">
        <f>SUM(AL63,AL65,AL67,AL69,AL71,AL73,AL75,AL77,AL79)</f>
        <v>0</v>
      </c>
      <c r="AM81" s="94"/>
      <c r="AN81" s="95"/>
      <c r="AO81" s="93">
        <f>SUM(AO63,AO65,AO67,AO69,AO71,AO73,AO75,AO77,AO79)</f>
        <v>3</v>
      </c>
      <c r="AP81" s="94"/>
      <c r="AQ81" s="95"/>
      <c r="AR81" s="93">
        <f>SUM(AR63,AR65,AR67,AR69,AR71,AR73,AR75,AR77,AR79)</f>
        <v>0</v>
      </c>
      <c r="AS81" s="94"/>
      <c r="AT81" s="95"/>
      <c r="AU81" s="90">
        <f>SUM(AU63,AU65,AU67,AU69,AU71,AU73,AU75,AU77,AU79)</f>
        <v>3</v>
      </c>
      <c r="AV81" s="91"/>
      <c r="AW81" s="92"/>
      <c r="AX81" s="93">
        <f>SUM(AX63,AX65,AX67,AX69,AX71,AX73,AX75,AX77,AX79)</f>
        <v>1</v>
      </c>
      <c r="AY81" s="94"/>
      <c r="AZ81" s="95"/>
      <c r="BA81" s="93">
        <f>SUM(BA63,BA65,BA67,BA69,BA71,BA73,BA75,BA77,BA79)</f>
        <v>2</v>
      </c>
      <c r="BB81" s="94"/>
      <c r="BC81" s="95"/>
      <c r="BD81" s="93">
        <f>SUM(BD63,BD65,BD67,BD69,BD71,BD73,BD75,BD77,BD79)</f>
        <v>2</v>
      </c>
      <c r="BE81" s="94"/>
      <c r="BF81" s="95"/>
      <c r="BG81" s="90">
        <f>SUM(BG63,BG65,BG67,BG69,BG71,BG73,BG75,BG77,BG79)</f>
        <v>5</v>
      </c>
      <c r="BH81" s="91"/>
      <c r="BI81" s="92"/>
      <c r="BJ81" s="93">
        <f>SUM(BJ63,BJ65,BJ67,BJ69,BJ71,BJ73,BJ75,BJ77,BJ79)</f>
        <v>0</v>
      </c>
      <c r="BK81" s="94"/>
      <c r="BL81" s="95"/>
      <c r="BM81" s="93">
        <f>SUM(BM63,BM65,BM67,BM69,BM71,BM73,BM75,BM77,BM79)</f>
        <v>0</v>
      </c>
      <c r="BN81" s="94"/>
      <c r="BO81" s="95"/>
      <c r="BP81" s="93">
        <f>SUM(BP63,BP65,BP67,BP69,BP71,BP73,BP75,BP77,BP79)</f>
        <v>0</v>
      </c>
      <c r="BQ81" s="94"/>
      <c r="BR81" s="95"/>
      <c r="BS81" s="90">
        <f>SUM(BS63,BS65,BS67,BS69,BS71,BS73,BS75,BS77,BS79)</f>
        <v>0</v>
      </c>
      <c r="BT81" s="91"/>
      <c r="BU81" s="92"/>
      <c r="BV81" s="93">
        <f>SUM(BV63,BV65,BV67,BV69,BV71,BV73,BV75,BV77,BV79)</f>
        <v>0</v>
      </c>
      <c r="BW81" s="94"/>
      <c r="BX81" s="95"/>
      <c r="BY81" s="93">
        <f>SUM(BY63,BY65,BY67,BY69,BY71,BY73,BY75,BY77,BY79)</f>
        <v>0</v>
      </c>
      <c r="BZ81" s="94"/>
      <c r="CA81" s="95"/>
      <c r="CB81" s="93">
        <f>SUM(CB63,CB65,CB67,CB69,CB71,CB73,CB75,CB77,CB79)</f>
        <v>0</v>
      </c>
      <c r="CC81" s="94"/>
      <c r="CD81" s="95"/>
      <c r="CE81" s="90">
        <f>SUM(CE63,CE65,CE67,CE69,CE71,CE73,CE75,CE77,CE79)</f>
        <v>0</v>
      </c>
      <c r="CF81" s="91"/>
      <c r="CG81" s="92"/>
      <c r="CH81" s="93">
        <f>SUM(CH63,CH65,CH67,CH69,CH71,CH73,CH75,CH77,CH79)</f>
        <v>0</v>
      </c>
      <c r="CI81" s="94"/>
      <c r="CJ81" s="95"/>
      <c r="CK81" s="93">
        <f>SUM(CK63,CK65,CK67,CK69,CK71,CK73,CK75,CK77,CK79)</f>
        <v>0</v>
      </c>
      <c r="CL81" s="94"/>
      <c r="CM81" s="95"/>
      <c r="CN81" s="93">
        <f>SUM(CN63,CN65,CN67,CN69,CN71,CN73,CN75,CN77,CN79)</f>
        <v>0</v>
      </c>
      <c r="CO81" s="94"/>
      <c r="CP81" s="95"/>
      <c r="CQ81" s="90">
        <f>SUM(CQ63,CQ65,CQ67,CQ69,CQ71,CQ73,CQ75,CQ77,CQ79)</f>
        <v>0</v>
      </c>
      <c r="CR81" s="91"/>
      <c r="CS81" s="92"/>
      <c r="CT81" s="93">
        <f>SUM(CT63,CT65,CT67,CT69,CT71,CT73,CT75,CT77,CT79)</f>
        <v>0</v>
      </c>
      <c r="CU81" s="94"/>
      <c r="CV81" s="95"/>
      <c r="CW81" s="93">
        <f>SUM(CW63,CW65,CW67,CW69,CW71,CW73,CW75,CW77,CW79)</f>
        <v>0</v>
      </c>
      <c r="CX81" s="94"/>
      <c r="CY81" s="95"/>
      <c r="CZ81" s="93">
        <f>SUM(CZ63,CZ65,CZ67,CZ69,CZ71,CZ73,CZ75,CZ77,CZ79)</f>
        <v>0</v>
      </c>
      <c r="DA81" s="94"/>
      <c r="DB81" s="95"/>
      <c r="DC81" s="90">
        <f>SUM(DC63,DC65,DC67,DC69,DC71,DC73,DC75,DC77,DC79)</f>
        <v>0</v>
      </c>
      <c r="DD81" s="91"/>
      <c r="DE81" s="92"/>
      <c r="DF81" s="93">
        <f>SUM(DF63,DF65,DF67,DF69,DF71,DF73,DF75,DF77,DF79)</f>
        <v>0</v>
      </c>
      <c r="DG81" s="94"/>
      <c r="DH81" s="95"/>
      <c r="DI81" s="93">
        <f>SUM(DI63,DI65,DI67,DI69,DI71,DI73,DI75,DI77,DI79)</f>
        <v>0</v>
      </c>
      <c r="DJ81" s="94"/>
      <c r="DK81" s="95"/>
      <c r="DL81" s="93">
        <f>SUM(DL63,DL65,DL67,DL69,DL71,DL73,DL75,DL77,DL79)</f>
        <v>0</v>
      </c>
      <c r="DM81" s="94"/>
      <c r="DN81" s="95"/>
      <c r="DO81" s="90">
        <f>SUM(DO63,DO65,DO67,DO69,DO71,DO73,DO75,DO77,DO79)</f>
        <v>0</v>
      </c>
      <c r="DP81" s="91"/>
      <c r="DQ81" s="92"/>
      <c r="DR81" s="93">
        <f>SUM(DR63,DR65,DR67,DR69,DR71,DR73,DR75,DR77,DR79)</f>
        <v>1</v>
      </c>
      <c r="DS81" s="94"/>
      <c r="DT81" s="95"/>
      <c r="DU81" s="93">
        <f>SUM(DU63,DU65,DU67,DU69,DU71,DU73,DU75,DU77,DU79)</f>
        <v>0</v>
      </c>
      <c r="DV81" s="94"/>
      <c r="DW81" s="95"/>
      <c r="DX81" s="93">
        <f>SUM(DX63,DX65,DX67,DX69,DX71,DX73,DX75,DX77,DX79)</f>
        <v>0</v>
      </c>
      <c r="DY81" s="94"/>
      <c r="DZ81" s="95"/>
      <c r="EA81" s="90">
        <f>SUM(EA63,EA65,EA67,EA69,EA71,EA73,EA75,EA77,EA79)</f>
        <v>1</v>
      </c>
      <c r="EB81" s="91"/>
      <c r="EC81" s="92"/>
      <c r="ED81" s="93">
        <f>SUM(ED63,ED65,ED67,ED69,ED71,ED73,ED75,ED77,ED79)</f>
        <v>20</v>
      </c>
      <c r="EE81" s="94"/>
      <c r="EF81" s="95"/>
      <c r="EG81" s="93">
        <f>SUM(EG63,EG65,EG67,EG69,EG71,EG73,EG75,EG77,EG79)</f>
        <v>54</v>
      </c>
      <c r="EH81" s="94"/>
      <c r="EI81" s="95"/>
      <c r="EJ81" s="93">
        <f>SUM(EJ63,EJ65,EJ67,EJ69,EJ71,EJ73,EJ75,EJ77,EJ79)</f>
        <v>1</v>
      </c>
      <c r="EK81" s="94"/>
      <c r="EL81" s="95"/>
      <c r="EM81" s="90">
        <f>SUM(EM63,EM65,EM67,EM69,EM71,EM73,EM75,EM77,EM79)</f>
        <v>75</v>
      </c>
      <c r="EN81" s="91"/>
      <c r="EO81" s="92"/>
      <c r="EP81" s="90">
        <f>SUM(B81,N81,Z81,AL81,AX81,BJ81,BV81,CH81,CT81,DF81,DR81,ED81)</f>
        <v>22</v>
      </c>
      <c r="EQ81" s="91" t="e">
        <f>SUM(C81,O81,AA81,AM81,AY81,BK81,BW81,CI81,CU81,DG81,DS81,#REF!,#REF!)</f>
        <v>#REF!</v>
      </c>
      <c r="ER81" s="92" t="e">
        <f>SUM(D81,P81,AB81,AN81,AZ81,BL81,BX81,CJ81,CV81,DH81,DT81,#REF!,#REF!)</f>
        <v>#REF!</v>
      </c>
      <c r="ES81" s="90">
        <f>SUM(E81,Q81,AC81,AO81,BA81,BM81,BY81,CK81,CW81,DI81,DU81,EG81)</f>
        <v>59</v>
      </c>
      <c r="ET81" s="91" t="e">
        <f>SUM(F81,R81,AD81,AP81,BB81,BN81,BZ81,CL81,CX81,DJ81,DV81,#REF!,#REF!)</f>
        <v>#REF!</v>
      </c>
      <c r="EU81" s="92" t="e">
        <f>SUM(G81,S81,AE81,AQ81,BC81,BO81,CA81,CM81,CY81,DK81,DW81,#REF!,#REF!)</f>
        <v>#REF!</v>
      </c>
      <c r="EV81" s="90">
        <f>SUM(H81,T81,AF81,AR81,BD81,BP81,CB81,CN81,CZ81,DL81,DX81,EJ81)</f>
        <v>3</v>
      </c>
      <c r="EW81" s="91" t="e">
        <f>SUM(I81,U81,AG81,AS81,BE81,BQ81,CC81,CO81,DA81,DM81,DY81,#REF!,#REF!)</f>
        <v>#REF!</v>
      </c>
      <c r="EX81" s="92" t="e">
        <f>SUM(J81,V81,AH81,AT81,BF81,BR81,CD81,CP81,DB81,DN81,DZ81,#REF!,#REF!)</f>
        <v>#REF!</v>
      </c>
      <c r="EY81" s="90">
        <f>SUM(EV81,ES81,EP81)</f>
        <v>84</v>
      </c>
      <c r="EZ81" s="91"/>
      <c r="FA81" s="92"/>
      <c r="FB81" s="101"/>
      <c r="FC81" s="102"/>
      <c r="FD81" s="103"/>
    </row>
    <row r="82" spans="1:160" s="20" customFormat="1" ht="19.5" customHeight="1">
      <c r="A82" s="70" t="s">
        <v>152</v>
      </c>
      <c r="B82" s="21" t="s">
        <v>30</v>
      </c>
      <c r="C82" s="22"/>
      <c r="D82" s="23" t="s">
        <v>31</v>
      </c>
      <c r="E82" s="21" t="s">
        <v>30</v>
      </c>
      <c r="F82" s="22"/>
      <c r="G82" s="23" t="s">
        <v>31</v>
      </c>
      <c r="H82" s="21" t="s">
        <v>30</v>
      </c>
      <c r="I82" s="22"/>
      <c r="J82" s="23" t="s">
        <v>31</v>
      </c>
      <c r="K82" s="24" t="s">
        <v>30</v>
      </c>
      <c r="L82" s="25">
        <f>SUM(C82:K82)</f>
        <v>0</v>
      </c>
      <c r="M82" s="26" t="s">
        <v>31</v>
      </c>
      <c r="N82" s="21" t="s">
        <v>30</v>
      </c>
      <c r="O82" s="22"/>
      <c r="P82" s="23" t="s">
        <v>31</v>
      </c>
      <c r="Q82" s="21" t="s">
        <v>30</v>
      </c>
      <c r="R82" s="22"/>
      <c r="S82" s="23" t="s">
        <v>31</v>
      </c>
      <c r="T82" s="21" t="s">
        <v>30</v>
      </c>
      <c r="U82" s="22"/>
      <c r="V82" s="23" t="s">
        <v>31</v>
      </c>
      <c r="W82" s="24" t="s">
        <v>30</v>
      </c>
      <c r="X82" s="25">
        <f>SUM(O82:W82)</f>
        <v>0</v>
      </c>
      <c r="Y82" s="26" t="s">
        <v>31</v>
      </c>
      <c r="Z82" s="21" t="s">
        <v>30</v>
      </c>
      <c r="AA82" s="22"/>
      <c r="AB82" s="23" t="s">
        <v>31</v>
      </c>
      <c r="AC82" s="21" t="s">
        <v>30</v>
      </c>
      <c r="AD82" s="22"/>
      <c r="AE82" s="23" t="s">
        <v>31</v>
      </c>
      <c r="AF82" s="21" t="s">
        <v>30</v>
      </c>
      <c r="AG82" s="22"/>
      <c r="AH82" s="23" t="s">
        <v>31</v>
      </c>
      <c r="AI82" s="24" t="s">
        <v>30</v>
      </c>
      <c r="AJ82" s="25">
        <f>SUM(AA82:AI82)</f>
        <v>0</v>
      </c>
      <c r="AK82" s="26" t="s">
        <v>31</v>
      </c>
      <c r="AL82" s="21" t="s">
        <v>30</v>
      </c>
      <c r="AM82" s="22"/>
      <c r="AN82" s="23" t="s">
        <v>31</v>
      </c>
      <c r="AO82" s="21" t="s">
        <v>30</v>
      </c>
      <c r="AP82" s="22">
        <v>2</v>
      </c>
      <c r="AQ82" s="23" t="s">
        <v>31</v>
      </c>
      <c r="AR82" s="21" t="s">
        <v>30</v>
      </c>
      <c r="AS82" s="22"/>
      <c r="AT82" s="23" t="s">
        <v>31</v>
      </c>
      <c r="AU82" s="24" t="s">
        <v>30</v>
      </c>
      <c r="AV82" s="25">
        <f>SUM(AM82:AU82)</f>
        <v>2</v>
      </c>
      <c r="AW82" s="26" t="s">
        <v>31</v>
      </c>
      <c r="AX82" s="21" t="s">
        <v>30</v>
      </c>
      <c r="AY82" s="22"/>
      <c r="AZ82" s="23" t="s">
        <v>31</v>
      </c>
      <c r="BA82" s="21" t="s">
        <v>30</v>
      </c>
      <c r="BB82" s="22"/>
      <c r="BC82" s="23" t="s">
        <v>31</v>
      </c>
      <c r="BD82" s="21" t="s">
        <v>30</v>
      </c>
      <c r="BE82" s="22"/>
      <c r="BF82" s="23" t="s">
        <v>31</v>
      </c>
      <c r="BG82" s="24" t="s">
        <v>30</v>
      </c>
      <c r="BH82" s="25">
        <f>SUM(AY82:BG82)</f>
        <v>0</v>
      </c>
      <c r="BI82" s="26" t="s">
        <v>31</v>
      </c>
      <c r="BJ82" s="21" t="s">
        <v>30</v>
      </c>
      <c r="BK82" s="22"/>
      <c r="BL82" s="23" t="s">
        <v>31</v>
      </c>
      <c r="BM82" s="21" t="s">
        <v>30</v>
      </c>
      <c r="BN82" s="22"/>
      <c r="BO82" s="23" t="s">
        <v>31</v>
      </c>
      <c r="BP82" s="21" t="s">
        <v>30</v>
      </c>
      <c r="BQ82" s="22"/>
      <c r="BR82" s="23" t="s">
        <v>31</v>
      </c>
      <c r="BS82" s="24" t="s">
        <v>30</v>
      </c>
      <c r="BT82" s="25">
        <f>SUM(BK82:BS82)</f>
        <v>0</v>
      </c>
      <c r="BU82" s="26" t="s">
        <v>31</v>
      </c>
      <c r="BV82" s="21" t="s">
        <v>30</v>
      </c>
      <c r="BW82" s="22"/>
      <c r="BX82" s="23" t="s">
        <v>31</v>
      </c>
      <c r="BY82" s="21" t="s">
        <v>30</v>
      </c>
      <c r="BZ82" s="22"/>
      <c r="CA82" s="23" t="s">
        <v>31</v>
      </c>
      <c r="CB82" s="21" t="s">
        <v>30</v>
      </c>
      <c r="CC82" s="22"/>
      <c r="CD82" s="23" t="s">
        <v>31</v>
      </c>
      <c r="CE82" s="24" t="s">
        <v>30</v>
      </c>
      <c r="CF82" s="25">
        <f>SUM(BW82:CE82)</f>
        <v>0</v>
      </c>
      <c r="CG82" s="26" t="s">
        <v>31</v>
      </c>
      <c r="CH82" s="21" t="s">
        <v>30</v>
      </c>
      <c r="CI82" s="22"/>
      <c r="CJ82" s="23" t="s">
        <v>31</v>
      </c>
      <c r="CK82" s="21" t="s">
        <v>30</v>
      </c>
      <c r="CL82" s="22"/>
      <c r="CM82" s="23" t="s">
        <v>31</v>
      </c>
      <c r="CN82" s="21" t="s">
        <v>30</v>
      </c>
      <c r="CO82" s="22"/>
      <c r="CP82" s="23" t="s">
        <v>31</v>
      </c>
      <c r="CQ82" s="24" t="s">
        <v>30</v>
      </c>
      <c r="CR82" s="25">
        <f>SUM(CI82:CQ82)</f>
        <v>0</v>
      </c>
      <c r="CS82" s="26" t="s">
        <v>31</v>
      </c>
      <c r="CT82" s="21" t="s">
        <v>30</v>
      </c>
      <c r="CU82" s="22"/>
      <c r="CV82" s="23" t="s">
        <v>31</v>
      </c>
      <c r="CW82" s="21" t="s">
        <v>30</v>
      </c>
      <c r="CX82" s="22"/>
      <c r="CY82" s="23" t="s">
        <v>31</v>
      </c>
      <c r="CZ82" s="21" t="s">
        <v>30</v>
      </c>
      <c r="DA82" s="22"/>
      <c r="DB82" s="23" t="s">
        <v>31</v>
      </c>
      <c r="DC82" s="24" t="s">
        <v>30</v>
      </c>
      <c r="DD82" s="25">
        <f>SUM(CU82:DC82)</f>
        <v>0</v>
      </c>
      <c r="DE82" s="26" t="s">
        <v>31</v>
      </c>
      <c r="DF82" s="21" t="s">
        <v>30</v>
      </c>
      <c r="DG82" s="22"/>
      <c r="DH82" s="23" t="s">
        <v>31</v>
      </c>
      <c r="DI82" s="21" t="s">
        <v>30</v>
      </c>
      <c r="DJ82" s="22"/>
      <c r="DK82" s="23" t="s">
        <v>31</v>
      </c>
      <c r="DL82" s="21" t="s">
        <v>30</v>
      </c>
      <c r="DM82" s="22"/>
      <c r="DN82" s="23" t="s">
        <v>31</v>
      </c>
      <c r="DO82" s="24" t="s">
        <v>30</v>
      </c>
      <c r="DP82" s="25">
        <f>SUM(DG82:DO82)</f>
        <v>0</v>
      </c>
      <c r="DQ82" s="26" t="s">
        <v>31</v>
      </c>
      <c r="DR82" s="21" t="s">
        <v>30</v>
      </c>
      <c r="DS82" s="22"/>
      <c r="DT82" s="23" t="s">
        <v>31</v>
      </c>
      <c r="DU82" s="21" t="s">
        <v>30</v>
      </c>
      <c r="DV82" s="22"/>
      <c r="DW82" s="23" t="s">
        <v>31</v>
      </c>
      <c r="DX82" s="21" t="s">
        <v>30</v>
      </c>
      <c r="DY82" s="22"/>
      <c r="DZ82" s="23" t="s">
        <v>31</v>
      </c>
      <c r="EA82" s="24" t="s">
        <v>30</v>
      </c>
      <c r="EB82" s="25">
        <f>SUM(DS82:EA82)</f>
        <v>0</v>
      </c>
      <c r="EC82" s="26" t="s">
        <v>31</v>
      </c>
      <c r="ED82" s="21" t="s">
        <v>30</v>
      </c>
      <c r="EE82" s="22"/>
      <c r="EF82" s="23" t="s">
        <v>31</v>
      </c>
      <c r="EG82" s="21" t="s">
        <v>30</v>
      </c>
      <c r="EH82" s="22">
        <v>1</v>
      </c>
      <c r="EI82" s="23" t="s">
        <v>31</v>
      </c>
      <c r="EJ82" s="21" t="s">
        <v>30</v>
      </c>
      <c r="EK82" s="22"/>
      <c r="EL82" s="23" t="s">
        <v>31</v>
      </c>
      <c r="EM82" s="24" t="s">
        <v>30</v>
      </c>
      <c r="EN82" s="25">
        <f>SUM(EE82:EM82)</f>
        <v>1</v>
      </c>
      <c r="EO82" s="26" t="s">
        <v>31</v>
      </c>
      <c r="EP82" s="27" t="s">
        <v>14</v>
      </c>
      <c r="EQ82" s="28">
        <f>SUM(C82,O82,AA82,AM82,AY82,BK82,BW82,CI82,CU82,DG82,DS82,EE82)</f>
        <v>0</v>
      </c>
      <c r="ER82" s="29" t="s">
        <v>15</v>
      </c>
      <c r="ES82" s="27" t="s">
        <v>14</v>
      </c>
      <c r="ET82" s="28">
        <f>SUM(F82,R82,AD82,AP82,BB82,BN82,BZ82,CL82,CX82,DJ82,DV82,EH82)</f>
        <v>3</v>
      </c>
      <c r="EU82" s="29" t="s">
        <v>15</v>
      </c>
      <c r="EV82" s="27" t="s">
        <v>14</v>
      </c>
      <c r="EW82" s="28">
        <f>SUM(I82,U82,AG82,AS82,BE82,BQ82,CC82,CO82,DA82,DM82,DY82,EK82)</f>
        <v>0</v>
      </c>
      <c r="EX82" s="29" t="s">
        <v>15</v>
      </c>
      <c r="EY82" s="30" t="s">
        <v>14</v>
      </c>
      <c r="EZ82" s="28">
        <f>SUM(EW82,ET82,EQ82)</f>
        <v>3</v>
      </c>
      <c r="FA82" s="31" t="s">
        <v>15</v>
      </c>
      <c r="FB82" s="87">
        <v>15</v>
      </c>
      <c r="FC82" s="88"/>
      <c r="FD82" s="89"/>
    </row>
    <row r="83" spans="1:160" s="20" customFormat="1" ht="19.5" customHeight="1">
      <c r="A83" s="86"/>
      <c r="B83" s="77"/>
      <c r="C83" s="78"/>
      <c r="D83" s="79"/>
      <c r="E83" s="77"/>
      <c r="F83" s="78"/>
      <c r="G83" s="79"/>
      <c r="H83" s="77"/>
      <c r="I83" s="78"/>
      <c r="J83" s="79"/>
      <c r="K83" s="80">
        <f>SUM(B83:J83)</f>
        <v>0</v>
      </c>
      <c r="L83" s="81"/>
      <c r="M83" s="82"/>
      <c r="N83" s="77"/>
      <c r="O83" s="78"/>
      <c r="P83" s="79"/>
      <c r="Q83" s="77"/>
      <c r="R83" s="78"/>
      <c r="S83" s="79"/>
      <c r="T83" s="77"/>
      <c r="U83" s="78"/>
      <c r="V83" s="79"/>
      <c r="W83" s="80">
        <f>SUM(N83:V83)</f>
        <v>0</v>
      </c>
      <c r="X83" s="81"/>
      <c r="Y83" s="82"/>
      <c r="Z83" s="77"/>
      <c r="AA83" s="78"/>
      <c r="AB83" s="79"/>
      <c r="AC83" s="77"/>
      <c r="AD83" s="78"/>
      <c r="AE83" s="79"/>
      <c r="AF83" s="77"/>
      <c r="AG83" s="78"/>
      <c r="AH83" s="79"/>
      <c r="AI83" s="80">
        <f>SUM(Z83:AH83)</f>
        <v>0</v>
      </c>
      <c r="AJ83" s="81"/>
      <c r="AK83" s="82"/>
      <c r="AL83" s="77"/>
      <c r="AM83" s="78"/>
      <c r="AN83" s="79"/>
      <c r="AO83" s="77">
        <v>2</v>
      </c>
      <c r="AP83" s="78"/>
      <c r="AQ83" s="79"/>
      <c r="AR83" s="77"/>
      <c r="AS83" s="78"/>
      <c r="AT83" s="79"/>
      <c r="AU83" s="80">
        <f>SUM(AL83:AT83)</f>
        <v>2</v>
      </c>
      <c r="AV83" s="81"/>
      <c r="AW83" s="82"/>
      <c r="AX83" s="77">
        <v>1</v>
      </c>
      <c r="AY83" s="78"/>
      <c r="AZ83" s="79"/>
      <c r="BA83" s="77"/>
      <c r="BB83" s="78"/>
      <c r="BC83" s="79"/>
      <c r="BD83" s="77"/>
      <c r="BE83" s="78"/>
      <c r="BF83" s="79"/>
      <c r="BG83" s="80">
        <f>SUM(AX83:BF83)</f>
        <v>1</v>
      </c>
      <c r="BH83" s="81"/>
      <c r="BI83" s="82"/>
      <c r="BJ83" s="77"/>
      <c r="BK83" s="78"/>
      <c r="BL83" s="79"/>
      <c r="BM83" s="77"/>
      <c r="BN83" s="78"/>
      <c r="BO83" s="79"/>
      <c r="BP83" s="77"/>
      <c r="BQ83" s="78"/>
      <c r="BR83" s="79"/>
      <c r="BS83" s="80">
        <f>SUM(BJ83:BR83)</f>
        <v>0</v>
      </c>
      <c r="BT83" s="81"/>
      <c r="BU83" s="82"/>
      <c r="BV83" s="77"/>
      <c r="BW83" s="78"/>
      <c r="BX83" s="79"/>
      <c r="BY83" s="77"/>
      <c r="BZ83" s="78"/>
      <c r="CA83" s="79"/>
      <c r="CB83" s="77"/>
      <c r="CC83" s="78"/>
      <c r="CD83" s="79"/>
      <c r="CE83" s="80">
        <f>SUM(BV83:CD83)</f>
        <v>0</v>
      </c>
      <c r="CF83" s="81"/>
      <c r="CG83" s="82"/>
      <c r="CH83" s="77"/>
      <c r="CI83" s="78"/>
      <c r="CJ83" s="79"/>
      <c r="CK83" s="77"/>
      <c r="CL83" s="78"/>
      <c r="CM83" s="79"/>
      <c r="CN83" s="77"/>
      <c r="CO83" s="78"/>
      <c r="CP83" s="79"/>
      <c r="CQ83" s="80">
        <f>SUM(CH83:CP83)</f>
        <v>0</v>
      </c>
      <c r="CR83" s="81"/>
      <c r="CS83" s="82"/>
      <c r="CT83" s="77"/>
      <c r="CU83" s="78"/>
      <c r="CV83" s="79"/>
      <c r="CW83" s="77"/>
      <c r="CX83" s="78"/>
      <c r="CY83" s="79"/>
      <c r="CZ83" s="77"/>
      <c r="DA83" s="78"/>
      <c r="DB83" s="79"/>
      <c r="DC83" s="80">
        <f>SUM(CT83:DB83)</f>
        <v>0</v>
      </c>
      <c r="DD83" s="81"/>
      <c r="DE83" s="82"/>
      <c r="DF83" s="77"/>
      <c r="DG83" s="78"/>
      <c r="DH83" s="79"/>
      <c r="DI83" s="77"/>
      <c r="DJ83" s="78"/>
      <c r="DK83" s="79"/>
      <c r="DL83" s="77"/>
      <c r="DM83" s="78"/>
      <c r="DN83" s="79"/>
      <c r="DO83" s="80">
        <f>SUM(DF83:DN83)</f>
        <v>0</v>
      </c>
      <c r="DP83" s="81"/>
      <c r="DQ83" s="82"/>
      <c r="DR83" s="77"/>
      <c r="DS83" s="78"/>
      <c r="DT83" s="79"/>
      <c r="DU83" s="77"/>
      <c r="DV83" s="78"/>
      <c r="DW83" s="79"/>
      <c r="DX83" s="77"/>
      <c r="DY83" s="78"/>
      <c r="DZ83" s="79"/>
      <c r="EA83" s="80">
        <f>SUM(DR83:DZ83)</f>
        <v>0</v>
      </c>
      <c r="EB83" s="81"/>
      <c r="EC83" s="82"/>
      <c r="ED83" s="77">
        <v>2</v>
      </c>
      <c r="EE83" s="78"/>
      <c r="EF83" s="79"/>
      <c r="EG83" s="77">
        <v>10</v>
      </c>
      <c r="EH83" s="78"/>
      <c r="EI83" s="79"/>
      <c r="EJ83" s="77"/>
      <c r="EK83" s="78"/>
      <c r="EL83" s="79"/>
      <c r="EM83" s="80">
        <f>SUM(ED83:EL83)</f>
        <v>12</v>
      </c>
      <c r="EN83" s="81"/>
      <c r="EO83" s="82"/>
      <c r="EP83" s="83">
        <f>SUM(B83,N83,Z83,AL83,AX83,BJ83,BV83,CH83,CT83,DF83,DR83,ED83)</f>
        <v>3</v>
      </c>
      <c r="EQ83" s="84" t="e">
        <f>SUM(C83,O83,AA83,AM83,AY83,BK83,BW83,CI83,CU83,DG83,DS83,#REF!,#REF!)</f>
        <v>#REF!</v>
      </c>
      <c r="ER83" s="85" t="e">
        <f>SUM(D83,P83,AB83,AN83,AZ83,BL83,BX83,CJ83,CV83,DH83,DT83,#REF!,#REF!)</f>
        <v>#REF!</v>
      </c>
      <c r="ES83" s="83">
        <f>SUM(E83,Q83,AC83,AO83,BA83,BM83,BY83,CK83,CW83,DI83,DU83,EG83)</f>
        <v>12</v>
      </c>
      <c r="ET83" s="84" t="e">
        <f>SUM(F83,R83,AD83,AP83,BB83,BN83,BZ83,CL83,CX83,DJ83,DV83,#REF!,#REF!)</f>
        <v>#REF!</v>
      </c>
      <c r="EU83" s="85" t="e">
        <f>SUM(G83,S83,AE83,AQ83,BC83,BO83,CA83,CM83,CY83,DK83,DW83,#REF!,#REF!)</f>
        <v>#REF!</v>
      </c>
      <c r="EV83" s="83">
        <f>SUM(H83,T83,AF83,AR83,BD83,BP83,CB83,CN83,CZ83,DL83,DX83,EJ83)</f>
        <v>0</v>
      </c>
      <c r="EW83" s="84" t="e">
        <f>SUM(I83,U83,AG83,AS83,BE83,BQ83,CC83,CO83,DA83,DM83,DY83,#REF!,#REF!)</f>
        <v>#REF!</v>
      </c>
      <c r="EX83" s="85" t="e">
        <f>SUM(J83,V83,AH83,AT83,BF83,BR83,CD83,CP83,DB83,DN83,DZ83,#REF!,#REF!)</f>
        <v>#REF!</v>
      </c>
      <c r="EY83" s="83">
        <f>SUM(EV83,ES83,EP83)</f>
        <v>15</v>
      </c>
      <c r="EZ83" s="84"/>
      <c r="FA83" s="85"/>
      <c r="FB83" s="71"/>
      <c r="FC83" s="72"/>
      <c r="FD83" s="73"/>
    </row>
    <row r="84" spans="1:160" s="20" customFormat="1" ht="19.5" customHeight="1">
      <c r="A84" s="70" t="s">
        <v>153</v>
      </c>
      <c r="B84" s="32" t="s">
        <v>30</v>
      </c>
      <c r="C84" s="22"/>
      <c r="D84" s="33" t="s">
        <v>31</v>
      </c>
      <c r="E84" s="32" t="s">
        <v>30</v>
      </c>
      <c r="F84" s="22"/>
      <c r="G84" s="33" t="s">
        <v>31</v>
      </c>
      <c r="H84" s="32" t="s">
        <v>30</v>
      </c>
      <c r="I84" s="22"/>
      <c r="J84" s="33" t="s">
        <v>31</v>
      </c>
      <c r="K84" s="34" t="s">
        <v>30</v>
      </c>
      <c r="L84" s="25">
        <f>SUM(C84:K84)</f>
        <v>0</v>
      </c>
      <c r="M84" s="35" t="s">
        <v>31</v>
      </c>
      <c r="N84" s="32" t="s">
        <v>30</v>
      </c>
      <c r="O84" s="22"/>
      <c r="P84" s="33" t="s">
        <v>31</v>
      </c>
      <c r="Q84" s="32" t="s">
        <v>30</v>
      </c>
      <c r="R84" s="22"/>
      <c r="S84" s="33" t="s">
        <v>31</v>
      </c>
      <c r="T84" s="32" t="s">
        <v>30</v>
      </c>
      <c r="U84" s="22"/>
      <c r="V84" s="33" t="s">
        <v>31</v>
      </c>
      <c r="W84" s="34" t="s">
        <v>30</v>
      </c>
      <c r="X84" s="25">
        <f>SUM(O84:W84)</f>
        <v>0</v>
      </c>
      <c r="Y84" s="35" t="s">
        <v>31</v>
      </c>
      <c r="Z84" s="32" t="s">
        <v>30</v>
      </c>
      <c r="AA84" s="22"/>
      <c r="AB84" s="33" t="s">
        <v>31</v>
      </c>
      <c r="AC84" s="32" t="s">
        <v>30</v>
      </c>
      <c r="AD84" s="22"/>
      <c r="AE84" s="33" t="s">
        <v>31</v>
      </c>
      <c r="AF84" s="32" t="s">
        <v>30</v>
      </c>
      <c r="AG84" s="22"/>
      <c r="AH84" s="33" t="s">
        <v>31</v>
      </c>
      <c r="AI84" s="34" t="s">
        <v>30</v>
      </c>
      <c r="AJ84" s="25">
        <f>SUM(AA84:AI84)</f>
        <v>0</v>
      </c>
      <c r="AK84" s="35" t="s">
        <v>31</v>
      </c>
      <c r="AL84" s="32" t="s">
        <v>30</v>
      </c>
      <c r="AM84" s="22"/>
      <c r="AN84" s="33" t="s">
        <v>31</v>
      </c>
      <c r="AO84" s="32" t="s">
        <v>30</v>
      </c>
      <c r="AP84" s="22"/>
      <c r="AQ84" s="33" t="s">
        <v>31</v>
      </c>
      <c r="AR84" s="32" t="s">
        <v>30</v>
      </c>
      <c r="AS84" s="22"/>
      <c r="AT84" s="33" t="s">
        <v>31</v>
      </c>
      <c r="AU84" s="34" t="s">
        <v>30</v>
      </c>
      <c r="AV84" s="25">
        <f>SUM(AM84:AU84)</f>
        <v>0</v>
      </c>
      <c r="AW84" s="35" t="s">
        <v>31</v>
      </c>
      <c r="AX84" s="32" t="s">
        <v>30</v>
      </c>
      <c r="AY84" s="22"/>
      <c r="AZ84" s="33" t="s">
        <v>31</v>
      </c>
      <c r="BA84" s="32" t="s">
        <v>30</v>
      </c>
      <c r="BB84" s="22"/>
      <c r="BC84" s="33" t="s">
        <v>31</v>
      </c>
      <c r="BD84" s="32" t="s">
        <v>30</v>
      </c>
      <c r="BE84" s="22"/>
      <c r="BF84" s="33" t="s">
        <v>31</v>
      </c>
      <c r="BG84" s="34" t="s">
        <v>30</v>
      </c>
      <c r="BH84" s="25">
        <f>SUM(AY84:BG84)</f>
        <v>0</v>
      </c>
      <c r="BI84" s="35" t="s">
        <v>31</v>
      </c>
      <c r="BJ84" s="32" t="s">
        <v>30</v>
      </c>
      <c r="BK84" s="22"/>
      <c r="BL84" s="33" t="s">
        <v>31</v>
      </c>
      <c r="BM84" s="32" t="s">
        <v>30</v>
      </c>
      <c r="BN84" s="22"/>
      <c r="BO84" s="33" t="s">
        <v>31</v>
      </c>
      <c r="BP84" s="32" t="s">
        <v>30</v>
      </c>
      <c r="BQ84" s="22"/>
      <c r="BR84" s="33" t="s">
        <v>31</v>
      </c>
      <c r="BS84" s="34" t="s">
        <v>30</v>
      </c>
      <c r="BT84" s="25">
        <f>SUM(BK84:BS84)</f>
        <v>0</v>
      </c>
      <c r="BU84" s="35" t="s">
        <v>31</v>
      </c>
      <c r="BV84" s="32" t="s">
        <v>30</v>
      </c>
      <c r="BW84" s="22"/>
      <c r="BX84" s="33" t="s">
        <v>31</v>
      </c>
      <c r="BY84" s="32" t="s">
        <v>30</v>
      </c>
      <c r="BZ84" s="22"/>
      <c r="CA84" s="33" t="s">
        <v>31</v>
      </c>
      <c r="CB84" s="32" t="s">
        <v>30</v>
      </c>
      <c r="CC84" s="22"/>
      <c r="CD84" s="33" t="s">
        <v>31</v>
      </c>
      <c r="CE84" s="34" t="s">
        <v>30</v>
      </c>
      <c r="CF84" s="25">
        <f>SUM(BW84:CE84)</f>
        <v>0</v>
      </c>
      <c r="CG84" s="35" t="s">
        <v>31</v>
      </c>
      <c r="CH84" s="32" t="s">
        <v>30</v>
      </c>
      <c r="CI84" s="22"/>
      <c r="CJ84" s="33" t="s">
        <v>31</v>
      </c>
      <c r="CK84" s="32" t="s">
        <v>30</v>
      </c>
      <c r="CL84" s="22"/>
      <c r="CM84" s="33" t="s">
        <v>31</v>
      </c>
      <c r="CN84" s="32" t="s">
        <v>30</v>
      </c>
      <c r="CO84" s="22"/>
      <c r="CP84" s="33" t="s">
        <v>31</v>
      </c>
      <c r="CQ84" s="34" t="s">
        <v>30</v>
      </c>
      <c r="CR84" s="25">
        <f>SUM(CI84:CQ84)</f>
        <v>0</v>
      </c>
      <c r="CS84" s="35" t="s">
        <v>31</v>
      </c>
      <c r="CT84" s="32" t="s">
        <v>30</v>
      </c>
      <c r="CU84" s="22"/>
      <c r="CV84" s="33" t="s">
        <v>31</v>
      </c>
      <c r="CW84" s="32" t="s">
        <v>30</v>
      </c>
      <c r="CX84" s="22"/>
      <c r="CY84" s="33" t="s">
        <v>31</v>
      </c>
      <c r="CZ84" s="32" t="s">
        <v>30</v>
      </c>
      <c r="DA84" s="22"/>
      <c r="DB84" s="33" t="s">
        <v>31</v>
      </c>
      <c r="DC84" s="34" t="s">
        <v>30</v>
      </c>
      <c r="DD84" s="25">
        <f>SUM(CU84:DC84)</f>
        <v>0</v>
      </c>
      <c r="DE84" s="35" t="s">
        <v>31</v>
      </c>
      <c r="DF84" s="32" t="s">
        <v>30</v>
      </c>
      <c r="DG84" s="22"/>
      <c r="DH84" s="33" t="s">
        <v>31</v>
      </c>
      <c r="DI84" s="32" t="s">
        <v>30</v>
      </c>
      <c r="DJ84" s="22"/>
      <c r="DK84" s="33" t="s">
        <v>31</v>
      </c>
      <c r="DL84" s="32" t="s">
        <v>30</v>
      </c>
      <c r="DM84" s="22"/>
      <c r="DN84" s="33" t="s">
        <v>31</v>
      </c>
      <c r="DO84" s="34" t="s">
        <v>30</v>
      </c>
      <c r="DP84" s="25">
        <f>SUM(DG84:DO84)</f>
        <v>0</v>
      </c>
      <c r="DQ84" s="35" t="s">
        <v>31</v>
      </c>
      <c r="DR84" s="32" t="s">
        <v>30</v>
      </c>
      <c r="DS84" s="22"/>
      <c r="DT84" s="33" t="s">
        <v>31</v>
      </c>
      <c r="DU84" s="32" t="s">
        <v>30</v>
      </c>
      <c r="DV84" s="22"/>
      <c r="DW84" s="33" t="s">
        <v>31</v>
      </c>
      <c r="DX84" s="32" t="s">
        <v>30</v>
      </c>
      <c r="DY84" s="22"/>
      <c r="DZ84" s="33" t="s">
        <v>31</v>
      </c>
      <c r="EA84" s="34" t="s">
        <v>30</v>
      </c>
      <c r="EB84" s="25">
        <f>SUM(DS84:EA84)</f>
        <v>0</v>
      </c>
      <c r="EC84" s="35" t="s">
        <v>31</v>
      </c>
      <c r="ED84" s="32" t="s">
        <v>30</v>
      </c>
      <c r="EE84" s="22"/>
      <c r="EF84" s="33" t="s">
        <v>31</v>
      </c>
      <c r="EG84" s="32" t="s">
        <v>30</v>
      </c>
      <c r="EH84" s="22"/>
      <c r="EI84" s="33" t="s">
        <v>31</v>
      </c>
      <c r="EJ84" s="32" t="s">
        <v>30</v>
      </c>
      <c r="EK84" s="22"/>
      <c r="EL84" s="33" t="s">
        <v>31</v>
      </c>
      <c r="EM84" s="34" t="s">
        <v>30</v>
      </c>
      <c r="EN84" s="25">
        <f>SUM(EE84:EM84)</f>
        <v>0</v>
      </c>
      <c r="EO84" s="35" t="s">
        <v>31</v>
      </c>
      <c r="EP84" s="27" t="s">
        <v>14</v>
      </c>
      <c r="EQ84" s="28">
        <f>SUM(C84,O84,AA84,AM84,AY84,BK84,BW84,CI84,CU84,DG84,DS84,EE84)</f>
        <v>0</v>
      </c>
      <c r="ER84" s="29" t="s">
        <v>15</v>
      </c>
      <c r="ES84" s="27" t="s">
        <v>14</v>
      </c>
      <c r="ET84" s="28">
        <f>SUM(F84,R84,AD84,AP84,BB84,BN84,BZ84,CL84,CX84,DJ84,DV84,EH84)</f>
        <v>0</v>
      </c>
      <c r="EU84" s="29" t="s">
        <v>15</v>
      </c>
      <c r="EV84" s="27" t="s">
        <v>14</v>
      </c>
      <c r="EW84" s="28">
        <f>SUM(I84,U84,AG84,AS84,BE84,BQ84,CC84,CO84,DA84,DM84,DY84,EK84)</f>
        <v>0</v>
      </c>
      <c r="EX84" s="29" t="s">
        <v>15</v>
      </c>
      <c r="EY84" s="30" t="s">
        <v>14</v>
      </c>
      <c r="EZ84" s="28">
        <f>SUM(EW84,ET84,EQ84)</f>
        <v>0</v>
      </c>
      <c r="FA84" s="31" t="s">
        <v>15</v>
      </c>
      <c r="FB84" s="71">
        <v>8</v>
      </c>
      <c r="FC84" s="72"/>
      <c r="FD84" s="73"/>
    </row>
    <row r="85" spans="1:160" s="20" customFormat="1" ht="19.5" customHeight="1" thickBot="1">
      <c r="A85" s="70"/>
      <c r="B85" s="63"/>
      <c r="C85" s="64"/>
      <c r="D85" s="65"/>
      <c r="E85" s="63"/>
      <c r="F85" s="64"/>
      <c r="G85" s="65"/>
      <c r="H85" s="63"/>
      <c r="I85" s="64"/>
      <c r="J85" s="65"/>
      <c r="K85" s="66">
        <f>SUM(B85:J85)</f>
        <v>0</v>
      </c>
      <c r="L85" s="67"/>
      <c r="M85" s="68"/>
      <c r="N85" s="63"/>
      <c r="O85" s="64"/>
      <c r="P85" s="65"/>
      <c r="Q85" s="63"/>
      <c r="R85" s="64"/>
      <c r="S85" s="65"/>
      <c r="T85" s="63"/>
      <c r="U85" s="64"/>
      <c r="V85" s="65"/>
      <c r="W85" s="66">
        <f>SUM(N85:V85)</f>
        <v>0</v>
      </c>
      <c r="X85" s="67"/>
      <c r="Y85" s="68"/>
      <c r="Z85" s="63"/>
      <c r="AA85" s="64"/>
      <c r="AB85" s="65"/>
      <c r="AC85" s="63"/>
      <c r="AD85" s="64"/>
      <c r="AE85" s="65"/>
      <c r="AF85" s="63"/>
      <c r="AG85" s="64"/>
      <c r="AH85" s="65"/>
      <c r="AI85" s="66">
        <f>SUM(Z85:AH85)</f>
        <v>0</v>
      </c>
      <c r="AJ85" s="67"/>
      <c r="AK85" s="68"/>
      <c r="AL85" s="63"/>
      <c r="AM85" s="64"/>
      <c r="AN85" s="65"/>
      <c r="AO85" s="63"/>
      <c r="AP85" s="64"/>
      <c r="AQ85" s="65"/>
      <c r="AR85" s="63"/>
      <c r="AS85" s="64"/>
      <c r="AT85" s="65"/>
      <c r="AU85" s="66">
        <f>SUM(AL85:AT85)</f>
        <v>0</v>
      </c>
      <c r="AV85" s="67"/>
      <c r="AW85" s="68"/>
      <c r="AX85" s="63"/>
      <c r="AY85" s="64"/>
      <c r="AZ85" s="65"/>
      <c r="BA85" s="63"/>
      <c r="BB85" s="64"/>
      <c r="BC85" s="65"/>
      <c r="BD85" s="63"/>
      <c r="BE85" s="64"/>
      <c r="BF85" s="65"/>
      <c r="BG85" s="66">
        <f>SUM(AX85:BF85)</f>
        <v>0</v>
      </c>
      <c r="BH85" s="67"/>
      <c r="BI85" s="68"/>
      <c r="BJ85" s="63"/>
      <c r="BK85" s="64"/>
      <c r="BL85" s="65"/>
      <c r="BM85" s="63"/>
      <c r="BN85" s="64"/>
      <c r="BO85" s="65"/>
      <c r="BP85" s="63"/>
      <c r="BQ85" s="64"/>
      <c r="BR85" s="65"/>
      <c r="BS85" s="66">
        <f>SUM(BJ85:BR85)</f>
        <v>0</v>
      </c>
      <c r="BT85" s="67"/>
      <c r="BU85" s="68"/>
      <c r="BV85" s="63"/>
      <c r="BW85" s="64"/>
      <c r="BX85" s="65"/>
      <c r="BY85" s="63"/>
      <c r="BZ85" s="64"/>
      <c r="CA85" s="65"/>
      <c r="CB85" s="63"/>
      <c r="CC85" s="64"/>
      <c r="CD85" s="65"/>
      <c r="CE85" s="66">
        <f>SUM(BV85:CD85)</f>
        <v>0</v>
      </c>
      <c r="CF85" s="67"/>
      <c r="CG85" s="68"/>
      <c r="CH85" s="63"/>
      <c r="CI85" s="64"/>
      <c r="CJ85" s="65"/>
      <c r="CK85" s="63"/>
      <c r="CL85" s="64"/>
      <c r="CM85" s="65"/>
      <c r="CN85" s="63"/>
      <c r="CO85" s="64"/>
      <c r="CP85" s="65"/>
      <c r="CQ85" s="66">
        <f>SUM(CH85:CP85)</f>
        <v>0</v>
      </c>
      <c r="CR85" s="67"/>
      <c r="CS85" s="68"/>
      <c r="CT85" s="63"/>
      <c r="CU85" s="64"/>
      <c r="CV85" s="65"/>
      <c r="CW85" s="63"/>
      <c r="CX85" s="64"/>
      <c r="CY85" s="65"/>
      <c r="CZ85" s="63"/>
      <c r="DA85" s="64"/>
      <c r="DB85" s="65"/>
      <c r="DC85" s="66">
        <f>SUM(CT85:DB85)</f>
        <v>0</v>
      </c>
      <c r="DD85" s="67"/>
      <c r="DE85" s="68"/>
      <c r="DF85" s="63"/>
      <c r="DG85" s="64"/>
      <c r="DH85" s="65"/>
      <c r="DI85" s="63"/>
      <c r="DJ85" s="64"/>
      <c r="DK85" s="65"/>
      <c r="DL85" s="63"/>
      <c r="DM85" s="64"/>
      <c r="DN85" s="65"/>
      <c r="DO85" s="66">
        <f>SUM(DF85:DN85)</f>
        <v>0</v>
      </c>
      <c r="DP85" s="67"/>
      <c r="DQ85" s="68"/>
      <c r="DR85" s="63"/>
      <c r="DS85" s="64"/>
      <c r="DT85" s="65"/>
      <c r="DU85" s="63"/>
      <c r="DV85" s="64"/>
      <c r="DW85" s="65"/>
      <c r="DX85" s="63"/>
      <c r="DY85" s="64"/>
      <c r="DZ85" s="65"/>
      <c r="EA85" s="66">
        <f>SUM(DR85:DZ85)</f>
        <v>0</v>
      </c>
      <c r="EB85" s="67"/>
      <c r="EC85" s="68"/>
      <c r="ED85" s="63">
        <v>2</v>
      </c>
      <c r="EE85" s="64"/>
      <c r="EF85" s="65"/>
      <c r="EG85" s="63">
        <v>5</v>
      </c>
      <c r="EH85" s="64"/>
      <c r="EI85" s="65"/>
      <c r="EJ85" s="63"/>
      <c r="EK85" s="64"/>
      <c r="EL85" s="65"/>
      <c r="EM85" s="66">
        <f>SUM(ED85:EL85)</f>
        <v>7</v>
      </c>
      <c r="EN85" s="67"/>
      <c r="EO85" s="68"/>
      <c r="EP85" s="60">
        <f>SUM(B85,N85,Z85,AL85,AX85,BJ85,BV85,CH85,CT85,DF85,DR85,ED85)</f>
        <v>2</v>
      </c>
      <c r="EQ85" s="61" t="e">
        <f>SUM(C85,O85,AA85,AM85,AY85,BK85,BW85,CI85,CU85,DG85,DS85,#REF!,#REF!)</f>
        <v>#REF!</v>
      </c>
      <c r="ER85" s="62" t="e">
        <f>SUM(D85,P85,AB85,AN85,AZ85,BL85,BX85,CJ85,CV85,DH85,DT85,#REF!,#REF!)</f>
        <v>#REF!</v>
      </c>
      <c r="ES85" s="60">
        <f>SUM(E85,Q85,AC85,AO85,BA85,BM85,BY85,CK85,CW85,DI85,DU85,EG85)</f>
        <v>5</v>
      </c>
      <c r="ET85" s="61" t="e">
        <f>SUM(F85,R85,AD85,AP85,BB85,BN85,BZ85,CL85,CX85,DJ85,DV85,#REF!,#REF!)</f>
        <v>#REF!</v>
      </c>
      <c r="EU85" s="62" t="e">
        <f>SUM(G85,S85,AE85,AQ85,BC85,BO85,CA85,CM85,CY85,DK85,DW85,#REF!,#REF!)</f>
        <v>#REF!</v>
      </c>
      <c r="EV85" s="60">
        <f>SUM(H85,T85,AF85,AR85,BD85,BP85,CB85,CN85,CZ85,DL85,DX85,EJ85)</f>
        <v>0</v>
      </c>
      <c r="EW85" s="61" t="e">
        <f>SUM(I85,U85,AG85,AS85,BE85,BQ85,CC85,CO85,DA85,DM85,DY85,#REF!,#REF!)</f>
        <v>#REF!</v>
      </c>
      <c r="EX85" s="62" t="e">
        <f>SUM(J85,V85,AH85,AT85,BF85,BR85,CD85,CP85,DB85,DN85,DZ85,#REF!,#REF!)</f>
        <v>#REF!</v>
      </c>
      <c r="EY85" s="60">
        <f>SUM(EV85,ES85,EP85)</f>
        <v>7</v>
      </c>
      <c r="EZ85" s="61"/>
      <c r="FA85" s="62"/>
      <c r="FB85" s="74"/>
      <c r="FC85" s="75"/>
      <c r="FD85" s="76"/>
    </row>
    <row r="86" spans="1:160" s="20" customFormat="1" ht="19.5" customHeight="1">
      <c r="A86" s="96" t="s">
        <v>38</v>
      </c>
      <c r="B86" s="46" t="s">
        <v>14</v>
      </c>
      <c r="C86" s="56">
        <f>SUM(C82,C84)</f>
        <v>0</v>
      </c>
      <c r="D86" s="48" t="s">
        <v>15</v>
      </c>
      <c r="E86" s="46" t="s">
        <v>30</v>
      </c>
      <c r="F86" s="56">
        <f>SUM(F82,F84)</f>
        <v>0</v>
      </c>
      <c r="G86" s="48" t="s">
        <v>31</v>
      </c>
      <c r="H86" s="46" t="s">
        <v>30</v>
      </c>
      <c r="I86" s="56">
        <f>SUM(I82,I84)</f>
        <v>0</v>
      </c>
      <c r="J86" s="48" t="s">
        <v>31</v>
      </c>
      <c r="K86" s="51" t="s">
        <v>30</v>
      </c>
      <c r="L86" s="52">
        <f>SUM(L82,L84)</f>
        <v>0</v>
      </c>
      <c r="M86" s="50" t="s">
        <v>31</v>
      </c>
      <c r="N86" s="46" t="s">
        <v>30</v>
      </c>
      <c r="O86" s="56">
        <f>SUM(O82,O84)</f>
        <v>0</v>
      </c>
      <c r="P86" s="48" t="s">
        <v>31</v>
      </c>
      <c r="Q86" s="46" t="s">
        <v>30</v>
      </c>
      <c r="R86" s="56">
        <f>SUM(R82,R84)</f>
        <v>0</v>
      </c>
      <c r="S86" s="48" t="s">
        <v>31</v>
      </c>
      <c r="T86" s="46" t="s">
        <v>30</v>
      </c>
      <c r="U86" s="56">
        <f>SUM(U82,U84)</f>
        <v>0</v>
      </c>
      <c r="V86" s="48" t="s">
        <v>31</v>
      </c>
      <c r="W86" s="51" t="s">
        <v>30</v>
      </c>
      <c r="X86" s="52">
        <f>SUM(X82,X84)</f>
        <v>0</v>
      </c>
      <c r="Y86" s="50" t="s">
        <v>31</v>
      </c>
      <c r="Z86" s="46" t="s">
        <v>30</v>
      </c>
      <c r="AA86" s="56">
        <f>SUM(AA82,AA84)</f>
        <v>0</v>
      </c>
      <c r="AB86" s="48" t="s">
        <v>31</v>
      </c>
      <c r="AC86" s="46" t="s">
        <v>30</v>
      </c>
      <c r="AD86" s="56">
        <f>SUM(AD82,AD84)</f>
        <v>0</v>
      </c>
      <c r="AE86" s="48" t="s">
        <v>31</v>
      </c>
      <c r="AF86" s="46" t="s">
        <v>30</v>
      </c>
      <c r="AG86" s="56">
        <f>SUM(AG82,AG84)</f>
        <v>0</v>
      </c>
      <c r="AH86" s="48" t="s">
        <v>31</v>
      </c>
      <c r="AI86" s="51" t="s">
        <v>30</v>
      </c>
      <c r="AJ86" s="52">
        <f>SUM(AJ82,AJ84)</f>
        <v>0</v>
      </c>
      <c r="AK86" s="50" t="s">
        <v>31</v>
      </c>
      <c r="AL86" s="46" t="s">
        <v>30</v>
      </c>
      <c r="AM86" s="56">
        <f>SUM(AM82,AM84)</f>
        <v>0</v>
      </c>
      <c r="AN86" s="48" t="s">
        <v>31</v>
      </c>
      <c r="AO86" s="46" t="s">
        <v>30</v>
      </c>
      <c r="AP86" s="56">
        <f>SUM(AP82,AP84)</f>
        <v>2</v>
      </c>
      <c r="AQ86" s="48" t="s">
        <v>31</v>
      </c>
      <c r="AR86" s="46" t="s">
        <v>30</v>
      </c>
      <c r="AS86" s="56">
        <f>SUM(AS82,AS84)</f>
        <v>0</v>
      </c>
      <c r="AT86" s="48" t="s">
        <v>31</v>
      </c>
      <c r="AU86" s="51" t="s">
        <v>30</v>
      </c>
      <c r="AV86" s="52">
        <f>SUM(AV82,AV84)</f>
        <v>2</v>
      </c>
      <c r="AW86" s="50" t="s">
        <v>31</v>
      </c>
      <c r="AX86" s="46" t="s">
        <v>30</v>
      </c>
      <c r="AY86" s="56">
        <f>SUM(AY82,AY84)</f>
        <v>0</v>
      </c>
      <c r="AZ86" s="48" t="s">
        <v>31</v>
      </c>
      <c r="BA86" s="46" t="s">
        <v>30</v>
      </c>
      <c r="BB86" s="56">
        <f>SUM(BB82,BB84)</f>
        <v>0</v>
      </c>
      <c r="BC86" s="48" t="s">
        <v>31</v>
      </c>
      <c r="BD86" s="46" t="s">
        <v>30</v>
      </c>
      <c r="BE86" s="56">
        <f>SUM(BE82,BE84)</f>
        <v>0</v>
      </c>
      <c r="BF86" s="48" t="s">
        <v>31</v>
      </c>
      <c r="BG86" s="51" t="s">
        <v>30</v>
      </c>
      <c r="BH86" s="52">
        <f>SUM(BH82,BH84)</f>
        <v>0</v>
      </c>
      <c r="BI86" s="50" t="s">
        <v>31</v>
      </c>
      <c r="BJ86" s="46" t="s">
        <v>30</v>
      </c>
      <c r="BK86" s="56">
        <f>SUM(BK82,BK84)</f>
        <v>0</v>
      </c>
      <c r="BL86" s="48" t="s">
        <v>31</v>
      </c>
      <c r="BM86" s="46" t="s">
        <v>30</v>
      </c>
      <c r="BN86" s="56">
        <f>SUM(BN82,BN84)</f>
        <v>0</v>
      </c>
      <c r="BO86" s="48" t="s">
        <v>31</v>
      </c>
      <c r="BP86" s="46" t="s">
        <v>30</v>
      </c>
      <c r="BQ86" s="56">
        <f>SUM(BQ82,BQ84)</f>
        <v>0</v>
      </c>
      <c r="BR86" s="48" t="s">
        <v>31</v>
      </c>
      <c r="BS86" s="51" t="s">
        <v>30</v>
      </c>
      <c r="BT86" s="52">
        <f>SUM(BT82,BT84)</f>
        <v>0</v>
      </c>
      <c r="BU86" s="50" t="s">
        <v>31</v>
      </c>
      <c r="BV86" s="46" t="s">
        <v>30</v>
      </c>
      <c r="BW86" s="56">
        <f>SUM(BW82,BW84)</f>
        <v>0</v>
      </c>
      <c r="BX86" s="48" t="s">
        <v>31</v>
      </c>
      <c r="BY86" s="46" t="s">
        <v>30</v>
      </c>
      <c r="BZ86" s="56">
        <f>SUM(BZ82,BZ84)</f>
        <v>0</v>
      </c>
      <c r="CA86" s="48" t="s">
        <v>31</v>
      </c>
      <c r="CB86" s="46" t="s">
        <v>30</v>
      </c>
      <c r="CC86" s="56">
        <f>SUM(CC82,CC84)</f>
        <v>0</v>
      </c>
      <c r="CD86" s="48" t="s">
        <v>31</v>
      </c>
      <c r="CE86" s="51" t="s">
        <v>30</v>
      </c>
      <c r="CF86" s="52">
        <f>SUM(CF82,CF84)</f>
        <v>0</v>
      </c>
      <c r="CG86" s="50" t="s">
        <v>31</v>
      </c>
      <c r="CH86" s="46" t="s">
        <v>30</v>
      </c>
      <c r="CI86" s="56">
        <f>SUM(CI82,CI84)</f>
        <v>0</v>
      </c>
      <c r="CJ86" s="48" t="s">
        <v>31</v>
      </c>
      <c r="CK86" s="46" t="s">
        <v>30</v>
      </c>
      <c r="CL86" s="56">
        <f>SUM(CL82,CL84)</f>
        <v>0</v>
      </c>
      <c r="CM86" s="48" t="s">
        <v>31</v>
      </c>
      <c r="CN86" s="46" t="s">
        <v>30</v>
      </c>
      <c r="CO86" s="56">
        <f>SUM(CO82,CO84)</f>
        <v>0</v>
      </c>
      <c r="CP86" s="48" t="s">
        <v>31</v>
      </c>
      <c r="CQ86" s="51" t="s">
        <v>30</v>
      </c>
      <c r="CR86" s="52">
        <f>SUM(CR82,CR84)</f>
        <v>0</v>
      </c>
      <c r="CS86" s="50" t="s">
        <v>31</v>
      </c>
      <c r="CT86" s="46" t="s">
        <v>30</v>
      </c>
      <c r="CU86" s="56">
        <f>SUM(CU82,CU84)</f>
        <v>0</v>
      </c>
      <c r="CV86" s="48" t="s">
        <v>31</v>
      </c>
      <c r="CW86" s="46" t="s">
        <v>30</v>
      </c>
      <c r="CX86" s="56">
        <f>SUM(CX82,CX84)</f>
        <v>0</v>
      </c>
      <c r="CY86" s="48" t="s">
        <v>31</v>
      </c>
      <c r="CZ86" s="46" t="s">
        <v>30</v>
      </c>
      <c r="DA86" s="56">
        <f>SUM(DA82,DA84)</f>
        <v>0</v>
      </c>
      <c r="DB86" s="48" t="s">
        <v>31</v>
      </c>
      <c r="DC86" s="51" t="s">
        <v>30</v>
      </c>
      <c r="DD86" s="52">
        <f>SUM(DD82,DD84)</f>
        <v>0</v>
      </c>
      <c r="DE86" s="50" t="s">
        <v>31</v>
      </c>
      <c r="DF86" s="46" t="s">
        <v>30</v>
      </c>
      <c r="DG86" s="56">
        <f>SUM(DG82,DG84)</f>
        <v>0</v>
      </c>
      <c r="DH86" s="48" t="s">
        <v>31</v>
      </c>
      <c r="DI86" s="46" t="s">
        <v>30</v>
      </c>
      <c r="DJ86" s="56">
        <f>SUM(DJ82,DJ84)</f>
        <v>0</v>
      </c>
      <c r="DK86" s="48" t="s">
        <v>31</v>
      </c>
      <c r="DL86" s="46" t="s">
        <v>30</v>
      </c>
      <c r="DM86" s="56">
        <f>SUM(DM82,DM84)</f>
        <v>0</v>
      </c>
      <c r="DN86" s="48" t="s">
        <v>31</v>
      </c>
      <c r="DO86" s="51" t="s">
        <v>30</v>
      </c>
      <c r="DP86" s="52">
        <f>SUM(DP82,DP84)</f>
        <v>0</v>
      </c>
      <c r="DQ86" s="50" t="s">
        <v>31</v>
      </c>
      <c r="DR86" s="46" t="s">
        <v>30</v>
      </c>
      <c r="DS86" s="56">
        <f>SUM(DS82,DS84)</f>
        <v>0</v>
      </c>
      <c r="DT86" s="48" t="s">
        <v>31</v>
      </c>
      <c r="DU86" s="46" t="s">
        <v>30</v>
      </c>
      <c r="DV86" s="56">
        <f>SUM(DV82,DV84)</f>
        <v>0</v>
      </c>
      <c r="DW86" s="48" t="s">
        <v>31</v>
      </c>
      <c r="DX86" s="46" t="s">
        <v>30</v>
      </c>
      <c r="DY86" s="56">
        <f>SUM(DY82,DY84)</f>
        <v>0</v>
      </c>
      <c r="DZ86" s="48" t="s">
        <v>31</v>
      </c>
      <c r="EA86" s="51" t="s">
        <v>30</v>
      </c>
      <c r="EB86" s="52">
        <f>SUM(EB82,EB84)</f>
        <v>0</v>
      </c>
      <c r="EC86" s="50" t="s">
        <v>31</v>
      </c>
      <c r="ED86" s="46" t="s">
        <v>30</v>
      </c>
      <c r="EE86" s="56">
        <f>SUM(EE82,EE84)</f>
        <v>0</v>
      </c>
      <c r="EF86" s="48" t="s">
        <v>31</v>
      </c>
      <c r="EG86" s="46" t="s">
        <v>30</v>
      </c>
      <c r="EH86" s="56">
        <f>SUM(EH82,EH84)</f>
        <v>1</v>
      </c>
      <c r="EI86" s="48" t="s">
        <v>31</v>
      </c>
      <c r="EJ86" s="46" t="s">
        <v>30</v>
      </c>
      <c r="EK86" s="56">
        <f>SUM(EK82,EK84)</f>
        <v>0</v>
      </c>
      <c r="EL86" s="48" t="s">
        <v>31</v>
      </c>
      <c r="EM86" s="51" t="s">
        <v>30</v>
      </c>
      <c r="EN86" s="52">
        <f>SUM(EN82,EN84)</f>
        <v>1</v>
      </c>
      <c r="EO86" s="50" t="s">
        <v>31</v>
      </c>
      <c r="EP86" s="46" t="s">
        <v>14</v>
      </c>
      <c r="EQ86" s="52">
        <f>SUM(C86,O86,AA86,AM86,AY86,BK86,BW86,CI86,CU86,DG86,DS86,EE86)</f>
        <v>0</v>
      </c>
      <c r="ER86" s="48" t="s">
        <v>15</v>
      </c>
      <c r="ES86" s="46" t="s">
        <v>14</v>
      </c>
      <c r="ET86" s="52">
        <f>SUM(F86,R86,AD86,AP86,BB86,BN86,BZ86,CL86,CX86,DJ86,DV86,EH86)</f>
        <v>3</v>
      </c>
      <c r="EU86" s="48" t="s">
        <v>15</v>
      </c>
      <c r="EV86" s="46" t="s">
        <v>14</v>
      </c>
      <c r="EW86" s="52">
        <f>SUM(I86,U86,AG86,AS86,BE86,BQ86,CC86,CO86,DA86,DM86,DY86,EK86)</f>
        <v>0</v>
      </c>
      <c r="EX86" s="48" t="s">
        <v>15</v>
      </c>
      <c r="EY86" s="51" t="s">
        <v>14</v>
      </c>
      <c r="EZ86" s="52">
        <f>SUM(EW86,ET86,EQ86)</f>
        <v>3</v>
      </c>
      <c r="FA86" s="50" t="s">
        <v>15</v>
      </c>
      <c r="FB86" s="98">
        <f>SUM(FB82:FD85)</f>
        <v>23</v>
      </c>
      <c r="FC86" s="99"/>
      <c r="FD86" s="100"/>
    </row>
    <row r="87" spans="1:160" s="20" customFormat="1" ht="19.5" customHeight="1" thickBot="1">
      <c r="A87" s="97"/>
      <c r="B87" s="93">
        <f>SUM(B83,B85)</f>
        <v>0</v>
      </c>
      <c r="C87" s="94"/>
      <c r="D87" s="95"/>
      <c r="E87" s="93">
        <f>SUM(E83,E85)</f>
        <v>0</v>
      </c>
      <c r="F87" s="94"/>
      <c r="G87" s="95"/>
      <c r="H87" s="93">
        <f>SUM(H83,H85)</f>
        <v>0</v>
      </c>
      <c r="I87" s="94"/>
      <c r="J87" s="95"/>
      <c r="K87" s="90">
        <f>SUM(K83,K85)</f>
        <v>0</v>
      </c>
      <c r="L87" s="91"/>
      <c r="M87" s="92"/>
      <c r="N87" s="93">
        <f>SUM(N83,N85)</f>
        <v>0</v>
      </c>
      <c r="O87" s="94"/>
      <c r="P87" s="95"/>
      <c r="Q87" s="93">
        <f>SUM(Q83,Q85)</f>
        <v>0</v>
      </c>
      <c r="R87" s="94"/>
      <c r="S87" s="95"/>
      <c r="T87" s="93">
        <f>SUM(T83,T85)</f>
        <v>0</v>
      </c>
      <c r="U87" s="94"/>
      <c r="V87" s="95"/>
      <c r="W87" s="90">
        <f>SUM(W83,W85)</f>
        <v>0</v>
      </c>
      <c r="X87" s="91"/>
      <c r="Y87" s="92"/>
      <c r="Z87" s="93">
        <f>SUM(Z83,Z85)</f>
        <v>0</v>
      </c>
      <c r="AA87" s="94"/>
      <c r="AB87" s="95"/>
      <c r="AC87" s="93">
        <f>SUM(AC83,AC85)</f>
        <v>0</v>
      </c>
      <c r="AD87" s="94"/>
      <c r="AE87" s="95"/>
      <c r="AF87" s="93">
        <f>SUM(AF83,AF85)</f>
        <v>0</v>
      </c>
      <c r="AG87" s="94"/>
      <c r="AH87" s="95"/>
      <c r="AI87" s="90">
        <f>SUM(AI83,AI85)</f>
        <v>0</v>
      </c>
      <c r="AJ87" s="91"/>
      <c r="AK87" s="92"/>
      <c r="AL87" s="93">
        <f>SUM(AL83,AL85)</f>
        <v>0</v>
      </c>
      <c r="AM87" s="94"/>
      <c r="AN87" s="95"/>
      <c r="AO87" s="93">
        <f>SUM(AO83,AO85)</f>
        <v>2</v>
      </c>
      <c r="AP87" s="94"/>
      <c r="AQ87" s="95"/>
      <c r="AR87" s="93">
        <f>SUM(AR83,AR85)</f>
        <v>0</v>
      </c>
      <c r="AS87" s="94"/>
      <c r="AT87" s="95"/>
      <c r="AU87" s="90">
        <f>SUM(AU83,AU85)</f>
        <v>2</v>
      </c>
      <c r="AV87" s="91"/>
      <c r="AW87" s="92"/>
      <c r="AX87" s="93">
        <f>SUM(AX83,AX85)</f>
        <v>1</v>
      </c>
      <c r="AY87" s="94"/>
      <c r="AZ87" s="95"/>
      <c r="BA87" s="93">
        <f>SUM(BA83,BA85)</f>
        <v>0</v>
      </c>
      <c r="BB87" s="94"/>
      <c r="BC87" s="95"/>
      <c r="BD87" s="93">
        <f>SUM(BD83,BD85)</f>
        <v>0</v>
      </c>
      <c r="BE87" s="94"/>
      <c r="BF87" s="95"/>
      <c r="BG87" s="90">
        <f>SUM(BG83,BG85)</f>
        <v>1</v>
      </c>
      <c r="BH87" s="91"/>
      <c r="BI87" s="92"/>
      <c r="BJ87" s="93">
        <f>SUM(BJ83,BJ85)</f>
        <v>0</v>
      </c>
      <c r="BK87" s="94"/>
      <c r="BL87" s="95"/>
      <c r="BM87" s="93">
        <f>SUM(BM83,BM85)</f>
        <v>0</v>
      </c>
      <c r="BN87" s="94"/>
      <c r="BO87" s="95"/>
      <c r="BP87" s="93">
        <f>SUM(BP83,BP85)</f>
        <v>0</v>
      </c>
      <c r="BQ87" s="94"/>
      <c r="BR87" s="95"/>
      <c r="BS87" s="90">
        <f>SUM(BS83,BS85)</f>
        <v>0</v>
      </c>
      <c r="BT87" s="91"/>
      <c r="BU87" s="92"/>
      <c r="BV87" s="93">
        <f>SUM(BV83,BV85)</f>
        <v>0</v>
      </c>
      <c r="BW87" s="94"/>
      <c r="BX87" s="95"/>
      <c r="BY87" s="93">
        <f>SUM(BY83,BY85)</f>
        <v>0</v>
      </c>
      <c r="BZ87" s="94"/>
      <c r="CA87" s="95"/>
      <c r="CB87" s="93">
        <f>SUM(CB83,CB85)</f>
        <v>0</v>
      </c>
      <c r="CC87" s="94"/>
      <c r="CD87" s="95"/>
      <c r="CE87" s="90">
        <f>SUM(CE83,CE85)</f>
        <v>0</v>
      </c>
      <c r="CF87" s="91"/>
      <c r="CG87" s="92"/>
      <c r="CH87" s="93">
        <f>SUM(CH83,CH85)</f>
        <v>0</v>
      </c>
      <c r="CI87" s="94"/>
      <c r="CJ87" s="95"/>
      <c r="CK87" s="93">
        <f>SUM(CK83,CK85)</f>
        <v>0</v>
      </c>
      <c r="CL87" s="94"/>
      <c r="CM87" s="95"/>
      <c r="CN87" s="93">
        <f>SUM(CN83,CN85)</f>
        <v>0</v>
      </c>
      <c r="CO87" s="94"/>
      <c r="CP87" s="95"/>
      <c r="CQ87" s="90">
        <f>SUM(CQ83,CQ85)</f>
        <v>0</v>
      </c>
      <c r="CR87" s="91"/>
      <c r="CS87" s="92"/>
      <c r="CT87" s="93">
        <f>SUM(CT83,CT85)</f>
        <v>0</v>
      </c>
      <c r="CU87" s="94"/>
      <c r="CV87" s="95"/>
      <c r="CW87" s="93">
        <f>SUM(CW83,CW85)</f>
        <v>0</v>
      </c>
      <c r="CX87" s="94"/>
      <c r="CY87" s="95"/>
      <c r="CZ87" s="93">
        <f>SUM(CZ83,CZ85)</f>
        <v>0</v>
      </c>
      <c r="DA87" s="94"/>
      <c r="DB87" s="95"/>
      <c r="DC87" s="90">
        <f>SUM(DC83,DC85)</f>
        <v>0</v>
      </c>
      <c r="DD87" s="91"/>
      <c r="DE87" s="92"/>
      <c r="DF87" s="93">
        <f>SUM(DF83,DF85)</f>
        <v>0</v>
      </c>
      <c r="DG87" s="94"/>
      <c r="DH87" s="95"/>
      <c r="DI87" s="93">
        <f>SUM(DI83,DI85)</f>
        <v>0</v>
      </c>
      <c r="DJ87" s="94"/>
      <c r="DK87" s="95"/>
      <c r="DL87" s="93">
        <f>SUM(DL83,DL85)</f>
        <v>0</v>
      </c>
      <c r="DM87" s="94"/>
      <c r="DN87" s="95"/>
      <c r="DO87" s="90">
        <f>SUM(DO83,DO85)</f>
        <v>0</v>
      </c>
      <c r="DP87" s="91"/>
      <c r="DQ87" s="92"/>
      <c r="DR87" s="93">
        <f>SUM(DR83,DR85)</f>
        <v>0</v>
      </c>
      <c r="DS87" s="94"/>
      <c r="DT87" s="95"/>
      <c r="DU87" s="93">
        <f>SUM(DU83,DU85)</f>
        <v>0</v>
      </c>
      <c r="DV87" s="94"/>
      <c r="DW87" s="95"/>
      <c r="DX87" s="93">
        <f>SUM(DX83,DX85)</f>
        <v>0</v>
      </c>
      <c r="DY87" s="94"/>
      <c r="DZ87" s="95"/>
      <c r="EA87" s="90">
        <f>SUM(EA83,EA85)</f>
        <v>0</v>
      </c>
      <c r="EB87" s="91"/>
      <c r="EC87" s="92"/>
      <c r="ED87" s="93">
        <f>SUM(ED83,ED85)</f>
        <v>4</v>
      </c>
      <c r="EE87" s="94"/>
      <c r="EF87" s="95"/>
      <c r="EG87" s="93">
        <f>SUM(EG83,EG85)</f>
        <v>15</v>
      </c>
      <c r="EH87" s="94"/>
      <c r="EI87" s="95"/>
      <c r="EJ87" s="93">
        <f>SUM(EJ83,EJ85)</f>
        <v>0</v>
      </c>
      <c r="EK87" s="94"/>
      <c r="EL87" s="95"/>
      <c r="EM87" s="90">
        <f>SUM(EM83,EM85)</f>
        <v>19</v>
      </c>
      <c r="EN87" s="91"/>
      <c r="EO87" s="92"/>
      <c r="EP87" s="90">
        <f>SUM(B87,N87,Z87,AL87,AX87,BJ87,BV87,CH87,CT87,DF87,DR87,ED87)</f>
        <v>5</v>
      </c>
      <c r="EQ87" s="91" t="e">
        <f>SUM(C87,O87,AA87,AM87,AY87,BK87,BW87,CI87,CU87,DG87,DS87,#REF!,#REF!)</f>
        <v>#REF!</v>
      </c>
      <c r="ER87" s="92" t="e">
        <f>SUM(D87,P87,AB87,AN87,AZ87,BL87,BX87,CJ87,CV87,DH87,DT87,#REF!,#REF!)</f>
        <v>#REF!</v>
      </c>
      <c r="ES87" s="90">
        <f>SUM(E87,Q87,AC87,AO87,BA87,BM87,BY87,CK87,CW87,DI87,DU87,EG87)</f>
        <v>17</v>
      </c>
      <c r="ET87" s="91" t="e">
        <f>SUM(F87,R87,AD87,AP87,BB87,BN87,BZ87,CL87,CX87,DJ87,DV87,#REF!,#REF!)</f>
        <v>#REF!</v>
      </c>
      <c r="EU87" s="92" t="e">
        <f>SUM(G87,S87,AE87,AQ87,BC87,BO87,CA87,CM87,CY87,DK87,DW87,#REF!,#REF!)</f>
        <v>#REF!</v>
      </c>
      <c r="EV87" s="90">
        <f>SUM(H87,T87,AF87,AR87,BD87,BP87,CB87,CN87,CZ87,DL87,DX87,EJ87)</f>
        <v>0</v>
      </c>
      <c r="EW87" s="91" t="e">
        <f>SUM(I87,U87,AG87,AS87,BE87,BQ87,CC87,CO87,DA87,DM87,DY87,#REF!,#REF!)</f>
        <v>#REF!</v>
      </c>
      <c r="EX87" s="92" t="e">
        <f>SUM(J87,V87,AH87,AT87,BF87,BR87,CD87,CP87,DB87,DN87,DZ87,#REF!,#REF!)</f>
        <v>#REF!</v>
      </c>
      <c r="EY87" s="90">
        <f>SUM(EV87,ES87,EP87)</f>
        <v>22</v>
      </c>
      <c r="EZ87" s="91"/>
      <c r="FA87" s="92"/>
      <c r="FB87" s="101"/>
      <c r="FC87" s="102"/>
      <c r="FD87" s="103"/>
    </row>
    <row r="88" spans="1:160" s="20" customFormat="1" ht="19.5" customHeight="1">
      <c r="A88" s="70" t="s">
        <v>39</v>
      </c>
      <c r="B88" s="21" t="s">
        <v>30</v>
      </c>
      <c r="C88" s="22"/>
      <c r="D88" s="23" t="s">
        <v>31</v>
      </c>
      <c r="E88" s="21" t="s">
        <v>30</v>
      </c>
      <c r="F88" s="22"/>
      <c r="G88" s="23" t="s">
        <v>31</v>
      </c>
      <c r="H88" s="21" t="s">
        <v>30</v>
      </c>
      <c r="I88" s="22"/>
      <c r="J88" s="23" t="s">
        <v>31</v>
      </c>
      <c r="K88" s="24" t="s">
        <v>30</v>
      </c>
      <c r="L88" s="25">
        <f>SUM(C88:K88)</f>
        <v>0</v>
      </c>
      <c r="M88" s="26" t="s">
        <v>31</v>
      </c>
      <c r="N88" s="21" t="s">
        <v>30</v>
      </c>
      <c r="O88" s="22"/>
      <c r="P88" s="23" t="s">
        <v>31</v>
      </c>
      <c r="Q88" s="21" t="s">
        <v>30</v>
      </c>
      <c r="R88" s="22"/>
      <c r="S88" s="23" t="s">
        <v>31</v>
      </c>
      <c r="T88" s="21" t="s">
        <v>30</v>
      </c>
      <c r="U88" s="22"/>
      <c r="V88" s="23" t="s">
        <v>31</v>
      </c>
      <c r="W88" s="24" t="s">
        <v>30</v>
      </c>
      <c r="X88" s="25">
        <f>SUM(O88:W88)</f>
        <v>0</v>
      </c>
      <c r="Y88" s="26" t="s">
        <v>31</v>
      </c>
      <c r="Z88" s="21" t="s">
        <v>30</v>
      </c>
      <c r="AA88" s="22"/>
      <c r="AB88" s="23" t="s">
        <v>31</v>
      </c>
      <c r="AC88" s="21" t="s">
        <v>30</v>
      </c>
      <c r="AD88" s="22"/>
      <c r="AE88" s="23" t="s">
        <v>31</v>
      </c>
      <c r="AF88" s="21" t="s">
        <v>30</v>
      </c>
      <c r="AG88" s="22"/>
      <c r="AH88" s="23" t="s">
        <v>31</v>
      </c>
      <c r="AI88" s="24" t="s">
        <v>30</v>
      </c>
      <c r="AJ88" s="25">
        <f>SUM(AA88:AI88)</f>
        <v>0</v>
      </c>
      <c r="AK88" s="26" t="s">
        <v>31</v>
      </c>
      <c r="AL88" s="21" t="s">
        <v>30</v>
      </c>
      <c r="AM88" s="22"/>
      <c r="AN88" s="23" t="s">
        <v>31</v>
      </c>
      <c r="AO88" s="21" t="s">
        <v>30</v>
      </c>
      <c r="AP88" s="22"/>
      <c r="AQ88" s="23" t="s">
        <v>31</v>
      </c>
      <c r="AR88" s="21" t="s">
        <v>30</v>
      </c>
      <c r="AS88" s="22"/>
      <c r="AT88" s="23" t="s">
        <v>31</v>
      </c>
      <c r="AU88" s="24" t="s">
        <v>30</v>
      </c>
      <c r="AV88" s="25">
        <f>SUM(AM88:AU88)</f>
        <v>0</v>
      </c>
      <c r="AW88" s="26" t="s">
        <v>31</v>
      </c>
      <c r="AX88" s="21" t="s">
        <v>30</v>
      </c>
      <c r="AY88" s="22"/>
      <c r="AZ88" s="23" t="s">
        <v>31</v>
      </c>
      <c r="BA88" s="21" t="s">
        <v>30</v>
      </c>
      <c r="BB88" s="22"/>
      <c r="BC88" s="23" t="s">
        <v>31</v>
      </c>
      <c r="BD88" s="21" t="s">
        <v>30</v>
      </c>
      <c r="BE88" s="22"/>
      <c r="BF88" s="23" t="s">
        <v>31</v>
      </c>
      <c r="BG88" s="24" t="s">
        <v>30</v>
      </c>
      <c r="BH88" s="25">
        <f>SUM(AY88:BG88)</f>
        <v>0</v>
      </c>
      <c r="BI88" s="26" t="s">
        <v>31</v>
      </c>
      <c r="BJ88" s="21" t="s">
        <v>30</v>
      </c>
      <c r="BK88" s="22"/>
      <c r="BL88" s="23" t="s">
        <v>31</v>
      </c>
      <c r="BM88" s="21" t="s">
        <v>30</v>
      </c>
      <c r="BN88" s="22"/>
      <c r="BO88" s="23" t="s">
        <v>31</v>
      </c>
      <c r="BP88" s="21" t="s">
        <v>30</v>
      </c>
      <c r="BQ88" s="22"/>
      <c r="BR88" s="23" t="s">
        <v>31</v>
      </c>
      <c r="BS88" s="24" t="s">
        <v>30</v>
      </c>
      <c r="BT88" s="25">
        <f>SUM(BK88:BS88)</f>
        <v>0</v>
      </c>
      <c r="BU88" s="26" t="s">
        <v>31</v>
      </c>
      <c r="BV88" s="21" t="s">
        <v>30</v>
      </c>
      <c r="BW88" s="22"/>
      <c r="BX88" s="23" t="s">
        <v>31</v>
      </c>
      <c r="BY88" s="21" t="s">
        <v>30</v>
      </c>
      <c r="BZ88" s="22"/>
      <c r="CA88" s="23" t="s">
        <v>31</v>
      </c>
      <c r="CB88" s="21" t="s">
        <v>30</v>
      </c>
      <c r="CC88" s="22"/>
      <c r="CD88" s="23" t="s">
        <v>31</v>
      </c>
      <c r="CE88" s="24" t="s">
        <v>30</v>
      </c>
      <c r="CF88" s="25">
        <f>SUM(BW88:CE88)</f>
        <v>0</v>
      </c>
      <c r="CG88" s="26" t="s">
        <v>31</v>
      </c>
      <c r="CH88" s="21" t="s">
        <v>30</v>
      </c>
      <c r="CI88" s="22"/>
      <c r="CJ88" s="23" t="s">
        <v>31</v>
      </c>
      <c r="CK88" s="21" t="s">
        <v>30</v>
      </c>
      <c r="CL88" s="22"/>
      <c r="CM88" s="23" t="s">
        <v>31</v>
      </c>
      <c r="CN88" s="21" t="s">
        <v>30</v>
      </c>
      <c r="CO88" s="22"/>
      <c r="CP88" s="23" t="s">
        <v>31</v>
      </c>
      <c r="CQ88" s="24" t="s">
        <v>30</v>
      </c>
      <c r="CR88" s="25">
        <f>SUM(CI88:CQ88)</f>
        <v>0</v>
      </c>
      <c r="CS88" s="26" t="s">
        <v>31</v>
      </c>
      <c r="CT88" s="21" t="s">
        <v>30</v>
      </c>
      <c r="CU88" s="22"/>
      <c r="CV88" s="23" t="s">
        <v>31</v>
      </c>
      <c r="CW88" s="21" t="s">
        <v>30</v>
      </c>
      <c r="CX88" s="22"/>
      <c r="CY88" s="23" t="s">
        <v>31</v>
      </c>
      <c r="CZ88" s="21" t="s">
        <v>30</v>
      </c>
      <c r="DA88" s="22"/>
      <c r="DB88" s="23" t="s">
        <v>31</v>
      </c>
      <c r="DC88" s="24" t="s">
        <v>30</v>
      </c>
      <c r="DD88" s="25">
        <f>SUM(CU88:DC88)</f>
        <v>0</v>
      </c>
      <c r="DE88" s="26" t="s">
        <v>31</v>
      </c>
      <c r="DF88" s="21" t="s">
        <v>30</v>
      </c>
      <c r="DG88" s="22"/>
      <c r="DH88" s="23" t="s">
        <v>31</v>
      </c>
      <c r="DI88" s="21" t="s">
        <v>30</v>
      </c>
      <c r="DJ88" s="22"/>
      <c r="DK88" s="23" t="s">
        <v>31</v>
      </c>
      <c r="DL88" s="21" t="s">
        <v>30</v>
      </c>
      <c r="DM88" s="22"/>
      <c r="DN88" s="23" t="s">
        <v>31</v>
      </c>
      <c r="DO88" s="24" t="s">
        <v>30</v>
      </c>
      <c r="DP88" s="25">
        <f>SUM(DG88:DO88)</f>
        <v>0</v>
      </c>
      <c r="DQ88" s="26" t="s">
        <v>31</v>
      </c>
      <c r="DR88" s="21" t="s">
        <v>30</v>
      </c>
      <c r="DS88" s="22"/>
      <c r="DT88" s="23" t="s">
        <v>31</v>
      </c>
      <c r="DU88" s="21" t="s">
        <v>30</v>
      </c>
      <c r="DV88" s="22"/>
      <c r="DW88" s="23" t="s">
        <v>31</v>
      </c>
      <c r="DX88" s="21" t="s">
        <v>30</v>
      </c>
      <c r="DY88" s="22"/>
      <c r="DZ88" s="23" t="s">
        <v>31</v>
      </c>
      <c r="EA88" s="24" t="s">
        <v>30</v>
      </c>
      <c r="EB88" s="25">
        <f>SUM(DS88:EA88)</f>
        <v>0</v>
      </c>
      <c r="EC88" s="26" t="s">
        <v>31</v>
      </c>
      <c r="ED88" s="21" t="s">
        <v>30</v>
      </c>
      <c r="EE88" s="22"/>
      <c r="EF88" s="23" t="s">
        <v>31</v>
      </c>
      <c r="EG88" s="21" t="s">
        <v>30</v>
      </c>
      <c r="EH88" s="22">
        <v>1</v>
      </c>
      <c r="EI88" s="23" t="s">
        <v>31</v>
      </c>
      <c r="EJ88" s="21" t="s">
        <v>30</v>
      </c>
      <c r="EK88" s="22"/>
      <c r="EL88" s="23" t="s">
        <v>31</v>
      </c>
      <c r="EM88" s="24" t="s">
        <v>30</v>
      </c>
      <c r="EN88" s="25">
        <f>SUM(EE88:EM88)</f>
        <v>1</v>
      </c>
      <c r="EO88" s="26" t="s">
        <v>31</v>
      </c>
      <c r="EP88" s="27" t="s">
        <v>14</v>
      </c>
      <c r="EQ88" s="54">
        <f>SUM(C88,O88,AA88,AM88,AY88,BK88,BW88,CI88,CU88,DG88,DS88,EE88)</f>
        <v>0</v>
      </c>
      <c r="ER88" s="29" t="s">
        <v>15</v>
      </c>
      <c r="ES88" s="27" t="s">
        <v>14</v>
      </c>
      <c r="ET88" s="54">
        <f>SUM(F88,R88,AD88,AP88,BB88,BN88,BZ88,CL88,CX88,DJ88,DV88,EH88)</f>
        <v>1</v>
      </c>
      <c r="EU88" s="29" t="s">
        <v>15</v>
      </c>
      <c r="EV88" s="27" t="s">
        <v>14</v>
      </c>
      <c r="EW88" s="54">
        <f>SUM(I88,U88,AG88,AS88,BE88,BQ88,CC88,CO88,DA88,DM88,DY88,EK88)</f>
        <v>0</v>
      </c>
      <c r="EX88" s="29" t="s">
        <v>15</v>
      </c>
      <c r="EY88" s="53" t="s">
        <v>14</v>
      </c>
      <c r="EZ88" s="54">
        <f>SUM(EW88,ET88,EQ88)</f>
        <v>1</v>
      </c>
      <c r="FA88" s="55" t="s">
        <v>15</v>
      </c>
      <c r="FB88" s="87">
        <v>10</v>
      </c>
      <c r="FC88" s="88"/>
      <c r="FD88" s="89"/>
    </row>
    <row r="89" spans="1:160" s="20" customFormat="1" ht="19.5" customHeight="1">
      <c r="A89" s="86"/>
      <c r="B89" s="77"/>
      <c r="C89" s="78"/>
      <c r="D89" s="79"/>
      <c r="E89" s="77"/>
      <c r="F89" s="78"/>
      <c r="G89" s="79"/>
      <c r="H89" s="77"/>
      <c r="I89" s="78"/>
      <c r="J89" s="79"/>
      <c r="K89" s="80">
        <f>SUM(B89:J89)</f>
        <v>0</v>
      </c>
      <c r="L89" s="81"/>
      <c r="M89" s="82"/>
      <c r="N89" s="77"/>
      <c r="O89" s="78"/>
      <c r="P89" s="79"/>
      <c r="Q89" s="77"/>
      <c r="R89" s="78"/>
      <c r="S89" s="79"/>
      <c r="T89" s="77"/>
      <c r="U89" s="78"/>
      <c r="V89" s="79"/>
      <c r="W89" s="80">
        <f>SUM(N89:V89)</f>
        <v>0</v>
      </c>
      <c r="X89" s="81"/>
      <c r="Y89" s="82"/>
      <c r="Z89" s="77"/>
      <c r="AA89" s="78"/>
      <c r="AB89" s="79"/>
      <c r="AC89" s="77"/>
      <c r="AD89" s="78"/>
      <c r="AE89" s="79"/>
      <c r="AF89" s="77"/>
      <c r="AG89" s="78"/>
      <c r="AH89" s="79"/>
      <c r="AI89" s="80">
        <f>SUM(Z89:AH89)</f>
        <v>0</v>
      </c>
      <c r="AJ89" s="81"/>
      <c r="AK89" s="82"/>
      <c r="AL89" s="77"/>
      <c r="AM89" s="78"/>
      <c r="AN89" s="79"/>
      <c r="AO89" s="77"/>
      <c r="AP89" s="78"/>
      <c r="AQ89" s="79"/>
      <c r="AR89" s="77"/>
      <c r="AS89" s="78"/>
      <c r="AT89" s="79"/>
      <c r="AU89" s="80">
        <f>SUM(AL89:AT89)</f>
        <v>0</v>
      </c>
      <c r="AV89" s="81"/>
      <c r="AW89" s="82"/>
      <c r="AX89" s="77"/>
      <c r="AY89" s="78"/>
      <c r="AZ89" s="79"/>
      <c r="BA89" s="77">
        <v>1</v>
      </c>
      <c r="BB89" s="78"/>
      <c r="BC89" s="79"/>
      <c r="BD89" s="77"/>
      <c r="BE89" s="78"/>
      <c r="BF89" s="79"/>
      <c r="BG89" s="80">
        <f>SUM(AX89:BF89)</f>
        <v>1</v>
      </c>
      <c r="BH89" s="81"/>
      <c r="BI89" s="82"/>
      <c r="BJ89" s="77"/>
      <c r="BK89" s="78"/>
      <c r="BL89" s="79"/>
      <c r="BM89" s="77"/>
      <c r="BN89" s="78"/>
      <c r="BO89" s="79"/>
      <c r="BP89" s="77"/>
      <c r="BQ89" s="78"/>
      <c r="BR89" s="79"/>
      <c r="BS89" s="80">
        <f>SUM(BJ89:BR89)</f>
        <v>0</v>
      </c>
      <c r="BT89" s="81"/>
      <c r="BU89" s="82"/>
      <c r="BV89" s="77"/>
      <c r="BW89" s="78"/>
      <c r="BX89" s="79"/>
      <c r="BY89" s="77"/>
      <c r="BZ89" s="78"/>
      <c r="CA89" s="79"/>
      <c r="CB89" s="77"/>
      <c r="CC89" s="78"/>
      <c r="CD89" s="79"/>
      <c r="CE89" s="80">
        <f>SUM(BV89:CD89)</f>
        <v>0</v>
      </c>
      <c r="CF89" s="81"/>
      <c r="CG89" s="82"/>
      <c r="CH89" s="77"/>
      <c r="CI89" s="78"/>
      <c r="CJ89" s="79"/>
      <c r="CK89" s="77"/>
      <c r="CL89" s="78"/>
      <c r="CM89" s="79"/>
      <c r="CN89" s="77"/>
      <c r="CO89" s="78"/>
      <c r="CP89" s="79"/>
      <c r="CQ89" s="80">
        <f>SUM(CH89:CP89)</f>
        <v>0</v>
      </c>
      <c r="CR89" s="81"/>
      <c r="CS89" s="82"/>
      <c r="CT89" s="77"/>
      <c r="CU89" s="78"/>
      <c r="CV89" s="79"/>
      <c r="CW89" s="77"/>
      <c r="CX89" s="78"/>
      <c r="CY89" s="79"/>
      <c r="CZ89" s="77"/>
      <c r="DA89" s="78"/>
      <c r="DB89" s="79"/>
      <c r="DC89" s="80">
        <f>SUM(CT89:DB89)</f>
        <v>0</v>
      </c>
      <c r="DD89" s="81"/>
      <c r="DE89" s="82"/>
      <c r="DF89" s="77"/>
      <c r="DG89" s="78"/>
      <c r="DH89" s="79"/>
      <c r="DI89" s="77"/>
      <c r="DJ89" s="78"/>
      <c r="DK89" s="79"/>
      <c r="DL89" s="77"/>
      <c r="DM89" s="78"/>
      <c r="DN89" s="79"/>
      <c r="DO89" s="80">
        <f>SUM(DF89:DN89)</f>
        <v>0</v>
      </c>
      <c r="DP89" s="81"/>
      <c r="DQ89" s="82"/>
      <c r="DR89" s="77"/>
      <c r="DS89" s="78"/>
      <c r="DT89" s="79"/>
      <c r="DU89" s="77"/>
      <c r="DV89" s="78"/>
      <c r="DW89" s="79"/>
      <c r="DX89" s="77"/>
      <c r="DY89" s="78"/>
      <c r="DZ89" s="79"/>
      <c r="EA89" s="80">
        <f>SUM(DR89:DZ89)</f>
        <v>0</v>
      </c>
      <c r="EB89" s="81"/>
      <c r="EC89" s="82"/>
      <c r="ED89" s="77">
        <v>2</v>
      </c>
      <c r="EE89" s="78"/>
      <c r="EF89" s="79"/>
      <c r="EG89" s="77">
        <v>7</v>
      </c>
      <c r="EH89" s="78"/>
      <c r="EI89" s="79"/>
      <c r="EJ89" s="77"/>
      <c r="EK89" s="78"/>
      <c r="EL89" s="79"/>
      <c r="EM89" s="80">
        <f>SUM(ED89:EL89)</f>
        <v>9</v>
      </c>
      <c r="EN89" s="81"/>
      <c r="EO89" s="82"/>
      <c r="EP89" s="83">
        <f>SUM(B89,N89,Z89,AL89,AX89,BJ89,BV89,CH89,CT89,DF89,DR89,ED89)</f>
        <v>2</v>
      </c>
      <c r="EQ89" s="84" t="e">
        <f>SUM(C89,O89,AA89,AM89,AY89,BK89,BW89,CI89,CU89,DG89,DS89,#REF!,#REF!)</f>
        <v>#REF!</v>
      </c>
      <c r="ER89" s="85" t="e">
        <f>SUM(D89,P89,AB89,AN89,AZ89,BL89,BX89,CJ89,CV89,DH89,DT89,#REF!,#REF!)</f>
        <v>#REF!</v>
      </c>
      <c r="ES89" s="83">
        <f>SUM(E89,Q89,AC89,AO89,BA89,BM89,BY89,CK89,CW89,DI89,DU89,EG89)</f>
        <v>8</v>
      </c>
      <c r="ET89" s="84" t="e">
        <f>SUM(F89,R89,AD89,AP89,BB89,BN89,BZ89,CL89,CX89,DJ89,DV89,#REF!,#REF!)</f>
        <v>#REF!</v>
      </c>
      <c r="EU89" s="85" t="e">
        <f>SUM(G89,S89,AE89,AQ89,BC89,BO89,CA89,CM89,CY89,DK89,DW89,#REF!,#REF!)</f>
        <v>#REF!</v>
      </c>
      <c r="EV89" s="83">
        <f>SUM(H89,T89,AF89,AR89,BD89,BP89,CB89,CN89,CZ89,DL89,DX89,EJ89)</f>
        <v>0</v>
      </c>
      <c r="EW89" s="84" t="e">
        <f>SUM(I89,U89,AG89,AS89,BE89,BQ89,CC89,CO89,DA89,DM89,DY89,#REF!,#REF!)</f>
        <v>#REF!</v>
      </c>
      <c r="EX89" s="85" t="e">
        <f>SUM(J89,V89,AH89,AT89,BF89,BR89,CD89,CP89,DB89,DN89,DZ89,#REF!,#REF!)</f>
        <v>#REF!</v>
      </c>
      <c r="EY89" s="83">
        <f>SUM(EV89,ES89,EP89)</f>
        <v>10</v>
      </c>
      <c r="EZ89" s="84"/>
      <c r="FA89" s="85"/>
      <c r="FB89" s="71"/>
      <c r="FC89" s="72"/>
      <c r="FD89" s="73"/>
    </row>
    <row r="90" spans="1:160" s="20" customFormat="1" ht="19.5" customHeight="1">
      <c r="A90" s="69" t="s">
        <v>40</v>
      </c>
      <c r="B90" s="32" t="s">
        <v>30</v>
      </c>
      <c r="C90" s="22"/>
      <c r="D90" s="33" t="s">
        <v>31</v>
      </c>
      <c r="E90" s="32" t="s">
        <v>30</v>
      </c>
      <c r="F90" s="22"/>
      <c r="G90" s="33" t="s">
        <v>31</v>
      </c>
      <c r="H90" s="32" t="s">
        <v>30</v>
      </c>
      <c r="I90" s="22"/>
      <c r="J90" s="33" t="s">
        <v>31</v>
      </c>
      <c r="K90" s="34" t="s">
        <v>30</v>
      </c>
      <c r="L90" s="25">
        <f>SUM(C90:K90)</f>
        <v>0</v>
      </c>
      <c r="M90" s="35" t="s">
        <v>31</v>
      </c>
      <c r="N90" s="32" t="s">
        <v>30</v>
      </c>
      <c r="O90" s="22"/>
      <c r="P90" s="33" t="s">
        <v>31</v>
      </c>
      <c r="Q90" s="32" t="s">
        <v>30</v>
      </c>
      <c r="R90" s="22"/>
      <c r="S90" s="33" t="s">
        <v>31</v>
      </c>
      <c r="T90" s="32" t="s">
        <v>30</v>
      </c>
      <c r="U90" s="22"/>
      <c r="V90" s="33" t="s">
        <v>31</v>
      </c>
      <c r="W90" s="34" t="s">
        <v>30</v>
      </c>
      <c r="X90" s="25">
        <f>SUM(O90:W90)</f>
        <v>0</v>
      </c>
      <c r="Y90" s="35" t="s">
        <v>31</v>
      </c>
      <c r="Z90" s="32" t="s">
        <v>30</v>
      </c>
      <c r="AA90" s="22"/>
      <c r="AB90" s="33" t="s">
        <v>31</v>
      </c>
      <c r="AC90" s="32" t="s">
        <v>30</v>
      </c>
      <c r="AD90" s="22"/>
      <c r="AE90" s="33" t="s">
        <v>31</v>
      </c>
      <c r="AF90" s="32" t="s">
        <v>30</v>
      </c>
      <c r="AG90" s="22"/>
      <c r="AH90" s="33" t="s">
        <v>31</v>
      </c>
      <c r="AI90" s="34" t="s">
        <v>30</v>
      </c>
      <c r="AJ90" s="25">
        <f>SUM(AA90:AI90)</f>
        <v>0</v>
      </c>
      <c r="AK90" s="35" t="s">
        <v>31</v>
      </c>
      <c r="AL90" s="32" t="s">
        <v>30</v>
      </c>
      <c r="AM90" s="22"/>
      <c r="AN90" s="33" t="s">
        <v>31</v>
      </c>
      <c r="AO90" s="32" t="s">
        <v>30</v>
      </c>
      <c r="AP90" s="22"/>
      <c r="AQ90" s="33" t="s">
        <v>31</v>
      </c>
      <c r="AR90" s="32" t="s">
        <v>30</v>
      </c>
      <c r="AS90" s="22"/>
      <c r="AT90" s="33" t="s">
        <v>31</v>
      </c>
      <c r="AU90" s="34" t="s">
        <v>30</v>
      </c>
      <c r="AV90" s="25">
        <f>SUM(AM90:AU90)</f>
        <v>0</v>
      </c>
      <c r="AW90" s="35" t="s">
        <v>31</v>
      </c>
      <c r="AX90" s="32" t="s">
        <v>30</v>
      </c>
      <c r="AY90" s="22"/>
      <c r="AZ90" s="33" t="s">
        <v>31</v>
      </c>
      <c r="BA90" s="32" t="s">
        <v>30</v>
      </c>
      <c r="BB90" s="22"/>
      <c r="BC90" s="33" t="s">
        <v>31</v>
      </c>
      <c r="BD90" s="32" t="s">
        <v>30</v>
      </c>
      <c r="BE90" s="22"/>
      <c r="BF90" s="33" t="s">
        <v>31</v>
      </c>
      <c r="BG90" s="34" t="s">
        <v>30</v>
      </c>
      <c r="BH90" s="25">
        <f>SUM(AY90:BG90)</f>
        <v>0</v>
      </c>
      <c r="BI90" s="35" t="s">
        <v>31</v>
      </c>
      <c r="BJ90" s="32" t="s">
        <v>30</v>
      </c>
      <c r="BK90" s="22"/>
      <c r="BL90" s="33" t="s">
        <v>31</v>
      </c>
      <c r="BM90" s="32" t="s">
        <v>30</v>
      </c>
      <c r="BN90" s="22"/>
      <c r="BO90" s="33" t="s">
        <v>31</v>
      </c>
      <c r="BP90" s="32" t="s">
        <v>30</v>
      </c>
      <c r="BQ90" s="22"/>
      <c r="BR90" s="33" t="s">
        <v>31</v>
      </c>
      <c r="BS90" s="34" t="s">
        <v>30</v>
      </c>
      <c r="BT90" s="25">
        <f>SUM(BK90:BS90)</f>
        <v>0</v>
      </c>
      <c r="BU90" s="35" t="s">
        <v>31</v>
      </c>
      <c r="BV90" s="32" t="s">
        <v>30</v>
      </c>
      <c r="BW90" s="22"/>
      <c r="BX90" s="33" t="s">
        <v>31</v>
      </c>
      <c r="BY90" s="32" t="s">
        <v>30</v>
      </c>
      <c r="BZ90" s="22"/>
      <c r="CA90" s="33" t="s">
        <v>31</v>
      </c>
      <c r="CB90" s="32" t="s">
        <v>30</v>
      </c>
      <c r="CC90" s="22"/>
      <c r="CD90" s="33" t="s">
        <v>31</v>
      </c>
      <c r="CE90" s="34" t="s">
        <v>30</v>
      </c>
      <c r="CF90" s="25">
        <f>SUM(BW90:CE90)</f>
        <v>0</v>
      </c>
      <c r="CG90" s="35" t="s">
        <v>31</v>
      </c>
      <c r="CH90" s="32" t="s">
        <v>30</v>
      </c>
      <c r="CI90" s="22"/>
      <c r="CJ90" s="33" t="s">
        <v>31</v>
      </c>
      <c r="CK90" s="32" t="s">
        <v>30</v>
      </c>
      <c r="CL90" s="22"/>
      <c r="CM90" s="33" t="s">
        <v>31</v>
      </c>
      <c r="CN90" s="32" t="s">
        <v>30</v>
      </c>
      <c r="CO90" s="22"/>
      <c r="CP90" s="33" t="s">
        <v>31</v>
      </c>
      <c r="CQ90" s="34" t="s">
        <v>30</v>
      </c>
      <c r="CR90" s="25">
        <f>SUM(CI90:CQ90)</f>
        <v>0</v>
      </c>
      <c r="CS90" s="35" t="s">
        <v>31</v>
      </c>
      <c r="CT90" s="32" t="s">
        <v>30</v>
      </c>
      <c r="CU90" s="22"/>
      <c r="CV90" s="33" t="s">
        <v>31</v>
      </c>
      <c r="CW90" s="32" t="s">
        <v>30</v>
      </c>
      <c r="CX90" s="22"/>
      <c r="CY90" s="33" t="s">
        <v>31</v>
      </c>
      <c r="CZ90" s="32" t="s">
        <v>30</v>
      </c>
      <c r="DA90" s="22"/>
      <c r="DB90" s="33" t="s">
        <v>31</v>
      </c>
      <c r="DC90" s="34" t="s">
        <v>30</v>
      </c>
      <c r="DD90" s="25">
        <f>SUM(CU90:DC90)</f>
        <v>0</v>
      </c>
      <c r="DE90" s="35" t="s">
        <v>31</v>
      </c>
      <c r="DF90" s="32" t="s">
        <v>30</v>
      </c>
      <c r="DG90" s="22"/>
      <c r="DH90" s="33" t="s">
        <v>31</v>
      </c>
      <c r="DI90" s="32" t="s">
        <v>30</v>
      </c>
      <c r="DJ90" s="22"/>
      <c r="DK90" s="33" t="s">
        <v>31</v>
      </c>
      <c r="DL90" s="32" t="s">
        <v>30</v>
      </c>
      <c r="DM90" s="22"/>
      <c r="DN90" s="33" t="s">
        <v>31</v>
      </c>
      <c r="DO90" s="34" t="s">
        <v>30</v>
      </c>
      <c r="DP90" s="25">
        <f>SUM(DG90:DO90)</f>
        <v>0</v>
      </c>
      <c r="DQ90" s="35" t="s">
        <v>31</v>
      </c>
      <c r="DR90" s="32" t="s">
        <v>30</v>
      </c>
      <c r="DS90" s="22"/>
      <c r="DT90" s="33" t="s">
        <v>31</v>
      </c>
      <c r="DU90" s="32" t="s">
        <v>30</v>
      </c>
      <c r="DV90" s="22"/>
      <c r="DW90" s="33" t="s">
        <v>31</v>
      </c>
      <c r="DX90" s="32" t="s">
        <v>30</v>
      </c>
      <c r="DY90" s="22"/>
      <c r="DZ90" s="33" t="s">
        <v>31</v>
      </c>
      <c r="EA90" s="34" t="s">
        <v>30</v>
      </c>
      <c r="EB90" s="25">
        <f>SUM(DS90:EA90)</f>
        <v>0</v>
      </c>
      <c r="EC90" s="35" t="s">
        <v>31</v>
      </c>
      <c r="ED90" s="32" t="s">
        <v>30</v>
      </c>
      <c r="EE90" s="22"/>
      <c r="EF90" s="33" t="s">
        <v>31</v>
      </c>
      <c r="EG90" s="32" t="s">
        <v>30</v>
      </c>
      <c r="EH90" s="22">
        <v>1</v>
      </c>
      <c r="EI90" s="33" t="s">
        <v>31</v>
      </c>
      <c r="EJ90" s="32" t="s">
        <v>30</v>
      </c>
      <c r="EK90" s="22"/>
      <c r="EL90" s="33" t="s">
        <v>31</v>
      </c>
      <c r="EM90" s="34" t="s">
        <v>30</v>
      </c>
      <c r="EN90" s="25">
        <f>SUM(EE90:EM90)</f>
        <v>1</v>
      </c>
      <c r="EO90" s="35" t="s">
        <v>31</v>
      </c>
      <c r="EP90" s="27" t="s">
        <v>14</v>
      </c>
      <c r="EQ90" s="54">
        <f>SUM(C90,O90,AA90,AM90,AY90,BK90,BW90,CI90,CU90,DG90,DS90,EE90)</f>
        <v>0</v>
      </c>
      <c r="ER90" s="29" t="s">
        <v>15</v>
      </c>
      <c r="ES90" s="27" t="s">
        <v>14</v>
      </c>
      <c r="ET90" s="54">
        <f>SUM(F90,R90,AD90,AP90,BB90,BN90,BZ90,CL90,CX90,DJ90,DV90,EH90)</f>
        <v>1</v>
      </c>
      <c r="EU90" s="29" t="s">
        <v>15</v>
      </c>
      <c r="EV90" s="27" t="s">
        <v>14</v>
      </c>
      <c r="EW90" s="54">
        <f>SUM(I90,U90,AG90,AS90,BE90,BQ90,CC90,CO90,DA90,DM90,DY90,EK90)</f>
        <v>0</v>
      </c>
      <c r="EX90" s="29" t="s">
        <v>15</v>
      </c>
      <c r="EY90" s="53" t="s">
        <v>14</v>
      </c>
      <c r="EZ90" s="54">
        <f>SUM(EW90,ET90,EQ90)</f>
        <v>1</v>
      </c>
      <c r="FA90" s="55" t="s">
        <v>15</v>
      </c>
      <c r="FB90" s="71">
        <v>10</v>
      </c>
      <c r="FC90" s="72"/>
      <c r="FD90" s="73"/>
    </row>
    <row r="91" spans="1:160" s="20" customFormat="1" ht="19.5" customHeight="1">
      <c r="A91" s="86"/>
      <c r="B91" s="77"/>
      <c r="C91" s="78"/>
      <c r="D91" s="79"/>
      <c r="E91" s="77"/>
      <c r="F91" s="78"/>
      <c r="G91" s="79"/>
      <c r="H91" s="77"/>
      <c r="I91" s="78"/>
      <c r="J91" s="79"/>
      <c r="K91" s="80">
        <f>SUM(B91:J91)</f>
        <v>0</v>
      </c>
      <c r="L91" s="81"/>
      <c r="M91" s="82"/>
      <c r="N91" s="77"/>
      <c r="O91" s="78"/>
      <c r="P91" s="79"/>
      <c r="Q91" s="77"/>
      <c r="R91" s="78"/>
      <c r="S91" s="79"/>
      <c r="T91" s="77"/>
      <c r="U91" s="78"/>
      <c r="V91" s="79"/>
      <c r="W91" s="80">
        <f>SUM(N91:V91)</f>
        <v>0</v>
      </c>
      <c r="X91" s="81"/>
      <c r="Y91" s="82"/>
      <c r="Z91" s="77"/>
      <c r="AA91" s="78"/>
      <c r="AB91" s="79"/>
      <c r="AC91" s="77"/>
      <c r="AD91" s="78"/>
      <c r="AE91" s="79"/>
      <c r="AF91" s="77"/>
      <c r="AG91" s="78"/>
      <c r="AH91" s="79"/>
      <c r="AI91" s="80">
        <f>SUM(Z91:AH91)</f>
        <v>0</v>
      </c>
      <c r="AJ91" s="81"/>
      <c r="AK91" s="82"/>
      <c r="AL91" s="77"/>
      <c r="AM91" s="78"/>
      <c r="AN91" s="79"/>
      <c r="AO91" s="77"/>
      <c r="AP91" s="78"/>
      <c r="AQ91" s="79"/>
      <c r="AR91" s="77"/>
      <c r="AS91" s="78"/>
      <c r="AT91" s="79"/>
      <c r="AU91" s="80">
        <f>SUM(AL91:AT91)</f>
        <v>0</v>
      </c>
      <c r="AV91" s="81"/>
      <c r="AW91" s="82"/>
      <c r="AX91" s="77"/>
      <c r="AY91" s="78"/>
      <c r="AZ91" s="79"/>
      <c r="BA91" s="77">
        <v>1</v>
      </c>
      <c r="BB91" s="78"/>
      <c r="BC91" s="79"/>
      <c r="BD91" s="77"/>
      <c r="BE91" s="78"/>
      <c r="BF91" s="79"/>
      <c r="BG91" s="80">
        <f>SUM(AX91:BF91)</f>
        <v>1</v>
      </c>
      <c r="BH91" s="81"/>
      <c r="BI91" s="82"/>
      <c r="BJ91" s="77"/>
      <c r="BK91" s="78"/>
      <c r="BL91" s="79"/>
      <c r="BM91" s="77"/>
      <c r="BN91" s="78"/>
      <c r="BO91" s="79"/>
      <c r="BP91" s="77"/>
      <c r="BQ91" s="78"/>
      <c r="BR91" s="79"/>
      <c r="BS91" s="80">
        <f>SUM(BJ91:BR91)</f>
        <v>0</v>
      </c>
      <c r="BT91" s="81"/>
      <c r="BU91" s="82"/>
      <c r="BV91" s="77"/>
      <c r="BW91" s="78"/>
      <c r="BX91" s="79"/>
      <c r="BY91" s="77"/>
      <c r="BZ91" s="78"/>
      <c r="CA91" s="79"/>
      <c r="CB91" s="77"/>
      <c r="CC91" s="78"/>
      <c r="CD91" s="79"/>
      <c r="CE91" s="80">
        <f>SUM(BV91:CD91)</f>
        <v>0</v>
      </c>
      <c r="CF91" s="81"/>
      <c r="CG91" s="82"/>
      <c r="CH91" s="77"/>
      <c r="CI91" s="78"/>
      <c r="CJ91" s="79"/>
      <c r="CK91" s="77"/>
      <c r="CL91" s="78"/>
      <c r="CM91" s="79"/>
      <c r="CN91" s="77"/>
      <c r="CO91" s="78"/>
      <c r="CP91" s="79"/>
      <c r="CQ91" s="80">
        <f>SUM(CH91:CP91)</f>
        <v>0</v>
      </c>
      <c r="CR91" s="81"/>
      <c r="CS91" s="82"/>
      <c r="CT91" s="77"/>
      <c r="CU91" s="78"/>
      <c r="CV91" s="79"/>
      <c r="CW91" s="77"/>
      <c r="CX91" s="78"/>
      <c r="CY91" s="79"/>
      <c r="CZ91" s="77"/>
      <c r="DA91" s="78"/>
      <c r="DB91" s="79"/>
      <c r="DC91" s="80">
        <f>SUM(CT91:DB91)</f>
        <v>0</v>
      </c>
      <c r="DD91" s="81"/>
      <c r="DE91" s="82"/>
      <c r="DF91" s="77"/>
      <c r="DG91" s="78"/>
      <c r="DH91" s="79"/>
      <c r="DI91" s="77"/>
      <c r="DJ91" s="78"/>
      <c r="DK91" s="79"/>
      <c r="DL91" s="77"/>
      <c r="DM91" s="78"/>
      <c r="DN91" s="79"/>
      <c r="DO91" s="80">
        <f>SUM(DF91:DN91)</f>
        <v>0</v>
      </c>
      <c r="DP91" s="81"/>
      <c r="DQ91" s="82"/>
      <c r="DR91" s="77"/>
      <c r="DS91" s="78"/>
      <c r="DT91" s="79"/>
      <c r="DU91" s="77"/>
      <c r="DV91" s="78"/>
      <c r="DW91" s="79"/>
      <c r="DX91" s="77"/>
      <c r="DY91" s="78"/>
      <c r="DZ91" s="79"/>
      <c r="EA91" s="80">
        <f>SUM(DR91:DZ91)</f>
        <v>0</v>
      </c>
      <c r="EB91" s="81"/>
      <c r="EC91" s="82"/>
      <c r="ED91" s="77">
        <v>2</v>
      </c>
      <c r="EE91" s="78"/>
      <c r="EF91" s="79"/>
      <c r="EG91" s="77">
        <v>7</v>
      </c>
      <c r="EH91" s="78"/>
      <c r="EI91" s="79"/>
      <c r="EJ91" s="77"/>
      <c r="EK91" s="78"/>
      <c r="EL91" s="79"/>
      <c r="EM91" s="80">
        <f>SUM(ED91:EL91)</f>
        <v>9</v>
      </c>
      <c r="EN91" s="81"/>
      <c r="EO91" s="82"/>
      <c r="EP91" s="83">
        <f>SUM(B91,N91,Z91,AL91,AX91,BJ91,BV91,CH91,CT91,DF91,DR91,ED91)</f>
        <v>2</v>
      </c>
      <c r="EQ91" s="84" t="e">
        <f>SUM(C91,O91,AA91,AM91,AY91,BK91,BW91,CI91,CU91,DG91,DS91,#REF!,#REF!)</f>
        <v>#REF!</v>
      </c>
      <c r="ER91" s="85" t="e">
        <f>SUM(D91,P91,AB91,AN91,AZ91,BL91,BX91,CJ91,CV91,DH91,DT91,#REF!,#REF!)</f>
        <v>#REF!</v>
      </c>
      <c r="ES91" s="83">
        <f>SUM(E91,Q91,AC91,AO91,BA91,BM91,BY91,CK91,CW91,DI91,DU91,EG91)</f>
        <v>8</v>
      </c>
      <c r="ET91" s="84" t="e">
        <f>SUM(F91,R91,AD91,AP91,BB91,BN91,BZ91,CL91,CX91,DJ91,DV91,#REF!,#REF!)</f>
        <v>#REF!</v>
      </c>
      <c r="EU91" s="85" t="e">
        <f>SUM(G91,S91,AE91,AQ91,BC91,BO91,CA91,CM91,CY91,DK91,DW91,#REF!,#REF!)</f>
        <v>#REF!</v>
      </c>
      <c r="EV91" s="83">
        <f>SUM(H91,T91,AF91,AR91,BD91,BP91,CB91,CN91,CZ91,DL91,DX91,EJ91)</f>
        <v>0</v>
      </c>
      <c r="EW91" s="84" t="e">
        <f>SUM(I91,U91,AG91,AS91,BE91,BQ91,CC91,CO91,DA91,DM91,DY91,#REF!,#REF!)</f>
        <v>#REF!</v>
      </c>
      <c r="EX91" s="85" t="e">
        <f>SUM(J91,V91,AH91,AT91,BF91,BR91,CD91,CP91,DB91,DN91,DZ91,#REF!,#REF!)</f>
        <v>#REF!</v>
      </c>
      <c r="EY91" s="83">
        <f>SUM(EV91,ES91,EP91)</f>
        <v>10</v>
      </c>
      <c r="EZ91" s="84"/>
      <c r="FA91" s="85"/>
      <c r="FB91" s="71"/>
      <c r="FC91" s="72"/>
      <c r="FD91" s="73"/>
    </row>
    <row r="92" spans="1:160" s="20" customFormat="1" ht="19.5" customHeight="1">
      <c r="A92" s="69" t="s">
        <v>41</v>
      </c>
      <c r="B92" s="32" t="s">
        <v>30</v>
      </c>
      <c r="C92" s="22"/>
      <c r="D92" s="33" t="s">
        <v>31</v>
      </c>
      <c r="E92" s="32" t="s">
        <v>30</v>
      </c>
      <c r="F92" s="22"/>
      <c r="G92" s="33" t="s">
        <v>31</v>
      </c>
      <c r="H92" s="32" t="s">
        <v>30</v>
      </c>
      <c r="I92" s="22"/>
      <c r="J92" s="33" t="s">
        <v>31</v>
      </c>
      <c r="K92" s="34" t="s">
        <v>30</v>
      </c>
      <c r="L92" s="25">
        <f>SUM(C92:K92)</f>
        <v>0</v>
      </c>
      <c r="M92" s="35" t="s">
        <v>31</v>
      </c>
      <c r="N92" s="32" t="s">
        <v>30</v>
      </c>
      <c r="O92" s="22"/>
      <c r="P92" s="33" t="s">
        <v>31</v>
      </c>
      <c r="Q92" s="32" t="s">
        <v>30</v>
      </c>
      <c r="R92" s="22"/>
      <c r="S92" s="33" t="s">
        <v>31</v>
      </c>
      <c r="T92" s="32" t="s">
        <v>30</v>
      </c>
      <c r="U92" s="22"/>
      <c r="V92" s="33" t="s">
        <v>31</v>
      </c>
      <c r="W92" s="34" t="s">
        <v>30</v>
      </c>
      <c r="X92" s="25">
        <f>SUM(O92:W92)</f>
        <v>0</v>
      </c>
      <c r="Y92" s="35" t="s">
        <v>31</v>
      </c>
      <c r="Z92" s="32" t="s">
        <v>30</v>
      </c>
      <c r="AA92" s="22"/>
      <c r="AB92" s="33" t="s">
        <v>31</v>
      </c>
      <c r="AC92" s="32" t="s">
        <v>30</v>
      </c>
      <c r="AD92" s="22"/>
      <c r="AE92" s="33" t="s">
        <v>31</v>
      </c>
      <c r="AF92" s="32" t="s">
        <v>30</v>
      </c>
      <c r="AG92" s="22"/>
      <c r="AH92" s="33" t="s">
        <v>31</v>
      </c>
      <c r="AI92" s="34" t="s">
        <v>30</v>
      </c>
      <c r="AJ92" s="25">
        <f>SUM(AA92:AI92)</f>
        <v>0</v>
      </c>
      <c r="AK92" s="35" t="s">
        <v>31</v>
      </c>
      <c r="AL92" s="32" t="s">
        <v>30</v>
      </c>
      <c r="AM92" s="22"/>
      <c r="AN92" s="33" t="s">
        <v>31</v>
      </c>
      <c r="AO92" s="32" t="s">
        <v>30</v>
      </c>
      <c r="AP92" s="22"/>
      <c r="AQ92" s="33" t="s">
        <v>31</v>
      </c>
      <c r="AR92" s="32" t="s">
        <v>30</v>
      </c>
      <c r="AS92" s="22"/>
      <c r="AT92" s="33" t="s">
        <v>31</v>
      </c>
      <c r="AU92" s="34" t="s">
        <v>30</v>
      </c>
      <c r="AV92" s="25">
        <f>SUM(AM92:AU92)</f>
        <v>0</v>
      </c>
      <c r="AW92" s="35" t="s">
        <v>31</v>
      </c>
      <c r="AX92" s="32" t="s">
        <v>30</v>
      </c>
      <c r="AY92" s="22"/>
      <c r="AZ92" s="33" t="s">
        <v>31</v>
      </c>
      <c r="BA92" s="32" t="s">
        <v>30</v>
      </c>
      <c r="BB92" s="22"/>
      <c r="BC92" s="33" t="s">
        <v>31</v>
      </c>
      <c r="BD92" s="32" t="s">
        <v>30</v>
      </c>
      <c r="BE92" s="22"/>
      <c r="BF92" s="33" t="s">
        <v>31</v>
      </c>
      <c r="BG92" s="34" t="s">
        <v>30</v>
      </c>
      <c r="BH92" s="25">
        <f>SUM(AY92:BG92)</f>
        <v>0</v>
      </c>
      <c r="BI92" s="35" t="s">
        <v>31</v>
      </c>
      <c r="BJ92" s="32" t="s">
        <v>30</v>
      </c>
      <c r="BK92" s="22"/>
      <c r="BL92" s="33" t="s">
        <v>31</v>
      </c>
      <c r="BM92" s="32" t="s">
        <v>30</v>
      </c>
      <c r="BN92" s="22"/>
      <c r="BO92" s="33" t="s">
        <v>31</v>
      </c>
      <c r="BP92" s="32" t="s">
        <v>30</v>
      </c>
      <c r="BQ92" s="22"/>
      <c r="BR92" s="33" t="s">
        <v>31</v>
      </c>
      <c r="BS92" s="34" t="s">
        <v>30</v>
      </c>
      <c r="BT92" s="25">
        <f>SUM(BK92:BS92)</f>
        <v>0</v>
      </c>
      <c r="BU92" s="35" t="s">
        <v>31</v>
      </c>
      <c r="BV92" s="32" t="s">
        <v>30</v>
      </c>
      <c r="BW92" s="22"/>
      <c r="BX92" s="33" t="s">
        <v>31</v>
      </c>
      <c r="BY92" s="32" t="s">
        <v>30</v>
      </c>
      <c r="BZ92" s="22"/>
      <c r="CA92" s="33" t="s">
        <v>31</v>
      </c>
      <c r="CB92" s="32" t="s">
        <v>30</v>
      </c>
      <c r="CC92" s="22"/>
      <c r="CD92" s="33" t="s">
        <v>31</v>
      </c>
      <c r="CE92" s="34" t="s">
        <v>30</v>
      </c>
      <c r="CF92" s="25">
        <f>SUM(BW92:CE92)</f>
        <v>0</v>
      </c>
      <c r="CG92" s="35" t="s">
        <v>31</v>
      </c>
      <c r="CH92" s="32" t="s">
        <v>30</v>
      </c>
      <c r="CI92" s="22"/>
      <c r="CJ92" s="33" t="s">
        <v>31</v>
      </c>
      <c r="CK92" s="32" t="s">
        <v>30</v>
      </c>
      <c r="CL92" s="22"/>
      <c r="CM92" s="33" t="s">
        <v>31</v>
      </c>
      <c r="CN92" s="32" t="s">
        <v>30</v>
      </c>
      <c r="CO92" s="22"/>
      <c r="CP92" s="33" t="s">
        <v>31</v>
      </c>
      <c r="CQ92" s="34" t="s">
        <v>30</v>
      </c>
      <c r="CR92" s="25">
        <f>SUM(CI92:CQ92)</f>
        <v>0</v>
      </c>
      <c r="CS92" s="35" t="s">
        <v>31</v>
      </c>
      <c r="CT92" s="32" t="s">
        <v>30</v>
      </c>
      <c r="CU92" s="22"/>
      <c r="CV92" s="33" t="s">
        <v>31</v>
      </c>
      <c r="CW92" s="32" t="s">
        <v>30</v>
      </c>
      <c r="CX92" s="22"/>
      <c r="CY92" s="33" t="s">
        <v>31</v>
      </c>
      <c r="CZ92" s="32" t="s">
        <v>30</v>
      </c>
      <c r="DA92" s="22"/>
      <c r="DB92" s="33" t="s">
        <v>31</v>
      </c>
      <c r="DC92" s="34" t="s">
        <v>30</v>
      </c>
      <c r="DD92" s="25">
        <f>SUM(CU92:DC92)</f>
        <v>0</v>
      </c>
      <c r="DE92" s="35" t="s">
        <v>31</v>
      </c>
      <c r="DF92" s="32" t="s">
        <v>30</v>
      </c>
      <c r="DG92" s="22"/>
      <c r="DH92" s="33" t="s">
        <v>31</v>
      </c>
      <c r="DI92" s="32" t="s">
        <v>30</v>
      </c>
      <c r="DJ92" s="22"/>
      <c r="DK92" s="33" t="s">
        <v>31</v>
      </c>
      <c r="DL92" s="32" t="s">
        <v>30</v>
      </c>
      <c r="DM92" s="22"/>
      <c r="DN92" s="33" t="s">
        <v>31</v>
      </c>
      <c r="DO92" s="34" t="s">
        <v>30</v>
      </c>
      <c r="DP92" s="25">
        <f>SUM(DG92:DO92)</f>
        <v>0</v>
      </c>
      <c r="DQ92" s="35" t="s">
        <v>31</v>
      </c>
      <c r="DR92" s="32" t="s">
        <v>30</v>
      </c>
      <c r="DS92" s="22"/>
      <c r="DT92" s="33" t="s">
        <v>31</v>
      </c>
      <c r="DU92" s="32" t="s">
        <v>30</v>
      </c>
      <c r="DV92" s="22"/>
      <c r="DW92" s="33" t="s">
        <v>31</v>
      </c>
      <c r="DX92" s="32" t="s">
        <v>30</v>
      </c>
      <c r="DY92" s="22"/>
      <c r="DZ92" s="33" t="s">
        <v>31</v>
      </c>
      <c r="EA92" s="34" t="s">
        <v>30</v>
      </c>
      <c r="EB92" s="25">
        <f>SUM(DS92:EA92)</f>
        <v>0</v>
      </c>
      <c r="EC92" s="35" t="s">
        <v>31</v>
      </c>
      <c r="ED92" s="32" t="s">
        <v>30</v>
      </c>
      <c r="EE92" s="22"/>
      <c r="EF92" s="33" t="s">
        <v>31</v>
      </c>
      <c r="EG92" s="32" t="s">
        <v>30</v>
      </c>
      <c r="EH92" s="22">
        <v>1</v>
      </c>
      <c r="EI92" s="33" t="s">
        <v>31</v>
      </c>
      <c r="EJ92" s="32" t="s">
        <v>30</v>
      </c>
      <c r="EK92" s="22"/>
      <c r="EL92" s="33" t="s">
        <v>31</v>
      </c>
      <c r="EM92" s="34" t="s">
        <v>30</v>
      </c>
      <c r="EN92" s="25">
        <f>SUM(EE92:EM92)</f>
        <v>1</v>
      </c>
      <c r="EO92" s="35" t="s">
        <v>31</v>
      </c>
      <c r="EP92" s="27" t="s">
        <v>14</v>
      </c>
      <c r="EQ92" s="54">
        <f>SUM(C92,O92,AA92,AM92,AY92,BK92,BW92,CI92,CU92,DG92,DS92,EE92)</f>
        <v>0</v>
      </c>
      <c r="ER92" s="29" t="s">
        <v>15</v>
      </c>
      <c r="ES92" s="27" t="s">
        <v>14</v>
      </c>
      <c r="ET92" s="54">
        <f>SUM(F92,R92,AD92,AP92,BB92,BN92,BZ92,CL92,CX92,DJ92,DV92,EH92)</f>
        <v>1</v>
      </c>
      <c r="EU92" s="29" t="s">
        <v>15</v>
      </c>
      <c r="EV92" s="27" t="s">
        <v>14</v>
      </c>
      <c r="EW92" s="54">
        <f>SUM(I92,U92,AG92,AS92,BE92,BQ92,CC92,CO92,DA92,DM92,DY92,EK92)</f>
        <v>0</v>
      </c>
      <c r="EX92" s="29" t="s">
        <v>15</v>
      </c>
      <c r="EY92" s="53" t="s">
        <v>14</v>
      </c>
      <c r="EZ92" s="54">
        <f>SUM(EW92,ET92,EQ92)</f>
        <v>1</v>
      </c>
      <c r="FA92" s="55" t="s">
        <v>15</v>
      </c>
      <c r="FB92" s="71">
        <v>8</v>
      </c>
      <c r="FC92" s="72"/>
      <c r="FD92" s="73"/>
    </row>
    <row r="93" spans="1:160" s="20" customFormat="1" ht="19.5" customHeight="1">
      <c r="A93" s="86"/>
      <c r="B93" s="77"/>
      <c r="C93" s="78"/>
      <c r="D93" s="79"/>
      <c r="E93" s="77"/>
      <c r="F93" s="78"/>
      <c r="G93" s="79"/>
      <c r="H93" s="77"/>
      <c r="I93" s="78"/>
      <c r="J93" s="79"/>
      <c r="K93" s="80">
        <f>SUM(B93:J93)</f>
        <v>0</v>
      </c>
      <c r="L93" s="81"/>
      <c r="M93" s="82"/>
      <c r="N93" s="77"/>
      <c r="O93" s="78"/>
      <c r="P93" s="79"/>
      <c r="Q93" s="77"/>
      <c r="R93" s="78"/>
      <c r="S93" s="79"/>
      <c r="T93" s="77"/>
      <c r="U93" s="78"/>
      <c r="V93" s="79"/>
      <c r="W93" s="80">
        <f>SUM(N93:V93)</f>
        <v>0</v>
      </c>
      <c r="X93" s="81"/>
      <c r="Y93" s="82"/>
      <c r="Z93" s="77"/>
      <c r="AA93" s="78"/>
      <c r="AB93" s="79"/>
      <c r="AC93" s="77"/>
      <c r="AD93" s="78"/>
      <c r="AE93" s="79"/>
      <c r="AF93" s="77"/>
      <c r="AG93" s="78"/>
      <c r="AH93" s="79"/>
      <c r="AI93" s="80">
        <f>SUM(Z93:AH93)</f>
        <v>0</v>
      </c>
      <c r="AJ93" s="81"/>
      <c r="AK93" s="82"/>
      <c r="AL93" s="77"/>
      <c r="AM93" s="78"/>
      <c r="AN93" s="79"/>
      <c r="AO93" s="77"/>
      <c r="AP93" s="78"/>
      <c r="AQ93" s="79"/>
      <c r="AR93" s="77"/>
      <c r="AS93" s="78"/>
      <c r="AT93" s="79"/>
      <c r="AU93" s="80">
        <f>SUM(AL93:AT93)</f>
        <v>0</v>
      </c>
      <c r="AV93" s="81"/>
      <c r="AW93" s="82"/>
      <c r="AX93" s="77"/>
      <c r="AY93" s="78"/>
      <c r="AZ93" s="79"/>
      <c r="BA93" s="77"/>
      <c r="BB93" s="78"/>
      <c r="BC93" s="79"/>
      <c r="BD93" s="77"/>
      <c r="BE93" s="78"/>
      <c r="BF93" s="79"/>
      <c r="BG93" s="80">
        <f>SUM(AX93:BF93)</f>
        <v>0</v>
      </c>
      <c r="BH93" s="81"/>
      <c r="BI93" s="82"/>
      <c r="BJ93" s="77"/>
      <c r="BK93" s="78"/>
      <c r="BL93" s="79"/>
      <c r="BM93" s="77"/>
      <c r="BN93" s="78"/>
      <c r="BO93" s="79"/>
      <c r="BP93" s="77"/>
      <c r="BQ93" s="78"/>
      <c r="BR93" s="79"/>
      <c r="BS93" s="80">
        <f>SUM(BJ93:BR93)</f>
        <v>0</v>
      </c>
      <c r="BT93" s="81"/>
      <c r="BU93" s="82"/>
      <c r="BV93" s="77"/>
      <c r="BW93" s="78"/>
      <c r="BX93" s="79"/>
      <c r="BY93" s="77"/>
      <c r="BZ93" s="78"/>
      <c r="CA93" s="79"/>
      <c r="CB93" s="77"/>
      <c r="CC93" s="78"/>
      <c r="CD93" s="79"/>
      <c r="CE93" s="80">
        <f>SUM(BV93:CD93)</f>
        <v>0</v>
      </c>
      <c r="CF93" s="81"/>
      <c r="CG93" s="82"/>
      <c r="CH93" s="77"/>
      <c r="CI93" s="78"/>
      <c r="CJ93" s="79"/>
      <c r="CK93" s="77"/>
      <c r="CL93" s="78"/>
      <c r="CM93" s="79"/>
      <c r="CN93" s="77"/>
      <c r="CO93" s="78"/>
      <c r="CP93" s="79"/>
      <c r="CQ93" s="80">
        <f>SUM(CH93:CP93)</f>
        <v>0</v>
      </c>
      <c r="CR93" s="81"/>
      <c r="CS93" s="82"/>
      <c r="CT93" s="77"/>
      <c r="CU93" s="78"/>
      <c r="CV93" s="79"/>
      <c r="CW93" s="77"/>
      <c r="CX93" s="78"/>
      <c r="CY93" s="79"/>
      <c r="CZ93" s="77"/>
      <c r="DA93" s="78"/>
      <c r="DB93" s="79"/>
      <c r="DC93" s="80">
        <f>SUM(CT93:DB93)</f>
        <v>0</v>
      </c>
      <c r="DD93" s="81"/>
      <c r="DE93" s="82"/>
      <c r="DF93" s="77"/>
      <c r="DG93" s="78"/>
      <c r="DH93" s="79"/>
      <c r="DI93" s="77"/>
      <c r="DJ93" s="78"/>
      <c r="DK93" s="79"/>
      <c r="DL93" s="77"/>
      <c r="DM93" s="78"/>
      <c r="DN93" s="79"/>
      <c r="DO93" s="80">
        <f>SUM(DF93:DN93)</f>
        <v>0</v>
      </c>
      <c r="DP93" s="81"/>
      <c r="DQ93" s="82"/>
      <c r="DR93" s="77"/>
      <c r="DS93" s="78"/>
      <c r="DT93" s="79"/>
      <c r="DU93" s="77"/>
      <c r="DV93" s="78"/>
      <c r="DW93" s="79"/>
      <c r="DX93" s="77"/>
      <c r="DY93" s="78"/>
      <c r="DZ93" s="79"/>
      <c r="EA93" s="80">
        <f>SUM(DR93:DZ93)</f>
        <v>0</v>
      </c>
      <c r="EB93" s="81"/>
      <c r="EC93" s="82"/>
      <c r="ED93" s="77">
        <v>1</v>
      </c>
      <c r="EE93" s="78"/>
      <c r="EF93" s="79"/>
      <c r="EG93" s="77">
        <v>7</v>
      </c>
      <c r="EH93" s="78"/>
      <c r="EI93" s="79"/>
      <c r="EJ93" s="77"/>
      <c r="EK93" s="78"/>
      <c r="EL93" s="79"/>
      <c r="EM93" s="80">
        <f>SUM(ED93:EL93)</f>
        <v>8</v>
      </c>
      <c r="EN93" s="81"/>
      <c r="EO93" s="82"/>
      <c r="EP93" s="83">
        <f>SUM(B93,N93,Z93,AL93,AX93,BJ93,BV93,CH93,CT93,DF93,DR93,ED93)</f>
        <v>1</v>
      </c>
      <c r="EQ93" s="84" t="e">
        <f>SUM(C93,O93,AA93,AM93,AY93,BK93,BW93,CI93,CU93,DG93,DS93,#REF!,#REF!)</f>
        <v>#REF!</v>
      </c>
      <c r="ER93" s="85" t="e">
        <f>SUM(D93,P93,AB93,AN93,AZ93,BL93,BX93,CJ93,CV93,DH93,DT93,#REF!,#REF!)</f>
        <v>#REF!</v>
      </c>
      <c r="ES93" s="83">
        <f>SUM(E93,Q93,AC93,AO93,BA93,BM93,BY93,CK93,CW93,DI93,DU93,EG93)</f>
        <v>7</v>
      </c>
      <c r="ET93" s="84" t="e">
        <f>SUM(F93,R93,AD93,AP93,BB93,BN93,BZ93,CL93,CX93,DJ93,DV93,#REF!,#REF!)</f>
        <v>#REF!</v>
      </c>
      <c r="EU93" s="85" t="e">
        <f>SUM(G93,S93,AE93,AQ93,BC93,BO93,CA93,CM93,CY93,DK93,DW93,#REF!,#REF!)</f>
        <v>#REF!</v>
      </c>
      <c r="EV93" s="83">
        <f>SUM(H93,T93,AF93,AR93,BD93,BP93,CB93,CN93,CZ93,DL93,DX93,EJ93)</f>
        <v>0</v>
      </c>
      <c r="EW93" s="84" t="e">
        <f>SUM(I93,U93,AG93,AS93,BE93,BQ93,CC93,CO93,DA93,DM93,DY93,#REF!,#REF!)</f>
        <v>#REF!</v>
      </c>
      <c r="EX93" s="85" t="e">
        <f>SUM(J93,V93,AH93,AT93,BF93,BR93,CD93,CP93,DB93,DN93,DZ93,#REF!,#REF!)</f>
        <v>#REF!</v>
      </c>
      <c r="EY93" s="83">
        <f>SUM(EV93,ES93,EP93)</f>
        <v>8</v>
      </c>
      <c r="EZ93" s="84"/>
      <c r="FA93" s="85"/>
      <c r="FB93" s="71"/>
      <c r="FC93" s="72"/>
      <c r="FD93" s="73"/>
    </row>
    <row r="94" spans="1:160" s="20" customFormat="1" ht="19.5" customHeight="1">
      <c r="A94" s="69" t="s">
        <v>42</v>
      </c>
      <c r="B94" s="32" t="s">
        <v>30</v>
      </c>
      <c r="C94" s="22"/>
      <c r="D94" s="33" t="s">
        <v>31</v>
      </c>
      <c r="E94" s="32" t="s">
        <v>30</v>
      </c>
      <c r="F94" s="22"/>
      <c r="G94" s="33" t="s">
        <v>31</v>
      </c>
      <c r="H94" s="32" t="s">
        <v>30</v>
      </c>
      <c r="I94" s="22"/>
      <c r="J94" s="33" t="s">
        <v>31</v>
      </c>
      <c r="K94" s="34" t="s">
        <v>30</v>
      </c>
      <c r="L94" s="25">
        <f>SUM(C94:K94)</f>
        <v>0</v>
      </c>
      <c r="M94" s="35" t="s">
        <v>31</v>
      </c>
      <c r="N94" s="32" t="s">
        <v>30</v>
      </c>
      <c r="O94" s="22"/>
      <c r="P94" s="33" t="s">
        <v>31</v>
      </c>
      <c r="Q94" s="32" t="s">
        <v>30</v>
      </c>
      <c r="R94" s="22"/>
      <c r="S94" s="33" t="s">
        <v>31</v>
      </c>
      <c r="T94" s="32" t="s">
        <v>30</v>
      </c>
      <c r="U94" s="22"/>
      <c r="V94" s="33" t="s">
        <v>31</v>
      </c>
      <c r="W94" s="34" t="s">
        <v>30</v>
      </c>
      <c r="X94" s="25">
        <f>SUM(O94:W94)</f>
        <v>0</v>
      </c>
      <c r="Y94" s="35" t="s">
        <v>31</v>
      </c>
      <c r="Z94" s="32" t="s">
        <v>30</v>
      </c>
      <c r="AA94" s="22"/>
      <c r="AB94" s="33" t="s">
        <v>31</v>
      </c>
      <c r="AC94" s="32" t="s">
        <v>30</v>
      </c>
      <c r="AD94" s="22"/>
      <c r="AE94" s="33" t="s">
        <v>31</v>
      </c>
      <c r="AF94" s="32" t="s">
        <v>30</v>
      </c>
      <c r="AG94" s="22"/>
      <c r="AH94" s="33" t="s">
        <v>31</v>
      </c>
      <c r="AI94" s="34" t="s">
        <v>30</v>
      </c>
      <c r="AJ94" s="25">
        <f>SUM(AA94:AI94)</f>
        <v>0</v>
      </c>
      <c r="AK94" s="35" t="s">
        <v>31</v>
      </c>
      <c r="AL94" s="32" t="s">
        <v>30</v>
      </c>
      <c r="AM94" s="22"/>
      <c r="AN94" s="33" t="s">
        <v>31</v>
      </c>
      <c r="AO94" s="32" t="s">
        <v>30</v>
      </c>
      <c r="AP94" s="22"/>
      <c r="AQ94" s="33" t="s">
        <v>31</v>
      </c>
      <c r="AR94" s="32" t="s">
        <v>30</v>
      </c>
      <c r="AS94" s="22"/>
      <c r="AT94" s="33" t="s">
        <v>31</v>
      </c>
      <c r="AU94" s="34" t="s">
        <v>30</v>
      </c>
      <c r="AV94" s="25">
        <f>SUM(AM94:AU94)</f>
        <v>0</v>
      </c>
      <c r="AW94" s="35" t="s">
        <v>31</v>
      </c>
      <c r="AX94" s="32" t="s">
        <v>30</v>
      </c>
      <c r="AY94" s="22"/>
      <c r="AZ94" s="33" t="s">
        <v>31</v>
      </c>
      <c r="BA94" s="32" t="s">
        <v>30</v>
      </c>
      <c r="BB94" s="22"/>
      <c r="BC94" s="33" t="s">
        <v>31</v>
      </c>
      <c r="BD94" s="32" t="s">
        <v>30</v>
      </c>
      <c r="BE94" s="22"/>
      <c r="BF94" s="33" t="s">
        <v>31</v>
      </c>
      <c r="BG94" s="34" t="s">
        <v>30</v>
      </c>
      <c r="BH94" s="25">
        <f>SUM(AY94:BG94)</f>
        <v>0</v>
      </c>
      <c r="BI94" s="35" t="s">
        <v>31</v>
      </c>
      <c r="BJ94" s="32" t="s">
        <v>30</v>
      </c>
      <c r="BK94" s="22"/>
      <c r="BL94" s="33" t="s">
        <v>31</v>
      </c>
      <c r="BM94" s="32" t="s">
        <v>30</v>
      </c>
      <c r="BN94" s="22"/>
      <c r="BO94" s="33" t="s">
        <v>31</v>
      </c>
      <c r="BP94" s="32" t="s">
        <v>30</v>
      </c>
      <c r="BQ94" s="22"/>
      <c r="BR94" s="33" t="s">
        <v>31</v>
      </c>
      <c r="BS94" s="34" t="s">
        <v>30</v>
      </c>
      <c r="BT94" s="25">
        <f>SUM(BK94:BS94)</f>
        <v>0</v>
      </c>
      <c r="BU94" s="35" t="s">
        <v>31</v>
      </c>
      <c r="BV94" s="32" t="s">
        <v>30</v>
      </c>
      <c r="BW94" s="22"/>
      <c r="BX94" s="33" t="s">
        <v>31</v>
      </c>
      <c r="BY94" s="32" t="s">
        <v>30</v>
      </c>
      <c r="BZ94" s="22"/>
      <c r="CA94" s="33" t="s">
        <v>31</v>
      </c>
      <c r="CB94" s="32" t="s">
        <v>30</v>
      </c>
      <c r="CC94" s="22"/>
      <c r="CD94" s="33" t="s">
        <v>31</v>
      </c>
      <c r="CE94" s="34" t="s">
        <v>30</v>
      </c>
      <c r="CF94" s="25">
        <f>SUM(BW94:CE94)</f>
        <v>0</v>
      </c>
      <c r="CG94" s="35" t="s">
        <v>31</v>
      </c>
      <c r="CH94" s="32" t="s">
        <v>30</v>
      </c>
      <c r="CI94" s="22"/>
      <c r="CJ94" s="33" t="s">
        <v>31</v>
      </c>
      <c r="CK94" s="32" t="s">
        <v>30</v>
      </c>
      <c r="CL94" s="22"/>
      <c r="CM94" s="33" t="s">
        <v>31</v>
      </c>
      <c r="CN94" s="32" t="s">
        <v>30</v>
      </c>
      <c r="CO94" s="22"/>
      <c r="CP94" s="33" t="s">
        <v>31</v>
      </c>
      <c r="CQ94" s="34" t="s">
        <v>30</v>
      </c>
      <c r="CR94" s="25">
        <f>SUM(CI94:CQ94)</f>
        <v>0</v>
      </c>
      <c r="CS94" s="35" t="s">
        <v>31</v>
      </c>
      <c r="CT94" s="32" t="s">
        <v>30</v>
      </c>
      <c r="CU94" s="22"/>
      <c r="CV94" s="33" t="s">
        <v>31</v>
      </c>
      <c r="CW94" s="32" t="s">
        <v>30</v>
      </c>
      <c r="CX94" s="22"/>
      <c r="CY94" s="33" t="s">
        <v>31</v>
      </c>
      <c r="CZ94" s="32" t="s">
        <v>30</v>
      </c>
      <c r="DA94" s="22"/>
      <c r="DB94" s="33" t="s">
        <v>31</v>
      </c>
      <c r="DC94" s="34" t="s">
        <v>30</v>
      </c>
      <c r="DD94" s="25">
        <f>SUM(CU94:DC94)</f>
        <v>0</v>
      </c>
      <c r="DE94" s="35" t="s">
        <v>31</v>
      </c>
      <c r="DF94" s="32" t="s">
        <v>30</v>
      </c>
      <c r="DG94" s="22"/>
      <c r="DH94" s="33" t="s">
        <v>31</v>
      </c>
      <c r="DI94" s="32" t="s">
        <v>30</v>
      </c>
      <c r="DJ94" s="22"/>
      <c r="DK94" s="33" t="s">
        <v>31</v>
      </c>
      <c r="DL94" s="32" t="s">
        <v>30</v>
      </c>
      <c r="DM94" s="22"/>
      <c r="DN94" s="33" t="s">
        <v>31</v>
      </c>
      <c r="DO94" s="34" t="s">
        <v>30</v>
      </c>
      <c r="DP94" s="25">
        <f>SUM(DG94:DO94)</f>
        <v>0</v>
      </c>
      <c r="DQ94" s="35" t="s">
        <v>31</v>
      </c>
      <c r="DR94" s="32" t="s">
        <v>30</v>
      </c>
      <c r="DS94" s="22"/>
      <c r="DT94" s="33" t="s">
        <v>31</v>
      </c>
      <c r="DU94" s="32" t="s">
        <v>30</v>
      </c>
      <c r="DV94" s="22"/>
      <c r="DW94" s="33" t="s">
        <v>31</v>
      </c>
      <c r="DX94" s="32" t="s">
        <v>30</v>
      </c>
      <c r="DY94" s="22"/>
      <c r="DZ94" s="33" t="s">
        <v>31</v>
      </c>
      <c r="EA94" s="34" t="s">
        <v>30</v>
      </c>
      <c r="EB94" s="25">
        <f>SUM(DS94:EA94)</f>
        <v>0</v>
      </c>
      <c r="EC94" s="35" t="s">
        <v>31</v>
      </c>
      <c r="ED94" s="32" t="s">
        <v>30</v>
      </c>
      <c r="EE94" s="22"/>
      <c r="EF94" s="33" t="s">
        <v>31</v>
      </c>
      <c r="EG94" s="32" t="s">
        <v>30</v>
      </c>
      <c r="EH94" s="22">
        <v>1</v>
      </c>
      <c r="EI94" s="33" t="s">
        <v>31</v>
      </c>
      <c r="EJ94" s="32" t="s">
        <v>30</v>
      </c>
      <c r="EK94" s="22"/>
      <c r="EL94" s="33" t="s">
        <v>31</v>
      </c>
      <c r="EM94" s="34" t="s">
        <v>30</v>
      </c>
      <c r="EN94" s="25">
        <f>SUM(EE94:EM94)</f>
        <v>1</v>
      </c>
      <c r="EO94" s="35" t="s">
        <v>31</v>
      </c>
      <c r="EP94" s="27" t="s">
        <v>14</v>
      </c>
      <c r="EQ94" s="54">
        <f>SUM(C94,O94,AA94,AM94,AY94,BK94,BW94,CI94,CU94,DG94,DS94,EE94)</f>
        <v>0</v>
      </c>
      <c r="ER94" s="29" t="s">
        <v>15</v>
      </c>
      <c r="ES94" s="27" t="s">
        <v>14</v>
      </c>
      <c r="ET94" s="54">
        <f>SUM(F94,R94,AD94,AP94,BB94,BN94,BZ94,CL94,CX94,DJ94,DV94,EH94)</f>
        <v>1</v>
      </c>
      <c r="EU94" s="29" t="s">
        <v>15</v>
      </c>
      <c r="EV94" s="27" t="s">
        <v>14</v>
      </c>
      <c r="EW94" s="54">
        <f>SUM(I94,U94,AG94,AS94,BE94,BQ94,CC94,CO94,DA94,DM94,DY94,EK94)</f>
        <v>0</v>
      </c>
      <c r="EX94" s="29" t="s">
        <v>15</v>
      </c>
      <c r="EY94" s="53" t="s">
        <v>14</v>
      </c>
      <c r="EZ94" s="54">
        <f>SUM(EW94,ET94,EQ94)</f>
        <v>1</v>
      </c>
      <c r="FA94" s="55" t="s">
        <v>15</v>
      </c>
      <c r="FB94" s="71">
        <v>9</v>
      </c>
      <c r="FC94" s="72"/>
      <c r="FD94" s="73"/>
    </row>
    <row r="95" spans="1:160" s="20" customFormat="1" ht="19.5" customHeight="1">
      <c r="A95" s="86"/>
      <c r="B95" s="77"/>
      <c r="C95" s="78"/>
      <c r="D95" s="79"/>
      <c r="E95" s="77"/>
      <c r="F95" s="78"/>
      <c r="G95" s="79"/>
      <c r="H95" s="77"/>
      <c r="I95" s="78"/>
      <c r="J95" s="79"/>
      <c r="K95" s="80">
        <f>SUM(B95:J95)</f>
        <v>0</v>
      </c>
      <c r="L95" s="81"/>
      <c r="M95" s="82"/>
      <c r="N95" s="77"/>
      <c r="O95" s="78"/>
      <c r="P95" s="79"/>
      <c r="Q95" s="77"/>
      <c r="R95" s="78"/>
      <c r="S95" s="79"/>
      <c r="T95" s="77"/>
      <c r="U95" s="78"/>
      <c r="V95" s="79"/>
      <c r="W95" s="80">
        <f>SUM(N95:V95)</f>
        <v>0</v>
      </c>
      <c r="X95" s="81"/>
      <c r="Y95" s="82"/>
      <c r="Z95" s="77"/>
      <c r="AA95" s="78"/>
      <c r="AB95" s="79"/>
      <c r="AC95" s="77"/>
      <c r="AD95" s="78"/>
      <c r="AE95" s="79"/>
      <c r="AF95" s="77"/>
      <c r="AG95" s="78"/>
      <c r="AH95" s="79"/>
      <c r="AI95" s="80">
        <f>SUM(Z95:AH95)</f>
        <v>0</v>
      </c>
      <c r="AJ95" s="81"/>
      <c r="AK95" s="82"/>
      <c r="AL95" s="77"/>
      <c r="AM95" s="78"/>
      <c r="AN95" s="79"/>
      <c r="AO95" s="77"/>
      <c r="AP95" s="78"/>
      <c r="AQ95" s="79"/>
      <c r="AR95" s="77"/>
      <c r="AS95" s="78"/>
      <c r="AT95" s="79"/>
      <c r="AU95" s="80">
        <f>SUM(AL95:AT95)</f>
        <v>0</v>
      </c>
      <c r="AV95" s="81"/>
      <c r="AW95" s="82"/>
      <c r="AX95" s="77"/>
      <c r="AY95" s="78"/>
      <c r="AZ95" s="79"/>
      <c r="BA95" s="77"/>
      <c r="BB95" s="78"/>
      <c r="BC95" s="79"/>
      <c r="BD95" s="77"/>
      <c r="BE95" s="78"/>
      <c r="BF95" s="79"/>
      <c r="BG95" s="80">
        <f>SUM(AX95:BF95)</f>
        <v>0</v>
      </c>
      <c r="BH95" s="81"/>
      <c r="BI95" s="82"/>
      <c r="BJ95" s="77"/>
      <c r="BK95" s="78"/>
      <c r="BL95" s="79"/>
      <c r="BM95" s="77"/>
      <c r="BN95" s="78"/>
      <c r="BO95" s="79"/>
      <c r="BP95" s="77"/>
      <c r="BQ95" s="78"/>
      <c r="BR95" s="79"/>
      <c r="BS95" s="80">
        <f>SUM(BJ95:BR95)</f>
        <v>0</v>
      </c>
      <c r="BT95" s="81"/>
      <c r="BU95" s="82"/>
      <c r="BV95" s="77"/>
      <c r="BW95" s="78"/>
      <c r="BX95" s="79"/>
      <c r="BY95" s="77"/>
      <c r="BZ95" s="78"/>
      <c r="CA95" s="79"/>
      <c r="CB95" s="77"/>
      <c r="CC95" s="78"/>
      <c r="CD95" s="79"/>
      <c r="CE95" s="80">
        <f>SUM(BV95:CD95)</f>
        <v>0</v>
      </c>
      <c r="CF95" s="81"/>
      <c r="CG95" s="82"/>
      <c r="CH95" s="77"/>
      <c r="CI95" s="78"/>
      <c r="CJ95" s="79"/>
      <c r="CK95" s="77"/>
      <c r="CL95" s="78"/>
      <c r="CM95" s="79"/>
      <c r="CN95" s="77"/>
      <c r="CO95" s="78"/>
      <c r="CP95" s="79"/>
      <c r="CQ95" s="80">
        <f>SUM(CH95:CP95)</f>
        <v>0</v>
      </c>
      <c r="CR95" s="81"/>
      <c r="CS95" s="82"/>
      <c r="CT95" s="77"/>
      <c r="CU95" s="78"/>
      <c r="CV95" s="79"/>
      <c r="CW95" s="77"/>
      <c r="CX95" s="78"/>
      <c r="CY95" s="79"/>
      <c r="CZ95" s="77"/>
      <c r="DA95" s="78"/>
      <c r="DB95" s="79"/>
      <c r="DC95" s="80">
        <f>SUM(CT95:DB95)</f>
        <v>0</v>
      </c>
      <c r="DD95" s="81"/>
      <c r="DE95" s="82"/>
      <c r="DF95" s="77"/>
      <c r="DG95" s="78"/>
      <c r="DH95" s="79"/>
      <c r="DI95" s="77"/>
      <c r="DJ95" s="78"/>
      <c r="DK95" s="79"/>
      <c r="DL95" s="77"/>
      <c r="DM95" s="78"/>
      <c r="DN95" s="79"/>
      <c r="DO95" s="80">
        <f>SUM(DF95:DN95)</f>
        <v>0</v>
      </c>
      <c r="DP95" s="81"/>
      <c r="DQ95" s="82"/>
      <c r="DR95" s="77"/>
      <c r="DS95" s="78"/>
      <c r="DT95" s="79"/>
      <c r="DU95" s="77"/>
      <c r="DV95" s="78"/>
      <c r="DW95" s="79"/>
      <c r="DX95" s="77"/>
      <c r="DY95" s="78"/>
      <c r="DZ95" s="79"/>
      <c r="EA95" s="80">
        <f>SUM(DR95:DZ95)</f>
        <v>0</v>
      </c>
      <c r="EB95" s="81"/>
      <c r="EC95" s="82"/>
      <c r="ED95" s="77">
        <v>1</v>
      </c>
      <c r="EE95" s="78"/>
      <c r="EF95" s="79"/>
      <c r="EG95" s="77">
        <v>7</v>
      </c>
      <c r="EH95" s="78"/>
      <c r="EI95" s="79"/>
      <c r="EJ95" s="77">
        <v>1</v>
      </c>
      <c r="EK95" s="78"/>
      <c r="EL95" s="79"/>
      <c r="EM95" s="80">
        <f>SUM(ED95:EL95)</f>
        <v>9</v>
      </c>
      <c r="EN95" s="81"/>
      <c r="EO95" s="82"/>
      <c r="EP95" s="83">
        <f>SUM(B95,N95,Z95,AL95,AX95,BJ95,BV95,CH95,CT95,DF95,DR95,ED95)</f>
        <v>1</v>
      </c>
      <c r="EQ95" s="84" t="e">
        <f>SUM(C95,O95,AA95,AM95,AY95,BK95,BW95,CI95,CU95,DG95,DS95,#REF!,#REF!)</f>
        <v>#REF!</v>
      </c>
      <c r="ER95" s="85" t="e">
        <f>SUM(D95,P95,AB95,AN95,AZ95,BL95,BX95,CJ95,CV95,DH95,DT95,#REF!,#REF!)</f>
        <v>#REF!</v>
      </c>
      <c r="ES95" s="83">
        <f>SUM(E95,Q95,AC95,AO95,BA95,BM95,BY95,CK95,CW95,DI95,DU95,EG95)</f>
        <v>7</v>
      </c>
      <c r="ET95" s="84" t="e">
        <f>SUM(F95,R95,AD95,AP95,BB95,BN95,BZ95,CL95,CX95,DJ95,DV95,#REF!,#REF!)</f>
        <v>#REF!</v>
      </c>
      <c r="EU95" s="85" t="e">
        <f>SUM(G95,S95,AE95,AQ95,BC95,BO95,CA95,CM95,CY95,DK95,DW95,#REF!,#REF!)</f>
        <v>#REF!</v>
      </c>
      <c r="EV95" s="83">
        <f>SUM(H95,T95,AF95,AR95,BD95,BP95,CB95,CN95,CZ95,DL95,DX95,EJ95)</f>
        <v>1</v>
      </c>
      <c r="EW95" s="84" t="e">
        <f>SUM(I95,U95,AG95,AS95,BE95,BQ95,CC95,CO95,DA95,DM95,DY95,#REF!,#REF!)</f>
        <v>#REF!</v>
      </c>
      <c r="EX95" s="85" t="e">
        <f>SUM(J95,V95,AH95,AT95,BF95,BR95,CD95,CP95,DB95,DN95,DZ95,#REF!,#REF!)</f>
        <v>#REF!</v>
      </c>
      <c r="EY95" s="83">
        <f>SUM(EV95,ES95,EP95)</f>
        <v>9</v>
      </c>
      <c r="EZ95" s="84"/>
      <c r="FA95" s="85"/>
      <c r="FB95" s="71"/>
      <c r="FC95" s="72"/>
      <c r="FD95" s="73"/>
    </row>
    <row r="96" spans="1:160" s="20" customFormat="1" ht="19.5" customHeight="1">
      <c r="A96" s="69" t="s">
        <v>43</v>
      </c>
      <c r="B96" s="32" t="s">
        <v>30</v>
      </c>
      <c r="C96" s="22"/>
      <c r="D96" s="33" t="s">
        <v>31</v>
      </c>
      <c r="E96" s="32" t="s">
        <v>30</v>
      </c>
      <c r="F96" s="22"/>
      <c r="G96" s="33" t="s">
        <v>31</v>
      </c>
      <c r="H96" s="32" t="s">
        <v>30</v>
      </c>
      <c r="I96" s="22"/>
      <c r="J96" s="33" t="s">
        <v>31</v>
      </c>
      <c r="K96" s="34" t="s">
        <v>30</v>
      </c>
      <c r="L96" s="25">
        <f>SUM(C96:K96)</f>
        <v>0</v>
      </c>
      <c r="M96" s="35" t="s">
        <v>31</v>
      </c>
      <c r="N96" s="32" t="s">
        <v>30</v>
      </c>
      <c r="O96" s="22"/>
      <c r="P96" s="33" t="s">
        <v>31</v>
      </c>
      <c r="Q96" s="32" t="s">
        <v>30</v>
      </c>
      <c r="R96" s="22"/>
      <c r="S96" s="33" t="s">
        <v>31</v>
      </c>
      <c r="T96" s="32" t="s">
        <v>30</v>
      </c>
      <c r="U96" s="22"/>
      <c r="V96" s="33" t="s">
        <v>31</v>
      </c>
      <c r="W96" s="34" t="s">
        <v>30</v>
      </c>
      <c r="X96" s="25">
        <f>SUM(O96:W96)</f>
        <v>0</v>
      </c>
      <c r="Y96" s="35" t="s">
        <v>31</v>
      </c>
      <c r="Z96" s="32" t="s">
        <v>30</v>
      </c>
      <c r="AA96" s="22"/>
      <c r="AB96" s="33" t="s">
        <v>31</v>
      </c>
      <c r="AC96" s="32" t="s">
        <v>30</v>
      </c>
      <c r="AD96" s="22"/>
      <c r="AE96" s="33" t="s">
        <v>31</v>
      </c>
      <c r="AF96" s="32" t="s">
        <v>30</v>
      </c>
      <c r="AG96" s="22"/>
      <c r="AH96" s="33" t="s">
        <v>31</v>
      </c>
      <c r="AI96" s="34" t="s">
        <v>30</v>
      </c>
      <c r="AJ96" s="25">
        <f>SUM(AA96:AI96)</f>
        <v>0</v>
      </c>
      <c r="AK96" s="35" t="s">
        <v>31</v>
      </c>
      <c r="AL96" s="32" t="s">
        <v>30</v>
      </c>
      <c r="AM96" s="22"/>
      <c r="AN96" s="33" t="s">
        <v>31</v>
      </c>
      <c r="AO96" s="32" t="s">
        <v>30</v>
      </c>
      <c r="AP96" s="22"/>
      <c r="AQ96" s="33" t="s">
        <v>31</v>
      </c>
      <c r="AR96" s="32" t="s">
        <v>30</v>
      </c>
      <c r="AS96" s="22"/>
      <c r="AT96" s="33" t="s">
        <v>31</v>
      </c>
      <c r="AU96" s="34" t="s">
        <v>30</v>
      </c>
      <c r="AV96" s="25">
        <f>SUM(AM96:AU96)</f>
        <v>0</v>
      </c>
      <c r="AW96" s="35" t="s">
        <v>31</v>
      </c>
      <c r="AX96" s="32" t="s">
        <v>30</v>
      </c>
      <c r="AY96" s="22"/>
      <c r="AZ96" s="33" t="s">
        <v>31</v>
      </c>
      <c r="BA96" s="32" t="s">
        <v>30</v>
      </c>
      <c r="BB96" s="22"/>
      <c r="BC96" s="33" t="s">
        <v>31</v>
      </c>
      <c r="BD96" s="32" t="s">
        <v>30</v>
      </c>
      <c r="BE96" s="22"/>
      <c r="BF96" s="33" t="s">
        <v>31</v>
      </c>
      <c r="BG96" s="34" t="s">
        <v>30</v>
      </c>
      <c r="BH96" s="25">
        <f>SUM(AY96:BG96)</f>
        <v>0</v>
      </c>
      <c r="BI96" s="35" t="s">
        <v>31</v>
      </c>
      <c r="BJ96" s="32" t="s">
        <v>30</v>
      </c>
      <c r="BK96" s="22"/>
      <c r="BL96" s="33" t="s">
        <v>31</v>
      </c>
      <c r="BM96" s="32" t="s">
        <v>30</v>
      </c>
      <c r="BN96" s="22"/>
      <c r="BO96" s="33" t="s">
        <v>31</v>
      </c>
      <c r="BP96" s="32" t="s">
        <v>30</v>
      </c>
      <c r="BQ96" s="22"/>
      <c r="BR96" s="33" t="s">
        <v>31</v>
      </c>
      <c r="BS96" s="34" t="s">
        <v>30</v>
      </c>
      <c r="BT96" s="25">
        <f>SUM(BK96:BS96)</f>
        <v>0</v>
      </c>
      <c r="BU96" s="35" t="s">
        <v>31</v>
      </c>
      <c r="BV96" s="32" t="s">
        <v>30</v>
      </c>
      <c r="BW96" s="22"/>
      <c r="BX96" s="33" t="s">
        <v>31</v>
      </c>
      <c r="BY96" s="32" t="s">
        <v>30</v>
      </c>
      <c r="BZ96" s="22"/>
      <c r="CA96" s="33" t="s">
        <v>31</v>
      </c>
      <c r="CB96" s="32" t="s">
        <v>30</v>
      </c>
      <c r="CC96" s="22"/>
      <c r="CD96" s="33" t="s">
        <v>31</v>
      </c>
      <c r="CE96" s="34" t="s">
        <v>30</v>
      </c>
      <c r="CF96" s="25">
        <f>SUM(BW96:CE96)</f>
        <v>0</v>
      </c>
      <c r="CG96" s="35" t="s">
        <v>31</v>
      </c>
      <c r="CH96" s="32" t="s">
        <v>30</v>
      </c>
      <c r="CI96" s="22"/>
      <c r="CJ96" s="33" t="s">
        <v>31</v>
      </c>
      <c r="CK96" s="32" t="s">
        <v>30</v>
      </c>
      <c r="CL96" s="22"/>
      <c r="CM96" s="33" t="s">
        <v>31</v>
      </c>
      <c r="CN96" s="32" t="s">
        <v>30</v>
      </c>
      <c r="CO96" s="22"/>
      <c r="CP96" s="33" t="s">
        <v>31</v>
      </c>
      <c r="CQ96" s="34" t="s">
        <v>30</v>
      </c>
      <c r="CR96" s="25">
        <f>SUM(CI96:CQ96)</f>
        <v>0</v>
      </c>
      <c r="CS96" s="35" t="s">
        <v>31</v>
      </c>
      <c r="CT96" s="32" t="s">
        <v>30</v>
      </c>
      <c r="CU96" s="22"/>
      <c r="CV96" s="33" t="s">
        <v>31</v>
      </c>
      <c r="CW96" s="32" t="s">
        <v>30</v>
      </c>
      <c r="CX96" s="22"/>
      <c r="CY96" s="33" t="s">
        <v>31</v>
      </c>
      <c r="CZ96" s="32" t="s">
        <v>30</v>
      </c>
      <c r="DA96" s="22"/>
      <c r="DB96" s="33" t="s">
        <v>31</v>
      </c>
      <c r="DC96" s="34" t="s">
        <v>30</v>
      </c>
      <c r="DD96" s="25">
        <f>SUM(CU96:DC96)</f>
        <v>0</v>
      </c>
      <c r="DE96" s="35" t="s">
        <v>31</v>
      </c>
      <c r="DF96" s="32" t="s">
        <v>30</v>
      </c>
      <c r="DG96" s="22"/>
      <c r="DH96" s="33" t="s">
        <v>31</v>
      </c>
      <c r="DI96" s="32" t="s">
        <v>30</v>
      </c>
      <c r="DJ96" s="22"/>
      <c r="DK96" s="33" t="s">
        <v>31</v>
      </c>
      <c r="DL96" s="32" t="s">
        <v>30</v>
      </c>
      <c r="DM96" s="22"/>
      <c r="DN96" s="33" t="s">
        <v>31</v>
      </c>
      <c r="DO96" s="34" t="s">
        <v>30</v>
      </c>
      <c r="DP96" s="25">
        <f>SUM(DG96:DO96)</f>
        <v>0</v>
      </c>
      <c r="DQ96" s="35" t="s">
        <v>31</v>
      </c>
      <c r="DR96" s="32" t="s">
        <v>30</v>
      </c>
      <c r="DS96" s="22"/>
      <c r="DT96" s="33" t="s">
        <v>31</v>
      </c>
      <c r="DU96" s="32" t="s">
        <v>30</v>
      </c>
      <c r="DV96" s="22"/>
      <c r="DW96" s="33" t="s">
        <v>31</v>
      </c>
      <c r="DX96" s="32" t="s">
        <v>30</v>
      </c>
      <c r="DY96" s="22"/>
      <c r="DZ96" s="33" t="s">
        <v>31</v>
      </c>
      <c r="EA96" s="34" t="s">
        <v>30</v>
      </c>
      <c r="EB96" s="25">
        <f>SUM(DS96:EA96)</f>
        <v>0</v>
      </c>
      <c r="EC96" s="35" t="s">
        <v>31</v>
      </c>
      <c r="ED96" s="32" t="s">
        <v>30</v>
      </c>
      <c r="EE96" s="22"/>
      <c r="EF96" s="33" t="s">
        <v>31</v>
      </c>
      <c r="EG96" s="32" t="s">
        <v>30</v>
      </c>
      <c r="EH96" s="22"/>
      <c r="EI96" s="33" t="s">
        <v>31</v>
      </c>
      <c r="EJ96" s="32" t="s">
        <v>30</v>
      </c>
      <c r="EK96" s="22"/>
      <c r="EL96" s="33" t="s">
        <v>31</v>
      </c>
      <c r="EM96" s="34" t="s">
        <v>30</v>
      </c>
      <c r="EN96" s="25">
        <f>SUM(EE96:EM96)</f>
        <v>0</v>
      </c>
      <c r="EO96" s="35" t="s">
        <v>31</v>
      </c>
      <c r="EP96" s="27" t="s">
        <v>14</v>
      </c>
      <c r="EQ96" s="54">
        <f>SUM(C96,O96,AA96,AM96,AY96,BK96,BW96,CI96,CU96,DG96,DS96,EE96)</f>
        <v>0</v>
      </c>
      <c r="ER96" s="29" t="s">
        <v>15</v>
      </c>
      <c r="ES96" s="27" t="s">
        <v>14</v>
      </c>
      <c r="ET96" s="54">
        <f>SUM(F96,R96,AD96,AP96,BB96,BN96,BZ96,CL96,CX96,DJ96,DV96,EH96)</f>
        <v>0</v>
      </c>
      <c r="EU96" s="29" t="s">
        <v>15</v>
      </c>
      <c r="EV96" s="27" t="s">
        <v>14</v>
      </c>
      <c r="EW96" s="54">
        <f>SUM(I96,U96,AG96,AS96,BE96,BQ96,CC96,CO96,DA96,DM96,DY96,EK96)</f>
        <v>0</v>
      </c>
      <c r="EX96" s="29" t="s">
        <v>15</v>
      </c>
      <c r="EY96" s="53" t="s">
        <v>14</v>
      </c>
      <c r="EZ96" s="54">
        <f>SUM(EW96,ET96,EQ96)</f>
        <v>0</v>
      </c>
      <c r="FA96" s="55" t="s">
        <v>15</v>
      </c>
      <c r="FB96" s="71">
        <v>9</v>
      </c>
      <c r="FC96" s="72"/>
      <c r="FD96" s="73"/>
    </row>
    <row r="97" spans="1:160" s="20" customFormat="1" ht="19.5" customHeight="1">
      <c r="A97" s="86"/>
      <c r="B97" s="77"/>
      <c r="C97" s="78"/>
      <c r="D97" s="79"/>
      <c r="E97" s="77"/>
      <c r="F97" s="78"/>
      <c r="G97" s="79"/>
      <c r="H97" s="77"/>
      <c r="I97" s="78"/>
      <c r="J97" s="79"/>
      <c r="K97" s="80">
        <f>SUM(B97:J97)</f>
        <v>0</v>
      </c>
      <c r="L97" s="81"/>
      <c r="M97" s="82"/>
      <c r="N97" s="77"/>
      <c r="O97" s="78"/>
      <c r="P97" s="79"/>
      <c r="Q97" s="77"/>
      <c r="R97" s="78"/>
      <c r="S97" s="79"/>
      <c r="T97" s="77"/>
      <c r="U97" s="78"/>
      <c r="V97" s="79"/>
      <c r="W97" s="80">
        <f>SUM(N97:V97)</f>
        <v>0</v>
      </c>
      <c r="X97" s="81"/>
      <c r="Y97" s="82"/>
      <c r="Z97" s="77"/>
      <c r="AA97" s="78"/>
      <c r="AB97" s="79"/>
      <c r="AC97" s="77"/>
      <c r="AD97" s="78"/>
      <c r="AE97" s="79"/>
      <c r="AF97" s="77"/>
      <c r="AG97" s="78"/>
      <c r="AH97" s="79"/>
      <c r="AI97" s="80">
        <f>SUM(Z97:AH97)</f>
        <v>0</v>
      </c>
      <c r="AJ97" s="81"/>
      <c r="AK97" s="82"/>
      <c r="AL97" s="77"/>
      <c r="AM97" s="78"/>
      <c r="AN97" s="79"/>
      <c r="AO97" s="77"/>
      <c r="AP97" s="78"/>
      <c r="AQ97" s="79"/>
      <c r="AR97" s="77"/>
      <c r="AS97" s="78"/>
      <c r="AT97" s="79"/>
      <c r="AU97" s="80">
        <f>SUM(AL97:AT97)</f>
        <v>0</v>
      </c>
      <c r="AV97" s="81"/>
      <c r="AW97" s="82"/>
      <c r="AX97" s="77"/>
      <c r="AY97" s="78"/>
      <c r="AZ97" s="79"/>
      <c r="BA97" s="77"/>
      <c r="BB97" s="78"/>
      <c r="BC97" s="79"/>
      <c r="BD97" s="77"/>
      <c r="BE97" s="78"/>
      <c r="BF97" s="79"/>
      <c r="BG97" s="80">
        <f>SUM(AX97:BF97)</f>
        <v>0</v>
      </c>
      <c r="BH97" s="81"/>
      <c r="BI97" s="82"/>
      <c r="BJ97" s="77"/>
      <c r="BK97" s="78"/>
      <c r="BL97" s="79"/>
      <c r="BM97" s="77"/>
      <c r="BN97" s="78"/>
      <c r="BO97" s="79"/>
      <c r="BP97" s="77"/>
      <c r="BQ97" s="78"/>
      <c r="BR97" s="79"/>
      <c r="BS97" s="80">
        <f>SUM(BJ97:BR97)</f>
        <v>0</v>
      </c>
      <c r="BT97" s="81"/>
      <c r="BU97" s="82"/>
      <c r="BV97" s="77"/>
      <c r="BW97" s="78"/>
      <c r="BX97" s="79"/>
      <c r="BY97" s="77"/>
      <c r="BZ97" s="78"/>
      <c r="CA97" s="79"/>
      <c r="CB97" s="77"/>
      <c r="CC97" s="78"/>
      <c r="CD97" s="79"/>
      <c r="CE97" s="80">
        <f>SUM(BV97:CD97)</f>
        <v>0</v>
      </c>
      <c r="CF97" s="81"/>
      <c r="CG97" s="82"/>
      <c r="CH97" s="77"/>
      <c r="CI97" s="78"/>
      <c r="CJ97" s="79"/>
      <c r="CK97" s="77"/>
      <c r="CL97" s="78"/>
      <c r="CM97" s="79"/>
      <c r="CN97" s="77"/>
      <c r="CO97" s="78"/>
      <c r="CP97" s="79"/>
      <c r="CQ97" s="80">
        <f>SUM(CH97:CP97)</f>
        <v>0</v>
      </c>
      <c r="CR97" s="81"/>
      <c r="CS97" s="82"/>
      <c r="CT97" s="77"/>
      <c r="CU97" s="78"/>
      <c r="CV97" s="79"/>
      <c r="CW97" s="77"/>
      <c r="CX97" s="78"/>
      <c r="CY97" s="79"/>
      <c r="CZ97" s="77"/>
      <c r="DA97" s="78"/>
      <c r="DB97" s="79"/>
      <c r="DC97" s="80">
        <f>SUM(CT97:DB97)</f>
        <v>0</v>
      </c>
      <c r="DD97" s="81"/>
      <c r="DE97" s="82"/>
      <c r="DF97" s="77"/>
      <c r="DG97" s="78"/>
      <c r="DH97" s="79"/>
      <c r="DI97" s="77"/>
      <c r="DJ97" s="78"/>
      <c r="DK97" s="79"/>
      <c r="DL97" s="77"/>
      <c r="DM97" s="78"/>
      <c r="DN97" s="79"/>
      <c r="DO97" s="80">
        <f>SUM(DF97:DN97)</f>
        <v>0</v>
      </c>
      <c r="DP97" s="81"/>
      <c r="DQ97" s="82"/>
      <c r="DR97" s="77"/>
      <c r="DS97" s="78"/>
      <c r="DT97" s="79"/>
      <c r="DU97" s="77"/>
      <c r="DV97" s="78"/>
      <c r="DW97" s="79"/>
      <c r="DX97" s="77"/>
      <c r="DY97" s="78"/>
      <c r="DZ97" s="79"/>
      <c r="EA97" s="80">
        <f>SUM(DR97:DZ97)</f>
        <v>0</v>
      </c>
      <c r="EB97" s="81"/>
      <c r="EC97" s="82"/>
      <c r="ED97" s="77">
        <v>2</v>
      </c>
      <c r="EE97" s="78"/>
      <c r="EF97" s="79"/>
      <c r="EG97" s="77">
        <v>6</v>
      </c>
      <c r="EH97" s="78"/>
      <c r="EI97" s="79"/>
      <c r="EJ97" s="77">
        <v>0</v>
      </c>
      <c r="EK97" s="78"/>
      <c r="EL97" s="79"/>
      <c r="EM97" s="80">
        <f>SUM(ED97:EL97)</f>
        <v>8</v>
      </c>
      <c r="EN97" s="81"/>
      <c r="EO97" s="82"/>
      <c r="EP97" s="83">
        <f>SUM(B97,N97,Z97,AL97,AX97,BJ97,BV97,CH97,CT97,DF97,DR97,ED97)</f>
        <v>2</v>
      </c>
      <c r="EQ97" s="84" t="e">
        <f>SUM(C97,O97,AA97,AM97,AY97,BK97,BW97,CI97,CU97,DG97,DS97,#REF!,#REF!)</f>
        <v>#REF!</v>
      </c>
      <c r="ER97" s="85" t="e">
        <f>SUM(D97,P97,AB97,AN97,AZ97,BL97,BX97,CJ97,CV97,DH97,DT97,#REF!,#REF!)</f>
        <v>#REF!</v>
      </c>
      <c r="ES97" s="83">
        <f>SUM(E97,Q97,AC97,AO97,BA97,BM97,BY97,CK97,CW97,DI97,DU97,EG97)</f>
        <v>6</v>
      </c>
      <c r="ET97" s="84" t="e">
        <f>SUM(F97,R97,AD97,AP97,BB97,BN97,BZ97,CL97,CX97,DJ97,DV97,#REF!,#REF!)</f>
        <v>#REF!</v>
      </c>
      <c r="EU97" s="85" t="e">
        <f>SUM(G97,S97,AE97,AQ97,BC97,BO97,CA97,CM97,CY97,DK97,DW97,#REF!,#REF!)</f>
        <v>#REF!</v>
      </c>
      <c r="EV97" s="83">
        <f>SUM(H97,T97,AF97,AR97,BD97,BP97,CB97,CN97,CZ97,DL97,DX97,EJ97)</f>
        <v>0</v>
      </c>
      <c r="EW97" s="84" t="e">
        <f>SUM(I97,U97,AG97,AS97,BE97,BQ97,CC97,CO97,DA97,DM97,DY97,#REF!,#REF!)</f>
        <v>#REF!</v>
      </c>
      <c r="EX97" s="85" t="e">
        <f>SUM(J97,V97,AH97,AT97,BF97,BR97,CD97,CP97,DB97,DN97,DZ97,#REF!,#REF!)</f>
        <v>#REF!</v>
      </c>
      <c r="EY97" s="83">
        <f>SUM(EV97,ES97,EP97)</f>
        <v>8</v>
      </c>
      <c r="EZ97" s="84"/>
      <c r="FA97" s="85"/>
      <c r="FB97" s="71"/>
      <c r="FC97" s="72"/>
      <c r="FD97" s="73"/>
    </row>
    <row r="98" spans="1:160" s="20" customFormat="1" ht="19.5" customHeight="1">
      <c r="A98" s="69" t="s">
        <v>44</v>
      </c>
      <c r="B98" s="32" t="s">
        <v>30</v>
      </c>
      <c r="C98" s="22"/>
      <c r="D98" s="33" t="s">
        <v>31</v>
      </c>
      <c r="E98" s="32" t="s">
        <v>30</v>
      </c>
      <c r="F98" s="22"/>
      <c r="G98" s="33" t="s">
        <v>31</v>
      </c>
      <c r="H98" s="32" t="s">
        <v>30</v>
      </c>
      <c r="I98" s="22"/>
      <c r="J98" s="33" t="s">
        <v>31</v>
      </c>
      <c r="K98" s="34" t="s">
        <v>30</v>
      </c>
      <c r="L98" s="25">
        <f>SUM(C98:K98)</f>
        <v>0</v>
      </c>
      <c r="M98" s="35" t="s">
        <v>31</v>
      </c>
      <c r="N98" s="32" t="s">
        <v>30</v>
      </c>
      <c r="O98" s="22"/>
      <c r="P98" s="33" t="s">
        <v>31</v>
      </c>
      <c r="Q98" s="32" t="s">
        <v>30</v>
      </c>
      <c r="R98" s="22"/>
      <c r="S98" s="33" t="s">
        <v>31</v>
      </c>
      <c r="T98" s="32" t="s">
        <v>30</v>
      </c>
      <c r="U98" s="22"/>
      <c r="V98" s="33" t="s">
        <v>31</v>
      </c>
      <c r="W98" s="34" t="s">
        <v>30</v>
      </c>
      <c r="X98" s="25">
        <f>SUM(O98:W98)</f>
        <v>0</v>
      </c>
      <c r="Y98" s="35" t="s">
        <v>31</v>
      </c>
      <c r="Z98" s="32" t="s">
        <v>30</v>
      </c>
      <c r="AA98" s="22"/>
      <c r="AB98" s="33" t="s">
        <v>31</v>
      </c>
      <c r="AC98" s="32" t="s">
        <v>30</v>
      </c>
      <c r="AD98" s="22"/>
      <c r="AE98" s="33" t="s">
        <v>31</v>
      </c>
      <c r="AF98" s="32" t="s">
        <v>30</v>
      </c>
      <c r="AG98" s="22"/>
      <c r="AH98" s="33" t="s">
        <v>31</v>
      </c>
      <c r="AI98" s="34" t="s">
        <v>30</v>
      </c>
      <c r="AJ98" s="25">
        <f>SUM(AA98:AI98)</f>
        <v>0</v>
      </c>
      <c r="AK98" s="35" t="s">
        <v>31</v>
      </c>
      <c r="AL98" s="32" t="s">
        <v>30</v>
      </c>
      <c r="AM98" s="22"/>
      <c r="AN98" s="33" t="s">
        <v>31</v>
      </c>
      <c r="AO98" s="32" t="s">
        <v>30</v>
      </c>
      <c r="AP98" s="22"/>
      <c r="AQ98" s="33" t="s">
        <v>31</v>
      </c>
      <c r="AR98" s="32" t="s">
        <v>30</v>
      </c>
      <c r="AS98" s="22"/>
      <c r="AT98" s="33" t="s">
        <v>31</v>
      </c>
      <c r="AU98" s="34" t="s">
        <v>30</v>
      </c>
      <c r="AV98" s="25">
        <f>SUM(AM98:AU98)</f>
        <v>0</v>
      </c>
      <c r="AW98" s="35" t="s">
        <v>31</v>
      </c>
      <c r="AX98" s="32" t="s">
        <v>30</v>
      </c>
      <c r="AY98" s="22"/>
      <c r="AZ98" s="33" t="s">
        <v>31</v>
      </c>
      <c r="BA98" s="32" t="s">
        <v>30</v>
      </c>
      <c r="BB98" s="22"/>
      <c r="BC98" s="33" t="s">
        <v>31</v>
      </c>
      <c r="BD98" s="32" t="s">
        <v>30</v>
      </c>
      <c r="BE98" s="22"/>
      <c r="BF98" s="33" t="s">
        <v>31</v>
      </c>
      <c r="BG98" s="34" t="s">
        <v>30</v>
      </c>
      <c r="BH98" s="25">
        <f>SUM(AY98:BG98)</f>
        <v>0</v>
      </c>
      <c r="BI98" s="35" t="s">
        <v>31</v>
      </c>
      <c r="BJ98" s="32" t="s">
        <v>30</v>
      </c>
      <c r="BK98" s="22"/>
      <c r="BL98" s="33" t="s">
        <v>31</v>
      </c>
      <c r="BM98" s="32" t="s">
        <v>30</v>
      </c>
      <c r="BN98" s="22"/>
      <c r="BO98" s="33" t="s">
        <v>31</v>
      </c>
      <c r="BP98" s="32" t="s">
        <v>30</v>
      </c>
      <c r="BQ98" s="22"/>
      <c r="BR98" s="33" t="s">
        <v>31</v>
      </c>
      <c r="BS98" s="34" t="s">
        <v>30</v>
      </c>
      <c r="BT98" s="25">
        <f>SUM(BK98:BS98)</f>
        <v>0</v>
      </c>
      <c r="BU98" s="35" t="s">
        <v>31</v>
      </c>
      <c r="BV98" s="32" t="s">
        <v>30</v>
      </c>
      <c r="BW98" s="22"/>
      <c r="BX98" s="33" t="s">
        <v>31</v>
      </c>
      <c r="BY98" s="32" t="s">
        <v>30</v>
      </c>
      <c r="BZ98" s="22"/>
      <c r="CA98" s="33" t="s">
        <v>31</v>
      </c>
      <c r="CB98" s="32" t="s">
        <v>30</v>
      </c>
      <c r="CC98" s="22"/>
      <c r="CD98" s="33" t="s">
        <v>31</v>
      </c>
      <c r="CE98" s="34" t="s">
        <v>30</v>
      </c>
      <c r="CF98" s="25">
        <f>SUM(BW98:CE98)</f>
        <v>0</v>
      </c>
      <c r="CG98" s="35" t="s">
        <v>31</v>
      </c>
      <c r="CH98" s="32" t="s">
        <v>30</v>
      </c>
      <c r="CI98" s="22"/>
      <c r="CJ98" s="33" t="s">
        <v>31</v>
      </c>
      <c r="CK98" s="32" t="s">
        <v>30</v>
      </c>
      <c r="CL98" s="22"/>
      <c r="CM98" s="33" t="s">
        <v>31</v>
      </c>
      <c r="CN98" s="32" t="s">
        <v>30</v>
      </c>
      <c r="CO98" s="22"/>
      <c r="CP98" s="33" t="s">
        <v>31</v>
      </c>
      <c r="CQ98" s="34" t="s">
        <v>30</v>
      </c>
      <c r="CR98" s="25">
        <f>SUM(CI98:CQ98)</f>
        <v>0</v>
      </c>
      <c r="CS98" s="35" t="s">
        <v>31</v>
      </c>
      <c r="CT98" s="32" t="s">
        <v>30</v>
      </c>
      <c r="CU98" s="22"/>
      <c r="CV98" s="33" t="s">
        <v>31</v>
      </c>
      <c r="CW98" s="32" t="s">
        <v>30</v>
      </c>
      <c r="CX98" s="22"/>
      <c r="CY98" s="33" t="s">
        <v>31</v>
      </c>
      <c r="CZ98" s="32" t="s">
        <v>30</v>
      </c>
      <c r="DA98" s="22"/>
      <c r="DB98" s="33" t="s">
        <v>31</v>
      </c>
      <c r="DC98" s="34" t="s">
        <v>30</v>
      </c>
      <c r="DD98" s="25">
        <f>SUM(CU98:DC98)</f>
        <v>0</v>
      </c>
      <c r="DE98" s="35" t="s">
        <v>31</v>
      </c>
      <c r="DF98" s="32" t="s">
        <v>30</v>
      </c>
      <c r="DG98" s="22"/>
      <c r="DH98" s="33" t="s">
        <v>31</v>
      </c>
      <c r="DI98" s="32" t="s">
        <v>30</v>
      </c>
      <c r="DJ98" s="22"/>
      <c r="DK98" s="33" t="s">
        <v>31</v>
      </c>
      <c r="DL98" s="32" t="s">
        <v>30</v>
      </c>
      <c r="DM98" s="22"/>
      <c r="DN98" s="33" t="s">
        <v>31</v>
      </c>
      <c r="DO98" s="34" t="s">
        <v>30</v>
      </c>
      <c r="DP98" s="25">
        <f>SUM(DG98:DO98)</f>
        <v>0</v>
      </c>
      <c r="DQ98" s="35" t="s">
        <v>31</v>
      </c>
      <c r="DR98" s="32" t="s">
        <v>30</v>
      </c>
      <c r="DS98" s="22"/>
      <c r="DT98" s="33" t="s">
        <v>31</v>
      </c>
      <c r="DU98" s="32" t="s">
        <v>30</v>
      </c>
      <c r="DV98" s="22"/>
      <c r="DW98" s="33" t="s">
        <v>31</v>
      </c>
      <c r="DX98" s="32" t="s">
        <v>30</v>
      </c>
      <c r="DY98" s="22"/>
      <c r="DZ98" s="33" t="s">
        <v>31</v>
      </c>
      <c r="EA98" s="34" t="s">
        <v>30</v>
      </c>
      <c r="EB98" s="25">
        <f>SUM(DS98:EA98)</f>
        <v>0</v>
      </c>
      <c r="EC98" s="35" t="s">
        <v>31</v>
      </c>
      <c r="ED98" s="32" t="s">
        <v>30</v>
      </c>
      <c r="EE98" s="22"/>
      <c r="EF98" s="33" t="s">
        <v>31</v>
      </c>
      <c r="EG98" s="32" t="s">
        <v>30</v>
      </c>
      <c r="EH98" s="22">
        <v>1</v>
      </c>
      <c r="EI98" s="33" t="s">
        <v>31</v>
      </c>
      <c r="EJ98" s="32" t="s">
        <v>30</v>
      </c>
      <c r="EK98" s="22"/>
      <c r="EL98" s="33" t="s">
        <v>31</v>
      </c>
      <c r="EM98" s="34" t="s">
        <v>30</v>
      </c>
      <c r="EN98" s="25">
        <f>SUM(EE98:EM98)</f>
        <v>1</v>
      </c>
      <c r="EO98" s="35" t="s">
        <v>31</v>
      </c>
      <c r="EP98" s="27" t="s">
        <v>14</v>
      </c>
      <c r="EQ98" s="54">
        <f>SUM(C98,O98,AA98,AM98,AY98,BK98,BW98,CI98,CU98,DG98,DS98,EE98)</f>
        <v>0</v>
      </c>
      <c r="ER98" s="29" t="s">
        <v>15</v>
      </c>
      <c r="ES98" s="27" t="s">
        <v>14</v>
      </c>
      <c r="ET98" s="54">
        <f>SUM(F98,R98,AD98,AP98,BB98,BN98,BZ98,CL98,CX98,DJ98,DV98,EH98)</f>
        <v>1</v>
      </c>
      <c r="EU98" s="29" t="s">
        <v>15</v>
      </c>
      <c r="EV98" s="27" t="s">
        <v>14</v>
      </c>
      <c r="EW98" s="54">
        <f>SUM(I98,U98,AG98,AS98,BE98,BQ98,CC98,CO98,DA98,DM98,DY98,EK98)</f>
        <v>0</v>
      </c>
      <c r="EX98" s="29" t="s">
        <v>15</v>
      </c>
      <c r="EY98" s="53" t="s">
        <v>14</v>
      </c>
      <c r="EZ98" s="54">
        <f>SUM(EW98,ET98,EQ98)</f>
        <v>1</v>
      </c>
      <c r="FA98" s="55" t="s">
        <v>15</v>
      </c>
      <c r="FB98" s="71">
        <v>10</v>
      </c>
      <c r="FC98" s="72"/>
      <c r="FD98" s="73"/>
    </row>
    <row r="99" spans="1:160" s="20" customFormat="1" ht="19.5" customHeight="1">
      <c r="A99" s="86"/>
      <c r="B99" s="77"/>
      <c r="C99" s="78"/>
      <c r="D99" s="79"/>
      <c r="E99" s="77"/>
      <c r="F99" s="78"/>
      <c r="G99" s="79"/>
      <c r="H99" s="77"/>
      <c r="I99" s="78"/>
      <c r="J99" s="79"/>
      <c r="K99" s="80">
        <f>SUM(B99:J99)</f>
        <v>0</v>
      </c>
      <c r="L99" s="81"/>
      <c r="M99" s="82"/>
      <c r="N99" s="77"/>
      <c r="O99" s="78"/>
      <c r="P99" s="79"/>
      <c r="Q99" s="77"/>
      <c r="R99" s="78"/>
      <c r="S99" s="79"/>
      <c r="T99" s="77"/>
      <c r="U99" s="78"/>
      <c r="V99" s="79"/>
      <c r="W99" s="80">
        <f>SUM(N99:V99)</f>
        <v>0</v>
      </c>
      <c r="X99" s="81"/>
      <c r="Y99" s="82"/>
      <c r="Z99" s="77"/>
      <c r="AA99" s="78"/>
      <c r="AB99" s="79"/>
      <c r="AC99" s="77"/>
      <c r="AD99" s="78"/>
      <c r="AE99" s="79"/>
      <c r="AF99" s="77"/>
      <c r="AG99" s="78"/>
      <c r="AH99" s="79"/>
      <c r="AI99" s="80">
        <f>SUM(Z99:AH99)</f>
        <v>0</v>
      </c>
      <c r="AJ99" s="81"/>
      <c r="AK99" s="82"/>
      <c r="AL99" s="77"/>
      <c r="AM99" s="78"/>
      <c r="AN99" s="79"/>
      <c r="AO99" s="77"/>
      <c r="AP99" s="78"/>
      <c r="AQ99" s="79"/>
      <c r="AR99" s="77"/>
      <c r="AS99" s="78"/>
      <c r="AT99" s="79"/>
      <c r="AU99" s="80">
        <f>SUM(AL99:AT99)</f>
        <v>0</v>
      </c>
      <c r="AV99" s="81"/>
      <c r="AW99" s="82"/>
      <c r="AX99" s="77"/>
      <c r="AY99" s="78"/>
      <c r="AZ99" s="79"/>
      <c r="BA99" s="77"/>
      <c r="BB99" s="78"/>
      <c r="BC99" s="79"/>
      <c r="BD99" s="77"/>
      <c r="BE99" s="78"/>
      <c r="BF99" s="79"/>
      <c r="BG99" s="80">
        <f>SUM(AX99:BF99)</f>
        <v>0</v>
      </c>
      <c r="BH99" s="81"/>
      <c r="BI99" s="82"/>
      <c r="BJ99" s="77"/>
      <c r="BK99" s="78"/>
      <c r="BL99" s="79"/>
      <c r="BM99" s="77"/>
      <c r="BN99" s="78"/>
      <c r="BO99" s="79"/>
      <c r="BP99" s="77"/>
      <c r="BQ99" s="78"/>
      <c r="BR99" s="79"/>
      <c r="BS99" s="80">
        <f>SUM(BJ99:BR99)</f>
        <v>0</v>
      </c>
      <c r="BT99" s="81"/>
      <c r="BU99" s="82"/>
      <c r="BV99" s="77"/>
      <c r="BW99" s="78"/>
      <c r="BX99" s="79"/>
      <c r="BY99" s="77"/>
      <c r="BZ99" s="78"/>
      <c r="CA99" s="79"/>
      <c r="CB99" s="77"/>
      <c r="CC99" s="78"/>
      <c r="CD99" s="79"/>
      <c r="CE99" s="80">
        <f>SUM(BV99:CD99)</f>
        <v>0</v>
      </c>
      <c r="CF99" s="81"/>
      <c r="CG99" s="82"/>
      <c r="CH99" s="77"/>
      <c r="CI99" s="78"/>
      <c r="CJ99" s="79"/>
      <c r="CK99" s="77"/>
      <c r="CL99" s="78"/>
      <c r="CM99" s="79"/>
      <c r="CN99" s="77"/>
      <c r="CO99" s="78"/>
      <c r="CP99" s="79"/>
      <c r="CQ99" s="80">
        <f>SUM(CH99:CP99)</f>
        <v>0</v>
      </c>
      <c r="CR99" s="81"/>
      <c r="CS99" s="82"/>
      <c r="CT99" s="77"/>
      <c r="CU99" s="78"/>
      <c r="CV99" s="79"/>
      <c r="CW99" s="77"/>
      <c r="CX99" s="78"/>
      <c r="CY99" s="79"/>
      <c r="CZ99" s="77"/>
      <c r="DA99" s="78"/>
      <c r="DB99" s="79"/>
      <c r="DC99" s="80">
        <f>SUM(CT99:DB99)</f>
        <v>0</v>
      </c>
      <c r="DD99" s="81"/>
      <c r="DE99" s="82"/>
      <c r="DF99" s="77"/>
      <c r="DG99" s="78"/>
      <c r="DH99" s="79"/>
      <c r="DI99" s="77"/>
      <c r="DJ99" s="78"/>
      <c r="DK99" s="79"/>
      <c r="DL99" s="77"/>
      <c r="DM99" s="78"/>
      <c r="DN99" s="79"/>
      <c r="DO99" s="80">
        <f>SUM(DF99:DN99)</f>
        <v>0</v>
      </c>
      <c r="DP99" s="81"/>
      <c r="DQ99" s="82"/>
      <c r="DR99" s="77"/>
      <c r="DS99" s="78"/>
      <c r="DT99" s="79"/>
      <c r="DU99" s="77"/>
      <c r="DV99" s="78"/>
      <c r="DW99" s="79"/>
      <c r="DX99" s="77"/>
      <c r="DY99" s="78"/>
      <c r="DZ99" s="79"/>
      <c r="EA99" s="80">
        <f>SUM(DR99:DZ99)</f>
        <v>0</v>
      </c>
      <c r="EB99" s="81"/>
      <c r="EC99" s="82"/>
      <c r="ED99" s="77">
        <v>1</v>
      </c>
      <c r="EE99" s="78"/>
      <c r="EF99" s="79"/>
      <c r="EG99" s="77">
        <v>9</v>
      </c>
      <c r="EH99" s="78"/>
      <c r="EI99" s="79"/>
      <c r="EJ99" s="77"/>
      <c r="EK99" s="78"/>
      <c r="EL99" s="79"/>
      <c r="EM99" s="80">
        <f>SUM(ED99:EL99)</f>
        <v>10</v>
      </c>
      <c r="EN99" s="81"/>
      <c r="EO99" s="82"/>
      <c r="EP99" s="83">
        <f>SUM(B99,N99,Z99,AL99,AX99,BJ99,BV99,CH99,CT99,DF99,DR99,ED99)</f>
        <v>1</v>
      </c>
      <c r="EQ99" s="84" t="e">
        <f>SUM(C99,O99,AA99,AM99,AY99,BK99,BW99,CI99,CU99,DG99,DS99,#REF!,#REF!)</f>
        <v>#REF!</v>
      </c>
      <c r="ER99" s="85" t="e">
        <f>SUM(D99,P99,AB99,AN99,AZ99,BL99,BX99,CJ99,CV99,DH99,DT99,#REF!,#REF!)</f>
        <v>#REF!</v>
      </c>
      <c r="ES99" s="83">
        <f>SUM(E99,Q99,AC99,AO99,BA99,BM99,BY99,CK99,CW99,DI99,DU99,EG99)</f>
        <v>9</v>
      </c>
      <c r="ET99" s="84" t="e">
        <f>SUM(F99,R99,AD99,AP99,BB99,BN99,BZ99,CL99,CX99,DJ99,DV99,#REF!,#REF!)</f>
        <v>#REF!</v>
      </c>
      <c r="EU99" s="85" t="e">
        <f>SUM(G99,S99,AE99,AQ99,BC99,BO99,CA99,CM99,CY99,DK99,DW99,#REF!,#REF!)</f>
        <v>#REF!</v>
      </c>
      <c r="EV99" s="83">
        <f>SUM(H99,T99,AF99,AR99,BD99,BP99,CB99,CN99,CZ99,DL99,DX99,EJ99)</f>
        <v>0</v>
      </c>
      <c r="EW99" s="84" t="e">
        <f>SUM(I99,U99,AG99,AS99,BE99,BQ99,CC99,CO99,DA99,DM99,DY99,#REF!,#REF!)</f>
        <v>#REF!</v>
      </c>
      <c r="EX99" s="85" t="e">
        <f>SUM(J99,V99,AH99,AT99,BF99,BR99,CD99,CP99,DB99,DN99,DZ99,#REF!,#REF!)</f>
        <v>#REF!</v>
      </c>
      <c r="EY99" s="83">
        <f>SUM(EV99,ES99,EP99)</f>
        <v>10</v>
      </c>
      <c r="EZ99" s="84"/>
      <c r="FA99" s="85"/>
      <c r="FB99" s="71"/>
      <c r="FC99" s="72"/>
      <c r="FD99" s="73"/>
    </row>
    <row r="100" spans="1:160" s="20" customFormat="1" ht="19.5" customHeight="1">
      <c r="A100" s="69" t="s">
        <v>126</v>
      </c>
      <c r="B100" s="32" t="s">
        <v>30</v>
      </c>
      <c r="C100" s="22"/>
      <c r="D100" s="33" t="s">
        <v>31</v>
      </c>
      <c r="E100" s="32" t="s">
        <v>30</v>
      </c>
      <c r="F100" s="22"/>
      <c r="G100" s="33" t="s">
        <v>31</v>
      </c>
      <c r="H100" s="32" t="s">
        <v>30</v>
      </c>
      <c r="I100" s="22"/>
      <c r="J100" s="33" t="s">
        <v>31</v>
      </c>
      <c r="K100" s="34" t="s">
        <v>30</v>
      </c>
      <c r="L100" s="25">
        <f>SUM(C100:K100)</f>
        <v>0</v>
      </c>
      <c r="M100" s="35" t="s">
        <v>31</v>
      </c>
      <c r="N100" s="32" t="s">
        <v>30</v>
      </c>
      <c r="O100" s="22"/>
      <c r="P100" s="33" t="s">
        <v>31</v>
      </c>
      <c r="Q100" s="32" t="s">
        <v>30</v>
      </c>
      <c r="R100" s="22"/>
      <c r="S100" s="33" t="s">
        <v>31</v>
      </c>
      <c r="T100" s="32" t="s">
        <v>30</v>
      </c>
      <c r="U100" s="22"/>
      <c r="V100" s="33" t="s">
        <v>31</v>
      </c>
      <c r="W100" s="34" t="s">
        <v>30</v>
      </c>
      <c r="X100" s="25">
        <f>SUM(O100:W100)</f>
        <v>0</v>
      </c>
      <c r="Y100" s="35" t="s">
        <v>31</v>
      </c>
      <c r="Z100" s="32" t="s">
        <v>30</v>
      </c>
      <c r="AA100" s="22"/>
      <c r="AB100" s="33" t="s">
        <v>31</v>
      </c>
      <c r="AC100" s="32" t="s">
        <v>30</v>
      </c>
      <c r="AD100" s="22"/>
      <c r="AE100" s="33" t="s">
        <v>31</v>
      </c>
      <c r="AF100" s="32" t="s">
        <v>30</v>
      </c>
      <c r="AG100" s="22"/>
      <c r="AH100" s="33" t="s">
        <v>31</v>
      </c>
      <c r="AI100" s="34" t="s">
        <v>30</v>
      </c>
      <c r="AJ100" s="25">
        <f>SUM(AA100:AI100)</f>
        <v>0</v>
      </c>
      <c r="AK100" s="35" t="s">
        <v>31</v>
      </c>
      <c r="AL100" s="32" t="s">
        <v>30</v>
      </c>
      <c r="AM100" s="22"/>
      <c r="AN100" s="33" t="s">
        <v>31</v>
      </c>
      <c r="AO100" s="32" t="s">
        <v>30</v>
      </c>
      <c r="AP100" s="22">
        <v>1</v>
      </c>
      <c r="AQ100" s="33" t="s">
        <v>31</v>
      </c>
      <c r="AR100" s="32" t="s">
        <v>30</v>
      </c>
      <c r="AS100" s="22"/>
      <c r="AT100" s="33" t="s">
        <v>31</v>
      </c>
      <c r="AU100" s="34" t="s">
        <v>30</v>
      </c>
      <c r="AV100" s="25">
        <f>SUM(AM100:AU100)</f>
        <v>1</v>
      </c>
      <c r="AW100" s="35" t="s">
        <v>31</v>
      </c>
      <c r="AX100" s="32" t="s">
        <v>30</v>
      </c>
      <c r="AY100" s="22"/>
      <c r="AZ100" s="33" t="s">
        <v>31</v>
      </c>
      <c r="BA100" s="32" t="s">
        <v>30</v>
      </c>
      <c r="BB100" s="22"/>
      <c r="BC100" s="33" t="s">
        <v>31</v>
      </c>
      <c r="BD100" s="32" t="s">
        <v>30</v>
      </c>
      <c r="BE100" s="22"/>
      <c r="BF100" s="33" t="s">
        <v>31</v>
      </c>
      <c r="BG100" s="34" t="s">
        <v>30</v>
      </c>
      <c r="BH100" s="25">
        <f>SUM(AY100:BG100)</f>
        <v>0</v>
      </c>
      <c r="BI100" s="35" t="s">
        <v>31</v>
      </c>
      <c r="BJ100" s="32" t="s">
        <v>30</v>
      </c>
      <c r="BK100" s="22"/>
      <c r="BL100" s="33" t="s">
        <v>31</v>
      </c>
      <c r="BM100" s="32" t="s">
        <v>30</v>
      </c>
      <c r="BN100" s="22"/>
      <c r="BO100" s="33" t="s">
        <v>31</v>
      </c>
      <c r="BP100" s="32" t="s">
        <v>30</v>
      </c>
      <c r="BQ100" s="22"/>
      <c r="BR100" s="33" t="s">
        <v>31</v>
      </c>
      <c r="BS100" s="34" t="s">
        <v>30</v>
      </c>
      <c r="BT100" s="25">
        <f>SUM(BK100:BS100)</f>
        <v>0</v>
      </c>
      <c r="BU100" s="35" t="s">
        <v>31</v>
      </c>
      <c r="BV100" s="32" t="s">
        <v>30</v>
      </c>
      <c r="BW100" s="22"/>
      <c r="BX100" s="33" t="s">
        <v>31</v>
      </c>
      <c r="BY100" s="32" t="s">
        <v>30</v>
      </c>
      <c r="BZ100" s="22"/>
      <c r="CA100" s="33" t="s">
        <v>31</v>
      </c>
      <c r="CB100" s="32" t="s">
        <v>30</v>
      </c>
      <c r="CC100" s="22"/>
      <c r="CD100" s="33" t="s">
        <v>31</v>
      </c>
      <c r="CE100" s="34" t="s">
        <v>30</v>
      </c>
      <c r="CF100" s="25">
        <f>SUM(BW100:CE100)</f>
        <v>0</v>
      </c>
      <c r="CG100" s="35" t="s">
        <v>31</v>
      </c>
      <c r="CH100" s="32" t="s">
        <v>30</v>
      </c>
      <c r="CI100" s="22"/>
      <c r="CJ100" s="33" t="s">
        <v>31</v>
      </c>
      <c r="CK100" s="32" t="s">
        <v>30</v>
      </c>
      <c r="CL100" s="22"/>
      <c r="CM100" s="33" t="s">
        <v>31</v>
      </c>
      <c r="CN100" s="32" t="s">
        <v>30</v>
      </c>
      <c r="CO100" s="22"/>
      <c r="CP100" s="33" t="s">
        <v>31</v>
      </c>
      <c r="CQ100" s="34" t="s">
        <v>30</v>
      </c>
      <c r="CR100" s="25">
        <f>SUM(CI100:CQ100)</f>
        <v>0</v>
      </c>
      <c r="CS100" s="35" t="s">
        <v>31</v>
      </c>
      <c r="CT100" s="32" t="s">
        <v>30</v>
      </c>
      <c r="CU100" s="22"/>
      <c r="CV100" s="33" t="s">
        <v>31</v>
      </c>
      <c r="CW100" s="32" t="s">
        <v>30</v>
      </c>
      <c r="CX100" s="22"/>
      <c r="CY100" s="33" t="s">
        <v>31</v>
      </c>
      <c r="CZ100" s="32" t="s">
        <v>30</v>
      </c>
      <c r="DA100" s="22"/>
      <c r="DB100" s="33" t="s">
        <v>31</v>
      </c>
      <c r="DC100" s="34" t="s">
        <v>30</v>
      </c>
      <c r="DD100" s="25">
        <f>SUM(CU100:DC100)</f>
        <v>0</v>
      </c>
      <c r="DE100" s="35" t="s">
        <v>31</v>
      </c>
      <c r="DF100" s="32" t="s">
        <v>30</v>
      </c>
      <c r="DG100" s="22"/>
      <c r="DH100" s="33" t="s">
        <v>31</v>
      </c>
      <c r="DI100" s="32" t="s">
        <v>30</v>
      </c>
      <c r="DJ100" s="22"/>
      <c r="DK100" s="33" t="s">
        <v>31</v>
      </c>
      <c r="DL100" s="32" t="s">
        <v>30</v>
      </c>
      <c r="DM100" s="22"/>
      <c r="DN100" s="33" t="s">
        <v>31</v>
      </c>
      <c r="DO100" s="34" t="s">
        <v>30</v>
      </c>
      <c r="DP100" s="25">
        <f>SUM(DG100:DO100)</f>
        <v>0</v>
      </c>
      <c r="DQ100" s="35" t="s">
        <v>31</v>
      </c>
      <c r="DR100" s="32" t="s">
        <v>30</v>
      </c>
      <c r="DS100" s="22"/>
      <c r="DT100" s="33" t="s">
        <v>31</v>
      </c>
      <c r="DU100" s="32" t="s">
        <v>30</v>
      </c>
      <c r="DV100" s="22"/>
      <c r="DW100" s="33" t="s">
        <v>31</v>
      </c>
      <c r="DX100" s="32" t="s">
        <v>30</v>
      </c>
      <c r="DY100" s="22"/>
      <c r="DZ100" s="33" t="s">
        <v>31</v>
      </c>
      <c r="EA100" s="34" t="s">
        <v>30</v>
      </c>
      <c r="EB100" s="25">
        <f>SUM(DS100:EA100)</f>
        <v>0</v>
      </c>
      <c r="EC100" s="35" t="s">
        <v>31</v>
      </c>
      <c r="ED100" s="32" t="s">
        <v>30</v>
      </c>
      <c r="EE100" s="22"/>
      <c r="EF100" s="33" t="s">
        <v>31</v>
      </c>
      <c r="EG100" s="32" t="s">
        <v>30</v>
      </c>
      <c r="EH100" s="22">
        <v>1</v>
      </c>
      <c r="EI100" s="33" t="s">
        <v>31</v>
      </c>
      <c r="EJ100" s="32" t="s">
        <v>30</v>
      </c>
      <c r="EK100" s="22"/>
      <c r="EL100" s="33" t="s">
        <v>31</v>
      </c>
      <c r="EM100" s="34" t="s">
        <v>30</v>
      </c>
      <c r="EN100" s="25">
        <f>SUM(EE100:EM100)</f>
        <v>1</v>
      </c>
      <c r="EO100" s="35" t="s">
        <v>31</v>
      </c>
      <c r="EP100" s="27" t="s">
        <v>14</v>
      </c>
      <c r="EQ100" s="54">
        <f>SUM(C100,O100,AA100,AM100,AY100,BK100,BW100,CI100,CU100,DG100,DS100,EE100)</f>
        <v>0</v>
      </c>
      <c r="ER100" s="29" t="s">
        <v>15</v>
      </c>
      <c r="ES100" s="27" t="s">
        <v>14</v>
      </c>
      <c r="ET100" s="54">
        <f>SUM(F100,R100,AD100,AP100,BB100,BN100,BZ100,CL100,CX100,DJ100,DV100,EH100)</f>
        <v>2</v>
      </c>
      <c r="EU100" s="29" t="s">
        <v>15</v>
      </c>
      <c r="EV100" s="27" t="s">
        <v>14</v>
      </c>
      <c r="EW100" s="54">
        <f>SUM(I100,U100,AG100,AS100,BE100,BQ100,CC100,CO100,DA100,DM100,DY100,EK100)</f>
        <v>0</v>
      </c>
      <c r="EX100" s="29" t="s">
        <v>15</v>
      </c>
      <c r="EY100" s="53" t="s">
        <v>14</v>
      </c>
      <c r="EZ100" s="54">
        <f>SUM(EW100,ET100,EQ100)</f>
        <v>2</v>
      </c>
      <c r="FA100" s="55" t="s">
        <v>15</v>
      </c>
      <c r="FB100" s="71">
        <v>16</v>
      </c>
      <c r="FC100" s="72"/>
      <c r="FD100" s="73"/>
    </row>
    <row r="101" spans="1:160" s="20" customFormat="1" ht="19.5" customHeight="1">
      <c r="A101" s="86"/>
      <c r="B101" s="77"/>
      <c r="C101" s="78"/>
      <c r="D101" s="79"/>
      <c r="E101" s="77"/>
      <c r="F101" s="78"/>
      <c r="G101" s="79"/>
      <c r="H101" s="77"/>
      <c r="I101" s="78"/>
      <c r="J101" s="79"/>
      <c r="K101" s="80">
        <f>SUM(B101:J101)</f>
        <v>0</v>
      </c>
      <c r="L101" s="81"/>
      <c r="M101" s="82"/>
      <c r="N101" s="77"/>
      <c r="O101" s="78"/>
      <c r="P101" s="79"/>
      <c r="Q101" s="77">
        <v>1</v>
      </c>
      <c r="R101" s="78"/>
      <c r="S101" s="79"/>
      <c r="T101" s="77"/>
      <c r="U101" s="78"/>
      <c r="V101" s="79"/>
      <c r="W101" s="80">
        <f>SUM(N101:V101)</f>
        <v>1</v>
      </c>
      <c r="X101" s="81"/>
      <c r="Y101" s="82"/>
      <c r="Z101" s="77"/>
      <c r="AA101" s="78"/>
      <c r="AB101" s="79"/>
      <c r="AC101" s="77"/>
      <c r="AD101" s="78"/>
      <c r="AE101" s="79"/>
      <c r="AF101" s="77"/>
      <c r="AG101" s="78"/>
      <c r="AH101" s="79"/>
      <c r="AI101" s="80">
        <f>SUM(Z101:AH101)</f>
        <v>0</v>
      </c>
      <c r="AJ101" s="81"/>
      <c r="AK101" s="82"/>
      <c r="AL101" s="77"/>
      <c r="AM101" s="78"/>
      <c r="AN101" s="79"/>
      <c r="AO101" s="77">
        <v>1</v>
      </c>
      <c r="AP101" s="78"/>
      <c r="AQ101" s="79"/>
      <c r="AR101" s="77"/>
      <c r="AS101" s="78"/>
      <c r="AT101" s="79"/>
      <c r="AU101" s="80">
        <f>SUM(AL101:AT101)</f>
        <v>1</v>
      </c>
      <c r="AV101" s="81"/>
      <c r="AW101" s="82"/>
      <c r="AX101" s="77"/>
      <c r="AY101" s="78"/>
      <c r="AZ101" s="79"/>
      <c r="BA101" s="77">
        <v>1</v>
      </c>
      <c r="BB101" s="78"/>
      <c r="BC101" s="79"/>
      <c r="BD101" s="77"/>
      <c r="BE101" s="78"/>
      <c r="BF101" s="79"/>
      <c r="BG101" s="80">
        <f>SUM(AX101:BF101)</f>
        <v>1</v>
      </c>
      <c r="BH101" s="81"/>
      <c r="BI101" s="82"/>
      <c r="BJ101" s="77"/>
      <c r="BK101" s="78"/>
      <c r="BL101" s="79"/>
      <c r="BM101" s="77"/>
      <c r="BN101" s="78"/>
      <c r="BO101" s="79"/>
      <c r="BP101" s="77"/>
      <c r="BQ101" s="78"/>
      <c r="BR101" s="79"/>
      <c r="BS101" s="80">
        <f>SUM(BJ101:BR101)</f>
        <v>0</v>
      </c>
      <c r="BT101" s="81"/>
      <c r="BU101" s="82"/>
      <c r="BV101" s="77"/>
      <c r="BW101" s="78"/>
      <c r="BX101" s="79"/>
      <c r="BY101" s="77"/>
      <c r="BZ101" s="78"/>
      <c r="CA101" s="79"/>
      <c r="CB101" s="77"/>
      <c r="CC101" s="78"/>
      <c r="CD101" s="79"/>
      <c r="CE101" s="80">
        <f>SUM(BV101:CD101)</f>
        <v>0</v>
      </c>
      <c r="CF101" s="81"/>
      <c r="CG101" s="82"/>
      <c r="CH101" s="77"/>
      <c r="CI101" s="78"/>
      <c r="CJ101" s="79"/>
      <c r="CK101" s="77"/>
      <c r="CL101" s="78"/>
      <c r="CM101" s="79"/>
      <c r="CN101" s="77"/>
      <c r="CO101" s="78"/>
      <c r="CP101" s="79"/>
      <c r="CQ101" s="80">
        <f>SUM(CH101:CP101)</f>
        <v>0</v>
      </c>
      <c r="CR101" s="81"/>
      <c r="CS101" s="82"/>
      <c r="CT101" s="77"/>
      <c r="CU101" s="78"/>
      <c r="CV101" s="79"/>
      <c r="CW101" s="77"/>
      <c r="CX101" s="78"/>
      <c r="CY101" s="79"/>
      <c r="CZ101" s="77"/>
      <c r="DA101" s="78"/>
      <c r="DB101" s="79"/>
      <c r="DC101" s="80">
        <f>SUM(CT101:DB101)</f>
        <v>0</v>
      </c>
      <c r="DD101" s="81"/>
      <c r="DE101" s="82"/>
      <c r="DF101" s="77"/>
      <c r="DG101" s="78"/>
      <c r="DH101" s="79"/>
      <c r="DI101" s="77"/>
      <c r="DJ101" s="78"/>
      <c r="DK101" s="79"/>
      <c r="DL101" s="77"/>
      <c r="DM101" s="78"/>
      <c r="DN101" s="79"/>
      <c r="DO101" s="80">
        <f>SUM(DF101:DN101)</f>
        <v>0</v>
      </c>
      <c r="DP101" s="81"/>
      <c r="DQ101" s="82"/>
      <c r="DR101" s="77"/>
      <c r="DS101" s="78"/>
      <c r="DT101" s="79"/>
      <c r="DU101" s="77"/>
      <c r="DV101" s="78"/>
      <c r="DW101" s="79"/>
      <c r="DX101" s="77"/>
      <c r="DY101" s="78"/>
      <c r="DZ101" s="79"/>
      <c r="EA101" s="80">
        <f>SUM(DR101:DZ101)</f>
        <v>0</v>
      </c>
      <c r="EB101" s="81"/>
      <c r="EC101" s="82"/>
      <c r="ED101" s="77">
        <v>4</v>
      </c>
      <c r="EE101" s="78"/>
      <c r="EF101" s="79"/>
      <c r="EG101" s="77">
        <v>9</v>
      </c>
      <c r="EH101" s="78"/>
      <c r="EI101" s="79"/>
      <c r="EJ101" s="77"/>
      <c r="EK101" s="78"/>
      <c r="EL101" s="79"/>
      <c r="EM101" s="80">
        <f>SUM(ED101:EL101)</f>
        <v>13</v>
      </c>
      <c r="EN101" s="81"/>
      <c r="EO101" s="82"/>
      <c r="EP101" s="83">
        <f>SUM(B101,N101,Z101,AL101,AX101,BJ101,BV101,CH101,CT101,DF101,DR101,ED101)</f>
        <v>4</v>
      </c>
      <c r="EQ101" s="84" t="e">
        <f>SUM(C101,O101,AA101,AM101,AY101,BK101,BW101,CI101,CU101,DG101,DS101,#REF!,#REF!)</f>
        <v>#REF!</v>
      </c>
      <c r="ER101" s="85" t="e">
        <f>SUM(D101,P101,AB101,AN101,AZ101,BL101,BX101,CJ101,CV101,DH101,DT101,#REF!,#REF!)</f>
        <v>#REF!</v>
      </c>
      <c r="ES101" s="83">
        <f>SUM(E101,Q101,AC101,AO101,BA101,BM101,BY101,CK101,CW101,DI101,DU101,EG101)</f>
        <v>12</v>
      </c>
      <c r="ET101" s="84" t="e">
        <f>SUM(F101,R101,AD101,AP101,BB101,BN101,BZ101,CL101,CX101,DJ101,DV101,#REF!,#REF!)</f>
        <v>#REF!</v>
      </c>
      <c r="EU101" s="85" t="e">
        <f>SUM(G101,S101,AE101,AQ101,BC101,BO101,CA101,CM101,CY101,DK101,DW101,#REF!,#REF!)</f>
        <v>#REF!</v>
      </c>
      <c r="EV101" s="83">
        <f>SUM(H101,T101,AF101,AR101,BD101,BP101,CB101,CN101,CZ101,DL101,DX101,EJ101)</f>
        <v>0</v>
      </c>
      <c r="EW101" s="84" t="e">
        <f>SUM(I101,U101,AG101,AS101,BE101,BQ101,CC101,CO101,DA101,DM101,DY101,#REF!,#REF!)</f>
        <v>#REF!</v>
      </c>
      <c r="EX101" s="85" t="e">
        <f>SUM(J101,V101,AH101,AT101,BF101,BR101,CD101,CP101,DB101,DN101,DZ101,#REF!,#REF!)</f>
        <v>#REF!</v>
      </c>
      <c r="EY101" s="83">
        <f>SUM(EV101,ES101,EP101)</f>
        <v>16</v>
      </c>
      <c r="EZ101" s="84"/>
      <c r="FA101" s="85"/>
      <c r="FB101" s="71"/>
      <c r="FC101" s="72"/>
      <c r="FD101" s="73"/>
    </row>
    <row r="102" spans="1:160" s="20" customFormat="1" ht="19.5" customHeight="1">
      <c r="A102" s="69" t="s">
        <v>45</v>
      </c>
      <c r="B102" s="32" t="s">
        <v>30</v>
      </c>
      <c r="C102" s="22"/>
      <c r="D102" s="33" t="s">
        <v>31</v>
      </c>
      <c r="E102" s="32" t="s">
        <v>30</v>
      </c>
      <c r="F102" s="22"/>
      <c r="G102" s="33" t="s">
        <v>31</v>
      </c>
      <c r="H102" s="32" t="s">
        <v>30</v>
      </c>
      <c r="I102" s="22"/>
      <c r="J102" s="33" t="s">
        <v>31</v>
      </c>
      <c r="K102" s="34" t="s">
        <v>30</v>
      </c>
      <c r="L102" s="25">
        <f>SUM(C102:K102)</f>
        <v>0</v>
      </c>
      <c r="M102" s="35" t="s">
        <v>31</v>
      </c>
      <c r="N102" s="32" t="s">
        <v>30</v>
      </c>
      <c r="O102" s="22"/>
      <c r="P102" s="33" t="s">
        <v>31</v>
      </c>
      <c r="Q102" s="32" t="s">
        <v>30</v>
      </c>
      <c r="R102" s="22"/>
      <c r="S102" s="33" t="s">
        <v>31</v>
      </c>
      <c r="T102" s="32" t="s">
        <v>30</v>
      </c>
      <c r="U102" s="22"/>
      <c r="V102" s="33" t="s">
        <v>31</v>
      </c>
      <c r="W102" s="34" t="s">
        <v>30</v>
      </c>
      <c r="X102" s="25">
        <f>SUM(O102:W102)</f>
        <v>0</v>
      </c>
      <c r="Y102" s="35" t="s">
        <v>31</v>
      </c>
      <c r="Z102" s="32" t="s">
        <v>30</v>
      </c>
      <c r="AA102" s="22"/>
      <c r="AB102" s="33" t="s">
        <v>31</v>
      </c>
      <c r="AC102" s="32" t="s">
        <v>30</v>
      </c>
      <c r="AD102" s="22"/>
      <c r="AE102" s="33" t="s">
        <v>31</v>
      </c>
      <c r="AF102" s="32" t="s">
        <v>30</v>
      </c>
      <c r="AG102" s="22"/>
      <c r="AH102" s="33" t="s">
        <v>31</v>
      </c>
      <c r="AI102" s="34" t="s">
        <v>30</v>
      </c>
      <c r="AJ102" s="25">
        <f>SUM(AA102:AI102)</f>
        <v>0</v>
      </c>
      <c r="AK102" s="35" t="s">
        <v>31</v>
      </c>
      <c r="AL102" s="32" t="s">
        <v>30</v>
      </c>
      <c r="AM102" s="22"/>
      <c r="AN102" s="33" t="s">
        <v>31</v>
      </c>
      <c r="AO102" s="32" t="s">
        <v>30</v>
      </c>
      <c r="AP102" s="22">
        <v>1</v>
      </c>
      <c r="AQ102" s="33" t="s">
        <v>31</v>
      </c>
      <c r="AR102" s="32" t="s">
        <v>30</v>
      </c>
      <c r="AS102" s="22"/>
      <c r="AT102" s="33" t="s">
        <v>31</v>
      </c>
      <c r="AU102" s="34" t="s">
        <v>30</v>
      </c>
      <c r="AV102" s="25">
        <f>SUM(AM102:AU102)</f>
        <v>1</v>
      </c>
      <c r="AW102" s="35" t="s">
        <v>31</v>
      </c>
      <c r="AX102" s="32" t="s">
        <v>30</v>
      </c>
      <c r="AY102" s="22"/>
      <c r="AZ102" s="33" t="s">
        <v>31</v>
      </c>
      <c r="BA102" s="32" t="s">
        <v>30</v>
      </c>
      <c r="BB102" s="22"/>
      <c r="BC102" s="33" t="s">
        <v>31</v>
      </c>
      <c r="BD102" s="32" t="s">
        <v>30</v>
      </c>
      <c r="BE102" s="22"/>
      <c r="BF102" s="33" t="s">
        <v>31</v>
      </c>
      <c r="BG102" s="34" t="s">
        <v>30</v>
      </c>
      <c r="BH102" s="25">
        <f>SUM(AY102:BG102)</f>
        <v>0</v>
      </c>
      <c r="BI102" s="35" t="s">
        <v>31</v>
      </c>
      <c r="BJ102" s="32" t="s">
        <v>30</v>
      </c>
      <c r="BK102" s="22"/>
      <c r="BL102" s="33" t="s">
        <v>31</v>
      </c>
      <c r="BM102" s="32" t="s">
        <v>30</v>
      </c>
      <c r="BN102" s="22"/>
      <c r="BO102" s="33" t="s">
        <v>31</v>
      </c>
      <c r="BP102" s="32" t="s">
        <v>30</v>
      </c>
      <c r="BQ102" s="22"/>
      <c r="BR102" s="33" t="s">
        <v>31</v>
      </c>
      <c r="BS102" s="34" t="s">
        <v>30</v>
      </c>
      <c r="BT102" s="25">
        <f>SUM(BK102:BS102)</f>
        <v>0</v>
      </c>
      <c r="BU102" s="35" t="s">
        <v>31</v>
      </c>
      <c r="BV102" s="32" t="s">
        <v>30</v>
      </c>
      <c r="BW102" s="22"/>
      <c r="BX102" s="33" t="s">
        <v>31</v>
      </c>
      <c r="BY102" s="32" t="s">
        <v>30</v>
      </c>
      <c r="BZ102" s="22"/>
      <c r="CA102" s="33" t="s">
        <v>31</v>
      </c>
      <c r="CB102" s="32" t="s">
        <v>30</v>
      </c>
      <c r="CC102" s="22"/>
      <c r="CD102" s="33" t="s">
        <v>31</v>
      </c>
      <c r="CE102" s="34" t="s">
        <v>30</v>
      </c>
      <c r="CF102" s="25">
        <f>SUM(BW102:CE102)</f>
        <v>0</v>
      </c>
      <c r="CG102" s="35" t="s">
        <v>31</v>
      </c>
      <c r="CH102" s="32" t="s">
        <v>30</v>
      </c>
      <c r="CI102" s="22"/>
      <c r="CJ102" s="33" t="s">
        <v>31</v>
      </c>
      <c r="CK102" s="32" t="s">
        <v>30</v>
      </c>
      <c r="CL102" s="22"/>
      <c r="CM102" s="33" t="s">
        <v>31</v>
      </c>
      <c r="CN102" s="32" t="s">
        <v>30</v>
      </c>
      <c r="CO102" s="22"/>
      <c r="CP102" s="33" t="s">
        <v>31</v>
      </c>
      <c r="CQ102" s="34" t="s">
        <v>30</v>
      </c>
      <c r="CR102" s="25">
        <f>SUM(CI102:CQ102)</f>
        <v>0</v>
      </c>
      <c r="CS102" s="35" t="s">
        <v>31</v>
      </c>
      <c r="CT102" s="32" t="s">
        <v>30</v>
      </c>
      <c r="CU102" s="22"/>
      <c r="CV102" s="33" t="s">
        <v>31</v>
      </c>
      <c r="CW102" s="32" t="s">
        <v>30</v>
      </c>
      <c r="CX102" s="22"/>
      <c r="CY102" s="33" t="s">
        <v>31</v>
      </c>
      <c r="CZ102" s="32" t="s">
        <v>30</v>
      </c>
      <c r="DA102" s="22"/>
      <c r="DB102" s="33" t="s">
        <v>31</v>
      </c>
      <c r="DC102" s="34" t="s">
        <v>30</v>
      </c>
      <c r="DD102" s="25">
        <f>SUM(CU102:DC102)</f>
        <v>0</v>
      </c>
      <c r="DE102" s="35" t="s">
        <v>31</v>
      </c>
      <c r="DF102" s="32" t="s">
        <v>30</v>
      </c>
      <c r="DG102" s="22"/>
      <c r="DH102" s="33" t="s">
        <v>31</v>
      </c>
      <c r="DI102" s="32" t="s">
        <v>30</v>
      </c>
      <c r="DJ102" s="22"/>
      <c r="DK102" s="33" t="s">
        <v>31</v>
      </c>
      <c r="DL102" s="32" t="s">
        <v>30</v>
      </c>
      <c r="DM102" s="22"/>
      <c r="DN102" s="33" t="s">
        <v>31</v>
      </c>
      <c r="DO102" s="34" t="s">
        <v>30</v>
      </c>
      <c r="DP102" s="25">
        <f>SUM(DG102:DO102)</f>
        <v>0</v>
      </c>
      <c r="DQ102" s="35" t="s">
        <v>31</v>
      </c>
      <c r="DR102" s="32" t="s">
        <v>30</v>
      </c>
      <c r="DS102" s="22"/>
      <c r="DT102" s="33" t="s">
        <v>31</v>
      </c>
      <c r="DU102" s="32" t="s">
        <v>30</v>
      </c>
      <c r="DV102" s="22"/>
      <c r="DW102" s="33" t="s">
        <v>31</v>
      </c>
      <c r="DX102" s="32" t="s">
        <v>30</v>
      </c>
      <c r="DY102" s="22"/>
      <c r="DZ102" s="33" t="s">
        <v>31</v>
      </c>
      <c r="EA102" s="34" t="s">
        <v>30</v>
      </c>
      <c r="EB102" s="25">
        <f>SUM(DS102:EA102)</f>
        <v>0</v>
      </c>
      <c r="EC102" s="35" t="s">
        <v>31</v>
      </c>
      <c r="ED102" s="32" t="s">
        <v>30</v>
      </c>
      <c r="EE102" s="22"/>
      <c r="EF102" s="33" t="s">
        <v>31</v>
      </c>
      <c r="EG102" s="32" t="s">
        <v>30</v>
      </c>
      <c r="EH102" s="22"/>
      <c r="EI102" s="33" t="s">
        <v>31</v>
      </c>
      <c r="EJ102" s="32" t="s">
        <v>30</v>
      </c>
      <c r="EK102" s="22">
        <v>1</v>
      </c>
      <c r="EL102" s="33" t="s">
        <v>31</v>
      </c>
      <c r="EM102" s="34" t="s">
        <v>30</v>
      </c>
      <c r="EN102" s="25">
        <f>SUM(EE102:EM102)</f>
        <v>1</v>
      </c>
      <c r="EO102" s="35" t="s">
        <v>31</v>
      </c>
      <c r="EP102" s="27" t="s">
        <v>14</v>
      </c>
      <c r="EQ102" s="54">
        <f>SUM(C102,O102,AA102,AM102,AY102,BK102,BW102,CI102,CU102,DG102,DS102,EE102)</f>
        <v>0</v>
      </c>
      <c r="ER102" s="29" t="s">
        <v>15</v>
      </c>
      <c r="ES102" s="27" t="s">
        <v>14</v>
      </c>
      <c r="ET102" s="54">
        <f>SUM(F102,R102,AD102,AP102,BB102,BN102,BZ102,CL102,CX102,DJ102,DV102,EH102)</f>
        <v>1</v>
      </c>
      <c r="EU102" s="29" t="s">
        <v>15</v>
      </c>
      <c r="EV102" s="27" t="s">
        <v>14</v>
      </c>
      <c r="EW102" s="54">
        <f>SUM(I102,U102,AG102,AS102,BE102,BQ102,CC102,CO102,DA102,DM102,DY102,EK102)</f>
        <v>1</v>
      </c>
      <c r="EX102" s="29" t="s">
        <v>15</v>
      </c>
      <c r="EY102" s="53" t="s">
        <v>14</v>
      </c>
      <c r="EZ102" s="54">
        <f>SUM(EW102,ET102,EQ102)</f>
        <v>2</v>
      </c>
      <c r="FA102" s="55" t="s">
        <v>15</v>
      </c>
      <c r="FB102" s="71">
        <v>15</v>
      </c>
      <c r="FC102" s="72"/>
      <c r="FD102" s="73"/>
    </row>
    <row r="103" spans="1:160" s="20" customFormat="1" ht="19.5" customHeight="1">
      <c r="A103" s="86"/>
      <c r="B103" s="77"/>
      <c r="C103" s="78"/>
      <c r="D103" s="79"/>
      <c r="E103" s="77"/>
      <c r="F103" s="78"/>
      <c r="G103" s="79"/>
      <c r="H103" s="77"/>
      <c r="I103" s="78"/>
      <c r="J103" s="79"/>
      <c r="K103" s="80">
        <f>SUM(B103:J103)</f>
        <v>0</v>
      </c>
      <c r="L103" s="81"/>
      <c r="M103" s="82"/>
      <c r="N103" s="77"/>
      <c r="O103" s="78"/>
      <c r="P103" s="79"/>
      <c r="Q103" s="77"/>
      <c r="R103" s="78"/>
      <c r="S103" s="79"/>
      <c r="T103" s="77"/>
      <c r="U103" s="78"/>
      <c r="V103" s="79"/>
      <c r="W103" s="80">
        <f>SUM(N103:V103)</f>
        <v>0</v>
      </c>
      <c r="X103" s="81"/>
      <c r="Y103" s="82"/>
      <c r="Z103" s="77"/>
      <c r="AA103" s="78"/>
      <c r="AB103" s="79"/>
      <c r="AC103" s="77"/>
      <c r="AD103" s="78"/>
      <c r="AE103" s="79"/>
      <c r="AF103" s="77"/>
      <c r="AG103" s="78"/>
      <c r="AH103" s="79"/>
      <c r="AI103" s="80">
        <f>SUM(Z103:AH103)</f>
        <v>0</v>
      </c>
      <c r="AJ103" s="81"/>
      <c r="AK103" s="82"/>
      <c r="AL103" s="77"/>
      <c r="AM103" s="78"/>
      <c r="AN103" s="79"/>
      <c r="AO103" s="77">
        <v>2</v>
      </c>
      <c r="AP103" s="78"/>
      <c r="AQ103" s="79"/>
      <c r="AR103" s="77"/>
      <c r="AS103" s="78"/>
      <c r="AT103" s="79"/>
      <c r="AU103" s="80">
        <f>SUM(AL103:AT103)</f>
        <v>2</v>
      </c>
      <c r="AV103" s="81"/>
      <c r="AW103" s="82"/>
      <c r="AX103" s="77"/>
      <c r="AY103" s="78"/>
      <c r="AZ103" s="79"/>
      <c r="BA103" s="77">
        <v>1</v>
      </c>
      <c r="BB103" s="78"/>
      <c r="BC103" s="79"/>
      <c r="BD103" s="77"/>
      <c r="BE103" s="78"/>
      <c r="BF103" s="79"/>
      <c r="BG103" s="80">
        <f>SUM(AX103:BF103)</f>
        <v>1</v>
      </c>
      <c r="BH103" s="81"/>
      <c r="BI103" s="82"/>
      <c r="BJ103" s="77"/>
      <c r="BK103" s="78"/>
      <c r="BL103" s="79"/>
      <c r="BM103" s="77"/>
      <c r="BN103" s="78"/>
      <c r="BO103" s="79"/>
      <c r="BP103" s="77"/>
      <c r="BQ103" s="78"/>
      <c r="BR103" s="79"/>
      <c r="BS103" s="80">
        <f>SUM(BJ103:BR103)</f>
        <v>0</v>
      </c>
      <c r="BT103" s="81"/>
      <c r="BU103" s="82"/>
      <c r="BV103" s="77"/>
      <c r="BW103" s="78"/>
      <c r="BX103" s="79"/>
      <c r="BY103" s="77"/>
      <c r="BZ103" s="78"/>
      <c r="CA103" s="79"/>
      <c r="CB103" s="77"/>
      <c r="CC103" s="78"/>
      <c r="CD103" s="79"/>
      <c r="CE103" s="80">
        <f>SUM(BV103:CD103)</f>
        <v>0</v>
      </c>
      <c r="CF103" s="81"/>
      <c r="CG103" s="82"/>
      <c r="CH103" s="77"/>
      <c r="CI103" s="78"/>
      <c r="CJ103" s="79"/>
      <c r="CK103" s="77"/>
      <c r="CL103" s="78"/>
      <c r="CM103" s="79"/>
      <c r="CN103" s="77"/>
      <c r="CO103" s="78"/>
      <c r="CP103" s="79"/>
      <c r="CQ103" s="80">
        <f>SUM(CH103:CP103)</f>
        <v>0</v>
      </c>
      <c r="CR103" s="81"/>
      <c r="CS103" s="82"/>
      <c r="CT103" s="77"/>
      <c r="CU103" s="78"/>
      <c r="CV103" s="79"/>
      <c r="CW103" s="77"/>
      <c r="CX103" s="78"/>
      <c r="CY103" s="79"/>
      <c r="CZ103" s="77"/>
      <c r="DA103" s="78"/>
      <c r="DB103" s="79"/>
      <c r="DC103" s="80">
        <f>SUM(CT103:DB103)</f>
        <v>0</v>
      </c>
      <c r="DD103" s="81"/>
      <c r="DE103" s="82"/>
      <c r="DF103" s="77"/>
      <c r="DG103" s="78"/>
      <c r="DH103" s="79"/>
      <c r="DI103" s="77"/>
      <c r="DJ103" s="78"/>
      <c r="DK103" s="79"/>
      <c r="DL103" s="77"/>
      <c r="DM103" s="78"/>
      <c r="DN103" s="79"/>
      <c r="DO103" s="80">
        <f>SUM(DF103:DN103)</f>
        <v>0</v>
      </c>
      <c r="DP103" s="81"/>
      <c r="DQ103" s="82"/>
      <c r="DR103" s="77"/>
      <c r="DS103" s="78"/>
      <c r="DT103" s="79"/>
      <c r="DU103" s="77"/>
      <c r="DV103" s="78"/>
      <c r="DW103" s="79"/>
      <c r="DX103" s="77"/>
      <c r="DY103" s="78"/>
      <c r="DZ103" s="79"/>
      <c r="EA103" s="80">
        <f>SUM(DR103:DZ103)</f>
        <v>0</v>
      </c>
      <c r="EB103" s="81"/>
      <c r="EC103" s="82"/>
      <c r="ED103" s="77">
        <v>1</v>
      </c>
      <c r="EE103" s="78"/>
      <c r="EF103" s="79"/>
      <c r="EG103" s="77">
        <v>10</v>
      </c>
      <c r="EH103" s="78"/>
      <c r="EI103" s="79"/>
      <c r="EJ103" s="77">
        <v>1</v>
      </c>
      <c r="EK103" s="78"/>
      <c r="EL103" s="79"/>
      <c r="EM103" s="80">
        <f>SUM(ED103:EL103)</f>
        <v>12</v>
      </c>
      <c r="EN103" s="81"/>
      <c r="EO103" s="82"/>
      <c r="EP103" s="83">
        <f>SUM(B103,N103,Z103,AL103,AX103,BJ103,BV103,CH103,CT103,DF103,DR103,ED103)</f>
        <v>1</v>
      </c>
      <c r="EQ103" s="84" t="e">
        <f>SUM(C103,O103,AA103,AM103,AY103,BK103,BW103,CI103,CU103,DG103,DS103,#REF!,#REF!)</f>
        <v>#REF!</v>
      </c>
      <c r="ER103" s="85" t="e">
        <f>SUM(D103,P103,AB103,AN103,AZ103,BL103,BX103,CJ103,CV103,DH103,DT103,#REF!,#REF!)</f>
        <v>#REF!</v>
      </c>
      <c r="ES103" s="83">
        <f>SUM(E103,Q103,AC103,AO103,BA103,BM103,BY103,CK103,CW103,DI103,DU103,EG103)</f>
        <v>13</v>
      </c>
      <c r="ET103" s="84" t="e">
        <f>SUM(F103,R103,AD103,AP103,BB103,BN103,BZ103,CL103,CX103,DJ103,DV103,#REF!,#REF!)</f>
        <v>#REF!</v>
      </c>
      <c r="EU103" s="85" t="e">
        <f>SUM(G103,S103,AE103,AQ103,BC103,BO103,CA103,CM103,CY103,DK103,DW103,#REF!,#REF!)</f>
        <v>#REF!</v>
      </c>
      <c r="EV103" s="83">
        <f>SUM(H103,T103,AF103,AR103,BD103,BP103,CB103,CN103,CZ103,DL103,DX103,EJ103)</f>
        <v>1</v>
      </c>
      <c r="EW103" s="84" t="e">
        <f>SUM(I103,U103,AG103,AS103,BE103,BQ103,CC103,CO103,DA103,DM103,DY103,#REF!,#REF!)</f>
        <v>#REF!</v>
      </c>
      <c r="EX103" s="85" t="e">
        <f>SUM(J103,V103,AH103,AT103,BF103,BR103,CD103,CP103,DB103,DN103,DZ103,#REF!,#REF!)</f>
        <v>#REF!</v>
      </c>
      <c r="EY103" s="83">
        <f>SUM(EV103,ES103,EP103)</f>
        <v>15</v>
      </c>
      <c r="EZ103" s="84"/>
      <c r="FA103" s="85"/>
      <c r="FB103" s="71"/>
      <c r="FC103" s="72"/>
      <c r="FD103" s="73"/>
    </row>
    <row r="104" spans="1:160" s="20" customFormat="1" ht="19.5" customHeight="1">
      <c r="A104" s="69" t="s">
        <v>46</v>
      </c>
      <c r="B104" s="32" t="s">
        <v>30</v>
      </c>
      <c r="C104" s="22"/>
      <c r="D104" s="33" t="s">
        <v>31</v>
      </c>
      <c r="E104" s="32" t="s">
        <v>30</v>
      </c>
      <c r="F104" s="22"/>
      <c r="G104" s="33" t="s">
        <v>31</v>
      </c>
      <c r="H104" s="32" t="s">
        <v>30</v>
      </c>
      <c r="I104" s="22"/>
      <c r="J104" s="33" t="s">
        <v>31</v>
      </c>
      <c r="K104" s="34" t="s">
        <v>30</v>
      </c>
      <c r="L104" s="25">
        <f>SUM(C104:K104)</f>
        <v>0</v>
      </c>
      <c r="M104" s="35" t="s">
        <v>31</v>
      </c>
      <c r="N104" s="32" t="s">
        <v>30</v>
      </c>
      <c r="O104" s="22"/>
      <c r="P104" s="33" t="s">
        <v>31</v>
      </c>
      <c r="Q104" s="32" t="s">
        <v>30</v>
      </c>
      <c r="R104" s="22"/>
      <c r="S104" s="33" t="s">
        <v>31</v>
      </c>
      <c r="T104" s="32" t="s">
        <v>30</v>
      </c>
      <c r="U104" s="22"/>
      <c r="V104" s="33" t="s">
        <v>31</v>
      </c>
      <c r="W104" s="34" t="s">
        <v>30</v>
      </c>
      <c r="X104" s="25">
        <f>SUM(O104:W104)</f>
        <v>0</v>
      </c>
      <c r="Y104" s="35" t="s">
        <v>31</v>
      </c>
      <c r="Z104" s="32" t="s">
        <v>30</v>
      </c>
      <c r="AA104" s="22"/>
      <c r="AB104" s="33" t="s">
        <v>31</v>
      </c>
      <c r="AC104" s="32" t="s">
        <v>30</v>
      </c>
      <c r="AD104" s="22"/>
      <c r="AE104" s="33" t="s">
        <v>31</v>
      </c>
      <c r="AF104" s="32" t="s">
        <v>30</v>
      </c>
      <c r="AG104" s="22"/>
      <c r="AH104" s="33" t="s">
        <v>31</v>
      </c>
      <c r="AI104" s="34" t="s">
        <v>30</v>
      </c>
      <c r="AJ104" s="25">
        <f>SUM(AA104:AI104)</f>
        <v>0</v>
      </c>
      <c r="AK104" s="35" t="s">
        <v>31</v>
      </c>
      <c r="AL104" s="32" t="s">
        <v>30</v>
      </c>
      <c r="AM104" s="22"/>
      <c r="AN104" s="33" t="s">
        <v>31</v>
      </c>
      <c r="AO104" s="32" t="s">
        <v>30</v>
      </c>
      <c r="AP104" s="22"/>
      <c r="AQ104" s="33" t="s">
        <v>31</v>
      </c>
      <c r="AR104" s="32" t="s">
        <v>30</v>
      </c>
      <c r="AS104" s="22"/>
      <c r="AT104" s="33" t="s">
        <v>31</v>
      </c>
      <c r="AU104" s="34" t="s">
        <v>30</v>
      </c>
      <c r="AV104" s="25">
        <f>SUM(AM104:AU104)</f>
        <v>0</v>
      </c>
      <c r="AW104" s="35" t="s">
        <v>31</v>
      </c>
      <c r="AX104" s="32" t="s">
        <v>30</v>
      </c>
      <c r="AY104" s="22"/>
      <c r="AZ104" s="33" t="s">
        <v>31</v>
      </c>
      <c r="BA104" s="32" t="s">
        <v>30</v>
      </c>
      <c r="BB104" s="22"/>
      <c r="BC104" s="33" t="s">
        <v>31</v>
      </c>
      <c r="BD104" s="32" t="s">
        <v>30</v>
      </c>
      <c r="BE104" s="22"/>
      <c r="BF104" s="33" t="s">
        <v>31</v>
      </c>
      <c r="BG104" s="34" t="s">
        <v>30</v>
      </c>
      <c r="BH104" s="25">
        <f>SUM(AY104:BG104)</f>
        <v>0</v>
      </c>
      <c r="BI104" s="35" t="s">
        <v>31</v>
      </c>
      <c r="BJ104" s="32" t="s">
        <v>30</v>
      </c>
      <c r="BK104" s="22"/>
      <c r="BL104" s="33" t="s">
        <v>31</v>
      </c>
      <c r="BM104" s="32" t="s">
        <v>30</v>
      </c>
      <c r="BN104" s="22"/>
      <c r="BO104" s="33" t="s">
        <v>31</v>
      </c>
      <c r="BP104" s="32" t="s">
        <v>30</v>
      </c>
      <c r="BQ104" s="22"/>
      <c r="BR104" s="33" t="s">
        <v>31</v>
      </c>
      <c r="BS104" s="34" t="s">
        <v>30</v>
      </c>
      <c r="BT104" s="25">
        <f>SUM(BK104:BS104)</f>
        <v>0</v>
      </c>
      <c r="BU104" s="35" t="s">
        <v>31</v>
      </c>
      <c r="BV104" s="32" t="s">
        <v>30</v>
      </c>
      <c r="BW104" s="22"/>
      <c r="BX104" s="33" t="s">
        <v>31</v>
      </c>
      <c r="BY104" s="32" t="s">
        <v>30</v>
      </c>
      <c r="BZ104" s="22"/>
      <c r="CA104" s="33" t="s">
        <v>31</v>
      </c>
      <c r="CB104" s="32" t="s">
        <v>30</v>
      </c>
      <c r="CC104" s="22"/>
      <c r="CD104" s="33" t="s">
        <v>31</v>
      </c>
      <c r="CE104" s="34" t="s">
        <v>30</v>
      </c>
      <c r="CF104" s="25">
        <f>SUM(BW104:CE104)</f>
        <v>0</v>
      </c>
      <c r="CG104" s="35" t="s">
        <v>31</v>
      </c>
      <c r="CH104" s="32" t="s">
        <v>30</v>
      </c>
      <c r="CI104" s="22"/>
      <c r="CJ104" s="33" t="s">
        <v>31</v>
      </c>
      <c r="CK104" s="32" t="s">
        <v>30</v>
      </c>
      <c r="CL104" s="22"/>
      <c r="CM104" s="33" t="s">
        <v>31</v>
      </c>
      <c r="CN104" s="32" t="s">
        <v>30</v>
      </c>
      <c r="CO104" s="22"/>
      <c r="CP104" s="33" t="s">
        <v>31</v>
      </c>
      <c r="CQ104" s="34" t="s">
        <v>30</v>
      </c>
      <c r="CR104" s="25">
        <f>SUM(CI104:CQ104)</f>
        <v>0</v>
      </c>
      <c r="CS104" s="35" t="s">
        <v>31</v>
      </c>
      <c r="CT104" s="32" t="s">
        <v>30</v>
      </c>
      <c r="CU104" s="22"/>
      <c r="CV104" s="33" t="s">
        <v>31</v>
      </c>
      <c r="CW104" s="32" t="s">
        <v>30</v>
      </c>
      <c r="CX104" s="22"/>
      <c r="CY104" s="33" t="s">
        <v>31</v>
      </c>
      <c r="CZ104" s="32" t="s">
        <v>30</v>
      </c>
      <c r="DA104" s="22"/>
      <c r="DB104" s="33" t="s">
        <v>31</v>
      </c>
      <c r="DC104" s="34" t="s">
        <v>30</v>
      </c>
      <c r="DD104" s="25">
        <f>SUM(CU104:DC104)</f>
        <v>0</v>
      </c>
      <c r="DE104" s="35" t="s">
        <v>31</v>
      </c>
      <c r="DF104" s="32" t="s">
        <v>30</v>
      </c>
      <c r="DG104" s="22"/>
      <c r="DH104" s="33" t="s">
        <v>31</v>
      </c>
      <c r="DI104" s="32" t="s">
        <v>30</v>
      </c>
      <c r="DJ104" s="22"/>
      <c r="DK104" s="33" t="s">
        <v>31</v>
      </c>
      <c r="DL104" s="32" t="s">
        <v>30</v>
      </c>
      <c r="DM104" s="22"/>
      <c r="DN104" s="33" t="s">
        <v>31</v>
      </c>
      <c r="DO104" s="34" t="s">
        <v>30</v>
      </c>
      <c r="DP104" s="25">
        <f>SUM(DG104:DO104)</f>
        <v>0</v>
      </c>
      <c r="DQ104" s="35" t="s">
        <v>31</v>
      </c>
      <c r="DR104" s="32" t="s">
        <v>30</v>
      </c>
      <c r="DS104" s="22"/>
      <c r="DT104" s="33" t="s">
        <v>31</v>
      </c>
      <c r="DU104" s="32" t="s">
        <v>30</v>
      </c>
      <c r="DV104" s="22"/>
      <c r="DW104" s="33" t="s">
        <v>31</v>
      </c>
      <c r="DX104" s="32" t="s">
        <v>30</v>
      </c>
      <c r="DY104" s="22"/>
      <c r="DZ104" s="33" t="s">
        <v>31</v>
      </c>
      <c r="EA104" s="34" t="s">
        <v>30</v>
      </c>
      <c r="EB104" s="25">
        <f>SUM(DS104:EA104)</f>
        <v>0</v>
      </c>
      <c r="EC104" s="35" t="s">
        <v>31</v>
      </c>
      <c r="ED104" s="32" t="s">
        <v>30</v>
      </c>
      <c r="EE104" s="22"/>
      <c r="EF104" s="33" t="s">
        <v>31</v>
      </c>
      <c r="EG104" s="32" t="s">
        <v>30</v>
      </c>
      <c r="EH104" s="22"/>
      <c r="EI104" s="33" t="s">
        <v>31</v>
      </c>
      <c r="EJ104" s="32" t="s">
        <v>30</v>
      </c>
      <c r="EK104" s="22"/>
      <c r="EL104" s="33" t="s">
        <v>31</v>
      </c>
      <c r="EM104" s="34" t="s">
        <v>30</v>
      </c>
      <c r="EN104" s="25">
        <f>SUM(EE104:EM104)</f>
        <v>0</v>
      </c>
      <c r="EO104" s="35" t="s">
        <v>31</v>
      </c>
      <c r="EP104" s="27" t="s">
        <v>14</v>
      </c>
      <c r="EQ104" s="54">
        <f>SUM(C104,O104,AA104,AM104,AY104,BK104,BW104,CI104,CU104,DG104,DS104,EE104)</f>
        <v>0</v>
      </c>
      <c r="ER104" s="29" t="s">
        <v>15</v>
      </c>
      <c r="ES104" s="27" t="s">
        <v>14</v>
      </c>
      <c r="ET104" s="54">
        <f>SUM(F104,R104,AD104,AP104,BB104,BN104,BZ104,CL104,CX104,DJ104,DV104,EH104)</f>
        <v>0</v>
      </c>
      <c r="EU104" s="29" t="s">
        <v>15</v>
      </c>
      <c r="EV104" s="27" t="s">
        <v>14</v>
      </c>
      <c r="EW104" s="54">
        <f>SUM(I104,U104,AG104,AS104,BE104,BQ104,CC104,CO104,DA104,DM104,DY104,EK104)</f>
        <v>0</v>
      </c>
      <c r="EX104" s="29" t="s">
        <v>15</v>
      </c>
      <c r="EY104" s="53" t="s">
        <v>14</v>
      </c>
      <c r="EZ104" s="54">
        <f>SUM(EW104,ET104,EQ104)</f>
        <v>0</v>
      </c>
      <c r="FA104" s="55" t="s">
        <v>15</v>
      </c>
      <c r="FB104" s="71">
        <v>8</v>
      </c>
      <c r="FC104" s="72"/>
      <c r="FD104" s="73"/>
    </row>
    <row r="105" spans="1:160" s="20" customFormat="1" ht="19.5" customHeight="1">
      <c r="A105" s="86"/>
      <c r="B105" s="77"/>
      <c r="C105" s="78"/>
      <c r="D105" s="79"/>
      <c r="E105" s="77"/>
      <c r="F105" s="78"/>
      <c r="G105" s="79"/>
      <c r="H105" s="77"/>
      <c r="I105" s="78"/>
      <c r="J105" s="79"/>
      <c r="K105" s="80">
        <f>SUM(B105:J105)</f>
        <v>0</v>
      </c>
      <c r="L105" s="81"/>
      <c r="M105" s="82"/>
      <c r="N105" s="77"/>
      <c r="O105" s="78"/>
      <c r="P105" s="79"/>
      <c r="Q105" s="77"/>
      <c r="R105" s="78"/>
      <c r="S105" s="79"/>
      <c r="T105" s="77"/>
      <c r="U105" s="78"/>
      <c r="V105" s="79"/>
      <c r="W105" s="80">
        <f>SUM(N105:V105)</f>
        <v>0</v>
      </c>
      <c r="X105" s="81"/>
      <c r="Y105" s="82"/>
      <c r="Z105" s="77"/>
      <c r="AA105" s="78"/>
      <c r="AB105" s="79"/>
      <c r="AC105" s="77"/>
      <c r="AD105" s="78"/>
      <c r="AE105" s="79"/>
      <c r="AF105" s="77"/>
      <c r="AG105" s="78"/>
      <c r="AH105" s="79"/>
      <c r="AI105" s="80">
        <f>SUM(Z105:AH105)</f>
        <v>0</v>
      </c>
      <c r="AJ105" s="81"/>
      <c r="AK105" s="82"/>
      <c r="AL105" s="77"/>
      <c r="AM105" s="78"/>
      <c r="AN105" s="79"/>
      <c r="AO105" s="77"/>
      <c r="AP105" s="78"/>
      <c r="AQ105" s="79"/>
      <c r="AR105" s="77"/>
      <c r="AS105" s="78"/>
      <c r="AT105" s="79"/>
      <c r="AU105" s="80">
        <f>SUM(AL105:AT105)</f>
        <v>0</v>
      </c>
      <c r="AV105" s="81"/>
      <c r="AW105" s="82"/>
      <c r="AX105" s="77"/>
      <c r="AY105" s="78"/>
      <c r="AZ105" s="79"/>
      <c r="BA105" s="77"/>
      <c r="BB105" s="78"/>
      <c r="BC105" s="79"/>
      <c r="BD105" s="77"/>
      <c r="BE105" s="78"/>
      <c r="BF105" s="79"/>
      <c r="BG105" s="80">
        <f>SUM(AX105:BF105)</f>
        <v>0</v>
      </c>
      <c r="BH105" s="81"/>
      <c r="BI105" s="82"/>
      <c r="BJ105" s="77"/>
      <c r="BK105" s="78"/>
      <c r="BL105" s="79"/>
      <c r="BM105" s="77"/>
      <c r="BN105" s="78"/>
      <c r="BO105" s="79"/>
      <c r="BP105" s="77"/>
      <c r="BQ105" s="78"/>
      <c r="BR105" s="79"/>
      <c r="BS105" s="80">
        <f>SUM(BJ105:BR105)</f>
        <v>0</v>
      </c>
      <c r="BT105" s="81"/>
      <c r="BU105" s="82"/>
      <c r="BV105" s="77"/>
      <c r="BW105" s="78"/>
      <c r="BX105" s="79"/>
      <c r="BY105" s="77"/>
      <c r="BZ105" s="78"/>
      <c r="CA105" s="79"/>
      <c r="CB105" s="77"/>
      <c r="CC105" s="78"/>
      <c r="CD105" s="79"/>
      <c r="CE105" s="80">
        <f>SUM(BV105:CD105)</f>
        <v>0</v>
      </c>
      <c r="CF105" s="81"/>
      <c r="CG105" s="82"/>
      <c r="CH105" s="77"/>
      <c r="CI105" s="78"/>
      <c r="CJ105" s="79"/>
      <c r="CK105" s="77"/>
      <c r="CL105" s="78"/>
      <c r="CM105" s="79"/>
      <c r="CN105" s="77"/>
      <c r="CO105" s="78"/>
      <c r="CP105" s="79"/>
      <c r="CQ105" s="80">
        <f>SUM(CH105:CP105)</f>
        <v>0</v>
      </c>
      <c r="CR105" s="81"/>
      <c r="CS105" s="82"/>
      <c r="CT105" s="77"/>
      <c r="CU105" s="78"/>
      <c r="CV105" s="79"/>
      <c r="CW105" s="77"/>
      <c r="CX105" s="78"/>
      <c r="CY105" s="79"/>
      <c r="CZ105" s="77"/>
      <c r="DA105" s="78"/>
      <c r="DB105" s="79"/>
      <c r="DC105" s="80">
        <f>SUM(CT105:DB105)</f>
        <v>0</v>
      </c>
      <c r="DD105" s="81"/>
      <c r="DE105" s="82"/>
      <c r="DF105" s="77"/>
      <c r="DG105" s="78"/>
      <c r="DH105" s="79"/>
      <c r="DI105" s="77"/>
      <c r="DJ105" s="78"/>
      <c r="DK105" s="79"/>
      <c r="DL105" s="77"/>
      <c r="DM105" s="78"/>
      <c r="DN105" s="79"/>
      <c r="DO105" s="80">
        <f>SUM(DF105:DN105)</f>
        <v>0</v>
      </c>
      <c r="DP105" s="81"/>
      <c r="DQ105" s="82"/>
      <c r="DR105" s="77"/>
      <c r="DS105" s="78"/>
      <c r="DT105" s="79"/>
      <c r="DU105" s="77"/>
      <c r="DV105" s="78"/>
      <c r="DW105" s="79"/>
      <c r="DX105" s="77"/>
      <c r="DY105" s="78"/>
      <c r="DZ105" s="79"/>
      <c r="EA105" s="80">
        <f>SUM(DR105:DZ105)</f>
        <v>0</v>
      </c>
      <c r="EB105" s="81"/>
      <c r="EC105" s="82"/>
      <c r="ED105" s="77"/>
      <c r="EE105" s="78"/>
      <c r="EF105" s="79"/>
      <c r="EG105" s="77">
        <v>8</v>
      </c>
      <c r="EH105" s="78"/>
      <c r="EI105" s="79"/>
      <c r="EJ105" s="77"/>
      <c r="EK105" s="78"/>
      <c r="EL105" s="79"/>
      <c r="EM105" s="80">
        <f>SUM(ED105:EL105)</f>
        <v>8</v>
      </c>
      <c r="EN105" s="81"/>
      <c r="EO105" s="82"/>
      <c r="EP105" s="83">
        <f>SUM(B105,N105,Z105,AL105,AX105,BJ105,BV105,CH105,CT105,DF105,DR105,ED105)</f>
        <v>0</v>
      </c>
      <c r="EQ105" s="84" t="e">
        <f>SUM(C105,O105,AA105,AM105,AY105,BK105,BW105,CI105,CU105,DG105,DS105,#REF!,#REF!)</f>
        <v>#REF!</v>
      </c>
      <c r="ER105" s="85" t="e">
        <f>SUM(D105,P105,AB105,AN105,AZ105,BL105,BX105,CJ105,CV105,DH105,DT105,#REF!,#REF!)</f>
        <v>#REF!</v>
      </c>
      <c r="ES105" s="83">
        <f>SUM(E105,Q105,AC105,AO105,BA105,BM105,BY105,CK105,CW105,DI105,DU105,EG105)</f>
        <v>8</v>
      </c>
      <c r="ET105" s="84" t="e">
        <f>SUM(F105,R105,AD105,AP105,BB105,BN105,BZ105,CL105,CX105,DJ105,DV105,#REF!,#REF!)</f>
        <v>#REF!</v>
      </c>
      <c r="EU105" s="85" t="e">
        <f>SUM(G105,S105,AE105,AQ105,BC105,BO105,CA105,CM105,CY105,DK105,DW105,#REF!,#REF!)</f>
        <v>#REF!</v>
      </c>
      <c r="EV105" s="83">
        <f>SUM(H105,T105,AF105,AR105,BD105,BP105,CB105,CN105,CZ105,DL105,DX105,EJ105)</f>
        <v>0</v>
      </c>
      <c r="EW105" s="84" t="e">
        <f>SUM(I105,U105,AG105,AS105,BE105,BQ105,CC105,CO105,DA105,DM105,DY105,#REF!,#REF!)</f>
        <v>#REF!</v>
      </c>
      <c r="EX105" s="85" t="e">
        <f>SUM(J105,V105,AH105,AT105,BF105,BR105,CD105,CP105,DB105,DN105,DZ105,#REF!,#REF!)</f>
        <v>#REF!</v>
      </c>
      <c r="EY105" s="83">
        <f>SUM(EV105,ES105,EP105)</f>
        <v>8</v>
      </c>
      <c r="EZ105" s="84"/>
      <c r="FA105" s="85"/>
      <c r="FB105" s="71"/>
      <c r="FC105" s="72"/>
      <c r="FD105" s="73"/>
    </row>
    <row r="106" spans="1:160" s="20" customFormat="1" ht="19.5" customHeight="1">
      <c r="A106" s="69" t="s">
        <v>47</v>
      </c>
      <c r="B106" s="32" t="s">
        <v>30</v>
      </c>
      <c r="C106" s="22"/>
      <c r="D106" s="33" t="s">
        <v>31</v>
      </c>
      <c r="E106" s="32" t="s">
        <v>30</v>
      </c>
      <c r="F106" s="22"/>
      <c r="G106" s="33" t="s">
        <v>31</v>
      </c>
      <c r="H106" s="32" t="s">
        <v>30</v>
      </c>
      <c r="I106" s="22"/>
      <c r="J106" s="33" t="s">
        <v>31</v>
      </c>
      <c r="K106" s="34" t="s">
        <v>30</v>
      </c>
      <c r="L106" s="25">
        <f>SUM(C106:K106)</f>
        <v>0</v>
      </c>
      <c r="M106" s="35" t="s">
        <v>31</v>
      </c>
      <c r="N106" s="32" t="s">
        <v>30</v>
      </c>
      <c r="O106" s="22"/>
      <c r="P106" s="33" t="s">
        <v>31</v>
      </c>
      <c r="Q106" s="32" t="s">
        <v>30</v>
      </c>
      <c r="R106" s="22"/>
      <c r="S106" s="33" t="s">
        <v>31</v>
      </c>
      <c r="T106" s="32" t="s">
        <v>30</v>
      </c>
      <c r="U106" s="22"/>
      <c r="V106" s="33" t="s">
        <v>31</v>
      </c>
      <c r="W106" s="34" t="s">
        <v>30</v>
      </c>
      <c r="X106" s="25">
        <f>SUM(O106:W106)</f>
        <v>0</v>
      </c>
      <c r="Y106" s="35" t="s">
        <v>31</v>
      </c>
      <c r="Z106" s="32" t="s">
        <v>30</v>
      </c>
      <c r="AA106" s="22"/>
      <c r="AB106" s="33" t="s">
        <v>31</v>
      </c>
      <c r="AC106" s="32" t="s">
        <v>30</v>
      </c>
      <c r="AD106" s="22"/>
      <c r="AE106" s="33" t="s">
        <v>31</v>
      </c>
      <c r="AF106" s="32" t="s">
        <v>30</v>
      </c>
      <c r="AG106" s="22"/>
      <c r="AH106" s="33" t="s">
        <v>31</v>
      </c>
      <c r="AI106" s="34" t="s">
        <v>30</v>
      </c>
      <c r="AJ106" s="25">
        <f>SUM(AA106:AI106)</f>
        <v>0</v>
      </c>
      <c r="AK106" s="35" t="s">
        <v>31</v>
      </c>
      <c r="AL106" s="32" t="s">
        <v>30</v>
      </c>
      <c r="AM106" s="22"/>
      <c r="AN106" s="33" t="s">
        <v>31</v>
      </c>
      <c r="AO106" s="32" t="s">
        <v>30</v>
      </c>
      <c r="AP106" s="22"/>
      <c r="AQ106" s="33" t="s">
        <v>31</v>
      </c>
      <c r="AR106" s="32" t="s">
        <v>30</v>
      </c>
      <c r="AS106" s="22"/>
      <c r="AT106" s="33" t="s">
        <v>31</v>
      </c>
      <c r="AU106" s="34" t="s">
        <v>30</v>
      </c>
      <c r="AV106" s="25">
        <f>SUM(AM106:AU106)</f>
        <v>0</v>
      </c>
      <c r="AW106" s="35" t="s">
        <v>31</v>
      </c>
      <c r="AX106" s="32" t="s">
        <v>30</v>
      </c>
      <c r="AY106" s="22"/>
      <c r="AZ106" s="33" t="s">
        <v>31</v>
      </c>
      <c r="BA106" s="32" t="s">
        <v>30</v>
      </c>
      <c r="BB106" s="22"/>
      <c r="BC106" s="33" t="s">
        <v>31</v>
      </c>
      <c r="BD106" s="32" t="s">
        <v>30</v>
      </c>
      <c r="BE106" s="22"/>
      <c r="BF106" s="33" t="s">
        <v>31</v>
      </c>
      <c r="BG106" s="34" t="s">
        <v>30</v>
      </c>
      <c r="BH106" s="25">
        <f>SUM(AY106:BG106)</f>
        <v>0</v>
      </c>
      <c r="BI106" s="35" t="s">
        <v>31</v>
      </c>
      <c r="BJ106" s="32" t="s">
        <v>30</v>
      </c>
      <c r="BK106" s="22"/>
      <c r="BL106" s="33" t="s">
        <v>31</v>
      </c>
      <c r="BM106" s="32" t="s">
        <v>30</v>
      </c>
      <c r="BN106" s="22"/>
      <c r="BO106" s="33" t="s">
        <v>31</v>
      </c>
      <c r="BP106" s="32" t="s">
        <v>30</v>
      </c>
      <c r="BQ106" s="22"/>
      <c r="BR106" s="33" t="s">
        <v>31</v>
      </c>
      <c r="BS106" s="34" t="s">
        <v>30</v>
      </c>
      <c r="BT106" s="25">
        <f>SUM(BK106:BS106)</f>
        <v>0</v>
      </c>
      <c r="BU106" s="35" t="s">
        <v>31</v>
      </c>
      <c r="BV106" s="32" t="s">
        <v>30</v>
      </c>
      <c r="BW106" s="22"/>
      <c r="BX106" s="33" t="s">
        <v>31</v>
      </c>
      <c r="BY106" s="32" t="s">
        <v>30</v>
      </c>
      <c r="BZ106" s="22"/>
      <c r="CA106" s="33" t="s">
        <v>31</v>
      </c>
      <c r="CB106" s="32" t="s">
        <v>30</v>
      </c>
      <c r="CC106" s="22"/>
      <c r="CD106" s="33" t="s">
        <v>31</v>
      </c>
      <c r="CE106" s="34" t="s">
        <v>30</v>
      </c>
      <c r="CF106" s="25">
        <f>SUM(BW106:CE106)</f>
        <v>0</v>
      </c>
      <c r="CG106" s="35" t="s">
        <v>31</v>
      </c>
      <c r="CH106" s="32" t="s">
        <v>30</v>
      </c>
      <c r="CI106" s="22"/>
      <c r="CJ106" s="33" t="s">
        <v>31</v>
      </c>
      <c r="CK106" s="32" t="s">
        <v>30</v>
      </c>
      <c r="CL106" s="22"/>
      <c r="CM106" s="33" t="s">
        <v>31</v>
      </c>
      <c r="CN106" s="32" t="s">
        <v>30</v>
      </c>
      <c r="CO106" s="22"/>
      <c r="CP106" s="33" t="s">
        <v>31</v>
      </c>
      <c r="CQ106" s="34" t="s">
        <v>30</v>
      </c>
      <c r="CR106" s="25">
        <f>SUM(CI106:CQ106)</f>
        <v>0</v>
      </c>
      <c r="CS106" s="35" t="s">
        <v>31</v>
      </c>
      <c r="CT106" s="32" t="s">
        <v>30</v>
      </c>
      <c r="CU106" s="22"/>
      <c r="CV106" s="33" t="s">
        <v>31</v>
      </c>
      <c r="CW106" s="32" t="s">
        <v>30</v>
      </c>
      <c r="CX106" s="22"/>
      <c r="CY106" s="33" t="s">
        <v>31</v>
      </c>
      <c r="CZ106" s="32" t="s">
        <v>30</v>
      </c>
      <c r="DA106" s="22"/>
      <c r="DB106" s="33" t="s">
        <v>31</v>
      </c>
      <c r="DC106" s="34" t="s">
        <v>30</v>
      </c>
      <c r="DD106" s="25">
        <f>SUM(CU106:DC106)</f>
        <v>0</v>
      </c>
      <c r="DE106" s="35" t="s">
        <v>31</v>
      </c>
      <c r="DF106" s="32" t="s">
        <v>30</v>
      </c>
      <c r="DG106" s="22"/>
      <c r="DH106" s="33" t="s">
        <v>31</v>
      </c>
      <c r="DI106" s="32" t="s">
        <v>30</v>
      </c>
      <c r="DJ106" s="22"/>
      <c r="DK106" s="33" t="s">
        <v>31</v>
      </c>
      <c r="DL106" s="32" t="s">
        <v>30</v>
      </c>
      <c r="DM106" s="22"/>
      <c r="DN106" s="33" t="s">
        <v>31</v>
      </c>
      <c r="DO106" s="34" t="s">
        <v>30</v>
      </c>
      <c r="DP106" s="25">
        <f>SUM(DG106:DO106)</f>
        <v>0</v>
      </c>
      <c r="DQ106" s="35" t="s">
        <v>31</v>
      </c>
      <c r="DR106" s="32" t="s">
        <v>30</v>
      </c>
      <c r="DS106" s="22"/>
      <c r="DT106" s="33" t="s">
        <v>31</v>
      </c>
      <c r="DU106" s="32" t="s">
        <v>30</v>
      </c>
      <c r="DV106" s="22"/>
      <c r="DW106" s="33" t="s">
        <v>31</v>
      </c>
      <c r="DX106" s="32" t="s">
        <v>30</v>
      </c>
      <c r="DY106" s="22"/>
      <c r="DZ106" s="33" t="s">
        <v>31</v>
      </c>
      <c r="EA106" s="34" t="s">
        <v>30</v>
      </c>
      <c r="EB106" s="25">
        <f>SUM(DS106:EA106)</f>
        <v>0</v>
      </c>
      <c r="EC106" s="35" t="s">
        <v>31</v>
      </c>
      <c r="ED106" s="32" t="s">
        <v>30</v>
      </c>
      <c r="EE106" s="22"/>
      <c r="EF106" s="33" t="s">
        <v>31</v>
      </c>
      <c r="EG106" s="32" t="s">
        <v>30</v>
      </c>
      <c r="EH106" s="22"/>
      <c r="EI106" s="33" t="s">
        <v>31</v>
      </c>
      <c r="EJ106" s="32" t="s">
        <v>30</v>
      </c>
      <c r="EK106" s="22"/>
      <c r="EL106" s="33" t="s">
        <v>31</v>
      </c>
      <c r="EM106" s="34" t="s">
        <v>30</v>
      </c>
      <c r="EN106" s="25">
        <f>SUM(EE106:EM106)</f>
        <v>0</v>
      </c>
      <c r="EO106" s="35" t="s">
        <v>31</v>
      </c>
      <c r="EP106" s="27" t="s">
        <v>14</v>
      </c>
      <c r="EQ106" s="54">
        <f>SUM(C106,O106,AA106,AM106,AY106,BK106,BW106,CI106,CU106,DG106,DS106,EE106)</f>
        <v>0</v>
      </c>
      <c r="ER106" s="29" t="s">
        <v>15</v>
      </c>
      <c r="ES106" s="27" t="s">
        <v>14</v>
      </c>
      <c r="ET106" s="54">
        <f>SUM(F106,R106,AD106,AP106,BB106,BN106,BZ106,CL106,CX106,DJ106,DV106,EH106)</f>
        <v>0</v>
      </c>
      <c r="EU106" s="29" t="s">
        <v>15</v>
      </c>
      <c r="EV106" s="27" t="s">
        <v>14</v>
      </c>
      <c r="EW106" s="54">
        <f>SUM(I106,U106,AG106,AS106,BE106,BQ106,CC106,CO106,DA106,DM106,DY106,EK106)</f>
        <v>0</v>
      </c>
      <c r="EX106" s="29" t="s">
        <v>15</v>
      </c>
      <c r="EY106" s="53" t="s">
        <v>14</v>
      </c>
      <c r="EZ106" s="54">
        <f>SUM(EW106,ET106,EQ106)</f>
        <v>0</v>
      </c>
      <c r="FA106" s="55" t="s">
        <v>15</v>
      </c>
      <c r="FB106" s="71">
        <v>8</v>
      </c>
      <c r="FC106" s="72"/>
      <c r="FD106" s="73"/>
    </row>
    <row r="107" spans="1:160" s="20" customFormat="1" ht="19.5" customHeight="1">
      <c r="A107" s="86"/>
      <c r="B107" s="77"/>
      <c r="C107" s="78"/>
      <c r="D107" s="79"/>
      <c r="E107" s="77"/>
      <c r="F107" s="78"/>
      <c r="G107" s="79"/>
      <c r="H107" s="77"/>
      <c r="I107" s="78"/>
      <c r="J107" s="79"/>
      <c r="K107" s="80">
        <f>SUM(B107:J107)</f>
        <v>0</v>
      </c>
      <c r="L107" s="81"/>
      <c r="M107" s="82"/>
      <c r="N107" s="77"/>
      <c r="O107" s="78"/>
      <c r="P107" s="79"/>
      <c r="Q107" s="77"/>
      <c r="R107" s="78"/>
      <c r="S107" s="79"/>
      <c r="T107" s="77"/>
      <c r="U107" s="78"/>
      <c r="V107" s="79"/>
      <c r="W107" s="80">
        <f>SUM(N107:V107)</f>
        <v>0</v>
      </c>
      <c r="X107" s="81"/>
      <c r="Y107" s="82"/>
      <c r="Z107" s="77"/>
      <c r="AA107" s="78"/>
      <c r="AB107" s="79"/>
      <c r="AC107" s="77"/>
      <c r="AD107" s="78"/>
      <c r="AE107" s="79"/>
      <c r="AF107" s="77"/>
      <c r="AG107" s="78"/>
      <c r="AH107" s="79"/>
      <c r="AI107" s="80">
        <f>SUM(Z107:AH107)</f>
        <v>0</v>
      </c>
      <c r="AJ107" s="81"/>
      <c r="AK107" s="82"/>
      <c r="AL107" s="77"/>
      <c r="AM107" s="78"/>
      <c r="AN107" s="79"/>
      <c r="AO107" s="77"/>
      <c r="AP107" s="78"/>
      <c r="AQ107" s="79"/>
      <c r="AR107" s="77"/>
      <c r="AS107" s="78"/>
      <c r="AT107" s="79"/>
      <c r="AU107" s="80">
        <f>SUM(AL107:AT107)</f>
        <v>0</v>
      </c>
      <c r="AV107" s="81"/>
      <c r="AW107" s="82"/>
      <c r="AX107" s="77"/>
      <c r="AY107" s="78"/>
      <c r="AZ107" s="79"/>
      <c r="BA107" s="77"/>
      <c r="BB107" s="78"/>
      <c r="BC107" s="79"/>
      <c r="BD107" s="77"/>
      <c r="BE107" s="78"/>
      <c r="BF107" s="79"/>
      <c r="BG107" s="80">
        <f>SUM(AX107:BF107)</f>
        <v>0</v>
      </c>
      <c r="BH107" s="81"/>
      <c r="BI107" s="82"/>
      <c r="BJ107" s="77"/>
      <c r="BK107" s="78"/>
      <c r="BL107" s="79"/>
      <c r="BM107" s="77"/>
      <c r="BN107" s="78"/>
      <c r="BO107" s="79"/>
      <c r="BP107" s="77"/>
      <c r="BQ107" s="78"/>
      <c r="BR107" s="79"/>
      <c r="BS107" s="80">
        <f>SUM(BJ107:BR107)</f>
        <v>0</v>
      </c>
      <c r="BT107" s="81"/>
      <c r="BU107" s="82"/>
      <c r="BV107" s="77"/>
      <c r="BW107" s="78"/>
      <c r="BX107" s="79"/>
      <c r="BY107" s="77"/>
      <c r="BZ107" s="78"/>
      <c r="CA107" s="79"/>
      <c r="CB107" s="77"/>
      <c r="CC107" s="78"/>
      <c r="CD107" s="79"/>
      <c r="CE107" s="80">
        <f>SUM(BV107:CD107)</f>
        <v>0</v>
      </c>
      <c r="CF107" s="81"/>
      <c r="CG107" s="82"/>
      <c r="CH107" s="77"/>
      <c r="CI107" s="78"/>
      <c r="CJ107" s="79"/>
      <c r="CK107" s="77"/>
      <c r="CL107" s="78"/>
      <c r="CM107" s="79"/>
      <c r="CN107" s="77"/>
      <c r="CO107" s="78"/>
      <c r="CP107" s="79"/>
      <c r="CQ107" s="80">
        <f>SUM(CH107:CP107)</f>
        <v>0</v>
      </c>
      <c r="CR107" s="81"/>
      <c r="CS107" s="82"/>
      <c r="CT107" s="77"/>
      <c r="CU107" s="78"/>
      <c r="CV107" s="79"/>
      <c r="CW107" s="77"/>
      <c r="CX107" s="78"/>
      <c r="CY107" s="79"/>
      <c r="CZ107" s="77"/>
      <c r="DA107" s="78"/>
      <c r="DB107" s="79"/>
      <c r="DC107" s="80">
        <f>SUM(CT107:DB107)</f>
        <v>0</v>
      </c>
      <c r="DD107" s="81"/>
      <c r="DE107" s="82"/>
      <c r="DF107" s="77"/>
      <c r="DG107" s="78"/>
      <c r="DH107" s="79"/>
      <c r="DI107" s="77"/>
      <c r="DJ107" s="78"/>
      <c r="DK107" s="79"/>
      <c r="DL107" s="77"/>
      <c r="DM107" s="78"/>
      <c r="DN107" s="79"/>
      <c r="DO107" s="80">
        <f>SUM(DF107:DN107)</f>
        <v>0</v>
      </c>
      <c r="DP107" s="81"/>
      <c r="DQ107" s="82"/>
      <c r="DR107" s="77"/>
      <c r="DS107" s="78"/>
      <c r="DT107" s="79"/>
      <c r="DU107" s="77"/>
      <c r="DV107" s="78"/>
      <c r="DW107" s="79"/>
      <c r="DX107" s="77"/>
      <c r="DY107" s="78"/>
      <c r="DZ107" s="79"/>
      <c r="EA107" s="80">
        <f>SUM(DR107:DZ107)</f>
        <v>0</v>
      </c>
      <c r="EB107" s="81"/>
      <c r="EC107" s="82"/>
      <c r="ED107" s="77">
        <v>2</v>
      </c>
      <c r="EE107" s="78"/>
      <c r="EF107" s="79"/>
      <c r="EG107" s="77">
        <v>6</v>
      </c>
      <c r="EH107" s="78"/>
      <c r="EI107" s="79"/>
      <c r="EJ107" s="77"/>
      <c r="EK107" s="78"/>
      <c r="EL107" s="79"/>
      <c r="EM107" s="80">
        <f>SUM(ED107:EL107)</f>
        <v>8</v>
      </c>
      <c r="EN107" s="81"/>
      <c r="EO107" s="82"/>
      <c r="EP107" s="83">
        <f>SUM(B107,N107,Z107,AL107,AX107,BJ107,BV107,CH107,CT107,DF107,DR107,ED107)</f>
        <v>2</v>
      </c>
      <c r="EQ107" s="84" t="e">
        <f>SUM(C107,O107,AA107,AM107,AY107,BK107,BW107,CI107,CU107,DG107,DS107,#REF!,#REF!)</f>
        <v>#REF!</v>
      </c>
      <c r="ER107" s="85" t="e">
        <f>SUM(D107,P107,AB107,AN107,AZ107,BL107,BX107,CJ107,CV107,DH107,DT107,#REF!,#REF!)</f>
        <v>#REF!</v>
      </c>
      <c r="ES107" s="83">
        <f>SUM(E107,Q107,AC107,AO107,BA107,BM107,BY107,CK107,CW107,DI107,DU107,EG107)</f>
        <v>6</v>
      </c>
      <c r="ET107" s="84" t="e">
        <f>SUM(F107,R107,AD107,AP107,BB107,BN107,BZ107,CL107,CX107,DJ107,DV107,#REF!,#REF!)</f>
        <v>#REF!</v>
      </c>
      <c r="EU107" s="85" t="e">
        <f>SUM(G107,S107,AE107,AQ107,BC107,BO107,CA107,CM107,CY107,DK107,DW107,#REF!,#REF!)</f>
        <v>#REF!</v>
      </c>
      <c r="EV107" s="83">
        <f>SUM(H107,T107,AF107,AR107,BD107,BP107,CB107,CN107,CZ107,DL107,DX107,EJ107)</f>
        <v>0</v>
      </c>
      <c r="EW107" s="84" t="e">
        <f>SUM(I107,U107,AG107,AS107,BE107,BQ107,CC107,CO107,DA107,DM107,DY107,#REF!,#REF!)</f>
        <v>#REF!</v>
      </c>
      <c r="EX107" s="85" t="e">
        <f>SUM(J107,V107,AH107,AT107,BF107,BR107,CD107,CP107,DB107,DN107,DZ107,#REF!,#REF!)</f>
        <v>#REF!</v>
      </c>
      <c r="EY107" s="83">
        <f>SUM(EV107,ES107,EP107)</f>
        <v>8</v>
      </c>
      <c r="EZ107" s="84"/>
      <c r="FA107" s="85"/>
      <c r="FB107" s="71"/>
      <c r="FC107" s="72"/>
      <c r="FD107" s="73"/>
    </row>
    <row r="108" spans="1:160" s="20" customFormat="1" ht="19.5" customHeight="1">
      <c r="A108" s="69" t="s">
        <v>48</v>
      </c>
      <c r="B108" s="32" t="s">
        <v>30</v>
      </c>
      <c r="C108" s="22"/>
      <c r="D108" s="33" t="s">
        <v>31</v>
      </c>
      <c r="E108" s="32" t="s">
        <v>30</v>
      </c>
      <c r="F108" s="22"/>
      <c r="G108" s="33" t="s">
        <v>31</v>
      </c>
      <c r="H108" s="32" t="s">
        <v>30</v>
      </c>
      <c r="I108" s="22"/>
      <c r="J108" s="33" t="s">
        <v>31</v>
      </c>
      <c r="K108" s="34" t="s">
        <v>30</v>
      </c>
      <c r="L108" s="25">
        <f>SUM(C108:K108)</f>
        <v>0</v>
      </c>
      <c r="M108" s="35" t="s">
        <v>31</v>
      </c>
      <c r="N108" s="32" t="s">
        <v>30</v>
      </c>
      <c r="O108" s="22"/>
      <c r="P108" s="33" t="s">
        <v>31</v>
      </c>
      <c r="Q108" s="32" t="s">
        <v>30</v>
      </c>
      <c r="R108" s="22"/>
      <c r="S108" s="33" t="s">
        <v>31</v>
      </c>
      <c r="T108" s="32" t="s">
        <v>30</v>
      </c>
      <c r="U108" s="22"/>
      <c r="V108" s="33" t="s">
        <v>31</v>
      </c>
      <c r="W108" s="34" t="s">
        <v>30</v>
      </c>
      <c r="X108" s="25">
        <f>SUM(O108:W108)</f>
        <v>0</v>
      </c>
      <c r="Y108" s="35" t="s">
        <v>31</v>
      </c>
      <c r="Z108" s="32" t="s">
        <v>30</v>
      </c>
      <c r="AA108" s="22"/>
      <c r="AB108" s="33" t="s">
        <v>31</v>
      </c>
      <c r="AC108" s="32" t="s">
        <v>30</v>
      </c>
      <c r="AD108" s="22"/>
      <c r="AE108" s="33" t="s">
        <v>31</v>
      </c>
      <c r="AF108" s="32" t="s">
        <v>30</v>
      </c>
      <c r="AG108" s="22"/>
      <c r="AH108" s="33" t="s">
        <v>31</v>
      </c>
      <c r="AI108" s="34" t="s">
        <v>30</v>
      </c>
      <c r="AJ108" s="25">
        <f>SUM(AA108:AI108)</f>
        <v>0</v>
      </c>
      <c r="AK108" s="35" t="s">
        <v>31</v>
      </c>
      <c r="AL108" s="32" t="s">
        <v>30</v>
      </c>
      <c r="AM108" s="22"/>
      <c r="AN108" s="33" t="s">
        <v>31</v>
      </c>
      <c r="AO108" s="32" t="s">
        <v>30</v>
      </c>
      <c r="AP108" s="22"/>
      <c r="AQ108" s="33" t="s">
        <v>31</v>
      </c>
      <c r="AR108" s="32" t="s">
        <v>30</v>
      </c>
      <c r="AS108" s="22"/>
      <c r="AT108" s="33" t="s">
        <v>31</v>
      </c>
      <c r="AU108" s="34" t="s">
        <v>30</v>
      </c>
      <c r="AV108" s="25">
        <f>SUM(AM108:AU108)</f>
        <v>0</v>
      </c>
      <c r="AW108" s="35" t="s">
        <v>31</v>
      </c>
      <c r="AX108" s="32" t="s">
        <v>30</v>
      </c>
      <c r="AY108" s="22"/>
      <c r="AZ108" s="33" t="s">
        <v>31</v>
      </c>
      <c r="BA108" s="32" t="s">
        <v>30</v>
      </c>
      <c r="BB108" s="22"/>
      <c r="BC108" s="33" t="s">
        <v>31</v>
      </c>
      <c r="BD108" s="32" t="s">
        <v>30</v>
      </c>
      <c r="BE108" s="22"/>
      <c r="BF108" s="33" t="s">
        <v>31</v>
      </c>
      <c r="BG108" s="34" t="s">
        <v>30</v>
      </c>
      <c r="BH108" s="25">
        <f>SUM(AY108:BG108)</f>
        <v>0</v>
      </c>
      <c r="BI108" s="35" t="s">
        <v>31</v>
      </c>
      <c r="BJ108" s="32" t="s">
        <v>30</v>
      </c>
      <c r="BK108" s="22"/>
      <c r="BL108" s="33" t="s">
        <v>31</v>
      </c>
      <c r="BM108" s="32" t="s">
        <v>30</v>
      </c>
      <c r="BN108" s="22"/>
      <c r="BO108" s="33" t="s">
        <v>31</v>
      </c>
      <c r="BP108" s="32" t="s">
        <v>30</v>
      </c>
      <c r="BQ108" s="22"/>
      <c r="BR108" s="33" t="s">
        <v>31</v>
      </c>
      <c r="BS108" s="34" t="s">
        <v>30</v>
      </c>
      <c r="BT108" s="25">
        <f>SUM(BK108:BS108)</f>
        <v>0</v>
      </c>
      <c r="BU108" s="35" t="s">
        <v>31</v>
      </c>
      <c r="BV108" s="32" t="s">
        <v>30</v>
      </c>
      <c r="BW108" s="22"/>
      <c r="BX108" s="33" t="s">
        <v>31</v>
      </c>
      <c r="BY108" s="32" t="s">
        <v>30</v>
      </c>
      <c r="BZ108" s="22"/>
      <c r="CA108" s="33" t="s">
        <v>31</v>
      </c>
      <c r="CB108" s="32" t="s">
        <v>30</v>
      </c>
      <c r="CC108" s="22"/>
      <c r="CD108" s="33" t="s">
        <v>31</v>
      </c>
      <c r="CE108" s="34" t="s">
        <v>30</v>
      </c>
      <c r="CF108" s="25">
        <f>SUM(BW108:CE108)</f>
        <v>0</v>
      </c>
      <c r="CG108" s="35" t="s">
        <v>31</v>
      </c>
      <c r="CH108" s="32" t="s">
        <v>30</v>
      </c>
      <c r="CI108" s="22"/>
      <c r="CJ108" s="33" t="s">
        <v>31</v>
      </c>
      <c r="CK108" s="32" t="s">
        <v>30</v>
      </c>
      <c r="CL108" s="22"/>
      <c r="CM108" s="33" t="s">
        <v>31</v>
      </c>
      <c r="CN108" s="32" t="s">
        <v>30</v>
      </c>
      <c r="CO108" s="22"/>
      <c r="CP108" s="33" t="s">
        <v>31</v>
      </c>
      <c r="CQ108" s="34" t="s">
        <v>30</v>
      </c>
      <c r="CR108" s="25">
        <f>SUM(CI108:CQ108)</f>
        <v>0</v>
      </c>
      <c r="CS108" s="35" t="s">
        <v>31</v>
      </c>
      <c r="CT108" s="32" t="s">
        <v>30</v>
      </c>
      <c r="CU108" s="22"/>
      <c r="CV108" s="33" t="s">
        <v>31</v>
      </c>
      <c r="CW108" s="32" t="s">
        <v>30</v>
      </c>
      <c r="CX108" s="22"/>
      <c r="CY108" s="33" t="s">
        <v>31</v>
      </c>
      <c r="CZ108" s="32" t="s">
        <v>30</v>
      </c>
      <c r="DA108" s="22"/>
      <c r="DB108" s="33" t="s">
        <v>31</v>
      </c>
      <c r="DC108" s="34" t="s">
        <v>30</v>
      </c>
      <c r="DD108" s="25">
        <f>SUM(CU108:DC108)</f>
        <v>0</v>
      </c>
      <c r="DE108" s="35" t="s">
        <v>31</v>
      </c>
      <c r="DF108" s="32" t="s">
        <v>30</v>
      </c>
      <c r="DG108" s="22"/>
      <c r="DH108" s="33" t="s">
        <v>31</v>
      </c>
      <c r="DI108" s="32" t="s">
        <v>30</v>
      </c>
      <c r="DJ108" s="22"/>
      <c r="DK108" s="33" t="s">
        <v>31</v>
      </c>
      <c r="DL108" s="32" t="s">
        <v>30</v>
      </c>
      <c r="DM108" s="22"/>
      <c r="DN108" s="33" t="s">
        <v>31</v>
      </c>
      <c r="DO108" s="34" t="s">
        <v>30</v>
      </c>
      <c r="DP108" s="25">
        <f>SUM(DG108:DO108)</f>
        <v>0</v>
      </c>
      <c r="DQ108" s="35" t="s">
        <v>31</v>
      </c>
      <c r="DR108" s="32" t="s">
        <v>30</v>
      </c>
      <c r="DS108" s="22"/>
      <c r="DT108" s="33" t="s">
        <v>31</v>
      </c>
      <c r="DU108" s="32" t="s">
        <v>30</v>
      </c>
      <c r="DV108" s="22"/>
      <c r="DW108" s="33" t="s">
        <v>31</v>
      </c>
      <c r="DX108" s="32" t="s">
        <v>30</v>
      </c>
      <c r="DY108" s="22"/>
      <c r="DZ108" s="33" t="s">
        <v>31</v>
      </c>
      <c r="EA108" s="34" t="s">
        <v>30</v>
      </c>
      <c r="EB108" s="25">
        <f>SUM(DS108:EA108)</f>
        <v>0</v>
      </c>
      <c r="EC108" s="35" t="s">
        <v>31</v>
      </c>
      <c r="ED108" s="32" t="s">
        <v>30</v>
      </c>
      <c r="EE108" s="22">
        <v>1</v>
      </c>
      <c r="EF108" s="33" t="s">
        <v>31</v>
      </c>
      <c r="EG108" s="32" t="s">
        <v>30</v>
      </c>
      <c r="EH108" s="22"/>
      <c r="EI108" s="33" t="s">
        <v>31</v>
      </c>
      <c r="EJ108" s="32" t="s">
        <v>30</v>
      </c>
      <c r="EK108" s="22"/>
      <c r="EL108" s="33" t="s">
        <v>31</v>
      </c>
      <c r="EM108" s="34" t="s">
        <v>30</v>
      </c>
      <c r="EN108" s="25">
        <f>SUM(EE108:EM108)</f>
        <v>1</v>
      </c>
      <c r="EO108" s="35" t="s">
        <v>31</v>
      </c>
      <c r="EP108" s="27" t="s">
        <v>14</v>
      </c>
      <c r="EQ108" s="54">
        <f>SUM(C108,O108,AA108,AM108,AY108,BK108,BW108,CI108,CU108,DG108,DS108,EE108)</f>
        <v>1</v>
      </c>
      <c r="ER108" s="29" t="s">
        <v>15</v>
      </c>
      <c r="ES108" s="27" t="s">
        <v>14</v>
      </c>
      <c r="ET108" s="54">
        <f>SUM(F108,R108,AD108,AP108,BB108,BN108,BZ108,CL108,CX108,DJ108,DV108,EH108)</f>
        <v>0</v>
      </c>
      <c r="EU108" s="29" t="s">
        <v>15</v>
      </c>
      <c r="EV108" s="27" t="s">
        <v>14</v>
      </c>
      <c r="EW108" s="54">
        <f>SUM(I108,U108,AG108,AS108,BE108,BQ108,CC108,CO108,DA108,DM108,DY108,EK108)</f>
        <v>0</v>
      </c>
      <c r="EX108" s="29" t="s">
        <v>15</v>
      </c>
      <c r="EY108" s="53" t="s">
        <v>14</v>
      </c>
      <c r="EZ108" s="54">
        <f>SUM(EW108,ET108,EQ108)</f>
        <v>1</v>
      </c>
      <c r="FA108" s="55" t="s">
        <v>15</v>
      </c>
      <c r="FB108" s="71">
        <v>10</v>
      </c>
      <c r="FC108" s="72"/>
      <c r="FD108" s="73"/>
    </row>
    <row r="109" spans="1:160" s="20" customFormat="1" ht="19.5" customHeight="1">
      <c r="A109" s="86"/>
      <c r="B109" s="77"/>
      <c r="C109" s="78"/>
      <c r="D109" s="79"/>
      <c r="E109" s="77"/>
      <c r="F109" s="78"/>
      <c r="G109" s="79"/>
      <c r="H109" s="77"/>
      <c r="I109" s="78"/>
      <c r="J109" s="79"/>
      <c r="K109" s="80">
        <f>SUM(B109:J109)</f>
        <v>0</v>
      </c>
      <c r="L109" s="81"/>
      <c r="M109" s="82"/>
      <c r="N109" s="77"/>
      <c r="O109" s="78"/>
      <c r="P109" s="79"/>
      <c r="Q109" s="77"/>
      <c r="R109" s="78"/>
      <c r="S109" s="79"/>
      <c r="T109" s="77"/>
      <c r="U109" s="78"/>
      <c r="V109" s="79"/>
      <c r="W109" s="80">
        <f>SUM(N109:V109)</f>
        <v>0</v>
      </c>
      <c r="X109" s="81"/>
      <c r="Y109" s="82"/>
      <c r="Z109" s="77"/>
      <c r="AA109" s="78"/>
      <c r="AB109" s="79"/>
      <c r="AC109" s="77"/>
      <c r="AD109" s="78"/>
      <c r="AE109" s="79"/>
      <c r="AF109" s="77"/>
      <c r="AG109" s="78"/>
      <c r="AH109" s="79"/>
      <c r="AI109" s="80">
        <f>SUM(Z109:AH109)</f>
        <v>0</v>
      </c>
      <c r="AJ109" s="81"/>
      <c r="AK109" s="82"/>
      <c r="AL109" s="77"/>
      <c r="AM109" s="78"/>
      <c r="AN109" s="79"/>
      <c r="AO109" s="77"/>
      <c r="AP109" s="78"/>
      <c r="AQ109" s="79"/>
      <c r="AR109" s="77"/>
      <c r="AS109" s="78"/>
      <c r="AT109" s="79"/>
      <c r="AU109" s="80">
        <f>SUM(AL109:AT109)</f>
        <v>0</v>
      </c>
      <c r="AV109" s="81"/>
      <c r="AW109" s="82"/>
      <c r="AX109" s="77"/>
      <c r="AY109" s="78"/>
      <c r="AZ109" s="79"/>
      <c r="BA109" s="77">
        <v>1</v>
      </c>
      <c r="BB109" s="78"/>
      <c r="BC109" s="79"/>
      <c r="BD109" s="77"/>
      <c r="BE109" s="78"/>
      <c r="BF109" s="79"/>
      <c r="BG109" s="80">
        <f>SUM(AX109:BF109)</f>
        <v>1</v>
      </c>
      <c r="BH109" s="81"/>
      <c r="BI109" s="82"/>
      <c r="BJ109" s="77"/>
      <c r="BK109" s="78"/>
      <c r="BL109" s="79"/>
      <c r="BM109" s="77"/>
      <c r="BN109" s="78"/>
      <c r="BO109" s="79"/>
      <c r="BP109" s="77"/>
      <c r="BQ109" s="78"/>
      <c r="BR109" s="79"/>
      <c r="BS109" s="80">
        <f>SUM(BJ109:BR109)</f>
        <v>0</v>
      </c>
      <c r="BT109" s="81"/>
      <c r="BU109" s="82"/>
      <c r="BV109" s="77"/>
      <c r="BW109" s="78"/>
      <c r="BX109" s="79"/>
      <c r="BY109" s="77"/>
      <c r="BZ109" s="78"/>
      <c r="CA109" s="79"/>
      <c r="CB109" s="77"/>
      <c r="CC109" s="78"/>
      <c r="CD109" s="79"/>
      <c r="CE109" s="80">
        <f>SUM(BV109:CD109)</f>
        <v>0</v>
      </c>
      <c r="CF109" s="81"/>
      <c r="CG109" s="82"/>
      <c r="CH109" s="77"/>
      <c r="CI109" s="78"/>
      <c r="CJ109" s="79"/>
      <c r="CK109" s="77"/>
      <c r="CL109" s="78"/>
      <c r="CM109" s="79"/>
      <c r="CN109" s="77"/>
      <c r="CO109" s="78"/>
      <c r="CP109" s="79"/>
      <c r="CQ109" s="80">
        <f>SUM(CH109:CP109)</f>
        <v>0</v>
      </c>
      <c r="CR109" s="81"/>
      <c r="CS109" s="82"/>
      <c r="CT109" s="77"/>
      <c r="CU109" s="78"/>
      <c r="CV109" s="79"/>
      <c r="CW109" s="77"/>
      <c r="CX109" s="78"/>
      <c r="CY109" s="79"/>
      <c r="CZ109" s="77"/>
      <c r="DA109" s="78"/>
      <c r="DB109" s="79"/>
      <c r="DC109" s="80">
        <f>SUM(CT109:DB109)</f>
        <v>0</v>
      </c>
      <c r="DD109" s="81"/>
      <c r="DE109" s="82"/>
      <c r="DF109" s="77"/>
      <c r="DG109" s="78"/>
      <c r="DH109" s="79"/>
      <c r="DI109" s="77"/>
      <c r="DJ109" s="78"/>
      <c r="DK109" s="79"/>
      <c r="DL109" s="77"/>
      <c r="DM109" s="78"/>
      <c r="DN109" s="79"/>
      <c r="DO109" s="80">
        <f>SUM(DF109:DN109)</f>
        <v>0</v>
      </c>
      <c r="DP109" s="81"/>
      <c r="DQ109" s="82"/>
      <c r="DR109" s="77"/>
      <c r="DS109" s="78"/>
      <c r="DT109" s="79"/>
      <c r="DU109" s="77"/>
      <c r="DV109" s="78"/>
      <c r="DW109" s="79"/>
      <c r="DX109" s="77"/>
      <c r="DY109" s="78"/>
      <c r="DZ109" s="79"/>
      <c r="EA109" s="80">
        <f>SUM(DR109:DZ109)</f>
        <v>0</v>
      </c>
      <c r="EB109" s="81"/>
      <c r="EC109" s="82"/>
      <c r="ED109" s="77">
        <v>2</v>
      </c>
      <c r="EE109" s="78"/>
      <c r="EF109" s="79"/>
      <c r="EG109" s="77">
        <v>6</v>
      </c>
      <c r="EH109" s="78"/>
      <c r="EI109" s="79"/>
      <c r="EJ109" s="77">
        <v>1</v>
      </c>
      <c r="EK109" s="78"/>
      <c r="EL109" s="79"/>
      <c r="EM109" s="80">
        <f>SUM(ED109:EL109)</f>
        <v>9</v>
      </c>
      <c r="EN109" s="81"/>
      <c r="EO109" s="82"/>
      <c r="EP109" s="83">
        <f>SUM(B109,N109,Z109,AL109,AX109,BJ109,BV109,CH109,CT109,DF109,DR109,ED109)</f>
        <v>2</v>
      </c>
      <c r="EQ109" s="84" t="e">
        <f>SUM(C109,O109,AA109,AM109,AY109,BK109,BW109,CI109,CU109,DG109,DS109,#REF!,#REF!)</f>
        <v>#REF!</v>
      </c>
      <c r="ER109" s="85" t="e">
        <f>SUM(D109,P109,AB109,AN109,AZ109,BL109,BX109,CJ109,CV109,DH109,DT109,#REF!,#REF!)</f>
        <v>#REF!</v>
      </c>
      <c r="ES109" s="83">
        <f>SUM(E109,Q109,AC109,AO109,BA109,BM109,BY109,CK109,CW109,DI109,DU109,EG109)</f>
        <v>7</v>
      </c>
      <c r="ET109" s="84" t="e">
        <f>SUM(F109,R109,AD109,AP109,BB109,BN109,BZ109,CL109,CX109,DJ109,DV109,#REF!,#REF!)</f>
        <v>#REF!</v>
      </c>
      <c r="EU109" s="85" t="e">
        <f>SUM(G109,S109,AE109,AQ109,BC109,BO109,CA109,CM109,CY109,DK109,DW109,#REF!,#REF!)</f>
        <v>#REF!</v>
      </c>
      <c r="EV109" s="83">
        <f>SUM(H109,T109,AF109,AR109,BD109,BP109,CB109,CN109,CZ109,DL109,DX109,EJ109)</f>
        <v>1</v>
      </c>
      <c r="EW109" s="84" t="e">
        <f>SUM(I109,U109,AG109,AS109,BE109,BQ109,CC109,CO109,DA109,DM109,DY109,#REF!,#REF!)</f>
        <v>#REF!</v>
      </c>
      <c r="EX109" s="85" t="e">
        <f>SUM(J109,V109,AH109,AT109,BF109,BR109,CD109,CP109,DB109,DN109,DZ109,#REF!,#REF!)</f>
        <v>#REF!</v>
      </c>
      <c r="EY109" s="83">
        <f>SUM(EV109,ES109,EP109)</f>
        <v>10</v>
      </c>
      <c r="EZ109" s="84"/>
      <c r="FA109" s="85"/>
      <c r="FB109" s="71"/>
      <c r="FC109" s="72"/>
      <c r="FD109" s="73"/>
    </row>
    <row r="110" spans="1:160" s="20" customFormat="1" ht="19.5" customHeight="1">
      <c r="A110" s="69" t="s">
        <v>49</v>
      </c>
      <c r="B110" s="32" t="s">
        <v>30</v>
      </c>
      <c r="C110" s="22"/>
      <c r="D110" s="33" t="s">
        <v>31</v>
      </c>
      <c r="E110" s="32" t="s">
        <v>30</v>
      </c>
      <c r="F110" s="22"/>
      <c r="G110" s="33" t="s">
        <v>31</v>
      </c>
      <c r="H110" s="32" t="s">
        <v>30</v>
      </c>
      <c r="I110" s="22"/>
      <c r="J110" s="33" t="s">
        <v>31</v>
      </c>
      <c r="K110" s="34" t="s">
        <v>30</v>
      </c>
      <c r="L110" s="25">
        <f>SUM(C110:K110)</f>
        <v>0</v>
      </c>
      <c r="M110" s="35" t="s">
        <v>31</v>
      </c>
      <c r="N110" s="32" t="s">
        <v>30</v>
      </c>
      <c r="O110" s="22"/>
      <c r="P110" s="33" t="s">
        <v>31</v>
      </c>
      <c r="Q110" s="32" t="s">
        <v>30</v>
      </c>
      <c r="R110" s="22"/>
      <c r="S110" s="33" t="s">
        <v>31</v>
      </c>
      <c r="T110" s="32" t="s">
        <v>30</v>
      </c>
      <c r="U110" s="22"/>
      <c r="V110" s="33" t="s">
        <v>31</v>
      </c>
      <c r="W110" s="34" t="s">
        <v>30</v>
      </c>
      <c r="X110" s="25">
        <f>SUM(O110:W110)</f>
        <v>0</v>
      </c>
      <c r="Y110" s="35" t="s">
        <v>31</v>
      </c>
      <c r="Z110" s="32" t="s">
        <v>30</v>
      </c>
      <c r="AA110" s="22"/>
      <c r="AB110" s="33" t="s">
        <v>31</v>
      </c>
      <c r="AC110" s="32" t="s">
        <v>30</v>
      </c>
      <c r="AD110" s="22"/>
      <c r="AE110" s="33" t="s">
        <v>31</v>
      </c>
      <c r="AF110" s="32" t="s">
        <v>30</v>
      </c>
      <c r="AG110" s="22"/>
      <c r="AH110" s="33" t="s">
        <v>31</v>
      </c>
      <c r="AI110" s="34" t="s">
        <v>30</v>
      </c>
      <c r="AJ110" s="25">
        <f>SUM(AA110:AI110)</f>
        <v>0</v>
      </c>
      <c r="AK110" s="35" t="s">
        <v>31</v>
      </c>
      <c r="AL110" s="32" t="s">
        <v>30</v>
      </c>
      <c r="AM110" s="22"/>
      <c r="AN110" s="33" t="s">
        <v>31</v>
      </c>
      <c r="AO110" s="32" t="s">
        <v>30</v>
      </c>
      <c r="AP110" s="22"/>
      <c r="AQ110" s="33" t="s">
        <v>31</v>
      </c>
      <c r="AR110" s="32" t="s">
        <v>30</v>
      </c>
      <c r="AS110" s="22"/>
      <c r="AT110" s="33" t="s">
        <v>31</v>
      </c>
      <c r="AU110" s="34" t="s">
        <v>30</v>
      </c>
      <c r="AV110" s="25">
        <f>SUM(AM110:AU110)</f>
        <v>0</v>
      </c>
      <c r="AW110" s="35" t="s">
        <v>31</v>
      </c>
      <c r="AX110" s="32" t="s">
        <v>30</v>
      </c>
      <c r="AY110" s="22"/>
      <c r="AZ110" s="33" t="s">
        <v>31</v>
      </c>
      <c r="BA110" s="32" t="s">
        <v>30</v>
      </c>
      <c r="BB110" s="22"/>
      <c r="BC110" s="33" t="s">
        <v>31</v>
      </c>
      <c r="BD110" s="32" t="s">
        <v>30</v>
      </c>
      <c r="BE110" s="22"/>
      <c r="BF110" s="33" t="s">
        <v>31</v>
      </c>
      <c r="BG110" s="34" t="s">
        <v>30</v>
      </c>
      <c r="BH110" s="25">
        <f>SUM(AY110:BG110)</f>
        <v>0</v>
      </c>
      <c r="BI110" s="35" t="s">
        <v>31</v>
      </c>
      <c r="BJ110" s="32" t="s">
        <v>30</v>
      </c>
      <c r="BK110" s="22"/>
      <c r="BL110" s="33" t="s">
        <v>31</v>
      </c>
      <c r="BM110" s="32" t="s">
        <v>30</v>
      </c>
      <c r="BN110" s="22"/>
      <c r="BO110" s="33" t="s">
        <v>31</v>
      </c>
      <c r="BP110" s="32" t="s">
        <v>30</v>
      </c>
      <c r="BQ110" s="22"/>
      <c r="BR110" s="33" t="s">
        <v>31</v>
      </c>
      <c r="BS110" s="34" t="s">
        <v>30</v>
      </c>
      <c r="BT110" s="25">
        <f>SUM(BK110:BS110)</f>
        <v>0</v>
      </c>
      <c r="BU110" s="35" t="s">
        <v>31</v>
      </c>
      <c r="BV110" s="32" t="s">
        <v>30</v>
      </c>
      <c r="BW110" s="22"/>
      <c r="BX110" s="33" t="s">
        <v>31</v>
      </c>
      <c r="BY110" s="32" t="s">
        <v>30</v>
      </c>
      <c r="BZ110" s="22"/>
      <c r="CA110" s="33" t="s">
        <v>31</v>
      </c>
      <c r="CB110" s="32" t="s">
        <v>30</v>
      </c>
      <c r="CC110" s="22"/>
      <c r="CD110" s="33" t="s">
        <v>31</v>
      </c>
      <c r="CE110" s="34" t="s">
        <v>30</v>
      </c>
      <c r="CF110" s="25">
        <f>SUM(BW110:CE110)</f>
        <v>0</v>
      </c>
      <c r="CG110" s="35" t="s">
        <v>31</v>
      </c>
      <c r="CH110" s="32" t="s">
        <v>30</v>
      </c>
      <c r="CI110" s="22"/>
      <c r="CJ110" s="33" t="s">
        <v>31</v>
      </c>
      <c r="CK110" s="32" t="s">
        <v>30</v>
      </c>
      <c r="CL110" s="22"/>
      <c r="CM110" s="33" t="s">
        <v>31</v>
      </c>
      <c r="CN110" s="32" t="s">
        <v>30</v>
      </c>
      <c r="CO110" s="22"/>
      <c r="CP110" s="33" t="s">
        <v>31</v>
      </c>
      <c r="CQ110" s="34" t="s">
        <v>30</v>
      </c>
      <c r="CR110" s="25">
        <f>SUM(CI110:CQ110)</f>
        <v>0</v>
      </c>
      <c r="CS110" s="35" t="s">
        <v>31</v>
      </c>
      <c r="CT110" s="32" t="s">
        <v>30</v>
      </c>
      <c r="CU110" s="22"/>
      <c r="CV110" s="33" t="s">
        <v>31</v>
      </c>
      <c r="CW110" s="32" t="s">
        <v>30</v>
      </c>
      <c r="CX110" s="22"/>
      <c r="CY110" s="33" t="s">
        <v>31</v>
      </c>
      <c r="CZ110" s="32" t="s">
        <v>30</v>
      </c>
      <c r="DA110" s="22"/>
      <c r="DB110" s="33" t="s">
        <v>31</v>
      </c>
      <c r="DC110" s="34" t="s">
        <v>30</v>
      </c>
      <c r="DD110" s="25">
        <f>SUM(CU110:DC110)</f>
        <v>0</v>
      </c>
      <c r="DE110" s="35" t="s">
        <v>31</v>
      </c>
      <c r="DF110" s="32" t="s">
        <v>30</v>
      </c>
      <c r="DG110" s="22"/>
      <c r="DH110" s="33" t="s">
        <v>31</v>
      </c>
      <c r="DI110" s="32" t="s">
        <v>30</v>
      </c>
      <c r="DJ110" s="22"/>
      <c r="DK110" s="33" t="s">
        <v>31</v>
      </c>
      <c r="DL110" s="32" t="s">
        <v>30</v>
      </c>
      <c r="DM110" s="22"/>
      <c r="DN110" s="33" t="s">
        <v>31</v>
      </c>
      <c r="DO110" s="34" t="s">
        <v>30</v>
      </c>
      <c r="DP110" s="25">
        <f>SUM(DG110:DO110)</f>
        <v>0</v>
      </c>
      <c r="DQ110" s="35" t="s">
        <v>31</v>
      </c>
      <c r="DR110" s="32" t="s">
        <v>30</v>
      </c>
      <c r="DS110" s="22"/>
      <c r="DT110" s="33" t="s">
        <v>31</v>
      </c>
      <c r="DU110" s="32" t="s">
        <v>30</v>
      </c>
      <c r="DV110" s="22"/>
      <c r="DW110" s="33" t="s">
        <v>31</v>
      </c>
      <c r="DX110" s="32" t="s">
        <v>30</v>
      </c>
      <c r="DY110" s="22"/>
      <c r="DZ110" s="33" t="s">
        <v>31</v>
      </c>
      <c r="EA110" s="34" t="s">
        <v>30</v>
      </c>
      <c r="EB110" s="25">
        <f>SUM(DS110:EA110)</f>
        <v>0</v>
      </c>
      <c r="EC110" s="35" t="s">
        <v>31</v>
      </c>
      <c r="ED110" s="32" t="s">
        <v>30</v>
      </c>
      <c r="EE110" s="22"/>
      <c r="EF110" s="33" t="s">
        <v>31</v>
      </c>
      <c r="EG110" s="32" t="s">
        <v>30</v>
      </c>
      <c r="EH110" s="22">
        <v>1</v>
      </c>
      <c r="EI110" s="33" t="s">
        <v>31</v>
      </c>
      <c r="EJ110" s="32" t="s">
        <v>30</v>
      </c>
      <c r="EK110" s="22"/>
      <c r="EL110" s="33" t="s">
        <v>31</v>
      </c>
      <c r="EM110" s="34" t="s">
        <v>30</v>
      </c>
      <c r="EN110" s="25">
        <f>SUM(EE110:EM110)</f>
        <v>1</v>
      </c>
      <c r="EO110" s="35" t="s">
        <v>31</v>
      </c>
      <c r="EP110" s="27" t="s">
        <v>14</v>
      </c>
      <c r="EQ110" s="54">
        <f>SUM(C110,O110,AA110,AM110,AY110,BK110,BW110,CI110,CU110,DG110,DS110,EE110)</f>
        <v>0</v>
      </c>
      <c r="ER110" s="29" t="s">
        <v>15</v>
      </c>
      <c r="ES110" s="27" t="s">
        <v>14</v>
      </c>
      <c r="ET110" s="54">
        <f>SUM(F110,R110,AD110,AP110,BB110,BN110,BZ110,CL110,CX110,DJ110,DV110,EH110)</f>
        <v>1</v>
      </c>
      <c r="EU110" s="29" t="s">
        <v>15</v>
      </c>
      <c r="EV110" s="27" t="s">
        <v>14</v>
      </c>
      <c r="EW110" s="54">
        <f>SUM(I110,U110,AG110,AS110,BE110,BQ110,CC110,CO110,DA110,DM110,DY110,EK110)</f>
        <v>0</v>
      </c>
      <c r="EX110" s="29" t="s">
        <v>15</v>
      </c>
      <c r="EY110" s="53" t="s">
        <v>14</v>
      </c>
      <c r="EZ110" s="54">
        <f>SUM(EW110,ET110,EQ110)</f>
        <v>1</v>
      </c>
      <c r="FA110" s="55" t="s">
        <v>15</v>
      </c>
      <c r="FB110" s="71">
        <v>8</v>
      </c>
      <c r="FC110" s="72"/>
      <c r="FD110" s="73"/>
    </row>
    <row r="111" spans="1:160" s="20" customFormat="1" ht="19.5" customHeight="1" thickBot="1">
      <c r="A111" s="70"/>
      <c r="B111" s="63"/>
      <c r="C111" s="64"/>
      <c r="D111" s="65"/>
      <c r="E111" s="63"/>
      <c r="F111" s="64"/>
      <c r="G111" s="65"/>
      <c r="H111" s="63"/>
      <c r="I111" s="64"/>
      <c r="J111" s="65"/>
      <c r="K111" s="66">
        <f>SUM(B111:J111)</f>
        <v>0</v>
      </c>
      <c r="L111" s="67"/>
      <c r="M111" s="68"/>
      <c r="N111" s="63"/>
      <c r="O111" s="64"/>
      <c r="P111" s="65"/>
      <c r="Q111" s="63"/>
      <c r="R111" s="64"/>
      <c r="S111" s="65"/>
      <c r="T111" s="63"/>
      <c r="U111" s="64"/>
      <c r="V111" s="65"/>
      <c r="W111" s="66">
        <f>SUM(N111:V111)</f>
        <v>0</v>
      </c>
      <c r="X111" s="67"/>
      <c r="Y111" s="68"/>
      <c r="Z111" s="63"/>
      <c r="AA111" s="64"/>
      <c r="AB111" s="65"/>
      <c r="AC111" s="63"/>
      <c r="AD111" s="64"/>
      <c r="AE111" s="65"/>
      <c r="AF111" s="63"/>
      <c r="AG111" s="64"/>
      <c r="AH111" s="65"/>
      <c r="AI111" s="66">
        <f>SUM(Z111:AH111)</f>
        <v>0</v>
      </c>
      <c r="AJ111" s="67"/>
      <c r="AK111" s="68"/>
      <c r="AL111" s="63"/>
      <c r="AM111" s="64"/>
      <c r="AN111" s="65"/>
      <c r="AO111" s="63"/>
      <c r="AP111" s="64"/>
      <c r="AQ111" s="65"/>
      <c r="AR111" s="63"/>
      <c r="AS111" s="64"/>
      <c r="AT111" s="65"/>
      <c r="AU111" s="66">
        <f>SUM(AL111:AT111)</f>
        <v>0</v>
      </c>
      <c r="AV111" s="67"/>
      <c r="AW111" s="68"/>
      <c r="AX111" s="63"/>
      <c r="AY111" s="64"/>
      <c r="AZ111" s="65"/>
      <c r="BA111" s="63"/>
      <c r="BB111" s="64"/>
      <c r="BC111" s="65"/>
      <c r="BD111" s="63"/>
      <c r="BE111" s="64"/>
      <c r="BF111" s="65"/>
      <c r="BG111" s="66">
        <f>SUM(AX111:BF111)</f>
        <v>0</v>
      </c>
      <c r="BH111" s="67"/>
      <c r="BI111" s="68"/>
      <c r="BJ111" s="63"/>
      <c r="BK111" s="64"/>
      <c r="BL111" s="65"/>
      <c r="BM111" s="63"/>
      <c r="BN111" s="64"/>
      <c r="BO111" s="65"/>
      <c r="BP111" s="63"/>
      <c r="BQ111" s="64"/>
      <c r="BR111" s="65"/>
      <c r="BS111" s="66">
        <f>SUM(BJ111:BR111)</f>
        <v>0</v>
      </c>
      <c r="BT111" s="67"/>
      <c r="BU111" s="68"/>
      <c r="BV111" s="63"/>
      <c r="BW111" s="64"/>
      <c r="BX111" s="65"/>
      <c r="BY111" s="63"/>
      <c r="BZ111" s="64"/>
      <c r="CA111" s="65"/>
      <c r="CB111" s="63"/>
      <c r="CC111" s="64"/>
      <c r="CD111" s="65"/>
      <c r="CE111" s="66">
        <f>SUM(BV111:CD111)</f>
        <v>0</v>
      </c>
      <c r="CF111" s="67"/>
      <c r="CG111" s="68"/>
      <c r="CH111" s="63"/>
      <c r="CI111" s="64"/>
      <c r="CJ111" s="65"/>
      <c r="CK111" s="63"/>
      <c r="CL111" s="64"/>
      <c r="CM111" s="65"/>
      <c r="CN111" s="63"/>
      <c r="CO111" s="64"/>
      <c r="CP111" s="65"/>
      <c r="CQ111" s="66">
        <f>SUM(CH111:CP111)</f>
        <v>0</v>
      </c>
      <c r="CR111" s="67"/>
      <c r="CS111" s="68"/>
      <c r="CT111" s="63"/>
      <c r="CU111" s="64"/>
      <c r="CV111" s="65"/>
      <c r="CW111" s="63"/>
      <c r="CX111" s="64"/>
      <c r="CY111" s="65"/>
      <c r="CZ111" s="63"/>
      <c r="DA111" s="64"/>
      <c r="DB111" s="65"/>
      <c r="DC111" s="66">
        <f>SUM(CT111:DB111)</f>
        <v>0</v>
      </c>
      <c r="DD111" s="67"/>
      <c r="DE111" s="68"/>
      <c r="DF111" s="63"/>
      <c r="DG111" s="64"/>
      <c r="DH111" s="65"/>
      <c r="DI111" s="63"/>
      <c r="DJ111" s="64"/>
      <c r="DK111" s="65"/>
      <c r="DL111" s="63"/>
      <c r="DM111" s="64"/>
      <c r="DN111" s="65"/>
      <c r="DO111" s="66">
        <f>SUM(DF111:DN111)</f>
        <v>0</v>
      </c>
      <c r="DP111" s="67"/>
      <c r="DQ111" s="68"/>
      <c r="DR111" s="63"/>
      <c r="DS111" s="64"/>
      <c r="DT111" s="65"/>
      <c r="DU111" s="63"/>
      <c r="DV111" s="64"/>
      <c r="DW111" s="65"/>
      <c r="DX111" s="63"/>
      <c r="DY111" s="64"/>
      <c r="DZ111" s="65"/>
      <c r="EA111" s="66">
        <f>SUM(DR111:DZ111)</f>
        <v>0</v>
      </c>
      <c r="EB111" s="67"/>
      <c r="EC111" s="68"/>
      <c r="ED111" s="63">
        <v>1</v>
      </c>
      <c r="EE111" s="64"/>
      <c r="EF111" s="65"/>
      <c r="EG111" s="63">
        <v>6</v>
      </c>
      <c r="EH111" s="64"/>
      <c r="EI111" s="65"/>
      <c r="EJ111" s="63">
        <v>1</v>
      </c>
      <c r="EK111" s="64"/>
      <c r="EL111" s="65"/>
      <c r="EM111" s="66">
        <f>SUM(ED111:EL111)</f>
        <v>8</v>
      </c>
      <c r="EN111" s="67"/>
      <c r="EO111" s="68"/>
      <c r="EP111" s="60">
        <f>SUM(B111,N111,Z111,AL111,AX111,BJ111,BV111,CH111,CT111,DF111,DR111,ED111)</f>
        <v>1</v>
      </c>
      <c r="EQ111" s="61" t="e">
        <f>SUM(C111,O111,AA111,AM111,AY111,BK111,BW111,CI111,CU111,DG111,DS111,#REF!,#REF!)</f>
        <v>#REF!</v>
      </c>
      <c r="ER111" s="62" t="e">
        <f>SUM(D111,P111,AB111,AN111,AZ111,BL111,BX111,CJ111,CV111,DH111,DT111,#REF!,#REF!)</f>
        <v>#REF!</v>
      </c>
      <c r="ES111" s="60">
        <f>SUM(E111,Q111,AC111,AO111,BA111,BM111,BY111,CK111,CW111,DI111,DU111,EG111)</f>
        <v>6</v>
      </c>
      <c r="ET111" s="61" t="e">
        <f>SUM(F111,R111,AD111,AP111,BB111,BN111,BZ111,CL111,CX111,DJ111,DV111,#REF!,#REF!)</f>
        <v>#REF!</v>
      </c>
      <c r="EU111" s="62" t="e">
        <f>SUM(G111,S111,AE111,AQ111,BC111,BO111,CA111,CM111,CY111,DK111,DW111,#REF!,#REF!)</f>
        <v>#REF!</v>
      </c>
      <c r="EV111" s="60">
        <f>SUM(H111,T111,AF111,AR111,BD111,BP111,CB111,CN111,CZ111,DL111,DX111,EJ111)</f>
        <v>1</v>
      </c>
      <c r="EW111" s="61" t="e">
        <f>SUM(I111,U111,AG111,AS111,BE111,BQ111,CC111,CO111,DA111,DM111,DY111,#REF!,#REF!)</f>
        <v>#REF!</v>
      </c>
      <c r="EX111" s="62" t="e">
        <f>SUM(J111,V111,AH111,AT111,BF111,BR111,CD111,CP111,DB111,DN111,DZ111,#REF!,#REF!)</f>
        <v>#REF!</v>
      </c>
      <c r="EY111" s="60">
        <f>SUM(EV111,ES111,EP111)</f>
        <v>8</v>
      </c>
      <c r="EZ111" s="61"/>
      <c r="FA111" s="62"/>
      <c r="FB111" s="74"/>
      <c r="FC111" s="75"/>
      <c r="FD111" s="76"/>
    </row>
    <row r="112" spans="1:160" s="20" customFormat="1" ht="19.5" customHeight="1">
      <c r="A112" s="96" t="s">
        <v>50</v>
      </c>
      <c r="B112" s="46" t="s">
        <v>14</v>
      </c>
      <c r="C112" s="56">
        <f>SUM(C88,C90,C92,C94,C96,C98,C100,C102,C104,C106,C108,C110)</f>
        <v>0</v>
      </c>
      <c r="D112" s="48" t="s">
        <v>15</v>
      </c>
      <c r="E112" s="46" t="s">
        <v>30</v>
      </c>
      <c r="F112" s="56">
        <f>SUM(F88,F90,F92,F94,F96,F98,F100,F102,F104,F106,F108,F110)</f>
        <v>0</v>
      </c>
      <c r="G112" s="48" t="s">
        <v>31</v>
      </c>
      <c r="H112" s="46" t="s">
        <v>30</v>
      </c>
      <c r="I112" s="56">
        <f>SUM(I88,I90,I92,I94,I96,I98,I100,I102,I104,I106,I108,I110)</f>
        <v>0</v>
      </c>
      <c r="J112" s="48" t="s">
        <v>31</v>
      </c>
      <c r="K112" s="51" t="s">
        <v>30</v>
      </c>
      <c r="L112" s="52">
        <f>SUM(L88,L90,L92,L94,L96,L98,L100,L102,L104,L106,L108,L110)</f>
        <v>0</v>
      </c>
      <c r="M112" s="50" t="s">
        <v>31</v>
      </c>
      <c r="N112" s="46" t="s">
        <v>30</v>
      </c>
      <c r="O112" s="56">
        <f>SUM(O88,O90,O92,O94,O96,O98,O100,O102,O104,O106,O108,O110)</f>
        <v>0</v>
      </c>
      <c r="P112" s="48" t="s">
        <v>31</v>
      </c>
      <c r="Q112" s="46" t="s">
        <v>30</v>
      </c>
      <c r="R112" s="56">
        <f>SUM(R88,R90,R92,R94,R96,R98,R100,R102,R104,R106,R108,R110)</f>
        <v>0</v>
      </c>
      <c r="S112" s="48" t="s">
        <v>31</v>
      </c>
      <c r="T112" s="46" t="s">
        <v>30</v>
      </c>
      <c r="U112" s="56">
        <f>SUM(U88,U90,U92,U94,U96,U98,U100,U102,U104,U106,U108,U110)</f>
        <v>0</v>
      </c>
      <c r="V112" s="48" t="s">
        <v>31</v>
      </c>
      <c r="W112" s="51" t="s">
        <v>30</v>
      </c>
      <c r="X112" s="52">
        <f>SUM(X88,X90,X92,X94,X96,X98,X100,X102,X104,X106,X108,X110)</f>
        <v>0</v>
      </c>
      <c r="Y112" s="50" t="s">
        <v>31</v>
      </c>
      <c r="Z112" s="46" t="s">
        <v>30</v>
      </c>
      <c r="AA112" s="56">
        <f>SUM(AA88,AA90,AA92,AA94,AA96,AA98,AA100,AA102,AA104,AA106,AA108,AA110)</f>
        <v>0</v>
      </c>
      <c r="AB112" s="48" t="s">
        <v>31</v>
      </c>
      <c r="AC112" s="46" t="s">
        <v>30</v>
      </c>
      <c r="AD112" s="56">
        <f>SUM(AD88,AD90,AD92,AD94,AD96,AD98,AD100,AD102,AD104,AD106,AD108,AD110)</f>
        <v>0</v>
      </c>
      <c r="AE112" s="48" t="s">
        <v>31</v>
      </c>
      <c r="AF112" s="46" t="s">
        <v>30</v>
      </c>
      <c r="AG112" s="56">
        <f>SUM(AG88,AG90,AG92,AG94,AG96,AG98,AG100,AG102,AG104,AG106,AG108,AG110)</f>
        <v>0</v>
      </c>
      <c r="AH112" s="48" t="s">
        <v>31</v>
      </c>
      <c r="AI112" s="51" t="s">
        <v>30</v>
      </c>
      <c r="AJ112" s="52">
        <f>SUM(AJ88,AJ90,AJ92,AJ94,AJ96,AJ98,AJ100,AJ102,AJ104,AJ106,AJ108,AJ110)</f>
        <v>0</v>
      </c>
      <c r="AK112" s="50" t="s">
        <v>31</v>
      </c>
      <c r="AL112" s="46" t="s">
        <v>30</v>
      </c>
      <c r="AM112" s="56">
        <f>SUM(AM88,AM90,AM92,AM94,AM96,AM98,AM100,AM102,AM104,AM106,AM108,AM110)</f>
        <v>0</v>
      </c>
      <c r="AN112" s="48" t="s">
        <v>31</v>
      </c>
      <c r="AO112" s="46" t="s">
        <v>30</v>
      </c>
      <c r="AP112" s="56">
        <f>SUM(AP88,AP90,AP92,AP94,AP96,AP98,AP100,AP102,AP104,AP106,AP108,AP110)</f>
        <v>2</v>
      </c>
      <c r="AQ112" s="48" t="s">
        <v>31</v>
      </c>
      <c r="AR112" s="46" t="s">
        <v>30</v>
      </c>
      <c r="AS112" s="56">
        <f>SUM(AS88,AS90,AS92,AS94,AS96,AS98,AS100,AS102,AS104,AS106,AS108,AS110)</f>
        <v>0</v>
      </c>
      <c r="AT112" s="48" t="s">
        <v>31</v>
      </c>
      <c r="AU112" s="51" t="s">
        <v>30</v>
      </c>
      <c r="AV112" s="52">
        <f>SUM(AV88,AV90,AV92,AV94,AV96,AV98,AV100,AV102,AV104,AV106,AV108,AV110)</f>
        <v>2</v>
      </c>
      <c r="AW112" s="50" t="s">
        <v>31</v>
      </c>
      <c r="AX112" s="46" t="s">
        <v>30</v>
      </c>
      <c r="AY112" s="56">
        <f>SUM(AY88,AY90,AY92,AY94,AY96,AY98,AY100,AY102,AY104,AY106,AY108,AY110)</f>
        <v>0</v>
      </c>
      <c r="AZ112" s="48" t="s">
        <v>31</v>
      </c>
      <c r="BA112" s="46" t="s">
        <v>30</v>
      </c>
      <c r="BB112" s="56">
        <f>SUM(BB88,BB90,BB92,BB94,BB96,BB98,BB100,BB102,BB104,BB106,BB108,BB110)</f>
        <v>0</v>
      </c>
      <c r="BC112" s="48" t="s">
        <v>31</v>
      </c>
      <c r="BD112" s="46" t="s">
        <v>30</v>
      </c>
      <c r="BE112" s="56">
        <f>SUM(BE88,BE90,BE92,BE94,BE96,BE98,BE100,BE102,BE104,BE106,BE108,BE110)</f>
        <v>0</v>
      </c>
      <c r="BF112" s="48" t="s">
        <v>31</v>
      </c>
      <c r="BG112" s="51" t="s">
        <v>30</v>
      </c>
      <c r="BH112" s="52">
        <f>SUM(BH88,BH90,BH92,BH94,BH96,BH98,BH100,BH102,BH104,BH106,BH108,BH110)</f>
        <v>0</v>
      </c>
      <c r="BI112" s="50" t="s">
        <v>31</v>
      </c>
      <c r="BJ112" s="46" t="s">
        <v>30</v>
      </c>
      <c r="BK112" s="56">
        <f>SUM(BK88,BK90,BK92,BK94,BK96,BK98,BK100,BK102,BK104,BK106,BK108,BK110)</f>
        <v>0</v>
      </c>
      <c r="BL112" s="48" t="s">
        <v>31</v>
      </c>
      <c r="BM112" s="46" t="s">
        <v>30</v>
      </c>
      <c r="BN112" s="56">
        <f>SUM(BN88,BN90,BN92,BN94,BN96,BN98,BN100,BN102,BN104,BN106,BN108,BN110)</f>
        <v>0</v>
      </c>
      <c r="BO112" s="48" t="s">
        <v>31</v>
      </c>
      <c r="BP112" s="46" t="s">
        <v>30</v>
      </c>
      <c r="BQ112" s="56">
        <f>SUM(BQ88,BQ90,BQ92,BQ94,BQ96,BQ98,BQ100,BQ102,BQ104,BQ106,BQ108,BQ110)</f>
        <v>0</v>
      </c>
      <c r="BR112" s="48" t="s">
        <v>31</v>
      </c>
      <c r="BS112" s="51" t="s">
        <v>30</v>
      </c>
      <c r="BT112" s="52">
        <f>SUM(BT88,BT90,BT92,BT94,BT96,BT98,BT100,BT102,BT104,BT106,BT108,BT110)</f>
        <v>0</v>
      </c>
      <c r="BU112" s="50" t="s">
        <v>31</v>
      </c>
      <c r="BV112" s="46" t="s">
        <v>30</v>
      </c>
      <c r="BW112" s="56">
        <f>SUM(BW88,BW90,BW92,BW94,BW96,BW98,BW100,BW102,BW104,BW106,BW108,BW110)</f>
        <v>0</v>
      </c>
      <c r="BX112" s="48" t="s">
        <v>31</v>
      </c>
      <c r="BY112" s="46" t="s">
        <v>30</v>
      </c>
      <c r="BZ112" s="56">
        <f>SUM(BZ88,BZ90,BZ92,BZ94,BZ96,BZ98,BZ100,BZ102,BZ104,BZ106,BZ108,BZ110)</f>
        <v>0</v>
      </c>
      <c r="CA112" s="48" t="s">
        <v>31</v>
      </c>
      <c r="CB112" s="46" t="s">
        <v>30</v>
      </c>
      <c r="CC112" s="56">
        <f>SUM(CC88,CC90,CC92,CC94,CC96,CC98,CC100,CC102,CC104,CC106,CC108,CC110)</f>
        <v>0</v>
      </c>
      <c r="CD112" s="48" t="s">
        <v>31</v>
      </c>
      <c r="CE112" s="51" t="s">
        <v>30</v>
      </c>
      <c r="CF112" s="52">
        <f>SUM(CF88,CF90,CF92,CF94,CF96,CF98,CF100,CF102,CF104,CF106,CF108,CF110)</f>
        <v>0</v>
      </c>
      <c r="CG112" s="50" t="s">
        <v>31</v>
      </c>
      <c r="CH112" s="46" t="s">
        <v>30</v>
      </c>
      <c r="CI112" s="56">
        <f>SUM(CI88,CI90,CI92,CI94,CI96,CI98,CI100,CI102,CI104,CI106,CI108,CI110)</f>
        <v>0</v>
      </c>
      <c r="CJ112" s="48" t="s">
        <v>31</v>
      </c>
      <c r="CK112" s="46" t="s">
        <v>30</v>
      </c>
      <c r="CL112" s="56">
        <f>SUM(CL88,CL90,CL92,CL94,CL96,CL98,CL100,CL102,CL104,CL106,CL108,CL110)</f>
        <v>0</v>
      </c>
      <c r="CM112" s="48" t="s">
        <v>31</v>
      </c>
      <c r="CN112" s="46" t="s">
        <v>30</v>
      </c>
      <c r="CO112" s="56">
        <f>SUM(CO88,CO90,CO92,CO94,CO96,CO98,CO100,CO102,CO104,CO106,CO108,CO110)</f>
        <v>0</v>
      </c>
      <c r="CP112" s="48" t="s">
        <v>31</v>
      </c>
      <c r="CQ112" s="51" t="s">
        <v>30</v>
      </c>
      <c r="CR112" s="52">
        <f>SUM(CR88,CR90,CR92,CR94,CR96,CR98,CR100,CR102,CR104,CR106,CR108,CR110)</f>
        <v>0</v>
      </c>
      <c r="CS112" s="50" t="s">
        <v>31</v>
      </c>
      <c r="CT112" s="46" t="s">
        <v>30</v>
      </c>
      <c r="CU112" s="56">
        <f>SUM(CU88,CU90,CU92,CU94,CU96,CU98,CU100,CU102,CU104,CU106,CU108,CU110)</f>
        <v>0</v>
      </c>
      <c r="CV112" s="48" t="s">
        <v>31</v>
      </c>
      <c r="CW112" s="46" t="s">
        <v>30</v>
      </c>
      <c r="CX112" s="56">
        <f>SUM(CX88,CX90,CX92,CX94,CX96,CX98,CX100,CX102,CX104,CX106,CX108,CX110)</f>
        <v>0</v>
      </c>
      <c r="CY112" s="48" t="s">
        <v>31</v>
      </c>
      <c r="CZ112" s="46" t="s">
        <v>30</v>
      </c>
      <c r="DA112" s="56">
        <f>SUM(DA88,DA90,DA92,DA94,DA96,DA98,DA100,DA102,DA104,DA106,DA108,DA110)</f>
        <v>0</v>
      </c>
      <c r="DB112" s="48" t="s">
        <v>31</v>
      </c>
      <c r="DC112" s="51" t="s">
        <v>30</v>
      </c>
      <c r="DD112" s="52">
        <f>SUM(DD88,DD90,DD92,DD94,DD96,DD98,DD100,DD102,DD104,DD106,DD108,DD110)</f>
        <v>0</v>
      </c>
      <c r="DE112" s="50" t="s">
        <v>31</v>
      </c>
      <c r="DF112" s="46" t="s">
        <v>30</v>
      </c>
      <c r="DG112" s="56">
        <f>SUM(DG88,DG90,DG92,DG94,DG96,DG98,DG100,DG102,DG104,DG106,DG108,DG110)</f>
        <v>0</v>
      </c>
      <c r="DH112" s="48" t="s">
        <v>31</v>
      </c>
      <c r="DI112" s="46" t="s">
        <v>30</v>
      </c>
      <c r="DJ112" s="56">
        <f>SUM(DJ88,DJ90,DJ92,DJ94,DJ96,DJ98,DJ100,DJ102,DJ104,DJ106,DJ108,DJ110)</f>
        <v>0</v>
      </c>
      <c r="DK112" s="48" t="s">
        <v>31</v>
      </c>
      <c r="DL112" s="46" t="s">
        <v>30</v>
      </c>
      <c r="DM112" s="56">
        <f>SUM(DM88,DM90,DM92,DM94,DM96,DM98,DM100,DM102,DM104,DM106,DM108,DM110)</f>
        <v>0</v>
      </c>
      <c r="DN112" s="48" t="s">
        <v>31</v>
      </c>
      <c r="DO112" s="51" t="s">
        <v>30</v>
      </c>
      <c r="DP112" s="52">
        <f>SUM(DP88,DP90,DP92,DP94,DP96,DP98,DP100,DP102,DP104,DP106,DP108,DP110)</f>
        <v>0</v>
      </c>
      <c r="DQ112" s="50" t="s">
        <v>31</v>
      </c>
      <c r="DR112" s="46" t="s">
        <v>30</v>
      </c>
      <c r="DS112" s="56">
        <f>SUM(DS88,DS90,DS92,DS94,DS96,DS98,DS100,DS102,DS104,DS106,DS108,DS110)</f>
        <v>0</v>
      </c>
      <c r="DT112" s="48" t="s">
        <v>31</v>
      </c>
      <c r="DU112" s="46" t="s">
        <v>30</v>
      </c>
      <c r="DV112" s="56">
        <f>SUM(DV88,DV90,DV92,DV94,DV96,DV98,DV100,DV102,DV104,DV106,DV108,DV110)</f>
        <v>0</v>
      </c>
      <c r="DW112" s="48" t="s">
        <v>31</v>
      </c>
      <c r="DX112" s="46" t="s">
        <v>30</v>
      </c>
      <c r="DY112" s="56">
        <f>SUM(DY88,DY90,DY92,DY94,DY96,DY98,DY100,DY102,DY104,DY106,DY108,DY110)</f>
        <v>0</v>
      </c>
      <c r="DZ112" s="48" t="s">
        <v>31</v>
      </c>
      <c r="EA112" s="51" t="s">
        <v>30</v>
      </c>
      <c r="EB112" s="52">
        <f>SUM(EB88,EB90,EB92,EB94,EB96,EB98,EB100,EB102,EB104,EB106,EB108,EB110)</f>
        <v>0</v>
      </c>
      <c r="EC112" s="50" t="s">
        <v>31</v>
      </c>
      <c r="ED112" s="46" t="s">
        <v>30</v>
      </c>
      <c r="EE112" s="56">
        <f>SUM(EE88,EE90,EE92,EE94,EE96,EE98,EE100,EE102,EE104,EE106,EE108,EE110)</f>
        <v>1</v>
      </c>
      <c r="EF112" s="48" t="s">
        <v>31</v>
      </c>
      <c r="EG112" s="46" t="s">
        <v>30</v>
      </c>
      <c r="EH112" s="56">
        <f>SUM(EH88,EH90,EH92,EH94,EH96,EH98,EH100,EH102,EH104,EH106,EH108,EH110)</f>
        <v>7</v>
      </c>
      <c r="EI112" s="48" t="s">
        <v>31</v>
      </c>
      <c r="EJ112" s="46" t="s">
        <v>30</v>
      </c>
      <c r="EK112" s="56">
        <f>SUM(EK88,EK90,EK92,EK94,EK96,EK98,EK100,EK102,EK104,EK106,EK108,EK110)</f>
        <v>1</v>
      </c>
      <c r="EL112" s="48" t="s">
        <v>31</v>
      </c>
      <c r="EM112" s="51" t="s">
        <v>30</v>
      </c>
      <c r="EN112" s="52">
        <f>SUM(EN88,EN90,EN92,EN94,EN96,EN98,EN100,EN102,EN104,EN106,EN108,EN110)</f>
        <v>9</v>
      </c>
      <c r="EO112" s="50" t="s">
        <v>31</v>
      </c>
      <c r="EP112" s="46" t="s">
        <v>14</v>
      </c>
      <c r="EQ112" s="52">
        <f>SUM(C112,O112,AA112,AM112,AY112,BK112,BW112,CI112,CU112,DG112,DS112,EE112)</f>
        <v>1</v>
      </c>
      <c r="ER112" s="48" t="s">
        <v>15</v>
      </c>
      <c r="ES112" s="46" t="s">
        <v>14</v>
      </c>
      <c r="ET112" s="52">
        <f>SUM(F112,R112,AD112,AP112,BB112,BN112,BZ112,CL112,CX112,DJ112,DV112,EH112)</f>
        <v>9</v>
      </c>
      <c r="EU112" s="48" t="s">
        <v>15</v>
      </c>
      <c r="EV112" s="46" t="s">
        <v>14</v>
      </c>
      <c r="EW112" s="52">
        <f>SUM(I112,U112,AG112,AS112,BE112,BQ112,CC112,CO112,DA112,DM112,DY112,EK112)</f>
        <v>1</v>
      </c>
      <c r="EX112" s="48" t="s">
        <v>15</v>
      </c>
      <c r="EY112" s="51" t="s">
        <v>14</v>
      </c>
      <c r="EZ112" s="52">
        <f>SUM(EW112,ET112,EQ112)</f>
        <v>11</v>
      </c>
      <c r="FA112" s="50" t="s">
        <v>15</v>
      </c>
      <c r="FB112" s="98">
        <f>SUM(FB88:FD111)</f>
        <v>121</v>
      </c>
      <c r="FC112" s="99"/>
      <c r="FD112" s="100"/>
    </row>
    <row r="113" spans="1:160" s="20" customFormat="1" ht="19.5" customHeight="1" thickBot="1">
      <c r="A113" s="97"/>
      <c r="B113" s="93">
        <f>SUM(B89,B91,B93,B95,B97,B99,B101,B103,B105,B107,B109,B111)</f>
        <v>0</v>
      </c>
      <c r="C113" s="94"/>
      <c r="D113" s="95"/>
      <c r="E113" s="93">
        <f>SUM(E89,E91,E93,E95,E97,E99,E101,E103,E105,E107,E109,E111)</f>
        <v>0</v>
      </c>
      <c r="F113" s="94"/>
      <c r="G113" s="95"/>
      <c r="H113" s="93">
        <f>SUM(H89,H91,H93,H95,H97,H99,H101,H103,H105,H107,H109,H111)</f>
        <v>0</v>
      </c>
      <c r="I113" s="94"/>
      <c r="J113" s="95"/>
      <c r="K113" s="90">
        <f>SUM(K89,K91,K93,K95,K97,K99,K101,K103,K105,K107,K109,K111)</f>
        <v>0</v>
      </c>
      <c r="L113" s="91"/>
      <c r="M113" s="92"/>
      <c r="N113" s="93">
        <f>SUM(N89,N91,N93,N95,N97,N99,N101,N103,N105,N107,N109,N111)</f>
        <v>0</v>
      </c>
      <c r="O113" s="94"/>
      <c r="P113" s="95"/>
      <c r="Q113" s="93">
        <f>SUM(Q89,Q91,Q93,Q95,Q97,Q99,Q101,Q103,Q105,Q107,Q109,Q111)</f>
        <v>1</v>
      </c>
      <c r="R113" s="94"/>
      <c r="S113" s="95"/>
      <c r="T113" s="93">
        <f>SUM(T89,T91,T93,T95,T97,T99,T101,T103,T105,T107,T109,T111)</f>
        <v>0</v>
      </c>
      <c r="U113" s="94"/>
      <c r="V113" s="95"/>
      <c r="W113" s="90">
        <f>SUM(W89,W91,W93,W95,W97,W99,W101,W103,W105,W107,W109,W111)</f>
        <v>1</v>
      </c>
      <c r="X113" s="91"/>
      <c r="Y113" s="92"/>
      <c r="Z113" s="93">
        <f>SUM(Z89,Z91,Z93,Z95,Z97,Z99,Z101,Z103,Z105,Z107,Z109,Z111)</f>
        <v>0</v>
      </c>
      <c r="AA113" s="94"/>
      <c r="AB113" s="95"/>
      <c r="AC113" s="93">
        <f>SUM(AC89,AC91,AC93,AC95,AC97,AC99,AC101,AC103,AC105,AC107,AC109,AC111)</f>
        <v>0</v>
      </c>
      <c r="AD113" s="94"/>
      <c r="AE113" s="95"/>
      <c r="AF113" s="93">
        <f>SUM(AF89,AF91,AF93,AF95,AF97,AF99,AF101,AF103,AF105,AF107,AF109,AF111)</f>
        <v>0</v>
      </c>
      <c r="AG113" s="94"/>
      <c r="AH113" s="95"/>
      <c r="AI113" s="90">
        <f>SUM(AI89,AI91,AI93,AI95,AI97,AI99,AI101,AI103,AI105,AI107,AI109,AI111)</f>
        <v>0</v>
      </c>
      <c r="AJ113" s="91"/>
      <c r="AK113" s="92"/>
      <c r="AL113" s="93">
        <f>SUM(AL89,AL91,AL93,AL95,AL97,AL99,AL101,AL103,AL105,AL107,AL109,AL111)</f>
        <v>0</v>
      </c>
      <c r="AM113" s="94"/>
      <c r="AN113" s="95"/>
      <c r="AO113" s="93">
        <f>SUM(AO89,AO91,AO93,AO95,AO97,AO99,AO101,AO103,AO105,AO107,AO109,AO111)</f>
        <v>3</v>
      </c>
      <c r="AP113" s="94"/>
      <c r="AQ113" s="95"/>
      <c r="AR113" s="93">
        <f>SUM(AR89,AR91,AR93,AR95,AR97,AR99,AR101,AR103,AR105,AR107,AR109,AR111)</f>
        <v>0</v>
      </c>
      <c r="AS113" s="94"/>
      <c r="AT113" s="95"/>
      <c r="AU113" s="90">
        <f>SUM(AU89,AU91,AU93,AU95,AU97,AU99,AU101,AU103,AU105,AU107,AU109,AU111)</f>
        <v>3</v>
      </c>
      <c r="AV113" s="91"/>
      <c r="AW113" s="92"/>
      <c r="AX113" s="93">
        <f>SUM(AX89,AX91,AX93,AX95,AX97,AX99,AX101,AX103,AX105,AX107,AX109,AX111)</f>
        <v>0</v>
      </c>
      <c r="AY113" s="94"/>
      <c r="AZ113" s="95"/>
      <c r="BA113" s="93">
        <f>SUM(BA89,BA91,BA93,BA95,BA97,BA99,BA101,BA103,BA105,BA107,BA109,BA111)</f>
        <v>5</v>
      </c>
      <c r="BB113" s="94"/>
      <c r="BC113" s="95"/>
      <c r="BD113" s="93">
        <f>SUM(BD89,BD91,BD93,BD95,BD97,BD99,BD101,BD103,BD105,BD107,BD109,BD111)</f>
        <v>0</v>
      </c>
      <c r="BE113" s="94"/>
      <c r="BF113" s="95"/>
      <c r="BG113" s="90">
        <f>SUM(BG89,BG91,BG93,BG95,BG97,BG99,BG101,BG103,BG105,BG107,BG109,BG111)</f>
        <v>5</v>
      </c>
      <c r="BH113" s="91"/>
      <c r="BI113" s="92"/>
      <c r="BJ113" s="93">
        <f>SUM(BJ89,BJ91,BJ93,BJ95,BJ97,BJ99,BJ101,BJ103,BJ105,BJ107,BJ109,BJ111)</f>
        <v>0</v>
      </c>
      <c r="BK113" s="94"/>
      <c r="BL113" s="95"/>
      <c r="BM113" s="93">
        <f>SUM(BM89,BM91,BM93,BM95,BM97,BM99,BM101,BM103,BM105,BM107,BM109,BM111)</f>
        <v>0</v>
      </c>
      <c r="BN113" s="94"/>
      <c r="BO113" s="95"/>
      <c r="BP113" s="93">
        <f>SUM(BP89,BP91,BP93,BP95,BP97,BP99,BP101,BP103,BP105,BP107,BP109,BP111)</f>
        <v>0</v>
      </c>
      <c r="BQ113" s="94"/>
      <c r="BR113" s="95"/>
      <c r="BS113" s="90">
        <f>SUM(BS89,BS91,BS93,BS95,BS97,BS99,BS101,BS103,BS105,BS107,BS109,BS111)</f>
        <v>0</v>
      </c>
      <c r="BT113" s="91"/>
      <c r="BU113" s="92"/>
      <c r="BV113" s="93">
        <f>SUM(BV89,BV91,BV93,BV95,BV97,BV99,BV101,BV103,BV105,BV107,BV109,BV111)</f>
        <v>0</v>
      </c>
      <c r="BW113" s="94"/>
      <c r="BX113" s="95"/>
      <c r="BY113" s="93">
        <f>SUM(BY89,BY91,BY93,BY95,BY97,BY99,BY101,BY103,BY105,BY107,BY109,BY111)</f>
        <v>0</v>
      </c>
      <c r="BZ113" s="94"/>
      <c r="CA113" s="95"/>
      <c r="CB113" s="93">
        <f>SUM(CB89,CB91,CB93,CB95,CB97,CB99,CB101,CB103,CB105,CB107,CB109,CB111)</f>
        <v>0</v>
      </c>
      <c r="CC113" s="94"/>
      <c r="CD113" s="95"/>
      <c r="CE113" s="90">
        <f>SUM(CE89,CE91,CE93,CE95,CE97,CE99,CE101,CE103,CE105,CE107,CE109,CE111)</f>
        <v>0</v>
      </c>
      <c r="CF113" s="91"/>
      <c r="CG113" s="92"/>
      <c r="CH113" s="93">
        <f>SUM(CH89,CH91,CH93,CH95,CH97,CH99,CH101,CH103,CH105,CH107,CH109,CH111)</f>
        <v>0</v>
      </c>
      <c r="CI113" s="94"/>
      <c r="CJ113" s="95"/>
      <c r="CK113" s="93">
        <f>SUM(CK89,CK91,CK93,CK95,CK97,CK99,CK101,CK103,CK105,CK107,CK109,CK111)</f>
        <v>0</v>
      </c>
      <c r="CL113" s="94"/>
      <c r="CM113" s="95"/>
      <c r="CN113" s="93">
        <f>SUM(CN89,CN91,CN93,CN95,CN97,CN99,CN101,CN103,CN105,CN107,CN109,CN111)</f>
        <v>0</v>
      </c>
      <c r="CO113" s="94"/>
      <c r="CP113" s="95"/>
      <c r="CQ113" s="90">
        <f>SUM(CQ89,CQ91,CQ93,CQ95,CQ97,CQ99,CQ101,CQ103,CQ105,CQ107,CQ109,CQ111)</f>
        <v>0</v>
      </c>
      <c r="CR113" s="91"/>
      <c r="CS113" s="92"/>
      <c r="CT113" s="93">
        <f>SUM(CT89,CT91,CT93,CT95,CT97,CT99,CT101,CT103,CT105,CT107,CT109,CT111)</f>
        <v>0</v>
      </c>
      <c r="CU113" s="94"/>
      <c r="CV113" s="95"/>
      <c r="CW113" s="93">
        <f>SUM(CW89,CW91,CW93,CW95,CW97,CW99,CW101,CW103,CW105,CW107,CW109,CW111)</f>
        <v>0</v>
      </c>
      <c r="CX113" s="94"/>
      <c r="CY113" s="95"/>
      <c r="CZ113" s="93">
        <f>SUM(CZ89,CZ91,CZ93,CZ95,CZ97,CZ99,CZ101,CZ103,CZ105,CZ107,CZ109,CZ111)</f>
        <v>0</v>
      </c>
      <c r="DA113" s="94"/>
      <c r="DB113" s="95"/>
      <c r="DC113" s="90">
        <f>SUM(DC89,DC91,DC93,DC95,DC97,DC99,DC101,DC103,DC105,DC107,DC109,DC111)</f>
        <v>0</v>
      </c>
      <c r="DD113" s="91"/>
      <c r="DE113" s="92"/>
      <c r="DF113" s="93">
        <f>SUM(DF89,DF91,DF93,DF95,DF97,DF99,DF101,DF103,DF105,DF107,DF109,DF111)</f>
        <v>0</v>
      </c>
      <c r="DG113" s="94"/>
      <c r="DH113" s="95"/>
      <c r="DI113" s="93">
        <f>SUM(DI89,DI91,DI93,DI95,DI97,DI99,DI101,DI103,DI105,DI107,DI109,DI111)</f>
        <v>0</v>
      </c>
      <c r="DJ113" s="94"/>
      <c r="DK113" s="95"/>
      <c r="DL113" s="93">
        <f>SUM(DL89,DL91,DL93,DL95,DL97,DL99,DL101,DL103,DL105,DL107,DL109,DL111)</f>
        <v>0</v>
      </c>
      <c r="DM113" s="94"/>
      <c r="DN113" s="95"/>
      <c r="DO113" s="90">
        <f>SUM(DO89,DO91,DO93,DO95,DO97,DO99,DO101,DO103,DO105,DO107,DO109,DO111)</f>
        <v>0</v>
      </c>
      <c r="DP113" s="91"/>
      <c r="DQ113" s="92"/>
      <c r="DR113" s="93">
        <f>SUM(DR89,DR91,DR93,DR95,DR97,DR99,DR101,DR103,DR105,DR107,DR109,DR111)</f>
        <v>0</v>
      </c>
      <c r="DS113" s="94"/>
      <c r="DT113" s="95"/>
      <c r="DU113" s="93">
        <f>SUM(DU89,DU91,DU93,DU95,DU97,DU99,DU101,DU103,DU105,DU107,DU109,DU111)</f>
        <v>0</v>
      </c>
      <c r="DV113" s="94"/>
      <c r="DW113" s="95"/>
      <c r="DX113" s="93">
        <f>SUM(DX89,DX91,DX93,DX95,DX97,DX99,DX101,DX103,DX105,DX107,DX109,DX111)</f>
        <v>0</v>
      </c>
      <c r="DY113" s="94"/>
      <c r="DZ113" s="95"/>
      <c r="EA113" s="90">
        <f>SUM(EA89,EA91,EA93,EA95,EA97,EA99,EA101,EA103,EA105,EA107,EA109,EA111)</f>
        <v>0</v>
      </c>
      <c r="EB113" s="91"/>
      <c r="EC113" s="92"/>
      <c r="ED113" s="93">
        <f>SUM(ED89,ED91,ED93,ED95,ED97,ED99,ED101,ED103,ED105,ED107,ED109,ED111)</f>
        <v>19</v>
      </c>
      <c r="EE113" s="94"/>
      <c r="EF113" s="95"/>
      <c r="EG113" s="93">
        <f>SUM(EG89,EG91,EG93,EG95,EG97,EG99,EG101,EG103,EG105,EG107,EG109,EG111)</f>
        <v>88</v>
      </c>
      <c r="EH113" s="94"/>
      <c r="EI113" s="95"/>
      <c r="EJ113" s="93">
        <f>SUM(EJ89,EJ91,EJ93,EJ95,EJ97,EJ99,EJ101,EJ103,EJ105,EJ107,EJ109,EJ111)</f>
        <v>4</v>
      </c>
      <c r="EK113" s="94"/>
      <c r="EL113" s="95"/>
      <c r="EM113" s="90">
        <f>SUM(EM89,EM91,EM93,EM95,EM97,EM99,EM101,EM103,EM105,EM107,EM109,EM111)</f>
        <v>111</v>
      </c>
      <c r="EN113" s="91"/>
      <c r="EO113" s="92"/>
      <c r="EP113" s="90">
        <f>SUM(B113,N113,Z113,AL113,AX113,BJ113,BV113,CH113,CT113,DF113,DR113,ED113)</f>
        <v>19</v>
      </c>
      <c r="EQ113" s="91" t="e">
        <f>SUM(C113,O113,AA113,AM113,AY113,BK113,BW113,CI113,CU113,DG113,DS113,#REF!,#REF!)</f>
        <v>#REF!</v>
      </c>
      <c r="ER113" s="92" t="e">
        <f>SUM(D113,P113,AB113,AN113,AZ113,BL113,BX113,CJ113,CV113,DH113,DT113,#REF!,#REF!)</f>
        <v>#REF!</v>
      </c>
      <c r="ES113" s="90">
        <f>SUM(E113,Q113,AC113,AO113,BA113,BM113,BY113,CK113,CW113,DI113,DU113,EG113)</f>
        <v>97</v>
      </c>
      <c r="ET113" s="91" t="e">
        <f>SUM(F113,R113,AD113,AP113,BB113,BN113,BZ113,CL113,CX113,DJ113,DV113,#REF!,#REF!)</f>
        <v>#REF!</v>
      </c>
      <c r="EU113" s="92" t="e">
        <f>SUM(G113,S113,AE113,AQ113,BC113,BO113,CA113,CM113,CY113,DK113,DW113,#REF!,#REF!)</f>
        <v>#REF!</v>
      </c>
      <c r="EV113" s="90">
        <f>SUM(H113,T113,AF113,AR113,BD113,BP113,CB113,CN113,CZ113,DL113,DX113,EJ113)</f>
        <v>4</v>
      </c>
      <c r="EW113" s="91" t="e">
        <f>SUM(I113,U113,AG113,AS113,BE113,BQ113,CC113,CO113,DA113,DM113,DY113,#REF!,#REF!)</f>
        <v>#REF!</v>
      </c>
      <c r="EX113" s="92" t="e">
        <f>SUM(J113,V113,AH113,AT113,BF113,BR113,CD113,CP113,DB113,DN113,DZ113,#REF!,#REF!)</f>
        <v>#REF!</v>
      </c>
      <c r="EY113" s="90">
        <f>SUM(EV113,ES113,EP113)</f>
        <v>120</v>
      </c>
      <c r="EZ113" s="91"/>
      <c r="FA113" s="92"/>
      <c r="FB113" s="101"/>
      <c r="FC113" s="102"/>
      <c r="FD113" s="103"/>
    </row>
    <row r="114" spans="1:160" s="20" customFormat="1" ht="19.5" customHeight="1">
      <c r="A114" s="70" t="s">
        <v>131</v>
      </c>
      <c r="B114" s="21" t="s">
        <v>30</v>
      </c>
      <c r="C114" s="22"/>
      <c r="D114" s="23" t="s">
        <v>31</v>
      </c>
      <c r="E114" s="21" t="s">
        <v>30</v>
      </c>
      <c r="F114" s="22"/>
      <c r="G114" s="23" t="s">
        <v>31</v>
      </c>
      <c r="H114" s="21" t="s">
        <v>30</v>
      </c>
      <c r="I114" s="22"/>
      <c r="J114" s="23" t="s">
        <v>31</v>
      </c>
      <c r="K114" s="24" t="s">
        <v>30</v>
      </c>
      <c r="L114" s="25">
        <f>SUM(C114:K114)</f>
        <v>0</v>
      </c>
      <c r="M114" s="26" t="s">
        <v>31</v>
      </c>
      <c r="N114" s="21" t="s">
        <v>30</v>
      </c>
      <c r="O114" s="22"/>
      <c r="P114" s="23" t="s">
        <v>31</v>
      </c>
      <c r="Q114" s="21" t="s">
        <v>30</v>
      </c>
      <c r="R114" s="22"/>
      <c r="S114" s="23" t="s">
        <v>31</v>
      </c>
      <c r="T114" s="21" t="s">
        <v>30</v>
      </c>
      <c r="U114" s="22"/>
      <c r="V114" s="23" t="s">
        <v>31</v>
      </c>
      <c r="W114" s="24" t="s">
        <v>30</v>
      </c>
      <c r="X114" s="25">
        <f>SUM(O114:W114)</f>
        <v>0</v>
      </c>
      <c r="Y114" s="26" t="s">
        <v>31</v>
      </c>
      <c r="Z114" s="21" t="s">
        <v>30</v>
      </c>
      <c r="AA114" s="22"/>
      <c r="AB114" s="23" t="s">
        <v>31</v>
      </c>
      <c r="AC114" s="21" t="s">
        <v>30</v>
      </c>
      <c r="AD114" s="22"/>
      <c r="AE114" s="23" t="s">
        <v>31</v>
      </c>
      <c r="AF114" s="21" t="s">
        <v>30</v>
      </c>
      <c r="AG114" s="22"/>
      <c r="AH114" s="23" t="s">
        <v>31</v>
      </c>
      <c r="AI114" s="24" t="s">
        <v>30</v>
      </c>
      <c r="AJ114" s="25">
        <f>SUM(AA114:AI114)</f>
        <v>0</v>
      </c>
      <c r="AK114" s="26" t="s">
        <v>31</v>
      </c>
      <c r="AL114" s="21" t="s">
        <v>30</v>
      </c>
      <c r="AM114" s="22"/>
      <c r="AN114" s="23" t="s">
        <v>31</v>
      </c>
      <c r="AO114" s="21" t="s">
        <v>30</v>
      </c>
      <c r="AP114" s="22"/>
      <c r="AQ114" s="23" t="s">
        <v>31</v>
      </c>
      <c r="AR114" s="21" t="s">
        <v>30</v>
      </c>
      <c r="AS114" s="22"/>
      <c r="AT114" s="23" t="s">
        <v>31</v>
      </c>
      <c r="AU114" s="24" t="s">
        <v>30</v>
      </c>
      <c r="AV114" s="25">
        <f>SUM(AM114:AU114)</f>
        <v>0</v>
      </c>
      <c r="AW114" s="26" t="s">
        <v>31</v>
      </c>
      <c r="AX114" s="21" t="s">
        <v>30</v>
      </c>
      <c r="AY114" s="22"/>
      <c r="AZ114" s="23" t="s">
        <v>31</v>
      </c>
      <c r="BA114" s="21" t="s">
        <v>30</v>
      </c>
      <c r="BB114" s="22"/>
      <c r="BC114" s="23" t="s">
        <v>31</v>
      </c>
      <c r="BD114" s="21" t="s">
        <v>30</v>
      </c>
      <c r="BE114" s="22"/>
      <c r="BF114" s="23" t="s">
        <v>31</v>
      </c>
      <c r="BG114" s="24" t="s">
        <v>30</v>
      </c>
      <c r="BH114" s="25">
        <f>SUM(AY114:BG114)</f>
        <v>0</v>
      </c>
      <c r="BI114" s="26" t="s">
        <v>31</v>
      </c>
      <c r="BJ114" s="21" t="s">
        <v>30</v>
      </c>
      <c r="BK114" s="22"/>
      <c r="BL114" s="23" t="s">
        <v>31</v>
      </c>
      <c r="BM114" s="21" t="s">
        <v>30</v>
      </c>
      <c r="BN114" s="22"/>
      <c r="BO114" s="23" t="s">
        <v>31</v>
      </c>
      <c r="BP114" s="21" t="s">
        <v>30</v>
      </c>
      <c r="BQ114" s="22"/>
      <c r="BR114" s="23" t="s">
        <v>31</v>
      </c>
      <c r="BS114" s="24" t="s">
        <v>30</v>
      </c>
      <c r="BT114" s="25">
        <f>SUM(BK114:BS114)</f>
        <v>0</v>
      </c>
      <c r="BU114" s="26" t="s">
        <v>31</v>
      </c>
      <c r="BV114" s="21" t="s">
        <v>30</v>
      </c>
      <c r="BW114" s="22"/>
      <c r="BX114" s="23" t="s">
        <v>31</v>
      </c>
      <c r="BY114" s="21" t="s">
        <v>30</v>
      </c>
      <c r="BZ114" s="22"/>
      <c r="CA114" s="23" t="s">
        <v>31</v>
      </c>
      <c r="CB114" s="21" t="s">
        <v>30</v>
      </c>
      <c r="CC114" s="22"/>
      <c r="CD114" s="23" t="s">
        <v>31</v>
      </c>
      <c r="CE114" s="24" t="s">
        <v>30</v>
      </c>
      <c r="CF114" s="25">
        <f>SUM(BW114:CE114)</f>
        <v>0</v>
      </c>
      <c r="CG114" s="26" t="s">
        <v>31</v>
      </c>
      <c r="CH114" s="21" t="s">
        <v>30</v>
      </c>
      <c r="CI114" s="22"/>
      <c r="CJ114" s="23" t="s">
        <v>31</v>
      </c>
      <c r="CK114" s="21" t="s">
        <v>30</v>
      </c>
      <c r="CL114" s="22"/>
      <c r="CM114" s="23" t="s">
        <v>31</v>
      </c>
      <c r="CN114" s="21" t="s">
        <v>30</v>
      </c>
      <c r="CO114" s="22"/>
      <c r="CP114" s="23" t="s">
        <v>31</v>
      </c>
      <c r="CQ114" s="24" t="s">
        <v>30</v>
      </c>
      <c r="CR114" s="25">
        <f>SUM(CI114:CQ114)</f>
        <v>0</v>
      </c>
      <c r="CS114" s="26" t="s">
        <v>31</v>
      </c>
      <c r="CT114" s="21" t="s">
        <v>30</v>
      </c>
      <c r="CU114" s="22"/>
      <c r="CV114" s="23" t="s">
        <v>31</v>
      </c>
      <c r="CW114" s="21" t="s">
        <v>30</v>
      </c>
      <c r="CX114" s="22"/>
      <c r="CY114" s="23" t="s">
        <v>31</v>
      </c>
      <c r="CZ114" s="21" t="s">
        <v>30</v>
      </c>
      <c r="DA114" s="22"/>
      <c r="DB114" s="23" t="s">
        <v>31</v>
      </c>
      <c r="DC114" s="24" t="s">
        <v>30</v>
      </c>
      <c r="DD114" s="25">
        <f>SUM(CU114:DC114)</f>
        <v>0</v>
      </c>
      <c r="DE114" s="26" t="s">
        <v>31</v>
      </c>
      <c r="DF114" s="21" t="s">
        <v>30</v>
      </c>
      <c r="DG114" s="22"/>
      <c r="DH114" s="23" t="s">
        <v>31</v>
      </c>
      <c r="DI114" s="21" t="s">
        <v>30</v>
      </c>
      <c r="DJ114" s="22"/>
      <c r="DK114" s="23" t="s">
        <v>31</v>
      </c>
      <c r="DL114" s="21" t="s">
        <v>30</v>
      </c>
      <c r="DM114" s="22"/>
      <c r="DN114" s="23" t="s">
        <v>31</v>
      </c>
      <c r="DO114" s="24" t="s">
        <v>30</v>
      </c>
      <c r="DP114" s="25">
        <f>SUM(DG114:DO114)</f>
        <v>0</v>
      </c>
      <c r="DQ114" s="26" t="s">
        <v>31</v>
      </c>
      <c r="DR114" s="21" t="s">
        <v>30</v>
      </c>
      <c r="DS114" s="22"/>
      <c r="DT114" s="23" t="s">
        <v>31</v>
      </c>
      <c r="DU114" s="21" t="s">
        <v>30</v>
      </c>
      <c r="DV114" s="22"/>
      <c r="DW114" s="23" t="s">
        <v>31</v>
      </c>
      <c r="DX114" s="21" t="s">
        <v>30</v>
      </c>
      <c r="DY114" s="22"/>
      <c r="DZ114" s="23" t="s">
        <v>31</v>
      </c>
      <c r="EA114" s="24" t="s">
        <v>30</v>
      </c>
      <c r="EB114" s="25">
        <f>SUM(DS114:EA114)</f>
        <v>0</v>
      </c>
      <c r="EC114" s="26" t="s">
        <v>31</v>
      </c>
      <c r="ED114" s="21" t="s">
        <v>30</v>
      </c>
      <c r="EE114" s="22"/>
      <c r="EF114" s="23" t="s">
        <v>31</v>
      </c>
      <c r="EG114" s="21" t="s">
        <v>30</v>
      </c>
      <c r="EH114" s="22"/>
      <c r="EI114" s="23" t="s">
        <v>31</v>
      </c>
      <c r="EJ114" s="21" t="s">
        <v>30</v>
      </c>
      <c r="EK114" s="22"/>
      <c r="EL114" s="23" t="s">
        <v>31</v>
      </c>
      <c r="EM114" s="24" t="s">
        <v>30</v>
      </c>
      <c r="EN114" s="25">
        <f>SUM(EE114:EM114)</f>
        <v>0</v>
      </c>
      <c r="EO114" s="26" t="s">
        <v>31</v>
      </c>
      <c r="EP114" s="27" t="s">
        <v>14</v>
      </c>
      <c r="EQ114" s="28">
        <f>SUM(C114,O114,AA114,AM114,AY114,BK114,BW114,CI114,CU114,DG114,DS114,EE114)</f>
        <v>0</v>
      </c>
      <c r="ER114" s="29" t="s">
        <v>15</v>
      </c>
      <c r="ES114" s="27" t="s">
        <v>14</v>
      </c>
      <c r="ET114" s="28">
        <f>SUM(F114,R114,AD114,AP114,BB114,BN114,BZ114,CL114,CX114,DJ114,DV114,EH114)</f>
        <v>0</v>
      </c>
      <c r="EU114" s="29" t="s">
        <v>15</v>
      </c>
      <c r="EV114" s="27" t="s">
        <v>14</v>
      </c>
      <c r="EW114" s="28">
        <f>SUM(I114,U114,AG114,AS114,BE114,BQ114,CC114,CO114,DA114,DM114,DY114,EK114)</f>
        <v>0</v>
      </c>
      <c r="EX114" s="29" t="s">
        <v>15</v>
      </c>
      <c r="EY114" s="30" t="s">
        <v>14</v>
      </c>
      <c r="EZ114" s="28">
        <f>SUM(EW114,ET114,EQ114)</f>
        <v>0</v>
      </c>
      <c r="FA114" s="31" t="s">
        <v>15</v>
      </c>
      <c r="FB114" s="87">
        <v>9</v>
      </c>
      <c r="FC114" s="88"/>
      <c r="FD114" s="89"/>
    </row>
    <row r="115" spans="1:160" s="20" customFormat="1" ht="19.5" customHeight="1">
      <c r="A115" s="86"/>
      <c r="B115" s="77"/>
      <c r="C115" s="78"/>
      <c r="D115" s="79"/>
      <c r="E115" s="77"/>
      <c r="F115" s="78"/>
      <c r="G115" s="79"/>
      <c r="H115" s="77"/>
      <c r="I115" s="78"/>
      <c r="J115" s="79"/>
      <c r="K115" s="80">
        <f>SUM(B115:J115)</f>
        <v>0</v>
      </c>
      <c r="L115" s="81"/>
      <c r="M115" s="82"/>
      <c r="N115" s="77"/>
      <c r="O115" s="78"/>
      <c r="P115" s="79"/>
      <c r="Q115" s="77"/>
      <c r="R115" s="78"/>
      <c r="S115" s="79"/>
      <c r="T115" s="77"/>
      <c r="U115" s="78"/>
      <c r="V115" s="79"/>
      <c r="W115" s="80">
        <f>SUM(N115:V115)</f>
        <v>0</v>
      </c>
      <c r="X115" s="81"/>
      <c r="Y115" s="82"/>
      <c r="Z115" s="77"/>
      <c r="AA115" s="78"/>
      <c r="AB115" s="79"/>
      <c r="AC115" s="77"/>
      <c r="AD115" s="78"/>
      <c r="AE115" s="79"/>
      <c r="AF115" s="77"/>
      <c r="AG115" s="78"/>
      <c r="AH115" s="79"/>
      <c r="AI115" s="80">
        <f>SUM(Z115:AH115)</f>
        <v>0</v>
      </c>
      <c r="AJ115" s="81"/>
      <c r="AK115" s="82"/>
      <c r="AL115" s="77"/>
      <c r="AM115" s="78"/>
      <c r="AN115" s="79"/>
      <c r="AO115" s="77">
        <v>1</v>
      </c>
      <c r="AP115" s="78"/>
      <c r="AQ115" s="79"/>
      <c r="AR115" s="77"/>
      <c r="AS115" s="78"/>
      <c r="AT115" s="79"/>
      <c r="AU115" s="80">
        <f>SUM(AL115:AT115)</f>
        <v>1</v>
      </c>
      <c r="AV115" s="81"/>
      <c r="AW115" s="82"/>
      <c r="AX115" s="77"/>
      <c r="AY115" s="78"/>
      <c r="AZ115" s="79"/>
      <c r="BA115" s="77"/>
      <c r="BB115" s="78"/>
      <c r="BC115" s="79"/>
      <c r="BD115" s="77"/>
      <c r="BE115" s="78"/>
      <c r="BF115" s="79"/>
      <c r="BG115" s="80">
        <f>SUM(AX115:BF115)</f>
        <v>0</v>
      </c>
      <c r="BH115" s="81"/>
      <c r="BI115" s="82"/>
      <c r="BJ115" s="77"/>
      <c r="BK115" s="78"/>
      <c r="BL115" s="79"/>
      <c r="BM115" s="77"/>
      <c r="BN115" s="78"/>
      <c r="BO115" s="79"/>
      <c r="BP115" s="77"/>
      <c r="BQ115" s="78"/>
      <c r="BR115" s="79"/>
      <c r="BS115" s="80">
        <f>SUM(BJ115:BR115)</f>
        <v>0</v>
      </c>
      <c r="BT115" s="81"/>
      <c r="BU115" s="82"/>
      <c r="BV115" s="77"/>
      <c r="BW115" s="78"/>
      <c r="BX115" s="79"/>
      <c r="BY115" s="77"/>
      <c r="BZ115" s="78"/>
      <c r="CA115" s="79"/>
      <c r="CB115" s="77"/>
      <c r="CC115" s="78"/>
      <c r="CD115" s="79"/>
      <c r="CE115" s="80">
        <f>SUM(BV115:CD115)</f>
        <v>0</v>
      </c>
      <c r="CF115" s="81"/>
      <c r="CG115" s="82"/>
      <c r="CH115" s="77"/>
      <c r="CI115" s="78"/>
      <c r="CJ115" s="79"/>
      <c r="CK115" s="77"/>
      <c r="CL115" s="78"/>
      <c r="CM115" s="79"/>
      <c r="CN115" s="77"/>
      <c r="CO115" s="78"/>
      <c r="CP115" s="79"/>
      <c r="CQ115" s="80">
        <f>SUM(CH115:CP115)</f>
        <v>0</v>
      </c>
      <c r="CR115" s="81"/>
      <c r="CS115" s="82"/>
      <c r="CT115" s="77"/>
      <c r="CU115" s="78"/>
      <c r="CV115" s="79"/>
      <c r="CW115" s="77"/>
      <c r="CX115" s="78"/>
      <c r="CY115" s="79"/>
      <c r="CZ115" s="77"/>
      <c r="DA115" s="78"/>
      <c r="DB115" s="79"/>
      <c r="DC115" s="80">
        <f>SUM(CT115:DB115)</f>
        <v>0</v>
      </c>
      <c r="DD115" s="81"/>
      <c r="DE115" s="82"/>
      <c r="DF115" s="77"/>
      <c r="DG115" s="78"/>
      <c r="DH115" s="79"/>
      <c r="DI115" s="77"/>
      <c r="DJ115" s="78"/>
      <c r="DK115" s="79"/>
      <c r="DL115" s="77"/>
      <c r="DM115" s="78"/>
      <c r="DN115" s="79"/>
      <c r="DO115" s="80">
        <f>SUM(DF115:DN115)</f>
        <v>0</v>
      </c>
      <c r="DP115" s="81"/>
      <c r="DQ115" s="82"/>
      <c r="DR115" s="77"/>
      <c r="DS115" s="78"/>
      <c r="DT115" s="79"/>
      <c r="DU115" s="77"/>
      <c r="DV115" s="78"/>
      <c r="DW115" s="79"/>
      <c r="DX115" s="77">
        <v>1</v>
      </c>
      <c r="DY115" s="78"/>
      <c r="DZ115" s="79"/>
      <c r="EA115" s="80">
        <f>SUM(DR115:DZ115)</f>
        <v>1</v>
      </c>
      <c r="EB115" s="81"/>
      <c r="EC115" s="82"/>
      <c r="ED115" s="77"/>
      <c r="EE115" s="78"/>
      <c r="EF115" s="79"/>
      <c r="EG115" s="77">
        <v>7</v>
      </c>
      <c r="EH115" s="78"/>
      <c r="EI115" s="79"/>
      <c r="EJ115" s="77"/>
      <c r="EK115" s="78"/>
      <c r="EL115" s="79"/>
      <c r="EM115" s="80">
        <f>SUM(ED115:EL115)</f>
        <v>7</v>
      </c>
      <c r="EN115" s="81"/>
      <c r="EO115" s="82"/>
      <c r="EP115" s="83">
        <f>SUM(B115,N115,Z115,AL115,AX115,BJ115,BV115,CH115,CT115,DF115,DR115,ED115)</f>
        <v>0</v>
      </c>
      <c r="EQ115" s="84" t="e">
        <f>SUM(C115,O115,AA115,AM115,AY115,BK115,BW115,CI115,CU115,DG115,DS115,#REF!,#REF!)</f>
        <v>#REF!</v>
      </c>
      <c r="ER115" s="85" t="e">
        <f>SUM(D115,P115,AB115,AN115,AZ115,BL115,BX115,CJ115,CV115,DH115,DT115,#REF!,#REF!)</f>
        <v>#REF!</v>
      </c>
      <c r="ES115" s="83">
        <f>SUM(E115,Q115,AC115,AO115,BA115,BM115,BY115,CK115,CW115,DI115,DU115,EG115)</f>
        <v>8</v>
      </c>
      <c r="ET115" s="84" t="e">
        <f>SUM(F115,R115,AD115,AP115,BB115,BN115,BZ115,CL115,CX115,DJ115,DV115,#REF!,#REF!)</f>
        <v>#REF!</v>
      </c>
      <c r="EU115" s="85" t="e">
        <f>SUM(G115,S115,AE115,AQ115,BC115,BO115,CA115,CM115,CY115,DK115,DW115,#REF!,#REF!)</f>
        <v>#REF!</v>
      </c>
      <c r="EV115" s="83">
        <f>SUM(H115,T115,AF115,AR115,BD115,BP115,CB115,CN115,CZ115,DL115,DX115,EJ115)</f>
        <v>1</v>
      </c>
      <c r="EW115" s="84" t="e">
        <f>SUM(I115,U115,AG115,AS115,BE115,BQ115,CC115,CO115,DA115,DM115,DY115,#REF!,#REF!)</f>
        <v>#REF!</v>
      </c>
      <c r="EX115" s="85" t="e">
        <f>SUM(J115,V115,AH115,AT115,BF115,BR115,CD115,CP115,DB115,DN115,DZ115,#REF!,#REF!)</f>
        <v>#REF!</v>
      </c>
      <c r="EY115" s="83">
        <f>SUM(EV115,ES115,EP115)</f>
        <v>9</v>
      </c>
      <c r="EZ115" s="84"/>
      <c r="FA115" s="85"/>
      <c r="FB115" s="71"/>
      <c r="FC115" s="72"/>
      <c r="FD115" s="73"/>
    </row>
    <row r="116" spans="1:160" s="20" customFormat="1" ht="19.5" customHeight="1">
      <c r="A116" s="70" t="s">
        <v>132</v>
      </c>
      <c r="B116" s="32" t="s">
        <v>30</v>
      </c>
      <c r="C116" s="22"/>
      <c r="D116" s="33" t="s">
        <v>31</v>
      </c>
      <c r="E116" s="32" t="s">
        <v>30</v>
      </c>
      <c r="F116" s="22"/>
      <c r="G116" s="33" t="s">
        <v>31</v>
      </c>
      <c r="H116" s="32" t="s">
        <v>30</v>
      </c>
      <c r="I116" s="22"/>
      <c r="J116" s="33" t="s">
        <v>31</v>
      </c>
      <c r="K116" s="34" t="s">
        <v>30</v>
      </c>
      <c r="L116" s="25">
        <f>SUM(C116:K116)</f>
        <v>0</v>
      </c>
      <c r="M116" s="35" t="s">
        <v>31</v>
      </c>
      <c r="N116" s="32" t="s">
        <v>30</v>
      </c>
      <c r="O116" s="22"/>
      <c r="P116" s="33" t="s">
        <v>31</v>
      </c>
      <c r="Q116" s="32" t="s">
        <v>30</v>
      </c>
      <c r="R116" s="22"/>
      <c r="S116" s="33" t="s">
        <v>31</v>
      </c>
      <c r="T116" s="32" t="s">
        <v>30</v>
      </c>
      <c r="U116" s="22"/>
      <c r="V116" s="33" t="s">
        <v>31</v>
      </c>
      <c r="W116" s="34" t="s">
        <v>30</v>
      </c>
      <c r="X116" s="25">
        <f>SUM(O116:W116)</f>
        <v>0</v>
      </c>
      <c r="Y116" s="35" t="s">
        <v>31</v>
      </c>
      <c r="Z116" s="32" t="s">
        <v>30</v>
      </c>
      <c r="AA116" s="22"/>
      <c r="AB116" s="33" t="s">
        <v>31</v>
      </c>
      <c r="AC116" s="32" t="s">
        <v>30</v>
      </c>
      <c r="AD116" s="22"/>
      <c r="AE116" s="33" t="s">
        <v>31</v>
      </c>
      <c r="AF116" s="32" t="s">
        <v>30</v>
      </c>
      <c r="AG116" s="22"/>
      <c r="AH116" s="33" t="s">
        <v>31</v>
      </c>
      <c r="AI116" s="34" t="s">
        <v>30</v>
      </c>
      <c r="AJ116" s="25">
        <f>SUM(AA116:AI116)</f>
        <v>0</v>
      </c>
      <c r="AK116" s="35" t="s">
        <v>31</v>
      </c>
      <c r="AL116" s="32" t="s">
        <v>30</v>
      </c>
      <c r="AM116" s="22"/>
      <c r="AN116" s="33" t="s">
        <v>31</v>
      </c>
      <c r="AO116" s="32" t="s">
        <v>30</v>
      </c>
      <c r="AP116" s="22"/>
      <c r="AQ116" s="33" t="s">
        <v>31</v>
      </c>
      <c r="AR116" s="32" t="s">
        <v>30</v>
      </c>
      <c r="AS116" s="22"/>
      <c r="AT116" s="33" t="s">
        <v>31</v>
      </c>
      <c r="AU116" s="34" t="s">
        <v>30</v>
      </c>
      <c r="AV116" s="25">
        <f>SUM(AM116:AU116)</f>
        <v>0</v>
      </c>
      <c r="AW116" s="35" t="s">
        <v>31</v>
      </c>
      <c r="AX116" s="32" t="s">
        <v>30</v>
      </c>
      <c r="AY116" s="22"/>
      <c r="AZ116" s="33" t="s">
        <v>31</v>
      </c>
      <c r="BA116" s="32" t="s">
        <v>30</v>
      </c>
      <c r="BB116" s="22"/>
      <c r="BC116" s="33" t="s">
        <v>31</v>
      </c>
      <c r="BD116" s="32" t="s">
        <v>30</v>
      </c>
      <c r="BE116" s="22"/>
      <c r="BF116" s="33" t="s">
        <v>31</v>
      </c>
      <c r="BG116" s="34" t="s">
        <v>30</v>
      </c>
      <c r="BH116" s="25">
        <f>SUM(AY116:BG116)</f>
        <v>0</v>
      </c>
      <c r="BI116" s="35" t="s">
        <v>31</v>
      </c>
      <c r="BJ116" s="32" t="s">
        <v>30</v>
      </c>
      <c r="BK116" s="22"/>
      <c r="BL116" s="33" t="s">
        <v>31</v>
      </c>
      <c r="BM116" s="32" t="s">
        <v>30</v>
      </c>
      <c r="BN116" s="22"/>
      <c r="BO116" s="33" t="s">
        <v>31</v>
      </c>
      <c r="BP116" s="32" t="s">
        <v>30</v>
      </c>
      <c r="BQ116" s="22"/>
      <c r="BR116" s="33" t="s">
        <v>31</v>
      </c>
      <c r="BS116" s="34" t="s">
        <v>30</v>
      </c>
      <c r="BT116" s="25">
        <f>SUM(BK116:BS116)</f>
        <v>0</v>
      </c>
      <c r="BU116" s="35" t="s">
        <v>31</v>
      </c>
      <c r="BV116" s="32" t="s">
        <v>30</v>
      </c>
      <c r="BW116" s="22"/>
      <c r="BX116" s="33" t="s">
        <v>31</v>
      </c>
      <c r="BY116" s="32" t="s">
        <v>30</v>
      </c>
      <c r="BZ116" s="22"/>
      <c r="CA116" s="33" t="s">
        <v>31</v>
      </c>
      <c r="CB116" s="32" t="s">
        <v>30</v>
      </c>
      <c r="CC116" s="22"/>
      <c r="CD116" s="33" t="s">
        <v>31</v>
      </c>
      <c r="CE116" s="34" t="s">
        <v>30</v>
      </c>
      <c r="CF116" s="25">
        <f>SUM(BW116:CE116)</f>
        <v>0</v>
      </c>
      <c r="CG116" s="35" t="s">
        <v>31</v>
      </c>
      <c r="CH116" s="32" t="s">
        <v>30</v>
      </c>
      <c r="CI116" s="22"/>
      <c r="CJ116" s="33" t="s">
        <v>31</v>
      </c>
      <c r="CK116" s="32" t="s">
        <v>30</v>
      </c>
      <c r="CL116" s="22"/>
      <c r="CM116" s="33" t="s">
        <v>31</v>
      </c>
      <c r="CN116" s="32" t="s">
        <v>30</v>
      </c>
      <c r="CO116" s="22"/>
      <c r="CP116" s="33" t="s">
        <v>31</v>
      </c>
      <c r="CQ116" s="34" t="s">
        <v>30</v>
      </c>
      <c r="CR116" s="25">
        <f>SUM(CI116:CQ116)</f>
        <v>0</v>
      </c>
      <c r="CS116" s="35" t="s">
        <v>31</v>
      </c>
      <c r="CT116" s="32" t="s">
        <v>30</v>
      </c>
      <c r="CU116" s="22"/>
      <c r="CV116" s="33" t="s">
        <v>31</v>
      </c>
      <c r="CW116" s="32" t="s">
        <v>30</v>
      </c>
      <c r="CX116" s="22"/>
      <c r="CY116" s="33" t="s">
        <v>31</v>
      </c>
      <c r="CZ116" s="32" t="s">
        <v>30</v>
      </c>
      <c r="DA116" s="22"/>
      <c r="DB116" s="33" t="s">
        <v>31</v>
      </c>
      <c r="DC116" s="34" t="s">
        <v>30</v>
      </c>
      <c r="DD116" s="25">
        <f>SUM(CU116:DC116)</f>
        <v>0</v>
      </c>
      <c r="DE116" s="35" t="s">
        <v>31</v>
      </c>
      <c r="DF116" s="32" t="s">
        <v>30</v>
      </c>
      <c r="DG116" s="22"/>
      <c r="DH116" s="33" t="s">
        <v>31</v>
      </c>
      <c r="DI116" s="32" t="s">
        <v>30</v>
      </c>
      <c r="DJ116" s="22"/>
      <c r="DK116" s="33" t="s">
        <v>31</v>
      </c>
      <c r="DL116" s="32" t="s">
        <v>30</v>
      </c>
      <c r="DM116" s="22"/>
      <c r="DN116" s="33" t="s">
        <v>31</v>
      </c>
      <c r="DO116" s="34" t="s">
        <v>30</v>
      </c>
      <c r="DP116" s="25">
        <f>SUM(DG116:DO116)</f>
        <v>0</v>
      </c>
      <c r="DQ116" s="35" t="s">
        <v>31</v>
      </c>
      <c r="DR116" s="32" t="s">
        <v>30</v>
      </c>
      <c r="DS116" s="22"/>
      <c r="DT116" s="33" t="s">
        <v>31</v>
      </c>
      <c r="DU116" s="32" t="s">
        <v>30</v>
      </c>
      <c r="DV116" s="22"/>
      <c r="DW116" s="33" t="s">
        <v>31</v>
      </c>
      <c r="DX116" s="32" t="s">
        <v>30</v>
      </c>
      <c r="DY116" s="22"/>
      <c r="DZ116" s="33" t="s">
        <v>31</v>
      </c>
      <c r="EA116" s="34" t="s">
        <v>30</v>
      </c>
      <c r="EB116" s="25">
        <f>SUM(DS116:EA116)</f>
        <v>0</v>
      </c>
      <c r="EC116" s="35" t="s">
        <v>31</v>
      </c>
      <c r="ED116" s="32" t="s">
        <v>30</v>
      </c>
      <c r="EE116" s="22">
        <v>2</v>
      </c>
      <c r="EF116" s="33" t="s">
        <v>31</v>
      </c>
      <c r="EG116" s="32" t="s">
        <v>30</v>
      </c>
      <c r="EH116" s="22">
        <v>1</v>
      </c>
      <c r="EI116" s="33" t="s">
        <v>31</v>
      </c>
      <c r="EJ116" s="32" t="s">
        <v>30</v>
      </c>
      <c r="EK116" s="22"/>
      <c r="EL116" s="33" t="s">
        <v>31</v>
      </c>
      <c r="EM116" s="34" t="s">
        <v>30</v>
      </c>
      <c r="EN116" s="25">
        <f>SUM(EE116:EM116)</f>
        <v>3</v>
      </c>
      <c r="EO116" s="35" t="s">
        <v>31</v>
      </c>
      <c r="EP116" s="27" t="s">
        <v>14</v>
      </c>
      <c r="EQ116" s="28">
        <f>SUM(C116,O116,AA116,AM116,AY116,BK116,BW116,CI116,CU116,DG116,DS116,EE116)</f>
        <v>2</v>
      </c>
      <c r="ER116" s="29" t="s">
        <v>15</v>
      </c>
      <c r="ES116" s="27" t="s">
        <v>14</v>
      </c>
      <c r="ET116" s="28">
        <f>SUM(F116,R116,AD116,AP116,BB116,BN116,BZ116,CL116,CX116,DJ116,DV116,EH116)</f>
        <v>1</v>
      </c>
      <c r="EU116" s="29" t="s">
        <v>15</v>
      </c>
      <c r="EV116" s="27" t="s">
        <v>14</v>
      </c>
      <c r="EW116" s="28">
        <f>SUM(I116,U116,AG116,AS116,BE116,BQ116,CC116,CO116,DA116,DM116,DY116,EK116)</f>
        <v>0</v>
      </c>
      <c r="EX116" s="29" t="s">
        <v>15</v>
      </c>
      <c r="EY116" s="30" t="s">
        <v>14</v>
      </c>
      <c r="EZ116" s="28">
        <f>SUM(EW116,ET116,EQ116)</f>
        <v>3</v>
      </c>
      <c r="FA116" s="31" t="s">
        <v>15</v>
      </c>
      <c r="FB116" s="71">
        <v>11</v>
      </c>
      <c r="FC116" s="72"/>
      <c r="FD116" s="73"/>
    </row>
    <row r="117" spans="1:160" s="20" customFormat="1" ht="19.5" customHeight="1">
      <c r="A117" s="86"/>
      <c r="B117" s="77"/>
      <c r="C117" s="78"/>
      <c r="D117" s="79"/>
      <c r="E117" s="77"/>
      <c r="F117" s="78"/>
      <c r="G117" s="79"/>
      <c r="H117" s="77"/>
      <c r="I117" s="78"/>
      <c r="J117" s="79"/>
      <c r="K117" s="80">
        <f>SUM(B117:J117)</f>
        <v>0</v>
      </c>
      <c r="L117" s="81"/>
      <c r="M117" s="82"/>
      <c r="N117" s="77"/>
      <c r="O117" s="78"/>
      <c r="P117" s="79"/>
      <c r="Q117" s="77"/>
      <c r="R117" s="78"/>
      <c r="S117" s="79"/>
      <c r="T117" s="77"/>
      <c r="U117" s="78"/>
      <c r="V117" s="79"/>
      <c r="W117" s="80">
        <f>SUM(N117:V117)</f>
        <v>0</v>
      </c>
      <c r="X117" s="81"/>
      <c r="Y117" s="82"/>
      <c r="Z117" s="77"/>
      <c r="AA117" s="78"/>
      <c r="AB117" s="79"/>
      <c r="AC117" s="77"/>
      <c r="AD117" s="78"/>
      <c r="AE117" s="79"/>
      <c r="AF117" s="77"/>
      <c r="AG117" s="78"/>
      <c r="AH117" s="79"/>
      <c r="AI117" s="80">
        <f>SUM(Z117:AH117)</f>
        <v>0</v>
      </c>
      <c r="AJ117" s="81"/>
      <c r="AK117" s="82"/>
      <c r="AL117" s="77"/>
      <c r="AM117" s="78"/>
      <c r="AN117" s="79"/>
      <c r="AO117" s="77"/>
      <c r="AP117" s="78"/>
      <c r="AQ117" s="79"/>
      <c r="AR117" s="77"/>
      <c r="AS117" s="78"/>
      <c r="AT117" s="79"/>
      <c r="AU117" s="80">
        <f>SUM(AL117:AT117)</f>
        <v>0</v>
      </c>
      <c r="AV117" s="81"/>
      <c r="AW117" s="82"/>
      <c r="AX117" s="77"/>
      <c r="AY117" s="78"/>
      <c r="AZ117" s="79"/>
      <c r="BA117" s="77">
        <v>1</v>
      </c>
      <c r="BB117" s="78"/>
      <c r="BC117" s="79"/>
      <c r="BD117" s="77"/>
      <c r="BE117" s="78"/>
      <c r="BF117" s="79"/>
      <c r="BG117" s="80">
        <f>SUM(AX117:BF117)</f>
        <v>1</v>
      </c>
      <c r="BH117" s="81"/>
      <c r="BI117" s="82"/>
      <c r="BJ117" s="77"/>
      <c r="BK117" s="78"/>
      <c r="BL117" s="79"/>
      <c r="BM117" s="77"/>
      <c r="BN117" s="78"/>
      <c r="BO117" s="79"/>
      <c r="BP117" s="77"/>
      <c r="BQ117" s="78"/>
      <c r="BR117" s="79"/>
      <c r="BS117" s="80">
        <f>SUM(BJ117:BR117)</f>
        <v>0</v>
      </c>
      <c r="BT117" s="81"/>
      <c r="BU117" s="82"/>
      <c r="BV117" s="77"/>
      <c r="BW117" s="78"/>
      <c r="BX117" s="79"/>
      <c r="BY117" s="77"/>
      <c r="BZ117" s="78"/>
      <c r="CA117" s="79"/>
      <c r="CB117" s="77"/>
      <c r="CC117" s="78"/>
      <c r="CD117" s="79"/>
      <c r="CE117" s="80">
        <f>SUM(BV117:CD117)</f>
        <v>0</v>
      </c>
      <c r="CF117" s="81"/>
      <c r="CG117" s="82"/>
      <c r="CH117" s="77"/>
      <c r="CI117" s="78"/>
      <c r="CJ117" s="79"/>
      <c r="CK117" s="77"/>
      <c r="CL117" s="78"/>
      <c r="CM117" s="79"/>
      <c r="CN117" s="77"/>
      <c r="CO117" s="78"/>
      <c r="CP117" s="79"/>
      <c r="CQ117" s="80">
        <f>SUM(CH117:CP117)</f>
        <v>0</v>
      </c>
      <c r="CR117" s="81"/>
      <c r="CS117" s="82"/>
      <c r="CT117" s="77"/>
      <c r="CU117" s="78"/>
      <c r="CV117" s="79"/>
      <c r="CW117" s="77"/>
      <c r="CX117" s="78"/>
      <c r="CY117" s="79"/>
      <c r="CZ117" s="77"/>
      <c r="DA117" s="78"/>
      <c r="DB117" s="79"/>
      <c r="DC117" s="80">
        <f>SUM(CT117:DB117)</f>
        <v>0</v>
      </c>
      <c r="DD117" s="81"/>
      <c r="DE117" s="82"/>
      <c r="DF117" s="77"/>
      <c r="DG117" s="78"/>
      <c r="DH117" s="79"/>
      <c r="DI117" s="77"/>
      <c r="DJ117" s="78"/>
      <c r="DK117" s="79"/>
      <c r="DL117" s="77"/>
      <c r="DM117" s="78"/>
      <c r="DN117" s="79"/>
      <c r="DO117" s="80">
        <f>SUM(DF117:DN117)</f>
        <v>0</v>
      </c>
      <c r="DP117" s="81"/>
      <c r="DQ117" s="82"/>
      <c r="DR117" s="77"/>
      <c r="DS117" s="78"/>
      <c r="DT117" s="79"/>
      <c r="DU117" s="77"/>
      <c r="DV117" s="78"/>
      <c r="DW117" s="79"/>
      <c r="DX117" s="77"/>
      <c r="DY117" s="78"/>
      <c r="DZ117" s="79"/>
      <c r="EA117" s="80">
        <f>SUM(DR117:DZ117)</f>
        <v>0</v>
      </c>
      <c r="EB117" s="81"/>
      <c r="EC117" s="82"/>
      <c r="ED117" s="77">
        <v>4</v>
      </c>
      <c r="EE117" s="78"/>
      <c r="EF117" s="79"/>
      <c r="EG117" s="77">
        <v>6</v>
      </c>
      <c r="EH117" s="78"/>
      <c r="EI117" s="79"/>
      <c r="EJ117" s="77"/>
      <c r="EK117" s="78"/>
      <c r="EL117" s="79"/>
      <c r="EM117" s="80">
        <f>SUM(ED117:EL117)</f>
        <v>10</v>
      </c>
      <c r="EN117" s="81"/>
      <c r="EO117" s="82"/>
      <c r="EP117" s="83">
        <f>SUM(B117,N117,Z117,AL117,AX117,BJ117,BV117,CH117,CT117,DF117,DR117,ED117)</f>
        <v>4</v>
      </c>
      <c r="EQ117" s="84" t="e">
        <f>SUM(C117,O117,AA117,AM117,AY117,BK117,BW117,CI117,CU117,DG117,DS117,#REF!,#REF!)</f>
        <v>#REF!</v>
      </c>
      <c r="ER117" s="85" t="e">
        <f>SUM(D117,P117,AB117,AN117,AZ117,BL117,BX117,CJ117,CV117,DH117,DT117,#REF!,#REF!)</f>
        <v>#REF!</v>
      </c>
      <c r="ES117" s="83">
        <f>SUM(E117,Q117,AC117,AO117,BA117,BM117,BY117,CK117,CW117,DI117,DU117,EG117)</f>
        <v>7</v>
      </c>
      <c r="ET117" s="84" t="e">
        <f>SUM(F117,R117,AD117,AP117,BB117,BN117,BZ117,CL117,CX117,DJ117,DV117,#REF!,#REF!)</f>
        <v>#REF!</v>
      </c>
      <c r="EU117" s="85" t="e">
        <f>SUM(G117,S117,AE117,AQ117,BC117,BO117,CA117,CM117,CY117,DK117,DW117,#REF!,#REF!)</f>
        <v>#REF!</v>
      </c>
      <c r="EV117" s="83">
        <f>SUM(H117,T117,AF117,AR117,BD117,BP117,CB117,CN117,CZ117,DL117,DX117,EJ117)</f>
        <v>0</v>
      </c>
      <c r="EW117" s="84" t="e">
        <f>SUM(I117,U117,AG117,AS117,BE117,BQ117,CC117,CO117,DA117,DM117,DY117,#REF!,#REF!)</f>
        <v>#REF!</v>
      </c>
      <c r="EX117" s="85" t="e">
        <f>SUM(J117,V117,AH117,AT117,BF117,BR117,CD117,CP117,DB117,DN117,DZ117,#REF!,#REF!)</f>
        <v>#REF!</v>
      </c>
      <c r="EY117" s="83">
        <f>SUM(EV117,ES117,EP117)</f>
        <v>11</v>
      </c>
      <c r="EZ117" s="84"/>
      <c r="FA117" s="85"/>
      <c r="FB117" s="71"/>
      <c r="FC117" s="72"/>
      <c r="FD117" s="73"/>
    </row>
    <row r="118" spans="1:160" s="20" customFormat="1" ht="19.5" customHeight="1">
      <c r="A118" s="70" t="s">
        <v>133</v>
      </c>
      <c r="B118" s="32" t="s">
        <v>30</v>
      </c>
      <c r="C118" s="22"/>
      <c r="D118" s="33" t="s">
        <v>31</v>
      </c>
      <c r="E118" s="32" t="s">
        <v>30</v>
      </c>
      <c r="F118" s="22"/>
      <c r="G118" s="33" t="s">
        <v>31</v>
      </c>
      <c r="H118" s="32" t="s">
        <v>30</v>
      </c>
      <c r="I118" s="22"/>
      <c r="J118" s="33" t="s">
        <v>31</v>
      </c>
      <c r="K118" s="34" t="s">
        <v>30</v>
      </c>
      <c r="L118" s="25">
        <f>SUM(C118:K118)</f>
        <v>0</v>
      </c>
      <c r="M118" s="35" t="s">
        <v>31</v>
      </c>
      <c r="N118" s="32" t="s">
        <v>30</v>
      </c>
      <c r="O118" s="22"/>
      <c r="P118" s="33" t="s">
        <v>31</v>
      </c>
      <c r="Q118" s="32" t="s">
        <v>30</v>
      </c>
      <c r="R118" s="22"/>
      <c r="S118" s="33" t="s">
        <v>31</v>
      </c>
      <c r="T118" s="32" t="s">
        <v>30</v>
      </c>
      <c r="U118" s="22"/>
      <c r="V118" s="33" t="s">
        <v>31</v>
      </c>
      <c r="W118" s="34" t="s">
        <v>30</v>
      </c>
      <c r="X118" s="25">
        <f>SUM(O118:W118)</f>
        <v>0</v>
      </c>
      <c r="Y118" s="35" t="s">
        <v>31</v>
      </c>
      <c r="Z118" s="32" t="s">
        <v>30</v>
      </c>
      <c r="AA118" s="22"/>
      <c r="AB118" s="33" t="s">
        <v>31</v>
      </c>
      <c r="AC118" s="32" t="s">
        <v>30</v>
      </c>
      <c r="AD118" s="22"/>
      <c r="AE118" s="33" t="s">
        <v>31</v>
      </c>
      <c r="AF118" s="32" t="s">
        <v>30</v>
      </c>
      <c r="AG118" s="22"/>
      <c r="AH118" s="33" t="s">
        <v>31</v>
      </c>
      <c r="AI118" s="34" t="s">
        <v>30</v>
      </c>
      <c r="AJ118" s="25">
        <f>SUM(AA118:AI118)</f>
        <v>0</v>
      </c>
      <c r="AK118" s="35" t="s">
        <v>31</v>
      </c>
      <c r="AL118" s="32" t="s">
        <v>30</v>
      </c>
      <c r="AM118" s="22"/>
      <c r="AN118" s="33" t="s">
        <v>31</v>
      </c>
      <c r="AO118" s="32" t="s">
        <v>30</v>
      </c>
      <c r="AP118" s="22">
        <v>1</v>
      </c>
      <c r="AQ118" s="33" t="s">
        <v>31</v>
      </c>
      <c r="AR118" s="32" t="s">
        <v>30</v>
      </c>
      <c r="AS118" s="22"/>
      <c r="AT118" s="33" t="s">
        <v>31</v>
      </c>
      <c r="AU118" s="34" t="s">
        <v>30</v>
      </c>
      <c r="AV118" s="25">
        <f>SUM(AM118:AU118)</f>
        <v>1</v>
      </c>
      <c r="AW118" s="35" t="s">
        <v>31</v>
      </c>
      <c r="AX118" s="32" t="s">
        <v>30</v>
      </c>
      <c r="AY118" s="22">
        <v>1</v>
      </c>
      <c r="AZ118" s="33" t="s">
        <v>31</v>
      </c>
      <c r="BA118" s="32" t="s">
        <v>30</v>
      </c>
      <c r="BB118" s="22">
        <v>1</v>
      </c>
      <c r="BC118" s="33" t="s">
        <v>31</v>
      </c>
      <c r="BD118" s="32" t="s">
        <v>30</v>
      </c>
      <c r="BE118" s="22"/>
      <c r="BF118" s="33" t="s">
        <v>31</v>
      </c>
      <c r="BG118" s="34" t="s">
        <v>30</v>
      </c>
      <c r="BH118" s="25">
        <f>SUM(AY118:BG118)</f>
        <v>2</v>
      </c>
      <c r="BI118" s="35" t="s">
        <v>31</v>
      </c>
      <c r="BJ118" s="32" t="s">
        <v>30</v>
      </c>
      <c r="BK118" s="22"/>
      <c r="BL118" s="33" t="s">
        <v>31</v>
      </c>
      <c r="BM118" s="32" t="s">
        <v>30</v>
      </c>
      <c r="BN118" s="22"/>
      <c r="BO118" s="33" t="s">
        <v>31</v>
      </c>
      <c r="BP118" s="32" t="s">
        <v>30</v>
      </c>
      <c r="BQ118" s="22"/>
      <c r="BR118" s="33" t="s">
        <v>31</v>
      </c>
      <c r="BS118" s="34" t="s">
        <v>30</v>
      </c>
      <c r="BT118" s="25">
        <f>SUM(BK118:BS118)</f>
        <v>0</v>
      </c>
      <c r="BU118" s="35" t="s">
        <v>31</v>
      </c>
      <c r="BV118" s="32" t="s">
        <v>30</v>
      </c>
      <c r="BW118" s="22"/>
      <c r="BX118" s="33" t="s">
        <v>31</v>
      </c>
      <c r="BY118" s="32" t="s">
        <v>30</v>
      </c>
      <c r="BZ118" s="22"/>
      <c r="CA118" s="33" t="s">
        <v>31</v>
      </c>
      <c r="CB118" s="32" t="s">
        <v>30</v>
      </c>
      <c r="CC118" s="22"/>
      <c r="CD118" s="33" t="s">
        <v>31</v>
      </c>
      <c r="CE118" s="34" t="s">
        <v>30</v>
      </c>
      <c r="CF118" s="25">
        <f>SUM(BW118:CE118)</f>
        <v>0</v>
      </c>
      <c r="CG118" s="35" t="s">
        <v>31</v>
      </c>
      <c r="CH118" s="32" t="s">
        <v>30</v>
      </c>
      <c r="CI118" s="22"/>
      <c r="CJ118" s="33" t="s">
        <v>31</v>
      </c>
      <c r="CK118" s="32" t="s">
        <v>30</v>
      </c>
      <c r="CL118" s="22"/>
      <c r="CM118" s="33" t="s">
        <v>31</v>
      </c>
      <c r="CN118" s="32" t="s">
        <v>30</v>
      </c>
      <c r="CO118" s="22"/>
      <c r="CP118" s="33" t="s">
        <v>31</v>
      </c>
      <c r="CQ118" s="34" t="s">
        <v>30</v>
      </c>
      <c r="CR118" s="25">
        <f>SUM(CI118:CQ118)</f>
        <v>0</v>
      </c>
      <c r="CS118" s="35" t="s">
        <v>31</v>
      </c>
      <c r="CT118" s="32" t="s">
        <v>30</v>
      </c>
      <c r="CU118" s="22"/>
      <c r="CV118" s="33" t="s">
        <v>31</v>
      </c>
      <c r="CW118" s="32" t="s">
        <v>30</v>
      </c>
      <c r="CX118" s="22"/>
      <c r="CY118" s="33" t="s">
        <v>31</v>
      </c>
      <c r="CZ118" s="32" t="s">
        <v>30</v>
      </c>
      <c r="DA118" s="22"/>
      <c r="DB118" s="33" t="s">
        <v>31</v>
      </c>
      <c r="DC118" s="34" t="s">
        <v>30</v>
      </c>
      <c r="DD118" s="25">
        <f>SUM(CU118:DC118)</f>
        <v>0</v>
      </c>
      <c r="DE118" s="35" t="s">
        <v>31</v>
      </c>
      <c r="DF118" s="32" t="s">
        <v>30</v>
      </c>
      <c r="DG118" s="22"/>
      <c r="DH118" s="33" t="s">
        <v>31</v>
      </c>
      <c r="DI118" s="32" t="s">
        <v>30</v>
      </c>
      <c r="DJ118" s="22"/>
      <c r="DK118" s="33" t="s">
        <v>31</v>
      </c>
      <c r="DL118" s="32" t="s">
        <v>30</v>
      </c>
      <c r="DM118" s="22"/>
      <c r="DN118" s="33" t="s">
        <v>31</v>
      </c>
      <c r="DO118" s="34" t="s">
        <v>30</v>
      </c>
      <c r="DP118" s="25">
        <f>SUM(DG118:DO118)</f>
        <v>0</v>
      </c>
      <c r="DQ118" s="35" t="s">
        <v>31</v>
      </c>
      <c r="DR118" s="32" t="s">
        <v>30</v>
      </c>
      <c r="DS118" s="22"/>
      <c r="DT118" s="33" t="s">
        <v>31</v>
      </c>
      <c r="DU118" s="32" t="s">
        <v>30</v>
      </c>
      <c r="DV118" s="22"/>
      <c r="DW118" s="33" t="s">
        <v>31</v>
      </c>
      <c r="DX118" s="32" t="s">
        <v>30</v>
      </c>
      <c r="DY118" s="22"/>
      <c r="DZ118" s="33" t="s">
        <v>31</v>
      </c>
      <c r="EA118" s="34" t="s">
        <v>30</v>
      </c>
      <c r="EB118" s="25">
        <f>SUM(DS118:EA118)</f>
        <v>0</v>
      </c>
      <c r="EC118" s="35" t="s">
        <v>31</v>
      </c>
      <c r="ED118" s="32" t="s">
        <v>30</v>
      </c>
      <c r="EE118" s="22"/>
      <c r="EF118" s="33" t="s">
        <v>31</v>
      </c>
      <c r="EG118" s="32" t="s">
        <v>30</v>
      </c>
      <c r="EH118" s="22">
        <v>1</v>
      </c>
      <c r="EI118" s="33" t="s">
        <v>31</v>
      </c>
      <c r="EJ118" s="32" t="s">
        <v>30</v>
      </c>
      <c r="EK118" s="22"/>
      <c r="EL118" s="33" t="s">
        <v>31</v>
      </c>
      <c r="EM118" s="34" t="s">
        <v>30</v>
      </c>
      <c r="EN118" s="25">
        <f>SUM(EE118:EM118)</f>
        <v>1</v>
      </c>
      <c r="EO118" s="35" t="s">
        <v>31</v>
      </c>
      <c r="EP118" s="27" t="s">
        <v>14</v>
      </c>
      <c r="EQ118" s="28">
        <f>SUM(C118,O118,AA118,AM118,AY118,BK118,BW118,CI118,CU118,DG118,DS118,EE118)</f>
        <v>1</v>
      </c>
      <c r="ER118" s="29" t="s">
        <v>15</v>
      </c>
      <c r="ES118" s="27" t="s">
        <v>14</v>
      </c>
      <c r="ET118" s="28">
        <f>SUM(F118,R118,AD118,AP118,BB118,BN118,BZ118,CL118,CX118,DJ118,DV118,EH118)</f>
        <v>3</v>
      </c>
      <c r="EU118" s="29" t="s">
        <v>15</v>
      </c>
      <c r="EV118" s="27" t="s">
        <v>14</v>
      </c>
      <c r="EW118" s="28">
        <f>SUM(I118,U118,AG118,AS118,BE118,BQ118,CC118,CO118,DA118,DM118,DY118,EK118)</f>
        <v>0</v>
      </c>
      <c r="EX118" s="29" t="s">
        <v>15</v>
      </c>
      <c r="EY118" s="30" t="s">
        <v>14</v>
      </c>
      <c r="EZ118" s="28">
        <f>SUM(EW118,ET118,EQ118)</f>
        <v>4</v>
      </c>
      <c r="FA118" s="31" t="s">
        <v>15</v>
      </c>
      <c r="FB118" s="71">
        <v>12</v>
      </c>
      <c r="FC118" s="72"/>
      <c r="FD118" s="73"/>
    </row>
    <row r="119" spans="1:160" s="20" customFormat="1" ht="19.5" customHeight="1" thickBot="1">
      <c r="A119" s="70"/>
      <c r="B119" s="63"/>
      <c r="C119" s="64"/>
      <c r="D119" s="65"/>
      <c r="E119" s="63"/>
      <c r="F119" s="64"/>
      <c r="G119" s="65"/>
      <c r="H119" s="63"/>
      <c r="I119" s="64"/>
      <c r="J119" s="65"/>
      <c r="K119" s="66">
        <f>SUM(B119:J119)</f>
        <v>0</v>
      </c>
      <c r="L119" s="67"/>
      <c r="M119" s="68"/>
      <c r="N119" s="63"/>
      <c r="O119" s="64"/>
      <c r="P119" s="65"/>
      <c r="Q119" s="63"/>
      <c r="R119" s="64"/>
      <c r="S119" s="65"/>
      <c r="T119" s="63"/>
      <c r="U119" s="64"/>
      <c r="V119" s="65"/>
      <c r="W119" s="66">
        <f>SUM(N119:V119)</f>
        <v>0</v>
      </c>
      <c r="X119" s="67"/>
      <c r="Y119" s="68"/>
      <c r="Z119" s="63"/>
      <c r="AA119" s="64"/>
      <c r="AB119" s="65"/>
      <c r="AC119" s="63"/>
      <c r="AD119" s="64"/>
      <c r="AE119" s="65"/>
      <c r="AF119" s="63"/>
      <c r="AG119" s="64"/>
      <c r="AH119" s="65"/>
      <c r="AI119" s="66">
        <f>SUM(Z119:AH119)</f>
        <v>0</v>
      </c>
      <c r="AJ119" s="67"/>
      <c r="AK119" s="68"/>
      <c r="AL119" s="63"/>
      <c r="AM119" s="64"/>
      <c r="AN119" s="65"/>
      <c r="AO119" s="63">
        <v>2</v>
      </c>
      <c r="AP119" s="64"/>
      <c r="AQ119" s="65"/>
      <c r="AR119" s="63"/>
      <c r="AS119" s="64"/>
      <c r="AT119" s="65"/>
      <c r="AU119" s="66">
        <f>SUM(AL119:AT119)</f>
        <v>2</v>
      </c>
      <c r="AV119" s="67"/>
      <c r="AW119" s="68"/>
      <c r="AX119" s="63">
        <v>1</v>
      </c>
      <c r="AY119" s="64"/>
      <c r="AZ119" s="65"/>
      <c r="BA119" s="63">
        <v>1</v>
      </c>
      <c r="BB119" s="64"/>
      <c r="BC119" s="65"/>
      <c r="BD119" s="63"/>
      <c r="BE119" s="64"/>
      <c r="BF119" s="65"/>
      <c r="BG119" s="66">
        <f>SUM(AX119:BF119)</f>
        <v>2</v>
      </c>
      <c r="BH119" s="67"/>
      <c r="BI119" s="68"/>
      <c r="BJ119" s="63"/>
      <c r="BK119" s="64"/>
      <c r="BL119" s="65"/>
      <c r="BM119" s="63"/>
      <c r="BN119" s="64"/>
      <c r="BO119" s="65"/>
      <c r="BP119" s="63"/>
      <c r="BQ119" s="64"/>
      <c r="BR119" s="65"/>
      <c r="BS119" s="66">
        <f>SUM(BJ119:BR119)</f>
        <v>0</v>
      </c>
      <c r="BT119" s="67"/>
      <c r="BU119" s="68"/>
      <c r="BV119" s="63"/>
      <c r="BW119" s="64"/>
      <c r="BX119" s="65"/>
      <c r="BY119" s="63"/>
      <c r="BZ119" s="64"/>
      <c r="CA119" s="65"/>
      <c r="CB119" s="63"/>
      <c r="CC119" s="64"/>
      <c r="CD119" s="65"/>
      <c r="CE119" s="66">
        <f>SUM(BV119:CD119)</f>
        <v>0</v>
      </c>
      <c r="CF119" s="67"/>
      <c r="CG119" s="68"/>
      <c r="CH119" s="63"/>
      <c r="CI119" s="64"/>
      <c r="CJ119" s="65"/>
      <c r="CK119" s="63"/>
      <c r="CL119" s="64"/>
      <c r="CM119" s="65"/>
      <c r="CN119" s="63"/>
      <c r="CO119" s="64"/>
      <c r="CP119" s="65"/>
      <c r="CQ119" s="66">
        <f>SUM(CH119:CP119)</f>
        <v>0</v>
      </c>
      <c r="CR119" s="67"/>
      <c r="CS119" s="68"/>
      <c r="CT119" s="63"/>
      <c r="CU119" s="64"/>
      <c r="CV119" s="65"/>
      <c r="CW119" s="63"/>
      <c r="CX119" s="64"/>
      <c r="CY119" s="65"/>
      <c r="CZ119" s="63"/>
      <c r="DA119" s="64"/>
      <c r="DB119" s="65"/>
      <c r="DC119" s="66">
        <f>SUM(CT119:DB119)</f>
        <v>0</v>
      </c>
      <c r="DD119" s="67"/>
      <c r="DE119" s="68"/>
      <c r="DF119" s="63"/>
      <c r="DG119" s="64"/>
      <c r="DH119" s="65"/>
      <c r="DI119" s="63"/>
      <c r="DJ119" s="64"/>
      <c r="DK119" s="65"/>
      <c r="DL119" s="63"/>
      <c r="DM119" s="64"/>
      <c r="DN119" s="65"/>
      <c r="DO119" s="66">
        <f>SUM(DF119:DN119)</f>
        <v>0</v>
      </c>
      <c r="DP119" s="67"/>
      <c r="DQ119" s="68"/>
      <c r="DR119" s="63">
        <v>1</v>
      </c>
      <c r="DS119" s="64"/>
      <c r="DT119" s="65"/>
      <c r="DU119" s="63"/>
      <c r="DV119" s="64"/>
      <c r="DW119" s="65"/>
      <c r="DX119" s="63"/>
      <c r="DY119" s="64"/>
      <c r="DZ119" s="65"/>
      <c r="EA119" s="66">
        <f>SUM(DR119:DZ119)</f>
        <v>1</v>
      </c>
      <c r="EB119" s="67"/>
      <c r="EC119" s="68"/>
      <c r="ED119" s="63">
        <v>1</v>
      </c>
      <c r="EE119" s="64"/>
      <c r="EF119" s="65"/>
      <c r="EG119" s="63">
        <v>6</v>
      </c>
      <c r="EH119" s="64"/>
      <c r="EI119" s="65"/>
      <c r="EJ119" s="63"/>
      <c r="EK119" s="64"/>
      <c r="EL119" s="65"/>
      <c r="EM119" s="66">
        <f>SUM(ED119:EL119)</f>
        <v>7</v>
      </c>
      <c r="EN119" s="67"/>
      <c r="EO119" s="68"/>
      <c r="EP119" s="60">
        <f>SUM(B119,N119,Z119,AL119,AX119,BJ119,BV119,CH119,CT119,DF119,DR119,ED119)</f>
        <v>3</v>
      </c>
      <c r="EQ119" s="61" t="e">
        <f>SUM(C119,O119,AA119,AM119,AY119,BK119,BW119,CI119,CU119,DG119,DS119,#REF!,#REF!)</f>
        <v>#REF!</v>
      </c>
      <c r="ER119" s="62" t="e">
        <f>SUM(D119,P119,AB119,AN119,AZ119,BL119,BX119,CJ119,CV119,DH119,DT119,#REF!,#REF!)</f>
        <v>#REF!</v>
      </c>
      <c r="ES119" s="60">
        <f>SUM(E119,Q119,AC119,AO119,BA119,BM119,BY119,CK119,CW119,DI119,DU119,EG119)</f>
        <v>9</v>
      </c>
      <c r="ET119" s="61" t="e">
        <f>SUM(F119,R119,AD119,AP119,BB119,BN119,BZ119,CL119,CX119,DJ119,DV119,#REF!,#REF!)</f>
        <v>#REF!</v>
      </c>
      <c r="EU119" s="62" t="e">
        <f>SUM(G119,S119,AE119,AQ119,BC119,BO119,CA119,CM119,CY119,DK119,DW119,#REF!,#REF!)</f>
        <v>#REF!</v>
      </c>
      <c r="EV119" s="60">
        <f>SUM(H119,T119,AF119,AR119,BD119,BP119,CB119,CN119,CZ119,DL119,DX119,EJ119)</f>
        <v>0</v>
      </c>
      <c r="EW119" s="61" t="e">
        <f>SUM(I119,U119,AG119,AS119,BE119,BQ119,CC119,CO119,DA119,DM119,DY119,#REF!,#REF!)</f>
        <v>#REF!</v>
      </c>
      <c r="EX119" s="62" t="e">
        <f>SUM(J119,V119,AH119,AT119,BF119,BR119,CD119,CP119,DB119,DN119,DZ119,#REF!,#REF!)</f>
        <v>#REF!</v>
      </c>
      <c r="EY119" s="60">
        <f>SUM(EV119,ES119,EP119)</f>
        <v>12</v>
      </c>
      <c r="EZ119" s="61"/>
      <c r="FA119" s="62"/>
      <c r="FB119" s="74"/>
      <c r="FC119" s="75"/>
      <c r="FD119" s="76"/>
    </row>
    <row r="120" spans="1:160" s="20" customFormat="1" ht="19.5" customHeight="1">
      <c r="A120" s="96" t="s">
        <v>51</v>
      </c>
      <c r="B120" s="46" t="s">
        <v>14</v>
      </c>
      <c r="C120" s="56">
        <f>SUM(C114,C116,C118)</f>
        <v>0</v>
      </c>
      <c r="D120" s="48" t="s">
        <v>15</v>
      </c>
      <c r="E120" s="46" t="s">
        <v>30</v>
      </c>
      <c r="F120" s="56">
        <f>SUM(F114,F116,F118)</f>
        <v>0</v>
      </c>
      <c r="G120" s="48" t="s">
        <v>31</v>
      </c>
      <c r="H120" s="46" t="s">
        <v>30</v>
      </c>
      <c r="I120" s="56">
        <f>SUM(I114,I116,I118)</f>
        <v>0</v>
      </c>
      <c r="J120" s="48" t="s">
        <v>31</v>
      </c>
      <c r="K120" s="51" t="s">
        <v>30</v>
      </c>
      <c r="L120" s="52">
        <f>SUM(L114,L116,L118)</f>
        <v>0</v>
      </c>
      <c r="M120" s="50" t="s">
        <v>31</v>
      </c>
      <c r="N120" s="46" t="s">
        <v>30</v>
      </c>
      <c r="O120" s="56">
        <f>SUM(O114,O116,O118)</f>
        <v>0</v>
      </c>
      <c r="P120" s="48" t="s">
        <v>31</v>
      </c>
      <c r="Q120" s="46" t="s">
        <v>30</v>
      </c>
      <c r="R120" s="56">
        <f>SUM(R114,R116,R118)</f>
        <v>0</v>
      </c>
      <c r="S120" s="48" t="s">
        <v>31</v>
      </c>
      <c r="T120" s="46" t="s">
        <v>30</v>
      </c>
      <c r="U120" s="56">
        <f>SUM(U114,U116,U118)</f>
        <v>0</v>
      </c>
      <c r="V120" s="48" t="s">
        <v>31</v>
      </c>
      <c r="W120" s="51" t="s">
        <v>30</v>
      </c>
      <c r="X120" s="52">
        <f>SUM(X114,X116,X118)</f>
        <v>0</v>
      </c>
      <c r="Y120" s="50" t="s">
        <v>31</v>
      </c>
      <c r="Z120" s="46" t="s">
        <v>30</v>
      </c>
      <c r="AA120" s="56">
        <f>SUM(AA114,AA116,AA118)</f>
        <v>0</v>
      </c>
      <c r="AB120" s="48" t="s">
        <v>31</v>
      </c>
      <c r="AC120" s="46" t="s">
        <v>30</v>
      </c>
      <c r="AD120" s="56">
        <f>SUM(AD114,AD116,AD118)</f>
        <v>0</v>
      </c>
      <c r="AE120" s="48" t="s">
        <v>31</v>
      </c>
      <c r="AF120" s="46" t="s">
        <v>30</v>
      </c>
      <c r="AG120" s="56">
        <f>SUM(AG114,AG116,AG118)</f>
        <v>0</v>
      </c>
      <c r="AH120" s="48" t="s">
        <v>31</v>
      </c>
      <c r="AI120" s="51" t="s">
        <v>30</v>
      </c>
      <c r="AJ120" s="52">
        <f>SUM(AJ114,AJ116,AJ118)</f>
        <v>0</v>
      </c>
      <c r="AK120" s="50" t="s">
        <v>31</v>
      </c>
      <c r="AL120" s="46" t="s">
        <v>30</v>
      </c>
      <c r="AM120" s="56">
        <f>SUM(AM114,AM116,AM118)</f>
        <v>0</v>
      </c>
      <c r="AN120" s="48" t="s">
        <v>31</v>
      </c>
      <c r="AO120" s="46" t="s">
        <v>30</v>
      </c>
      <c r="AP120" s="56">
        <f>SUM(AP114,AP116,AP118)</f>
        <v>1</v>
      </c>
      <c r="AQ120" s="48" t="s">
        <v>31</v>
      </c>
      <c r="AR120" s="46" t="s">
        <v>30</v>
      </c>
      <c r="AS120" s="56">
        <f>SUM(AS114,AS116,AS118)</f>
        <v>0</v>
      </c>
      <c r="AT120" s="48" t="s">
        <v>31</v>
      </c>
      <c r="AU120" s="51" t="s">
        <v>30</v>
      </c>
      <c r="AV120" s="52">
        <f>SUM(AV114,AV116,AV118)</f>
        <v>1</v>
      </c>
      <c r="AW120" s="50" t="s">
        <v>31</v>
      </c>
      <c r="AX120" s="46" t="s">
        <v>30</v>
      </c>
      <c r="AY120" s="56">
        <f>SUM(AY114,AY116,AY118)</f>
        <v>1</v>
      </c>
      <c r="AZ120" s="48" t="s">
        <v>31</v>
      </c>
      <c r="BA120" s="46" t="s">
        <v>30</v>
      </c>
      <c r="BB120" s="56">
        <f>SUM(BB114,BB116,BB118)</f>
        <v>1</v>
      </c>
      <c r="BC120" s="48" t="s">
        <v>31</v>
      </c>
      <c r="BD120" s="46" t="s">
        <v>30</v>
      </c>
      <c r="BE120" s="56">
        <f>SUM(BE114,BE116,BE118)</f>
        <v>0</v>
      </c>
      <c r="BF120" s="48" t="s">
        <v>31</v>
      </c>
      <c r="BG120" s="51" t="s">
        <v>30</v>
      </c>
      <c r="BH120" s="52">
        <f>SUM(BH114,BH116,BH118)</f>
        <v>2</v>
      </c>
      <c r="BI120" s="50" t="s">
        <v>31</v>
      </c>
      <c r="BJ120" s="46" t="s">
        <v>30</v>
      </c>
      <c r="BK120" s="56">
        <f>SUM(BK114,BK116,BK118)</f>
        <v>0</v>
      </c>
      <c r="BL120" s="48" t="s">
        <v>31</v>
      </c>
      <c r="BM120" s="46" t="s">
        <v>30</v>
      </c>
      <c r="BN120" s="56">
        <f>SUM(BN114,BN116,BN118)</f>
        <v>0</v>
      </c>
      <c r="BO120" s="48" t="s">
        <v>31</v>
      </c>
      <c r="BP120" s="46" t="s">
        <v>30</v>
      </c>
      <c r="BQ120" s="56">
        <f>SUM(BQ114,BQ116,BQ118)</f>
        <v>0</v>
      </c>
      <c r="BR120" s="48" t="s">
        <v>31</v>
      </c>
      <c r="BS120" s="51" t="s">
        <v>30</v>
      </c>
      <c r="BT120" s="52">
        <f>SUM(BT114,BT116,BT118)</f>
        <v>0</v>
      </c>
      <c r="BU120" s="50" t="s">
        <v>31</v>
      </c>
      <c r="BV120" s="46" t="s">
        <v>30</v>
      </c>
      <c r="BW120" s="56">
        <f>SUM(BW114,BW116,BW118)</f>
        <v>0</v>
      </c>
      <c r="BX120" s="48" t="s">
        <v>31</v>
      </c>
      <c r="BY120" s="46" t="s">
        <v>30</v>
      </c>
      <c r="BZ120" s="56">
        <f>SUM(BZ114,BZ116,BZ118)</f>
        <v>0</v>
      </c>
      <c r="CA120" s="48" t="s">
        <v>31</v>
      </c>
      <c r="CB120" s="46" t="s">
        <v>30</v>
      </c>
      <c r="CC120" s="56">
        <f>SUM(CC114,CC116,CC118)</f>
        <v>0</v>
      </c>
      <c r="CD120" s="48" t="s">
        <v>31</v>
      </c>
      <c r="CE120" s="51" t="s">
        <v>30</v>
      </c>
      <c r="CF120" s="52">
        <f>SUM(CF114,CF116,CF118)</f>
        <v>0</v>
      </c>
      <c r="CG120" s="50" t="s">
        <v>31</v>
      </c>
      <c r="CH120" s="46" t="s">
        <v>30</v>
      </c>
      <c r="CI120" s="56">
        <f>SUM(CI114,CI116,CI118)</f>
        <v>0</v>
      </c>
      <c r="CJ120" s="48" t="s">
        <v>31</v>
      </c>
      <c r="CK120" s="46" t="s">
        <v>30</v>
      </c>
      <c r="CL120" s="56">
        <f>SUM(CL114,CL116,CL118)</f>
        <v>0</v>
      </c>
      <c r="CM120" s="48" t="s">
        <v>31</v>
      </c>
      <c r="CN120" s="46" t="s">
        <v>30</v>
      </c>
      <c r="CO120" s="56">
        <f>SUM(CO114,CO116,CO118)</f>
        <v>0</v>
      </c>
      <c r="CP120" s="48" t="s">
        <v>31</v>
      </c>
      <c r="CQ120" s="51" t="s">
        <v>30</v>
      </c>
      <c r="CR120" s="52">
        <f>SUM(CR114,CR116,CR118)</f>
        <v>0</v>
      </c>
      <c r="CS120" s="50" t="s">
        <v>31</v>
      </c>
      <c r="CT120" s="46" t="s">
        <v>30</v>
      </c>
      <c r="CU120" s="56">
        <f>SUM(CU114,CU116,CU118)</f>
        <v>0</v>
      </c>
      <c r="CV120" s="48" t="s">
        <v>31</v>
      </c>
      <c r="CW120" s="46" t="s">
        <v>30</v>
      </c>
      <c r="CX120" s="56">
        <f>SUM(CX114,CX116,CX118)</f>
        <v>0</v>
      </c>
      <c r="CY120" s="48" t="s">
        <v>31</v>
      </c>
      <c r="CZ120" s="46" t="s">
        <v>30</v>
      </c>
      <c r="DA120" s="56">
        <f>SUM(DA114,DA116,DA118)</f>
        <v>0</v>
      </c>
      <c r="DB120" s="48" t="s">
        <v>31</v>
      </c>
      <c r="DC120" s="51" t="s">
        <v>30</v>
      </c>
      <c r="DD120" s="52">
        <f>SUM(DD114,DD116,DD118)</f>
        <v>0</v>
      </c>
      <c r="DE120" s="50" t="s">
        <v>31</v>
      </c>
      <c r="DF120" s="46" t="s">
        <v>30</v>
      </c>
      <c r="DG120" s="56">
        <f>SUM(DG114,DG116,DG118)</f>
        <v>0</v>
      </c>
      <c r="DH120" s="48" t="s">
        <v>31</v>
      </c>
      <c r="DI120" s="46" t="s">
        <v>30</v>
      </c>
      <c r="DJ120" s="56">
        <f>SUM(DJ114,DJ116,DJ118)</f>
        <v>0</v>
      </c>
      <c r="DK120" s="48" t="s">
        <v>31</v>
      </c>
      <c r="DL120" s="46" t="s">
        <v>30</v>
      </c>
      <c r="DM120" s="56">
        <f>SUM(DM114,DM116,DM118)</f>
        <v>0</v>
      </c>
      <c r="DN120" s="48" t="s">
        <v>31</v>
      </c>
      <c r="DO120" s="51" t="s">
        <v>30</v>
      </c>
      <c r="DP120" s="52">
        <f>SUM(DP114,DP116,DP118)</f>
        <v>0</v>
      </c>
      <c r="DQ120" s="50" t="s">
        <v>31</v>
      </c>
      <c r="DR120" s="46" t="s">
        <v>30</v>
      </c>
      <c r="DS120" s="56">
        <f>SUM(DS114,DS116,DS118)</f>
        <v>0</v>
      </c>
      <c r="DT120" s="48" t="s">
        <v>31</v>
      </c>
      <c r="DU120" s="46" t="s">
        <v>30</v>
      </c>
      <c r="DV120" s="56">
        <f>SUM(DV114,DV116,DV118)</f>
        <v>0</v>
      </c>
      <c r="DW120" s="48" t="s">
        <v>31</v>
      </c>
      <c r="DX120" s="46" t="s">
        <v>30</v>
      </c>
      <c r="DY120" s="56">
        <f>SUM(DY114,DY116,DY118)</f>
        <v>0</v>
      </c>
      <c r="DZ120" s="48" t="s">
        <v>31</v>
      </c>
      <c r="EA120" s="51" t="s">
        <v>30</v>
      </c>
      <c r="EB120" s="52">
        <f>SUM(EB114,EB116,EB118)</f>
        <v>0</v>
      </c>
      <c r="EC120" s="50" t="s">
        <v>31</v>
      </c>
      <c r="ED120" s="46" t="s">
        <v>30</v>
      </c>
      <c r="EE120" s="56">
        <f>SUM(EE114,EE116,EE118)</f>
        <v>2</v>
      </c>
      <c r="EF120" s="48" t="s">
        <v>31</v>
      </c>
      <c r="EG120" s="46" t="s">
        <v>30</v>
      </c>
      <c r="EH120" s="56">
        <f>SUM(EH114,EH116,EH118)</f>
        <v>2</v>
      </c>
      <c r="EI120" s="48" t="s">
        <v>31</v>
      </c>
      <c r="EJ120" s="46" t="s">
        <v>30</v>
      </c>
      <c r="EK120" s="56">
        <f>SUM(EK114,EK116,EK118)</f>
        <v>0</v>
      </c>
      <c r="EL120" s="48" t="s">
        <v>31</v>
      </c>
      <c r="EM120" s="51" t="s">
        <v>30</v>
      </c>
      <c r="EN120" s="52">
        <f>SUM(EN114,EN116,EN118)</f>
        <v>4</v>
      </c>
      <c r="EO120" s="50" t="s">
        <v>31</v>
      </c>
      <c r="EP120" s="46" t="s">
        <v>14</v>
      </c>
      <c r="EQ120" s="52">
        <f>SUM(C120,O120,AA120,AM120,AY120,BK120,BW120,CI120,CU120,DG120,DS120,EE120)</f>
        <v>3</v>
      </c>
      <c r="ER120" s="48" t="s">
        <v>15</v>
      </c>
      <c r="ES120" s="46" t="s">
        <v>14</v>
      </c>
      <c r="ET120" s="52">
        <f>SUM(F120,R120,AD120,AP120,BB120,BN120,BZ120,CL120,CX120,DJ120,DV120,EH120)</f>
        <v>4</v>
      </c>
      <c r="EU120" s="48" t="s">
        <v>15</v>
      </c>
      <c r="EV120" s="46" t="s">
        <v>14</v>
      </c>
      <c r="EW120" s="52">
        <f>SUM(I120,U120,AG120,AS120,BE120,BQ120,CC120,CO120,DA120,DM120,DY120,EK120)</f>
        <v>0</v>
      </c>
      <c r="EX120" s="48" t="s">
        <v>15</v>
      </c>
      <c r="EY120" s="51" t="s">
        <v>14</v>
      </c>
      <c r="EZ120" s="52">
        <f>SUM(EW120,ET120,EQ120)</f>
        <v>7</v>
      </c>
      <c r="FA120" s="50" t="s">
        <v>15</v>
      </c>
      <c r="FB120" s="98">
        <f>SUM(FB114:FD119)</f>
        <v>32</v>
      </c>
      <c r="FC120" s="99"/>
      <c r="FD120" s="100"/>
    </row>
    <row r="121" spans="1:160" s="20" customFormat="1" ht="19.5" customHeight="1" thickBot="1">
      <c r="A121" s="97"/>
      <c r="B121" s="93">
        <f>SUM(B115,B117,B119)</f>
        <v>0</v>
      </c>
      <c r="C121" s="94"/>
      <c r="D121" s="95"/>
      <c r="E121" s="93">
        <f>SUM(E115,E117,E119)</f>
        <v>0</v>
      </c>
      <c r="F121" s="94"/>
      <c r="G121" s="95"/>
      <c r="H121" s="93">
        <f>SUM(H115,H117,H119)</f>
        <v>0</v>
      </c>
      <c r="I121" s="94"/>
      <c r="J121" s="95"/>
      <c r="K121" s="90">
        <f>SUM(K115,K117,K119)</f>
        <v>0</v>
      </c>
      <c r="L121" s="91"/>
      <c r="M121" s="92"/>
      <c r="N121" s="93">
        <f>SUM(N115,N117,N119)</f>
        <v>0</v>
      </c>
      <c r="O121" s="94"/>
      <c r="P121" s="95"/>
      <c r="Q121" s="93">
        <f>SUM(Q115,Q117,Q119)</f>
        <v>0</v>
      </c>
      <c r="R121" s="94"/>
      <c r="S121" s="95"/>
      <c r="T121" s="93">
        <f>SUM(T115,T117,T119)</f>
        <v>0</v>
      </c>
      <c r="U121" s="94"/>
      <c r="V121" s="95"/>
      <c r="W121" s="90">
        <f>SUM(W115,W117,W119)</f>
        <v>0</v>
      </c>
      <c r="X121" s="91"/>
      <c r="Y121" s="92"/>
      <c r="Z121" s="93">
        <f>SUM(Z115,Z117,Z119)</f>
        <v>0</v>
      </c>
      <c r="AA121" s="94"/>
      <c r="AB121" s="95"/>
      <c r="AC121" s="93">
        <f>SUM(AC115,AC117,AC119)</f>
        <v>0</v>
      </c>
      <c r="AD121" s="94"/>
      <c r="AE121" s="95"/>
      <c r="AF121" s="93">
        <f>SUM(AF115,AF117,AF119)</f>
        <v>0</v>
      </c>
      <c r="AG121" s="94"/>
      <c r="AH121" s="95"/>
      <c r="AI121" s="90">
        <f>SUM(AI115,AI117,AI119)</f>
        <v>0</v>
      </c>
      <c r="AJ121" s="91"/>
      <c r="AK121" s="92"/>
      <c r="AL121" s="93">
        <f>SUM(AL115,AL117,AL119)</f>
        <v>0</v>
      </c>
      <c r="AM121" s="94"/>
      <c r="AN121" s="95"/>
      <c r="AO121" s="93">
        <f>SUM(AO115,AO117,AO119)</f>
        <v>3</v>
      </c>
      <c r="AP121" s="94"/>
      <c r="AQ121" s="95"/>
      <c r="AR121" s="93">
        <f>SUM(AR115,AR117,AR119)</f>
        <v>0</v>
      </c>
      <c r="AS121" s="94"/>
      <c r="AT121" s="95"/>
      <c r="AU121" s="90">
        <f>SUM(AU115,AU117,AU119)</f>
        <v>3</v>
      </c>
      <c r="AV121" s="91"/>
      <c r="AW121" s="92"/>
      <c r="AX121" s="93">
        <f>SUM(AX115,AX117,AX119)</f>
        <v>1</v>
      </c>
      <c r="AY121" s="94"/>
      <c r="AZ121" s="95"/>
      <c r="BA121" s="93">
        <f>SUM(BA115,BA117,BA119)</f>
        <v>2</v>
      </c>
      <c r="BB121" s="94"/>
      <c r="BC121" s="95"/>
      <c r="BD121" s="93">
        <f>SUM(BD115,BD117,BD119)</f>
        <v>0</v>
      </c>
      <c r="BE121" s="94"/>
      <c r="BF121" s="95"/>
      <c r="BG121" s="90">
        <f>SUM(BG115,BG117,BG119)</f>
        <v>3</v>
      </c>
      <c r="BH121" s="91"/>
      <c r="BI121" s="92"/>
      <c r="BJ121" s="93">
        <f>SUM(BJ115,BJ117,BJ119)</f>
        <v>0</v>
      </c>
      <c r="BK121" s="94"/>
      <c r="BL121" s="95"/>
      <c r="BM121" s="93">
        <f>SUM(BM115,BM117,BM119)</f>
        <v>0</v>
      </c>
      <c r="BN121" s="94"/>
      <c r="BO121" s="95"/>
      <c r="BP121" s="93">
        <f>SUM(BP115,BP117,BP119)</f>
        <v>0</v>
      </c>
      <c r="BQ121" s="94"/>
      <c r="BR121" s="95"/>
      <c r="BS121" s="90">
        <f>SUM(BS115,BS117,BS119)</f>
        <v>0</v>
      </c>
      <c r="BT121" s="91"/>
      <c r="BU121" s="92"/>
      <c r="BV121" s="93">
        <f>SUM(BV115,BV117,BV119)</f>
        <v>0</v>
      </c>
      <c r="BW121" s="94"/>
      <c r="BX121" s="95"/>
      <c r="BY121" s="93">
        <f>SUM(BY115,BY117,BY119)</f>
        <v>0</v>
      </c>
      <c r="BZ121" s="94"/>
      <c r="CA121" s="95"/>
      <c r="CB121" s="93">
        <f>SUM(CB115,CB117,CB119)</f>
        <v>0</v>
      </c>
      <c r="CC121" s="94"/>
      <c r="CD121" s="95"/>
      <c r="CE121" s="90">
        <f>SUM(CE115,CE117,CE119)</f>
        <v>0</v>
      </c>
      <c r="CF121" s="91"/>
      <c r="CG121" s="92"/>
      <c r="CH121" s="93">
        <f>SUM(CH115,CH117,CH119)</f>
        <v>0</v>
      </c>
      <c r="CI121" s="94"/>
      <c r="CJ121" s="95"/>
      <c r="CK121" s="93">
        <f>SUM(CK115,CK117,CK119)</f>
        <v>0</v>
      </c>
      <c r="CL121" s="94"/>
      <c r="CM121" s="95"/>
      <c r="CN121" s="93">
        <f>SUM(CN115,CN117,CN119)</f>
        <v>0</v>
      </c>
      <c r="CO121" s="94"/>
      <c r="CP121" s="95"/>
      <c r="CQ121" s="90">
        <f>SUM(CQ115,CQ117,CQ119)</f>
        <v>0</v>
      </c>
      <c r="CR121" s="91"/>
      <c r="CS121" s="92"/>
      <c r="CT121" s="93">
        <f>SUM(CT115,CT117,CT119)</f>
        <v>0</v>
      </c>
      <c r="CU121" s="94"/>
      <c r="CV121" s="95"/>
      <c r="CW121" s="93">
        <f>SUM(CW115,CW117,CW119)</f>
        <v>0</v>
      </c>
      <c r="CX121" s="94"/>
      <c r="CY121" s="95"/>
      <c r="CZ121" s="93">
        <f>SUM(CZ115,CZ117,CZ119)</f>
        <v>0</v>
      </c>
      <c r="DA121" s="94"/>
      <c r="DB121" s="95"/>
      <c r="DC121" s="90">
        <f>SUM(DC115,DC117,DC119)</f>
        <v>0</v>
      </c>
      <c r="DD121" s="91"/>
      <c r="DE121" s="92"/>
      <c r="DF121" s="93">
        <f>SUM(DF115,DF117,DF119)</f>
        <v>0</v>
      </c>
      <c r="DG121" s="94"/>
      <c r="DH121" s="95"/>
      <c r="DI121" s="93">
        <f>SUM(DI115,DI117,DI119)</f>
        <v>0</v>
      </c>
      <c r="DJ121" s="94"/>
      <c r="DK121" s="95"/>
      <c r="DL121" s="93">
        <f>SUM(DL115,DL117,DL119)</f>
        <v>0</v>
      </c>
      <c r="DM121" s="94"/>
      <c r="DN121" s="95"/>
      <c r="DO121" s="90">
        <f>SUM(DO115,DO117,DO119)</f>
        <v>0</v>
      </c>
      <c r="DP121" s="91"/>
      <c r="DQ121" s="92"/>
      <c r="DR121" s="93">
        <f>SUM(DR115,DR117,DR119)</f>
        <v>1</v>
      </c>
      <c r="DS121" s="94"/>
      <c r="DT121" s="95"/>
      <c r="DU121" s="93">
        <f>SUM(DU115,DU117,DU119)</f>
        <v>0</v>
      </c>
      <c r="DV121" s="94"/>
      <c r="DW121" s="95"/>
      <c r="DX121" s="93">
        <f>SUM(DX115,DX117,DX119)</f>
        <v>1</v>
      </c>
      <c r="DY121" s="94"/>
      <c r="DZ121" s="95"/>
      <c r="EA121" s="90">
        <f>SUM(EA115,EA117,EA119)</f>
        <v>2</v>
      </c>
      <c r="EB121" s="91"/>
      <c r="EC121" s="92"/>
      <c r="ED121" s="93">
        <f>SUM(ED115,ED117,ED119)</f>
        <v>5</v>
      </c>
      <c r="EE121" s="94"/>
      <c r="EF121" s="95"/>
      <c r="EG121" s="93">
        <f>SUM(EG115,EG117,EG119)</f>
        <v>19</v>
      </c>
      <c r="EH121" s="94"/>
      <c r="EI121" s="95"/>
      <c r="EJ121" s="93">
        <f>SUM(EJ115,EJ117,EJ119)</f>
        <v>0</v>
      </c>
      <c r="EK121" s="94"/>
      <c r="EL121" s="95"/>
      <c r="EM121" s="90">
        <f>SUM(EM115,EM117,EM119)</f>
        <v>24</v>
      </c>
      <c r="EN121" s="91"/>
      <c r="EO121" s="92"/>
      <c r="EP121" s="90">
        <f>SUM(B121,N121,Z121,AL121,AX121,BJ121,BV121,CH121,CT121,DF121,DR121,ED121)</f>
        <v>7</v>
      </c>
      <c r="EQ121" s="91" t="e">
        <f>SUM(C121,O121,AA121,AM121,AY121,BK121,BW121,CI121,CU121,DG121,DS121,#REF!,#REF!)</f>
        <v>#REF!</v>
      </c>
      <c r="ER121" s="92" t="e">
        <f>SUM(D121,P121,AB121,AN121,AZ121,BL121,BX121,CJ121,CV121,DH121,DT121,#REF!,#REF!)</f>
        <v>#REF!</v>
      </c>
      <c r="ES121" s="90">
        <f>SUM(E121,Q121,AC121,AO121,BA121,BM121,BY121,CK121,CW121,DI121,DU121,EG121)</f>
        <v>24</v>
      </c>
      <c r="ET121" s="91" t="e">
        <f>SUM(F121,R121,AD121,AP121,BB121,BN121,BZ121,CL121,CX121,DJ121,DV121,#REF!,#REF!)</f>
        <v>#REF!</v>
      </c>
      <c r="EU121" s="92" t="e">
        <f>SUM(G121,S121,AE121,AQ121,BC121,BO121,CA121,CM121,CY121,DK121,DW121,#REF!,#REF!)</f>
        <v>#REF!</v>
      </c>
      <c r="EV121" s="90">
        <f>SUM(H121,T121,AF121,AR121,BD121,BP121,CB121,CN121,CZ121,DL121,DX121,EJ121)</f>
        <v>1</v>
      </c>
      <c r="EW121" s="91" t="e">
        <f>SUM(I121,U121,AG121,AS121,BE121,BQ121,CC121,CO121,DA121,DM121,DY121,#REF!,#REF!)</f>
        <v>#REF!</v>
      </c>
      <c r="EX121" s="92" t="e">
        <f>SUM(J121,V121,AH121,AT121,BF121,BR121,CD121,CP121,DB121,DN121,DZ121,#REF!,#REF!)</f>
        <v>#REF!</v>
      </c>
      <c r="EY121" s="90">
        <f>SUM(EV121,ES121,EP121)</f>
        <v>32</v>
      </c>
      <c r="EZ121" s="91"/>
      <c r="FA121" s="92"/>
      <c r="FB121" s="101"/>
      <c r="FC121" s="102"/>
      <c r="FD121" s="103"/>
    </row>
    <row r="122" spans="1:160" s="20" customFormat="1" ht="19.5" customHeight="1">
      <c r="A122" s="70" t="s">
        <v>83</v>
      </c>
      <c r="B122" s="21" t="s">
        <v>30</v>
      </c>
      <c r="C122" s="22"/>
      <c r="D122" s="23" t="s">
        <v>31</v>
      </c>
      <c r="E122" s="21" t="s">
        <v>30</v>
      </c>
      <c r="F122" s="22"/>
      <c r="G122" s="23" t="s">
        <v>31</v>
      </c>
      <c r="H122" s="21" t="s">
        <v>30</v>
      </c>
      <c r="I122" s="22"/>
      <c r="J122" s="23" t="s">
        <v>31</v>
      </c>
      <c r="K122" s="24" t="s">
        <v>30</v>
      </c>
      <c r="L122" s="25">
        <f>SUM(C122:K122)</f>
        <v>0</v>
      </c>
      <c r="M122" s="26" t="s">
        <v>31</v>
      </c>
      <c r="N122" s="21" t="s">
        <v>30</v>
      </c>
      <c r="O122" s="22"/>
      <c r="P122" s="23" t="s">
        <v>31</v>
      </c>
      <c r="Q122" s="21" t="s">
        <v>30</v>
      </c>
      <c r="R122" s="22"/>
      <c r="S122" s="23" t="s">
        <v>31</v>
      </c>
      <c r="T122" s="21" t="s">
        <v>30</v>
      </c>
      <c r="U122" s="22"/>
      <c r="V122" s="23" t="s">
        <v>31</v>
      </c>
      <c r="W122" s="24" t="s">
        <v>30</v>
      </c>
      <c r="X122" s="25">
        <f>SUM(O122:W122)</f>
        <v>0</v>
      </c>
      <c r="Y122" s="26" t="s">
        <v>31</v>
      </c>
      <c r="Z122" s="21" t="s">
        <v>30</v>
      </c>
      <c r="AA122" s="22"/>
      <c r="AB122" s="23" t="s">
        <v>31</v>
      </c>
      <c r="AC122" s="21" t="s">
        <v>30</v>
      </c>
      <c r="AD122" s="22"/>
      <c r="AE122" s="23" t="s">
        <v>31</v>
      </c>
      <c r="AF122" s="21" t="s">
        <v>30</v>
      </c>
      <c r="AG122" s="22"/>
      <c r="AH122" s="23" t="s">
        <v>31</v>
      </c>
      <c r="AI122" s="24" t="s">
        <v>30</v>
      </c>
      <c r="AJ122" s="25">
        <f>SUM(AA122:AI122)</f>
        <v>0</v>
      </c>
      <c r="AK122" s="26" t="s">
        <v>31</v>
      </c>
      <c r="AL122" s="21" t="s">
        <v>30</v>
      </c>
      <c r="AM122" s="22"/>
      <c r="AN122" s="23" t="s">
        <v>31</v>
      </c>
      <c r="AO122" s="21" t="s">
        <v>30</v>
      </c>
      <c r="AP122" s="22"/>
      <c r="AQ122" s="23" t="s">
        <v>31</v>
      </c>
      <c r="AR122" s="21" t="s">
        <v>30</v>
      </c>
      <c r="AS122" s="22"/>
      <c r="AT122" s="23" t="s">
        <v>31</v>
      </c>
      <c r="AU122" s="24" t="s">
        <v>30</v>
      </c>
      <c r="AV122" s="25">
        <f>SUM(AM122:AU122)</f>
        <v>0</v>
      </c>
      <c r="AW122" s="26" t="s">
        <v>31</v>
      </c>
      <c r="AX122" s="21" t="s">
        <v>30</v>
      </c>
      <c r="AY122" s="22"/>
      <c r="AZ122" s="23" t="s">
        <v>31</v>
      </c>
      <c r="BA122" s="21" t="s">
        <v>30</v>
      </c>
      <c r="BB122" s="22"/>
      <c r="BC122" s="23" t="s">
        <v>31</v>
      </c>
      <c r="BD122" s="21" t="s">
        <v>30</v>
      </c>
      <c r="BE122" s="22"/>
      <c r="BF122" s="23" t="s">
        <v>31</v>
      </c>
      <c r="BG122" s="24" t="s">
        <v>30</v>
      </c>
      <c r="BH122" s="25">
        <f>SUM(AY122:BG122)</f>
        <v>0</v>
      </c>
      <c r="BI122" s="26" t="s">
        <v>31</v>
      </c>
      <c r="BJ122" s="21" t="s">
        <v>30</v>
      </c>
      <c r="BK122" s="22"/>
      <c r="BL122" s="23" t="s">
        <v>31</v>
      </c>
      <c r="BM122" s="21" t="s">
        <v>30</v>
      </c>
      <c r="BN122" s="22"/>
      <c r="BO122" s="23" t="s">
        <v>31</v>
      </c>
      <c r="BP122" s="21" t="s">
        <v>30</v>
      </c>
      <c r="BQ122" s="22"/>
      <c r="BR122" s="23" t="s">
        <v>31</v>
      </c>
      <c r="BS122" s="24" t="s">
        <v>30</v>
      </c>
      <c r="BT122" s="25">
        <f>SUM(BK122:BS122)</f>
        <v>0</v>
      </c>
      <c r="BU122" s="26" t="s">
        <v>31</v>
      </c>
      <c r="BV122" s="21" t="s">
        <v>30</v>
      </c>
      <c r="BW122" s="22"/>
      <c r="BX122" s="23" t="s">
        <v>31</v>
      </c>
      <c r="BY122" s="21" t="s">
        <v>30</v>
      </c>
      <c r="BZ122" s="22"/>
      <c r="CA122" s="23" t="s">
        <v>31</v>
      </c>
      <c r="CB122" s="21" t="s">
        <v>30</v>
      </c>
      <c r="CC122" s="22"/>
      <c r="CD122" s="23" t="s">
        <v>31</v>
      </c>
      <c r="CE122" s="24" t="s">
        <v>30</v>
      </c>
      <c r="CF122" s="25">
        <f>SUM(BW122:CE122)</f>
        <v>0</v>
      </c>
      <c r="CG122" s="26" t="s">
        <v>31</v>
      </c>
      <c r="CH122" s="21" t="s">
        <v>30</v>
      </c>
      <c r="CI122" s="22"/>
      <c r="CJ122" s="23" t="s">
        <v>31</v>
      </c>
      <c r="CK122" s="21" t="s">
        <v>30</v>
      </c>
      <c r="CL122" s="22"/>
      <c r="CM122" s="23" t="s">
        <v>31</v>
      </c>
      <c r="CN122" s="21" t="s">
        <v>30</v>
      </c>
      <c r="CO122" s="22"/>
      <c r="CP122" s="23" t="s">
        <v>31</v>
      </c>
      <c r="CQ122" s="24" t="s">
        <v>30</v>
      </c>
      <c r="CR122" s="25">
        <f>SUM(CI122:CQ122)</f>
        <v>0</v>
      </c>
      <c r="CS122" s="26" t="s">
        <v>31</v>
      </c>
      <c r="CT122" s="21" t="s">
        <v>30</v>
      </c>
      <c r="CU122" s="22"/>
      <c r="CV122" s="23" t="s">
        <v>31</v>
      </c>
      <c r="CW122" s="21" t="s">
        <v>30</v>
      </c>
      <c r="CX122" s="22"/>
      <c r="CY122" s="23" t="s">
        <v>31</v>
      </c>
      <c r="CZ122" s="21" t="s">
        <v>30</v>
      </c>
      <c r="DA122" s="22"/>
      <c r="DB122" s="23" t="s">
        <v>31</v>
      </c>
      <c r="DC122" s="24" t="s">
        <v>30</v>
      </c>
      <c r="DD122" s="25">
        <f>SUM(CU122:DC122)</f>
        <v>0</v>
      </c>
      <c r="DE122" s="26" t="s">
        <v>31</v>
      </c>
      <c r="DF122" s="21" t="s">
        <v>30</v>
      </c>
      <c r="DG122" s="22"/>
      <c r="DH122" s="23" t="s">
        <v>31</v>
      </c>
      <c r="DI122" s="21" t="s">
        <v>30</v>
      </c>
      <c r="DJ122" s="22"/>
      <c r="DK122" s="23" t="s">
        <v>31</v>
      </c>
      <c r="DL122" s="21" t="s">
        <v>30</v>
      </c>
      <c r="DM122" s="22"/>
      <c r="DN122" s="23" t="s">
        <v>31</v>
      </c>
      <c r="DO122" s="24" t="s">
        <v>30</v>
      </c>
      <c r="DP122" s="25">
        <f>SUM(DG122:DO122)</f>
        <v>0</v>
      </c>
      <c r="DQ122" s="26" t="s">
        <v>31</v>
      </c>
      <c r="DR122" s="21" t="s">
        <v>30</v>
      </c>
      <c r="DS122" s="22"/>
      <c r="DT122" s="23" t="s">
        <v>31</v>
      </c>
      <c r="DU122" s="21" t="s">
        <v>30</v>
      </c>
      <c r="DV122" s="22"/>
      <c r="DW122" s="23" t="s">
        <v>31</v>
      </c>
      <c r="DX122" s="21" t="s">
        <v>30</v>
      </c>
      <c r="DY122" s="22"/>
      <c r="DZ122" s="23" t="s">
        <v>31</v>
      </c>
      <c r="EA122" s="24" t="s">
        <v>30</v>
      </c>
      <c r="EB122" s="25">
        <f>SUM(DS122:EA122)</f>
        <v>0</v>
      </c>
      <c r="EC122" s="26" t="s">
        <v>31</v>
      </c>
      <c r="ED122" s="21" t="s">
        <v>30</v>
      </c>
      <c r="EE122" s="22"/>
      <c r="EF122" s="23" t="s">
        <v>31</v>
      </c>
      <c r="EG122" s="21" t="s">
        <v>30</v>
      </c>
      <c r="EH122" s="22">
        <v>1</v>
      </c>
      <c r="EI122" s="23" t="s">
        <v>31</v>
      </c>
      <c r="EJ122" s="21" t="s">
        <v>30</v>
      </c>
      <c r="EK122" s="22"/>
      <c r="EL122" s="23" t="s">
        <v>31</v>
      </c>
      <c r="EM122" s="24" t="s">
        <v>30</v>
      </c>
      <c r="EN122" s="25">
        <f>SUM(EE122:EM122)</f>
        <v>1</v>
      </c>
      <c r="EO122" s="26" t="s">
        <v>31</v>
      </c>
      <c r="EP122" s="27" t="s">
        <v>14</v>
      </c>
      <c r="EQ122" s="54">
        <f>SUM(C122,O122,AA122,AM122,AY122,BK122,BW122,CI122,CU122,DG122,DS122,EE122)</f>
        <v>0</v>
      </c>
      <c r="ER122" s="29" t="s">
        <v>15</v>
      </c>
      <c r="ES122" s="27" t="s">
        <v>14</v>
      </c>
      <c r="ET122" s="54">
        <f>SUM(F122,R122,AD122,AP122,BB122,BN122,BZ122,CL122,CX122,DJ122,DV122,EH122)</f>
        <v>1</v>
      </c>
      <c r="EU122" s="29" t="s">
        <v>15</v>
      </c>
      <c r="EV122" s="27" t="s">
        <v>14</v>
      </c>
      <c r="EW122" s="54">
        <f>SUM(I122,U122,AG122,AS122,BE122,BQ122,CC122,CO122,DA122,DM122,DY122,EK122)</f>
        <v>0</v>
      </c>
      <c r="EX122" s="29" t="s">
        <v>15</v>
      </c>
      <c r="EY122" s="53" t="s">
        <v>14</v>
      </c>
      <c r="EZ122" s="54">
        <f>SUM(EW122,ET122,EQ122)</f>
        <v>1</v>
      </c>
      <c r="FA122" s="55" t="s">
        <v>15</v>
      </c>
      <c r="FB122" s="87">
        <v>10</v>
      </c>
      <c r="FC122" s="88"/>
      <c r="FD122" s="89"/>
    </row>
    <row r="123" spans="1:160" s="20" customFormat="1" ht="19.5" customHeight="1">
      <c r="A123" s="86"/>
      <c r="B123" s="77"/>
      <c r="C123" s="78"/>
      <c r="D123" s="79"/>
      <c r="E123" s="77"/>
      <c r="F123" s="78"/>
      <c r="G123" s="79"/>
      <c r="H123" s="77"/>
      <c r="I123" s="78"/>
      <c r="J123" s="79"/>
      <c r="K123" s="80">
        <f>SUM(B123:J123)</f>
        <v>0</v>
      </c>
      <c r="L123" s="81"/>
      <c r="M123" s="82"/>
      <c r="N123" s="77"/>
      <c r="O123" s="78"/>
      <c r="P123" s="79"/>
      <c r="Q123" s="77"/>
      <c r="R123" s="78"/>
      <c r="S123" s="79"/>
      <c r="T123" s="77"/>
      <c r="U123" s="78"/>
      <c r="V123" s="79"/>
      <c r="W123" s="80">
        <f>SUM(N123:V123)</f>
        <v>0</v>
      </c>
      <c r="X123" s="81"/>
      <c r="Y123" s="82"/>
      <c r="Z123" s="77"/>
      <c r="AA123" s="78"/>
      <c r="AB123" s="79"/>
      <c r="AC123" s="77"/>
      <c r="AD123" s="78"/>
      <c r="AE123" s="79"/>
      <c r="AF123" s="77"/>
      <c r="AG123" s="78"/>
      <c r="AH123" s="79"/>
      <c r="AI123" s="80">
        <f>SUM(Z123:AH123)</f>
        <v>0</v>
      </c>
      <c r="AJ123" s="81"/>
      <c r="AK123" s="82"/>
      <c r="AL123" s="77"/>
      <c r="AM123" s="78"/>
      <c r="AN123" s="79"/>
      <c r="AO123" s="77"/>
      <c r="AP123" s="78"/>
      <c r="AQ123" s="79"/>
      <c r="AR123" s="77"/>
      <c r="AS123" s="78"/>
      <c r="AT123" s="79"/>
      <c r="AU123" s="80">
        <f>SUM(AL123:AT123)</f>
        <v>0</v>
      </c>
      <c r="AV123" s="81"/>
      <c r="AW123" s="82"/>
      <c r="AX123" s="77"/>
      <c r="AY123" s="78"/>
      <c r="AZ123" s="79"/>
      <c r="BA123" s="77"/>
      <c r="BB123" s="78"/>
      <c r="BC123" s="79"/>
      <c r="BD123" s="77"/>
      <c r="BE123" s="78"/>
      <c r="BF123" s="79"/>
      <c r="BG123" s="80">
        <f>SUM(AX123:BF123)</f>
        <v>0</v>
      </c>
      <c r="BH123" s="81"/>
      <c r="BI123" s="82"/>
      <c r="BJ123" s="77"/>
      <c r="BK123" s="78"/>
      <c r="BL123" s="79"/>
      <c r="BM123" s="77"/>
      <c r="BN123" s="78"/>
      <c r="BO123" s="79"/>
      <c r="BP123" s="77"/>
      <c r="BQ123" s="78"/>
      <c r="BR123" s="79"/>
      <c r="BS123" s="80">
        <f>SUM(BJ123:BR123)</f>
        <v>0</v>
      </c>
      <c r="BT123" s="81"/>
      <c r="BU123" s="82"/>
      <c r="BV123" s="77"/>
      <c r="BW123" s="78"/>
      <c r="BX123" s="79"/>
      <c r="BY123" s="77"/>
      <c r="BZ123" s="78"/>
      <c r="CA123" s="79"/>
      <c r="CB123" s="77"/>
      <c r="CC123" s="78"/>
      <c r="CD123" s="79"/>
      <c r="CE123" s="80">
        <f>SUM(BV123:CD123)</f>
        <v>0</v>
      </c>
      <c r="CF123" s="81"/>
      <c r="CG123" s="82"/>
      <c r="CH123" s="77"/>
      <c r="CI123" s="78"/>
      <c r="CJ123" s="79"/>
      <c r="CK123" s="77"/>
      <c r="CL123" s="78"/>
      <c r="CM123" s="79"/>
      <c r="CN123" s="77"/>
      <c r="CO123" s="78"/>
      <c r="CP123" s="79"/>
      <c r="CQ123" s="80">
        <f>SUM(CH123:CP123)</f>
        <v>0</v>
      </c>
      <c r="CR123" s="81"/>
      <c r="CS123" s="82"/>
      <c r="CT123" s="77"/>
      <c r="CU123" s="78"/>
      <c r="CV123" s="79"/>
      <c r="CW123" s="77"/>
      <c r="CX123" s="78"/>
      <c r="CY123" s="79"/>
      <c r="CZ123" s="77"/>
      <c r="DA123" s="78"/>
      <c r="DB123" s="79"/>
      <c r="DC123" s="80">
        <f>SUM(CT123:DB123)</f>
        <v>0</v>
      </c>
      <c r="DD123" s="81"/>
      <c r="DE123" s="82"/>
      <c r="DF123" s="77"/>
      <c r="DG123" s="78"/>
      <c r="DH123" s="79"/>
      <c r="DI123" s="77"/>
      <c r="DJ123" s="78"/>
      <c r="DK123" s="79"/>
      <c r="DL123" s="77"/>
      <c r="DM123" s="78"/>
      <c r="DN123" s="79"/>
      <c r="DO123" s="80">
        <f>SUM(DF123:DN123)</f>
        <v>0</v>
      </c>
      <c r="DP123" s="81"/>
      <c r="DQ123" s="82"/>
      <c r="DR123" s="77"/>
      <c r="DS123" s="78"/>
      <c r="DT123" s="79"/>
      <c r="DU123" s="77"/>
      <c r="DV123" s="78"/>
      <c r="DW123" s="79"/>
      <c r="DX123" s="77"/>
      <c r="DY123" s="78"/>
      <c r="DZ123" s="79"/>
      <c r="EA123" s="80">
        <f>SUM(DR123:DZ123)</f>
        <v>0</v>
      </c>
      <c r="EB123" s="81"/>
      <c r="EC123" s="82"/>
      <c r="ED123" s="77">
        <v>2</v>
      </c>
      <c r="EE123" s="78"/>
      <c r="EF123" s="79"/>
      <c r="EG123" s="77">
        <v>8</v>
      </c>
      <c r="EH123" s="78"/>
      <c r="EI123" s="79"/>
      <c r="EJ123" s="77"/>
      <c r="EK123" s="78"/>
      <c r="EL123" s="79"/>
      <c r="EM123" s="80">
        <f>SUM(ED123:EL123)</f>
        <v>10</v>
      </c>
      <c r="EN123" s="81"/>
      <c r="EO123" s="82"/>
      <c r="EP123" s="83">
        <f>SUM(B123,N123,Z123,AL123,AX123,BJ123,BV123,CH123,CT123,DF123,DR123,ED123)</f>
        <v>2</v>
      </c>
      <c r="EQ123" s="84" t="e">
        <f>SUM(C123,O123,AA123,AM123,AY123,BK123,BW123,CI123,CU123,DG123,DS123,#REF!,#REF!)</f>
        <v>#REF!</v>
      </c>
      <c r="ER123" s="85" t="e">
        <f>SUM(D123,P123,AB123,AN123,AZ123,BL123,BX123,CJ123,CV123,DH123,DT123,#REF!,#REF!)</f>
        <v>#REF!</v>
      </c>
      <c r="ES123" s="83">
        <f>SUM(E123,Q123,AC123,AO123,BA123,BM123,BY123,CK123,CW123,DI123,DU123,EG123)</f>
        <v>8</v>
      </c>
      <c r="ET123" s="84" t="e">
        <f>SUM(F123,R123,AD123,AP123,BB123,BN123,BZ123,CL123,CX123,DJ123,DV123,#REF!,#REF!)</f>
        <v>#REF!</v>
      </c>
      <c r="EU123" s="85" t="e">
        <f>SUM(G123,S123,AE123,AQ123,BC123,BO123,CA123,CM123,CY123,DK123,DW123,#REF!,#REF!)</f>
        <v>#REF!</v>
      </c>
      <c r="EV123" s="83">
        <f>SUM(H123,T123,AF123,AR123,BD123,BP123,CB123,CN123,CZ123,DL123,DX123,EJ123)</f>
        <v>0</v>
      </c>
      <c r="EW123" s="84" t="e">
        <f>SUM(I123,U123,AG123,AS123,BE123,BQ123,CC123,CO123,DA123,DM123,DY123,#REF!,#REF!)</f>
        <v>#REF!</v>
      </c>
      <c r="EX123" s="85" t="e">
        <f>SUM(J123,V123,AH123,AT123,BF123,BR123,CD123,CP123,DB123,DN123,DZ123,#REF!,#REF!)</f>
        <v>#REF!</v>
      </c>
      <c r="EY123" s="83">
        <f>SUM(EV123,ES123,EP123)</f>
        <v>10</v>
      </c>
      <c r="EZ123" s="84"/>
      <c r="FA123" s="85"/>
      <c r="FB123" s="71"/>
      <c r="FC123" s="72"/>
      <c r="FD123" s="73"/>
    </row>
    <row r="124" spans="1:160" s="20" customFormat="1" ht="19.5" customHeight="1">
      <c r="A124" s="70" t="s">
        <v>84</v>
      </c>
      <c r="B124" s="32" t="s">
        <v>30</v>
      </c>
      <c r="C124" s="22"/>
      <c r="D124" s="33" t="s">
        <v>31</v>
      </c>
      <c r="E124" s="32" t="s">
        <v>30</v>
      </c>
      <c r="F124" s="22"/>
      <c r="G124" s="33" t="s">
        <v>31</v>
      </c>
      <c r="H124" s="32" t="s">
        <v>30</v>
      </c>
      <c r="I124" s="22"/>
      <c r="J124" s="33" t="s">
        <v>31</v>
      </c>
      <c r="K124" s="34" t="s">
        <v>30</v>
      </c>
      <c r="L124" s="25">
        <f>SUM(C124:K124)</f>
        <v>0</v>
      </c>
      <c r="M124" s="35" t="s">
        <v>31</v>
      </c>
      <c r="N124" s="32" t="s">
        <v>30</v>
      </c>
      <c r="O124" s="22"/>
      <c r="P124" s="33" t="s">
        <v>31</v>
      </c>
      <c r="Q124" s="32" t="s">
        <v>30</v>
      </c>
      <c r="R124" s="22"/>
      <c r="S124" s="33" t="s">
        <v>31</v>
      </c>
      <c r="T124" s="32" t="s">
        <v>30</v>
      </c>
      <c r="U124" s="22"/>
      <c r="V124" s="33" t="s">
        <v>31</v>
      </c>
      <c r="W124" s="34" t="s">
        <v>30</v>
      </c>
      <c r="X124" s="25">
        <f>SUM(O124:W124)</f>
        <v>0</v>
      </c>
      <c r="Y124" s="35" t="s">
        <v>31</v>
      </c>
      <c r="Z124" s="32" t="s">
        <v>30</v>
      </c>
      <c r="AA124" s="22"/>
      <c r="AB124" s="33" t="s">
        <v>31</v>
      </c>
      <c r="AC124" s="32" t="s">
        <v>30</v>
      </c>
      <c r="AD124" s="22"/>
      <c r="AE124" s="33" t="s">
        <v>31</v>
      </c>
      <c r="AF124" s="32" t="s">
        <v>30</v>
      </c>
      <c r="AG124" s="22"/>
      <c r="AH124" s="33" t="s">
        <v>31</v>
      </c>
      <c r="AI124" s="34" t="s">
        <v>30</v>
      </c>
      <c r="AJ124" s="25">
        <f>SUM(AA124:AI124)</f>
        <v>0</v>
      </c>
      <c r="AK124" s="35" t="s">
        <v>31</v>
      </c>
      <c r="AL124" s="32" t="s">
        <v>30</v>
      </c>
      <c r="AM124" s="22"/>
      <c r="AN124" s="33" t="s">
        <v>31</v>
      </c>
      <c r="AO124" s="32" t="s">
        <v>30</v>
      </c>
      <c r="AP124" s="22"/>
      <c r="AQ124" s="33" t="s">
        <v>31</v>
      </c>
      <c r="AR124" s="32" t="s">
        <v>30</v>
      </c>
      <c r="AS124" s="22"/>
      <c r="AT124" s="33" t="s">
        <v>31</v>
      </c>
      <c r="AU124" s="34" t="s">
        <v>30</v>
      </c>
      <c r="AV124" s="25">
        <f>SUM(AM124:AU124)</f>
        <v>0</v>
      </c>
      <c r="AW124" s="35" t="s">
        <v>31</v>
      </c>
      <c r="AX124" s="32" t="s">
        <v>30</v>
      </c>
      <c r="AY124" s="22"/>
      <c r="AZ124" s="33" t="s">
        <v>31</v>
      </c>
      <c r="BA124" s="32" t="s">
        <v>30</v>
      </c>
      <c r="BB124" s="22"/>
      <c r="BC124" s="33" t="s">
        <v>31</v>
      </c>
      <c r="BD124" s="32" t="s">
        <v>30</v>
      </c>
      <c r="BE124" s="22"/>
      <c r="BF124" s="33" t="s">
        <v>31</v>
      </c>
      <c r="BG124" s="34" t="s">
        <v>30</v>
      </c>
      <c r="BH124" s="25">
        <f>SUM(AY124:BG124)</f>
        <v>0</v>
      </c>
      <c r="BI124" s="35" t="s">
        <v>31</v>
      </c>
      <c r="BJ124" s="32" t="s">
        <v>30</v>
      </c>
      <c r="BK124" s="22"/>
      <c r="BL124" s="33" t="s">
        <v>31</v>
      </c>
      <c r="BM124" s="32" t="s">
        <v>30</v>
      </c>
      <c r="BN124" s="22"/>
      <c r="BO124" s="33" t="s">
        <v>31</v>
      </c>
      <c r="BP124" s="32" t="s">
        <v>30</v>
      </c>
      <c r="BQ124" s="22"/>
      <c r="BR124" s="33" t="s">
        <v>31</v>
      </c>
      <c r="BS124" s="34" t="s">
        <v>30</v>
      </c>
      <c r="BT124" s="25">
        <f>SUM(BK124:BS124)</f>
        <v>0</v>
      </c>
      <c r="BU124" s="35" t="s">
        <v>31</v>
      </c>
      <c r="BV124" s="32" t="s">
        <v>30</v>
      </c>
      <c r="BW124" s="22"/>
      <c r="BX124" s="33" t="s">
        <v>31</v>
      </c>
      <c r="BY124" s="32" t="s">
        <v>30</v>
      </c>
      <c r="BZ124" s="22"/>
      <c r="CA124" s="33" t="s">
        <v>31</v>
      </c>
      <c r="CB124" s="32" t="s">
        <v>30</v>
      </c>
      <c r="CC124" s="22"/>
      <c r="CD124" s="33" t="s">
        <v>31</v>
      </c>
      <c r="CE124" s="34" t="s">
        <v>30</v>
      </c>
      <c r="CF124" s="25">
        <f>SUM(BW124:CE124)</f>
        <v>0</v>
      </c>
      <c r="CG124" s="35" t="s">
        <v>31</v>
      </c>
      <c r="CH124" s="32" t="s">
        <v>30</v>
      </c>
      <c r="CI124" s="22"/>
      <c r="CJ124" s="33" t="s">
        <v>31</v>
      </c>
      <c r="CK124" s="32" t="s">
        <v>30</v>
      </c>
      <c r="CL124" s="22"/>
      <c r="CM124" s="33" t="s">
        <v>31</v>
      </c>
      <c r="CN124" s="32" t="s">
        <v>30</v>
      </c>
      <c r="CO124" s="22"/>
      <c r="CP124" s="33" t="s">
        <v>31</v>
      </c>
      <c r="CQ124" s="34" t="s">
        <v>30</v>
      </c>
      <c r="CR124" s="25">
        <f>SUM(CI124:CQ124)</f>
        <v>0</v>
      </c>
      <c r="CS124" s="35" t="s">
        <v>31</v>
      </c>
      <c r="CT124" s="32" t="s">
        <v>30</v>
      </c>
      <c r="CU124" s="22"/>
      <c r="CV124" s="33" t="s">
        <v>31</v>
      </c>
      <c r="CW124" s="32" t="s">
        <v>30</v>
      </c>
      <c r="CX124" s="22"/>
      <c r="CY124" s="33" t="s">
        <v>31</v>
      </c>
      <c r="CZ124" s="32" t="s">
        <v>30</v>
      </c>
      <c r="DA124" s="22"/>
      <c r="DB124" s="33" t="s">
        <v>31</v>
      </c>
      <c r="DC124" s="34" t="s">
        <v>30</v>
      </c>
      <c r="DD124" s="25">
        <f>SUM(CU124:DC124)</f>
        <v>0</v>
      </c>
      <c r="DE124" s="35" t="s">
        <v>31</v>
      </c>
      <c r="DF124" s="32" t="s">
        <v>30</v>
      </c>
      <c r="DG124" s="22"/>
      <c r="DH124" s="33" t="s">
        <v>31</v>
      </c>
      <c r="DI124" s="32" t="s">
        <v>30</v>
      </c>
      <c r="DJ124" s="22"/>
      <c r="DK124" s="33" t="s">
        <v>31</v>
      </c>
      <c r="DL124" s="32" t="s">
        <v>30</v>
      </c>
      <c r="DM124" s="22"/>
      <c r="DN124" s="33" t="s">
        <v>31</v>
      </c>
      <c r="DO124" s="34" t="s">
        <v>30</v>
      </c>
      <c r="DP124" s="25">
        <f>SUM(DG124:DO124)</f>
        <v>0</v>
      </c>
      <c r="DQ124" s="35" t="s">
        <v>31</v>
      </c>
      <c r="DR124" s="32" t="s">
        <v>30</v>
      </c>
      <c r="DS124" s="22"/>
      <c r="DT124" s="33" t="s">
        <v>31</v>
      </c>
      <c r="DU124" s="32" t="s">
        <v>30</v>
      </c>
      <c r="DV124" s="22"/>
      <c r="DW124" s="33" t="s">
        <v>31</v>
      </c>
      <c r="DX124" s="32" t="s">
        <v>30</v>
      </c>
      <c r="DY124" s="22"/>
      <c r="DZ124" s="33" t="s">
        <v>31</v>
      </c>
      <c r="EA124" s="34" t="s">
        <v>30</v>
      </c>
      <c r="EB124" s="25">
        <f>SUM(DS124:EA124)</f>
        <v>0</v>
      </c>
      <c r="EC124" s="35" t="s">
        <v>31</v>
      </c>
      <c r="ED124" s="32" t="s">
        <v>30</v>
      </c>
      <c r="EE124" s="22">
        <v>1</v>
      </c>
      <c r="EF124" s="33" t="s">
        <v>31</v>
      </c>
      <c r="EG124" s="32" t="s">
        <v>30</v>
      </c>
      <c r="EH124" s="22"/>
      <c r="EI124" s="33" t="s">
        <v>31</v>
      </c>
      <c r="EJ124" s="32" t="s">
        <v>30</v>
      </c>
      <c r="EK124" s="22"/>
      <c r="EL124" s="33" t="s">
        <v>31</v>
      </c>
      <c r="EM124" s="34" t="s">
        <v>30</v>
      </c>
      <c r="EN124" s="25">
        <f>SUM(EE124:EM124)</f>
        <v>1</v>
      </c>
      <c r="EO124" s="35" t="s">
        <v>31</v>
      </c>
      <c r="EP124" s="27" t="s">
        <v>14</v>
      </c>
      <c r="EQ124" s="54">
        <f>SUM(C124,O124,AA124,AM124,AY124,BK124,BW124,CI124,CU124,DG124,DS124,EE124)</f>
        <v>1</v>
      </c>
      <c r="ER124" s="29" t="s">
        <v>15</v>
      </c>
      <c r="ES124" s="27" t="s">
        <v>14</v>
      </c>
      <c r="ET124" s="54">
        <f>SUM(F124,R124,AD124,AP124,BB124,BN124,BZ124,CL124,CX124,DJ124,DV124,EH124)</f>
        <v>0</v>
      </c>
      <c r="EU124" s="29" t="s">
        <v>15</v>
      </c>
      <c r="EV124" s="27" t="s">
        <v>14</v>
      </c>
      <c r="EW124" s="54">
        <f>SUM(I124,U124,AG124,AS124,BE124,BQ124,CC124,CO124,DA124,DM124,DY124,EK124)</f>
        <v>0</v>
      </c>
      <c r="EX124" s="29" t="s">
        <v>15</v>
      </c>
      <c r="EY124" s="53" t="s">
        <v>14</v>
      </c>
      <c r="EZ124" s="54">
        <f>SUM(EW124,ET124,EQ124)</f>
        <v>1</v>
      </c>
      <c r="FA124" s="55" t="s">
        <v>15</v>
      </c>
      <c r="FB124" s="71">
        <v>11</v>
      </c>
      <c r="FC124" s="72"/>
      <c r="FD124" s="73"/>
    </row>
    <row r="125" spans="1:160" s="20" customFormat="1" ht="19.5" customHeight="1">
      <c r="A125" s="86"/>
      <c r="B125" s="77"/>
      <c r="C125" s="78"/>
      <c r="D125" s="79"/>
      <c r="E125" s="77"/>
      <c r="F125" s="78"/>
      <c r="G125" s="79"/>
      <c r="H125" s="77"/>
      <c r="I125" s="78"/>
      <c r="J125" s="79"/>
      <c r="K125" s="80">
        <f>SUM(B125:J125)</f>
        <v>0</v>
      </c>
      <c r="L125" s="81"/>
      <c r="M125" s="82"/>
      <c r="N125" s="77"/>
      <c r="O125" s="78"/>
      <c r="P125" s="79"/>
      <c r="Q125" s="77"/>
      <c r="R125" s="78"/>
      <c r="S125" s="79"/>
      <c r="T125" s="77"/>
      <c r="U125" s="78"/>
      <c r="V125" s="79"/>
      <c r="W125" s="80">
        <f>SUM(N125:V125)</f>
        <v>0</v>
      </c>
      <c r="X125" s="81"/>
      <c r="Y125" s="82"/>
      <c r="Z125" s="77"/>
      <c r="AA125" s="78"/>
      <c r="AB125" s="79"/>
      <c r="AC125" s="77"/>
      <c r="AD125" s="78"/>
      <c r="AE125" s="79"/>
      <c r="AF125" s="77"/>
      <c r="AG125" s="78"/>
      <c r="AH125" s="79"/>
      <c r="AI125" s="80">
        <f>SUM(Z125:AH125)</f>
        <v>0</v>
      </c>
      <c r="AJ125" s="81"/>
      <c r="AK125" s="82"/>
      <c r="AL125" s="77"/>
      <c r="AM125" s="78"/>
      <c r="AN125" s="79"/>
      <c r="AO125" s="77">
        <v>1</v>
      </c>
      <c r="AP125" s="78"/>
      <c r="AQ125" s="79"/>
      <c r="AR125" s="77"/>
      <c r="AS125" s="78"/>
      <c r="AT125" s="79"/>
      <c r="AU125" s="80">
        <f>SUM(AL125:AT125)</f>
        <v>1</v>
      </c>
      <c r="AV125" s="81"/>
      <c r="AW125" s="82"/>
      <c r="AX125" s="77"/>
      <c r="AY125" s="78"/>
      <c r="AZ125" s="79"/>
      <c r="BA125" s="77"/>
      <c r="BB125" s="78"/>
      <c r="BC125" s="79"/>
      <c r="BD125" s="77">
        <v>1</v>
      </c>
      <c r="BE125" s="78"/>
      <c r="BF125" s="79"/>
      <c r="BG125" s="80">
        <f>SUM(AX125:BF125)</f>
        <v>1</v>
      </c>
      <c r="BH125" s="81"/>
      <c r="BI125" s="82"/>
      <c r="BJ125" s="77"/>
      <c r="BK125" s="78"/>
      <c r="BL125" s="79"/>
      <c r="BM125" s="77"/>
      <c r="BN125" s="78"/>
      <c r="BO125" s="79"/>
      <c r="BP125" s="77"/>
      <c r="BQ125" s="78"/>
      <c r="BR125" s="79"/>
      <c r="BS125" s="80">
        <f>SUM(BJ125:BR125)</f>
        <v>0</v>
      </c>
      <c r="BT125" s="81"/>
      <c r="BU125" s="82"/>
      <c r="BV125" s="77"/>
      <c r="BW125" s="78"/>
      <c r="BX125" s="79"/>
      <c r="BY125" s="77"/>
      <c r="BZ125" s="78"/>
      <c r="CA125" s="79"/>
      <c r="CB125" s="77"/>
      <c r="CC125" s="78"/>
      <c r="CD125" s="79"/>
      <c r="CE125" s="80">
        <f>SUM(BV125:CD125)</f>
        <v>0</v>
      </c>
      <c r="CF125" s="81"/>
      <c r="CG125" s="82"/>
      <c r="CH125" s="77"/>
      <c r="CI125" s="78"/>
      <c r="CJ125" s="79"/>
      <c r="CK125" s="77"/>
      <c r="CL125" s="78"/>
      <c r="CM125" s="79"/>
      <c r="CN125" s="77"/>
      <c r="CO125" s="78"/>
      <c r="CP125" s="79"/>
      <c r="CQ125" s="80">
        <f>SUM(CH125:CP125)</f>
        <v>0</v>
      </c>
      <c r="CR125" s="81"/>
      <c r="CS125" s="82"/>
      <c r="CT125" s="77"/>
      <c r="CU125" s="78"/>
      <c r="CV125" s="79"/>
      <c r="CW125" s="77"/>
      <c r="CX125" s="78"/>
      <c r="CY125" s="79"/>
      <c r="CZ125" s="77"/>
      <c r="DA125" s="78"/>
      <c r="DB125" s="79"/>
      <c r="DC125" s="80">
        <f>SUM(CT125:DB125)</f>
        <v>0</v>
      </c>
      <c r="DD125" s="81"/>
      <c r="DE125" s="82"/>
      <c r="DF125" s="77"/>
      <c r="DG125" s="78"/>
      <c r="DH125" s="79"/>
      <c r="DI125" s="77"/>
      <c r="DJ125" s="78"/>
      <c r="DK125" s="79"/>
      <c r="DL125" s="77"/>
      <c r="DM125" s="78"/>
      <c r="DN125" s="79"/>
      <c r="DO125" s="80">
        <f>SUM(DF125:DN125)</f>
        <v>0</v>
      </c>
      <c r="DP125" s="81"/>
      <c r="DQ125" s="82"/>
      <c r="DR125" s="77"/>
      <c r="DS125" s="78"/>
      <c r="DT125" s="79"/>
      <c r="DU125" s="77"/>
      <c r="DV125" s="78"/>
      <c r="DW125" s="79"/>
      <c r="DX125" s="77"/>
      <c r="DY125" s="78"/>
      <c r="DZ125" s="79"/>
      <c r="EA125" s="80">
        <f>SUM(DR125:DZ125)</f>
        <v>0</v>
      </c>
      <c r="EB125" s="81"/>
      <c r="EC125" s="82"/>
      <c r="ED125" s="77">
        <v>2</v>
      </c>
      <c r="EE125" s="78"/>
      <c r="EF125" s="79"/>
      <c r="EG125" s="77">
        <v>7</v>
      </c>
      <c r="EH125" s="78"/>
      <c r="EI125" s="79"/>
      <c r="EJ125" s="77"/>
      <c r="EK125" s="78"/>
      <c r="EL125" s="79"/>
      <c r="EM125" s="80">
        <f>SUM(ED125:EL125)</f>
        <v>9</v>
      </c>
      <c r="EN125" s="81"/>
      <c r="EO125" s="82"/>
      <c r="EP125" s="83">
        <f>SUM(B125,N125,Z125,AL125,AX125,BJ125,BV125,CH125,CT125,DF125,DR125,ED125)</f>
        <v>2</v>
      </c>
      <c r="EQ125" s="84" t="e">
        <f>SUM(C125,O125,AA125,AM125,AY125,BK125,BW125,CI125,CU125,DG125,DS125,#REF!,#REF!)</f>
        <v>#REF!</v>
      </c>
      <c r="ER125" s="85" t="e">
        <f>SUM(D125,P125,AB125,AN125,AZ125,BL125,BX125,CJ125,CV125,DH125,DT125,#REF!,#REF!)</f>
        <v>#REF!</v>
      </c>
      <c r="ES125" s="83">
        <f>SUM(E125,Q125,AC125,AO125,BA125,BM125,BY125,CK125,CW125,DI125,DU125,EG125)</f>
        <v>8</v>
      </c>
      <c r="ET125" s="84" t="e">
        <f>SUM(F125,R125,AD125,AP125,BB125,BN125,BZ125,CL125,CX125,DJ125,DV125,#REF!,#REF!)</f>
        <v>#REF!</v>
      </c>
      <c r="EU125" s="85" t="e">
        <f>SUM(G125,S125,AE125,AQ125,BC125,BO125,CA125,CM125,CY125,DK125,DW125,#REF!,#REF!)</f>
        <v>#REF!</v>
      </c>
      <c r="EV125" s="83">
        <f>SUM(H125,T125,AF125,AR125,BD125,BP125,CB125,CN125,CZ125,DL125,DX125,EJ125)</f>
        <v>1</v>
      </c>
      <c r="EW125" s="84" t="e">
        <f>SUM(I125,U125,AG125,AS125,BE125,BQ125,CC125,CO125,DA125,DM125,DY125,#REF!,#REF!)</f>
        <v>#REF!</v>
      </c>
      <c r="EX125" s="85" t="e">
        <f>SUM(J125,V125,AH125,AT125,BF125,BR125,CD125,CP125,DB125,DN125,DZ125,#REF!,#REF!)</f>
        <v>#REF!</v>
      </c>
      <c r="EY125" s="83">
        <f>SUM(EV125,ES125,EP125)</f>
        <v>11</v>
      </c>
      <c r="EZ125" s="84"/>
      <c r="FA125" s="85"/>
      <c r="FB125" s="71"/>
      <c r="FC125" s="72"/>
      <c r="FD125" s="73"/>
    </row>
    <row r="126" spans="1:160" s="20" customFormat="1" ht="19.5" customHeight="1">
      <c r="A126" s="70" t="s">
        <v>85</v>
      </c>
      <c r="B126" s="32" t="s">
        <v>30</v>
      </c>
      <c r="C126" s="22"/>
      <c r="D126" s="33" t="s">
        <v>31</v>
      </c>
      <c r="E126" s="32" t="s">
        <v>30</v>
      </c>
      <c r="F126" s="22"/>
      <c r="G126" s="33" t="s">
        <v>31</v>
      </c>
      <c r="H126" s="32" t="s">
        <v>30</v>
      </c>
      <c r="I126" s="22"/>
      <c r="J126" s="33" t="s">
        <v>31</v>
      </c>
      <c r="K126" s="34" t="s">
        <v>30</v>
      </c>
      <c r="L126" s="25">
        <f>SUM(C126:K126)</f>
        <v>0</v>
      </c>
      <c r="M126" s="35" t="s">
        <v>31</v>
      </c>
      <c r="N126" s="32" t="s">
        <v>30</v>
      </c>
      <c r="O126" s="22"/>
      <c r="P126" s="33" t="s">
        <v>31</v>
      </c>
      <c r="Q126" s="32" t="s">
        <v>30</v>
      </c>
      <c r="R126" s="22">
        <v>1</v>
      </c>
      <c r="S126" s="33" t="s">
        <v>31</v>
      </c>
      <c r="T126" s="32" t="s">
        <v>30</v>
      </c>
      <c r="U126" s="22"/>
      <c r="V126" s="33" t="s">
        <v>31</v>
      </c>
      <c r="W126" s="34" t="s">
        <v>30</v>
      </c>
      <c r="X126" s="25">
        <f>SUM(O126:W126)</f>
        <v>1</v>
      </c>
      <c r="Y126" s="35" t="s">
        <v>31</v>
      </c>
      <c r="Z126" s="32" t="s">
        <v>30</v>
      </c>
      <c r="AA126" s="22"/>
      <c r="AB126" s="33" t="s">
        <v>31</v>
      </c>
      <c r="AC126" s="32" t="s">
        <v>30</v>
      </c>
      <c r="AD126" s="22"/>
      <c r="AE126" s="33" t="s">
        <v>31</v>
      </c>
      <c r="AF126" s="32" t="s">
        <v>30</v>
      </c>
      <c r="AG126" s="22"/>
      <c r="AH126" s="33" t="s">
        <v>31</v>
      </c>
      <c r="AI126" s="34" t="s">
        <v>30</v>
      </c>
      <c r="AJ126" s="25">
        <f>SUM(AA126:AI126)</f>
        <v>0</v>
      </c>
      <c r="AK126" s="35" t="s">
        <v>31</v>
      </c>
      <c r="AL126" s="32" t="s">
        <v>30</v>
      </c>
      <c r="AM126" s="22"/>
      <c r="AN126" s="33" t="s">
        <v>31</v>
      </c>
      <c r="AO126" s="32" t="s">
        <v>30</v>
      </c>
      <c r="AP126" s="22"/>
      <c r="AQ126" s="33" t="s">
        <v>31</v>
      </c>
      <c r="AR126" s="32" t="s">
        <v>30</v>
      </c>
      <c r="AS126" s="22"/>
      <c r="AT126" s="33" t="s">
        <v>31</v>
      </c>
      <c r="AU126" s="34" t="s">
        <v>30</v>
      </c>
      <c r="AV126" s="25">
        <f>SUM(AM126:AU126)</f>
        <v>0</v>
      </c>
      <c r="AW126" s="35" t="s">
        <v>31</v>
      </c>
      <c r="AX126" s="32" t="s">
        <v>30</v>
      </c>
      <c r="AY126" s="22"/>
      <c r="AZ126" s="33" t="s">
        <v>31</v>
      </c>
      <c r="BA126" s="32" t="s">
        <v>30</v>
      </c>
      <c r="BB126" s="22">
        <v>1</v>
      </c>
      <c r="BC126" s="33" t="s">
        <v>31</v>
      </c>
      <c r="BD126" s="32" t="s">
        <v>30</v>
      </c>
      <c r="BE126" s="22"/>
      <c r="BF126" s="33" t="s">
        <v>31</v>
      </c>
      <c r="BG126" s="34" t="s">
        <v>30</v>
      </c>
      <c r="BH126" s="25">
        <f>SUM(AY126:BG126)</f>
        <v>1</v>
      </c>
      <c r="BI126" s="35" t="s">
        <v>31</v>
      </c>
      <c r="BJ126" s="32" t="s">
        <v>30</v>
      </c>
      <c r="BK126" s="22"/>
      <c r="BL126" s="33" t="s">
        <v>31</v>
      </c>
      <c r="BM126" s="32" t="s">
        <v>30</v>
      </c>
      <c r="BN126" s="22"/>
      <c r="BO126" s="33" t="s">
        <v>31</v>
      </c>
      <c r="BP126" s="32" t="s">
        <v>30</v>
      </c>
      <c r="BQ126" s="22"/>
      <c r="BR126" s="33" t="s">
        <v>31</v>
      </c>
      <c r="BS126" s="34" t="s">
        <v>30</v>
      </c>
      <c r="BT126" s="25">
        <f>SUM(BK126:BS126)</f>
        <v>0</v>
      </c>
      <c r="BU126" s="35" t="s">
        <v>31</v>
      </c>
      <c r="BV126" s="32" t="s">
        <v>30</v>
      </c>
      <c r="BW126" s="22"/>
      <c r="BX126" s="33" t="s">
        <v>31</v>
      </c>
      <c r="BY126" s="32" t="s">
        <v>30</v>
      </c>
      <c r="BZ126" s="22"/>
      <c r="CA126" s="33" t="s">
        <v>31</v>
      </c>
      <c r="CB126" s="32" t="s">
        <v>30</v>
      </c>
      <c r="CC126" s="22"/>
      <c r="CD126" s="33" t="s">
        <v>31</v>
      </c>
      <c r="CE126" s="34" t="s">
        <v>30</v>
      </c>
      <c r="CF126" s="25">
        <f>SUM(BW126:CE126)</f>
        <v>0</v>
      </c>
      <c r="CG126" s="35" t="s">
        <v>31</v>
      </c>
      <c r="CH126" s="32" t="s">
        <v>30</v>
      </c>
      <c r="CI126" s="22"/>
      <c r="CJ126" s="33" t="s">
        <v>31</v>
      </c>
      <c r="CK126" s="32" t="s">
        <v>30</v>
      </c>
      <c r="CL126" s="22"/>
      <c r="CM126" s="33" t="s">
        <v>31</v>
      </c>
      <c r="CN126" s="32" t="s">
        <v>30</v>
      </c>
      <c r="CO126" s="22"/>
      <c r="CP126" s="33" t="s">
        <v>31</v>
      </c>
      <c r="CQ126" s="34" t="s">
        <v>30</v>
      </c>
      <c r="CR126" s="25">
        <f>SUM(CI126:CQ126)</f>
        <v>0</v>
      </c>
      <c r="CS126" s="35" t="s">
        <v>31</v>
      </c>
      <c r="CT126" s="32" t="s">
        <v>30</v>
      </c>
      <c r="CU126" s="22"/>
      <c r="CV126" s="33" t="s">
        <v>31</v>
      </c>
      <c r="CW126" s="32" t="s">
        <v>30</v>
      </c>
      <c r="CX126" s="22"/>
      <c r="CY126" s="33" t="s">
        <v>31</v>
      </c>
      <c r="CZ126" s="32" t="s">
        <v>30</v>
      </c>
      <c r="DA126" s="22"/>
      <c r="DB126" s="33" t="s">
        <v>31</v>
      </c>
      <c r="DC126" s="34" t="s">
        <v>30</v>
      </c>
      <c r="DD126" s="25">
        <f>SUM(CU126:DC126)</f>
        <v>0</v>
      </c>
      <c r="DE126" s="35" t="s">
        <v>31</v>
      </c>
      <c r="DF126" s="32" t="s">
        <v>30</v>
      </c>
      <c r="DG126" s="22"/>
      <c r="DH126" s="33" t="s">
        <v>31</v>
      </c>
      <c r="DI126" s="32" t="s">
        <v>30</v>
      </c>
      <c r="DJ126" s="22"/>
      <c r="DK126" s="33" t="s">
        <v>31</v>
      </c>
      <c r="DL126" s="32" t="s">
        <v>30</v>
      </c>
      <c r="DM126" s="22"/>
      <c r="DN126" s="33" t="s">
        <v>31</v>
      </c>
      <c r="DO126" s="34" t="s">
        <v>30</v>
      </c>
      <c r="DP126" s="25">
        <f>SUM(DG126:DO126)</f>
        <v>0</v>
      </c>
      <c r="DQ126" s="35" t="s">
        <v>31</v>
      </c>
      <c r="DR126" s="32" t="s">
        <v>30</v>
      </c>
      <c r="DS126" s="22"/>
      <c r="DT126" s="33" t="s">
        <v>31</v>
      </c>
      <c r="DU126" s="32" t="s">
        <v>30</v>
      </c>
      <c r="DV126" s="22"/>
      <c r="DW126" s="33" t="s">
        <v>31</v>
      </c>
      <c r="DX126" s="32" t="s">
        <v>30</v>
      </c>
      <c r="DY126" s="22"/>
      <c r="DZ126" s="33" t="s">
        <v>31</v>
      </c>
      <c r="EA126" s="34" t="s">
        <v>30</v>
      </c>
      <c r="EB126" s="25">
        <f>SUM(DS126:EA126)</f>
        <v>0</v>
      </c>
      <c r="EC126" s="35" t="s">
        <v>31</v>
      </c>
      <c r="ED126" s="32" t="s">
        <v>30</v>
      </c>
      <c r="EE126" s="22"/>
      <c r="EF126" s="33" t="s">
        <v>31</v>
      </c>
      <c r="EG126" s="32" t="s">
        <v>30</v>
      </c>
      <c r="EH126" s="22">
        <v>1</v>
      </c>
      <c r="EI126" s="33" t="s">
        <v>31</v>
      </c>
      <c r="EJ126" s="32" t="s">
        <v>30</v>
      </c>
      <c r="EK126" s="22"/>
      <c r="EL126" s="33" t="s">
        <v>31</v>
      </c>
      <c r="EM126" s="34" t="s">
        <v>30</v>
      </c>
      <c r="EN126" s="25">
        <f>SUM(EE126:EM126)</f>
        <v>1</v>
      </c>
      <c r="EO126" s="35" t="s">
        <v>31</v>
      </c>
      <c r="EP126" s="27" t="s">
        <v>14</v>
      </c>
      <c r="EQ126" s="54">
        <f>SUM(C126,O126,AA126,AM126,AY126,BK126,BW126,CI126,CU126,DG126,DS126,EE126)</f>
        <v>0</v>
      </c>
      <c r="ER126" s="29" t="s">
        <v>15</v>
      </c>
      <c r="ES126" s="27" t="s">
        <v>14</v>
      </c>
      <c r="ET126" s="54">
        <f>SUM(F126,R126,AD126,AP126,BB126,BN126,BZ126,CL126,CX126,DJ126,DV126,EH126)</f>
        <v>3</v>
      </c>
      <c r="EU126" s="29" t="s">
        <v>15</v>
      </c>
      <c r="EV126" s="27" t="s">
        <v>14</v>
      </c>
      <c r="EW126" s="54">
        <f>SUM(I126,U126,AG126,AS126,BE126,BQ126,CC126,CO126,DA126,DM126,DY126,EK126)</f>
        <v>0</v>
      </c>
      <c r="EX126" s="29" t="s">
        <v>15</v>
      </c>
      <c r="EY126" s="53" t="s">
        <v>14</v>
      </c>
      <c r="EZ126" s="54">
        <f>SUM(EW126,ET126,EQ126)</f>
        <v>3</v>
      </c>
      <c r="FA126" s="55" t="s">
        <v>15</v>
      </c>
      <c r="FB126" s="71">
        <v>14</v>
      </c>
      <c r="FC126" s="72"/>
      <c r="FD126" s="73"/>
    </row>
    <row r="127" spans="1:160" s="20" customFormat="1" ht="19.5" customHeight="1">
      <c r="A127" s="86"/>
      <c r="B127" s="77"/>
      <c r="C127" s="78"/>
      <c r="D127" s="79"/>
      <c r="E127" s="77"/>
      <c r="F127" s="78"/>
      <c r="G127" s="79"/>
      <c r="H127" s="77"/>
      <c r="I127" s="78"/>
      <c r="J127" s="79"/>
      <c r="K127" s="80">
        <f>SUM(B127:J127)</f>
        <v>0</v>
      </c>
      <c r="L127" s="81"/>
      <c r="M127" s="82"/>
      <c r="N127" s="77"/>
      <c r="O127" s="78"/>
      <c r="P127" s="79"/>
      <c r="Q127" s="77">
        <v>1</v>
      </c>
      <c r="R127" s="78"/>
      <c r="S127" s="79"/>
      <c r="T127" s="77"/>
      <c r="U127" s="78"/>
      <c r="V127" s="79"/>
      <c r="W127" s="80">
        <f>SUM(N127:V127)</f>
        <v>1</v>
      </c>
      <c r="X127" s="81"/>
      <c r="Y127" s="82"/>
      <c r="Z127" s="77"/>
      <c r="AA127" s="78"/>
      <c r="AB127" s="79"/>
      <c r="AC127" s="77"/>
      <c r="AD127" s="78"/>
      <c r="AE127" s="79"/>
      <c r="AF127" s="77"/>
      <c r="AG127" s="78"/>
      <c r="AH127" s="79"/>
      <c r="AI127" s="80">
        <f>SUM(Z127:AH127)</f>
        <v>0</v>
      </c>
      <c r="AJ127" s="81"/>
      <c r="AK127" s="82"/>
      <c r="AL127" s="77"/>
      <c r="AM127" s="78"/>
      <c r="AN127" s="79"/>
      <c r="AO127" s="77">
        <v>1</v>
      </c>
      <c r="AP127" s="78"/>
      <c r="AQ127" s="79"/>
      <c r="AR127" s="77"/>
      <c r="AS127" s="78"/>
      <c r="AT127" s="79"/>
      <c r="AU127" s="80">
        <f>SUM(AL127:AT127)</f>
        <v>1</v>
      </c>
      <c r="AV127" s="81"/>
      <c r="AW127" s="82"/>
      <c r="AX127" s="77"/>
      <c r="AY127" s="78"/>
      <c r="AZ127" s="79"/>
      <c r="BA127" s="77">
        <v>1</v>
      </c>
      <c r="BB127" s="78"/>
      <c r="BC127" s="79"/>
      <c r="BD127" s="77"/>
      <c r="BE127" s="78"/>
      <c r="BF127" s="79"/>
      <c r="BG127" s="80">
        <f>SUM(AX127:BF127)</f>
        <v>1</v>
      </c>
      <c r="BH127" s="81"/>
      <c r="BI127" s="82"/>
      <c r="BJ127" s="77"/>
      <c r="BK127" s="78"/>
      <c r="BL127" s="79"/>
      <c r="BM127" s="77"/>
      <c r="BN127" s="78"/>
      <c r="BO127" s="79"/>
      <c r="BP127" s="77"/>
      <c r="BQ127" s="78"/>
      <c r="BR127" s="79"/>
      <c r="BS127" s="80">
        <f>SUM(BJ127:BR127)</f>
        <v>0</v>
      </c>
      <c r="BT127" s="81"/>
      <c r="BU127" s="82"/>
      <c r="BV127" s="77"/>
      <c r="BW127" s="78"/>
      <c r="BX127" s="79"/>
      <c r="BY127" s="77"/>
      <c r="BZ127" s="78"/>
      <c r="CA127" s="79"/>
      <c r="CB127" s="77"/>
      <c r="CC127" s="78"/>
      <c r="CD127" s="79"/>
      <c r="CE127" s="80">
        <f>SUM(BV127:CD127)</f>
        <v>0</v>
      </c>
      <c r="CF127" s="81"/>
      <c r="CG127" s="82"/>
      <c r="CH127" s="77"/>
      <c r="CI127" s="78"/>
      <c r="CJ127" s="79"/>
      <c r="CK127" s="77"/>
      <c r="CL127" s="78"/>
      <c r="CM127" s="79"/>
      <c r="CN127" s="77"/>
      <c r="CO127" s="78"/>
      <c r="CP127" s="79"/>
      <c r="CQ127" s="80">
        <f>SUM(CH127:CP127)</f>
        <v>0</v>
      </c>
      <c r="CR127" s="81"/>
      <c r="CS127" s="82"/>
      <c r="CT127" s="77"/>
      <c r="CU127" s="78"/>
      <c r="CV127" s="79"/>
      <c r="CW127" s="77"/>
      <c r="CX127" s="78"/>
      <c r="CY127" s="79"/>
      <c r="CZ127" s="77"/>
      <c r="DA127" s="78"/>
      <c r="DB127" s="79"/>
      <c r="DC127" s="80">
        <f>SUM(CT127:DB127)</f>
        <v>0</v>
      </c>
      <c r="DD127" s="81"/>
      <c r="DE127" s="82"/>
      <c r="DF127" s="77"/>
      <c r="DG127" s="78"/>
      <c r="DH127" s="79"/>
      <c r="DI127" s="77"/>
      <c r="DJ127" s="78"/>
      <c r="DK127" s="79"/>
      <c r="DL127" s="77"/>
      <c r="DM127" s="78"/>
      <c r="DN127" s="79"/>
      <c r="DO127" s="80">
        <f>SUM(DF127:DN127)</f>
        <v>0</v>
      </c>
      <c r="DP127" s="81"/>
      <c r="DQ127" s="82"/>
      <c r="DR127" s="77"/>
      <c r="DS127" s="78"/>
      <c r="DT127" s="79"/>
      <c r="DU127" s="77"/>
      <c r="DV127" s="78"/>
      <c r="DW127" s="79"/>
      <c r="DX127" s="77"/>
      <c r="DY127" s="78"/>
      <c r="DZ127" s="79"/>
      <c r="EA127" s="80">
        <f>SUM(DR127:DZ127)</f>
        <v>0</v>
      </c>
      <c r="EB127" s="81"/>
      <c r="EC127" s="82"/>
      <c r="ED127" s="77">
        <v>1</v>
      </c>
      <c r="EE127" s="78"/>
      <c r="EF127" s="79"/>
      <c r="EG127" s="77">
        <v>10</v>
      </c>
      <c r="EH127" s="78"/>
      <c r="EI127" s="79"/>
      <c r="EJ127" s="77"/>
      <c r="EK127" s="78"/>
      <c r="EL127" s="79"/>
      <c r="EM127" s="80">
        <f>SUM(ED127:EL127)</f>
        <v>11</v>
      </c>
      <c r="EN127" s="81"/>
      <c r="EO127" s="82"/>
      <c r="EP127" s="83">
        <f>SUM(B127,N127,Z127,AL127,AX127,BJ127,BV127,CH127,CT127,DF127,DR127,ED127)</f>
        <v>1</v>
      </c>
      <c r="EQ127" s="84" t="e">
        <f>SUM(C127,O127,AA127,AM127,AY127,BK127,BW127,CI127,CU127,DG127,DS127,#REF!,#REF!)</f>
        <v>#REF!</v>
      </c>
      <c r="ER127" s="85" t="e">
        <f>SUM(D127,P127,AB127,AN127,AZ127,BL127,BX127,CJ127,CV127,DH127,DT127,#REF!,#REF!)</f>
        <v>#REF!</v>
      </c>
      <c r="ES127" s="83">
        <f>SUM(E127,Q127,AC127,AO127,BA127,BM127,BY127,CK127,CW127,DI127,DU127,EG127)</f>
        <v>13</v>
      </c>
      <c r="ET127" s="84" t="e">
        <f>SUM(F127,R127,AD127,AP127,BB127,BN127,BZ127,CL127,CX127,DJ127,DV127,#REF!,#REF!)</f>
        <v>#REF!</v>
      </c>
      <c r="EU127" s="85" t="e">
        <f>SUM(G127,S127,AE127,AQ127,BC127,BO127,CA127,CM127,CY127,DK127,DW127,#REF!,#REF!)</f>
        <v>#REF!</v>
      </c>
      <c r="EV127" s="83">
        <f>SUM(H127,T127,AF127,AR127,BD127,BP127,CB127,CN127,CZ127,DL127,DX127,EJ127)</f>
        <v>0</v>
      </c>
      <c r="EW127" s="84" t="e">
        <f>SUM(I127,U127,AG127,AS127,BE127,BQ127,CC127,CO127,DA127,DM127,DY127,#REF!,#REF!)</f>
        <v>#REF!</v>
      </c>
      <c r="EX127" s="85" t="e">
        <f>SUM(J127,V127,AH127,AT127,BF127,BR127,CD127,CP127,DB127,DN127,DZ127,#REF!,#REF!)</f>
        <v>#REF!</v>
      </c>
      <c r="EY127" s="83">
        <f>SUM(EV127,ES127,EP127)</f>
        <v>14</v>
      </c>
      <c r="EZ127" s="84"/>
      <c r="FA127" s="85"/>
      <c r="FB127" s="71"/>
      <c r="FC127" s="72"/>
      <c r="FD127" s="73"/>
    </row>
    <row r="128" spans="1:160" s="20" customFormat="1" ht="19.5" customHeight="1">
      <c r="A128" s="69" t="s">
        <v>86</v>
      </c>
      <c r="B128" s="32" t="s">
        <v>30</v>
      </c>
      <c r="C128" s="22"/>
      <c r="D128" s="33" t="s">
        <v>31</v>
      </c>
      <c r="E128" s="32" t="s">
        <v>30</v>
      </c>
      <c r="F128" s="22"/>
      <c r="G128" s="33" t="s">
        <v>31</v>
      </c>
      <c r="H128" s="32" t="s">
        <v>30</v>
      </c>
      <c r="I128" s="22"/>
      <c r="J128" s="33" t="s">
        <v>31</v>
      </c>
      <c r="K128" s="34" t="s">
        <v>30</v>
      </c>
      <c r="L128" s="25">
        <f>SUM(C128:K128)</f>
        <v>0</v>
      </c>
      <c r="M128" s="35" t="s">
        <v>31</v>
      </c>
      <c r="N128" s="32" t="s">
        <v>30</v>
      </c>
      <c r="O128" s="22"/>
      <c r="P128" s="33" t="s">
        <v>31</v>
      </c>
      <c r="Q128" s="32" t="s">
        <v>30</v>
      </c>
      <c r="R128" s="22"/>
      <c r="S128" s="33" t="s">
        <v>31</v>
      </c>
      <c r="T128" s="32" t="s">
        <v>30</v>
      </c>
      <c r="U128" s="22"/>
      <c r="V128" s="33" t="s">
        <v>31</v>
      </c>
      <c r="W128" s="34" t="s">
        <v>30</v>
      </c>
      <c r="X128" s="25">
        <f>SUM(O128:W128)</f>
        <v>0</v>
      </c>
      <c r="Y128" s="35" t="s">
        <v>31</v>
      </c>
      <c r="Z128" s="32" t="s">
        <v>30</v>
      </c>
      <c r="AA128" s="22"/>
      <c r="AB128" s="33" t="s">
        <v>31</v>
      </c>
      <c r="AC128" s="32" t="s">
        <v>30</v>
      </c>
      <c r="AD128" s="22"/>
      <c r="AE128" s="33" t="s">
        <v>31</v>
      </c>
      <c r="AF128" s="32" t="s">
        <v>30</v>
      </c>
      <c r="AG128" s="22"/>
      <c r="AH128" s="33" t="s">
        <v>31</v>
      </c>
      <c r="AI128" s="34" t="s">
        <v>30</v>
      </c>
      <c r="AJ128" s="25">
        <f>SUM(AA128:AI128)</f>
        <v>0</v>
      </c>
      <c r="AK128" s="35" t="s">
        <v>31</v>
      </c>
      <c r="AL128" s="32" t="s">
        <v>30</v>
      </c>
      <c r="AM128" s="22"/>
      <c r="AN128" s="33" t="s">
        <v>31</v>
      </c>
      <c r="AO128" s="32" t="s">
        <v>30</v>
      </c>
      <c r="AP128" s="22"/>
      <c r="AQ128" s="33" t="s">
        <v>31</v>
      </c>
      <c r="AR128" s="32" t="s">
        <v>30</v>
      </c>
      <c r="AS128" s="22"/>
      <c r="AT128" s="33" t="s">
        <v>31</v>
      </c>
      <c r="AU128" s="34" t="s">
        <v>30</v>
      </c>
      <c r="AV128" s="25">
        <f>SUM(AM128:AU128)</f>
        <v>0</v>
      </c>
      <c r="AW128" s="35" t="s">
        <v>31</v>
      </c>
      <c r="AX128" s="32" t="s">
        <v>30</v>
      </c>
      <c r="AY128" s="22"/>
      <c r="AZ128" s="33" t="s">
        <v>31</v>
      </c>
      <c r="BA128" s="32" t="s">
        <v>30</v>
      </c>
      <c r="BB128" s="22"/>
      <c r="BC128" s="33" t="s">
        <v>31</v>
      </c>
      <c r="BD128" s="32" t="s">
        <v>30</v>
      </c>
      <c r="BE128" s="22"/>
      <c r="BF128" s="33" t="s">
        <v>31</v>
      </c>
      <c r="BG128" s="34" t="s">
        <v>30</v>
      </c>
      <c r="BH128" s="25">
        <f>SUM(AY128:BG128)</f>
        <v>0</v>
      </c>
      <c r="BI128" s="35" t="s">
        <v>31</v>
      </c>
      <c r="BJ128" s="32" t="s">
        <v>30</v>
      </c>
      <c r="BK128" s="22"/>
      <c r="BL128" s="33" t="s">
        <v>31</v>
      </c>
      <c r="BM128" s="32" t="s">
        <v>30</v>
      </c>
      <c r="BN128" s="22"/>
      <c r="BO128" s="33" t="s">
        <v>31</v>
      </c>
      <c r="BP128" s="32" t="s">
        <v>30</v>
      </c>
      <c r="BQ128" s="22"/>
      <c r="BR128" s="33" t="s">
        <v>31</v>
      </c>
      <c r="BS128" s="34" t="s">
        <v>30</v>
      </c>
      <c r="BT128" s="25">
        <f>SUM(BK128:BS128)</f>
        <v>0</v>
      </c>
      <c r="BU128" s="35" t="s">
        <v>31</v>
      </c>
      <c r="BV128" s="32" t="s">
        <v>30</v>
      </c>
      <c r="BW128" s="22"/>
      <c r="BX128" s="33" t="s">
        <v>31</v>
      </c>
      <c r="BY128" s="32" t="s">
        <v>30</v>
      </c>
      <c r="BZ128" s="22"/>
      <c r="CA128" s="33" t="s">
        <v>31</v>
      </c>
      <c r="CB128" s="32" t="s">
        <v>30</v>
      </c>
      <c r="CC128" s="22"/>
      <c r="CD128" s="33" t="s">
        <v>31</v>
      </c>
      <c r="CE128" s="34" t="s">
        <v>30</v>
      </c>
      <c r="CF128" s="25">
        <f>SUM(BW128:CE128)</f>
        <v>0</v>
      </c>
      <c r="CG128" s="35" t="s">
        <v>31</v>
      </c>
      <c r="CH128" s="32" t="s">
        <v>30</v>
      </c>
      <c r="CI128" s="22"/>
      <c r="CJ128" s="33" t="s">
        <v>31</v>
      </c>
      <c r="CK128" s="32" t="s">
        <v>30</v>
      </c>
      <c r="CL128" s="22"/>
      <c r="CM128" s="33" t="s">
        <v>31</v>
      </c>
      <c r="CN128" s="32" t="s">
        <v>30</v>
      </c>
      <c r="CO128" s="22"/>
      <c r="CP128" s="33" t="s">
        <v>31</v>
      </c>
      <c r="CQ128" s="34" t="s">
        <v>30</v>
      </c>
      <c r="CR128" s="25">
        <f>SUM(CI128:CQ128)</f>
        <v>0</v>
      </c>
      <c r="CS128" s="35" t="s">
        <v>31</v>
      </c>
      <c r="CT128" s="32" t="s">
        <v>30</v>
      </c>
      <c r="CU128" s="22"/>
      <c r="CV128" s="33" t="s">
        <v>31</v>
      </c>
      <c r="CW128" s="32" t="s">
        <v>30</v>
      </c>
      <c r="CX128" s="22"/>
      <c r="CY128" s="33" t="s">
        <v>31</v>
      </c>
      <c r="CZ128" s="32" t="s">
        <v>30</v>
      </c>
      <c r="DA128" s="22"/>
      <c r="DB128" s="33" t="s">
        <v>31</v>
      </c>
      <c r="DC128" s="34" t="s">
        <v>30</v>
      </c>
      <c r="DD128" s="25">
        <f>SUM(CU128:DC128)</f>
        <v>0</v>
      </c>
      <c r="DE128" s="35" t="s">
        <v>31</v>
      </c>
      <c r="DF128" s="32" t="s">
        <v>30</v>
      </c>
      <c r="DG128" s="22"/>
      <c r="DH128" s="33" t="s">
        <v>31</v>
      </c>
      <c r="DI128" s="32" t="s">
        <v>30</v>
      </c>
      <c r="DJ128" s="22"/>
      <c r="DK128" s="33" t="s">
        <v>31</v>
      </c>
      <c r="DL128" s="32" t="s">
        <v>30</v>
      </c>
      <c r="DM128" s="22"/>
      <c r="DN128" s="33" t="s">
        <v>31</v>
      </c>
      <c r="DO128" s="34" t="s">
        <v>30</v>
      </c>
      <c r="DP128" s="25">
        <f>SUM(DG128:DO128)</f>
        <v>0</v>
      </c>
      <c r="DQ128" s="35" t="s">
        <v>31</v>
      </c>
      <c r="DR128" s="32" t="s">
        <v>30</v>
      </c>
      <c r="DS128" s="22"/>
      <c r="DT128" s="33" t="s">
        <v>31</v>
      </c>
      <c r="DU128" s="32" t="s">
        <v>30</v>
      </c>
      <c r="DV128" s="22"/>
      <c r="DW128" s="33" t="s">
        <v>31</v>
      </c>
      <c r="DX128" s="32" t="s">
        <v>30</v>
      </c>
      <c r="DY128" s="22"/>
      <c r="DZ128" s="33" t="s">
        <v>31</v>
      </c>
      <c r="EA128" s="34" t="s">
        <v>30</v>
      </c>
      <c r="EB128" s="25">
        <f>SUM(DS128:EA128)</f>
        <v>0</v>
      </c>
      <c r="EC128" s="35" t="s">
        <v>31</v>
      </c>
      <c r="ED128" s="32" t="s">
        <v>30</v>
      </c>
      <c r="EE128" s="22">
        <v>2</v>
      </c>
      <c r="EF128" s="33" t="s">
        <v>31</v>
      </c>
      <c r="EG128" s="32" t="s">
        <v>30</v>
      </c>
      <c r="EH128" s="22">
        <v>1</v>
      </c>
      <c r="EI128" s="33" t="s">
        <v>31</v>
      </c>
      <c r="EJ128" s="32" t="s">
        <v>30</v>
      </c>
      <c r="EK128" s="22"/>
      <c r="EL128" s="33" t="s">
        <v>31</v>
      </c>
      <c r="EM128" s="34" t="s">
        <v>30</v>
      </c>
      <c r="EN128" s="25">
        <f>SUM(EE128:EM128)</f>
        <v>3</v>
      </c>
      <c r="EO128" s="35" t="s">
        <v>31</v>
      </c>
      <c r="EP128" s="27" t="s">
        <v>14</v>
      </c>
      <c r="EQ128" s="54">
        <f>SUM(C128,O128,AA128,AM128,AY128,BK128,BW128,CI128,CU128,DG128,DS128,EE128)</f>
        <v>2</v>
      </c>
      <c r="ER128" s="29" t="s">
        <v>15</v>
      </c>
      <c r="ES128" s="27" t="s">
        <v>14</v>
      </c>
      <c r="ET128" s="54">
        <f>SUM(F128,R128,AD128,AP128,BB128,BN128,BZ128,CL128,CX128,DJ128,DV128,EH128)</f>
        <v>1</v>
      </c>
      <c r="EU128" s="29" t="s">
        <v>15</v>
      </c>
      <c r="EV128" s="27" t="s">
        <v>14</v>
      </c>
      <c r="EW128" s="54">
        <f>SUM(I128,U128,AG128,AS128,BE128,BQ128,CC128,CO128,DA128,DM128,DY128,EK128)</f>
        <v>0</v>
      </c>
      <c r="EX128" s="29" t="s">
        <v>15</v>
      </c>
      <c r="EY128" s="53" t="s">
        <v>14</v>
      </c>
      <c r="EZ128" s="54">
        <f>SUM(EW128,ET128,EQ128)</f>
        <v>3</v>
      </c>
      <c r="FA128" s="55" t="s">
        <v>15</v>
      </c>
      <c r="FB128" s="71">
        <v>10</v>
      </c>
      <c r="FC128" s="72"/>
      <c r="FD128" s="73"/>
    </row>
    <row r="129" spans="1:160" s="20" customFormat="1" ht="19.5" customHeight="1">
      <c r="A129" s="70"/>
      <c r="B129" s="77"/>
      <c r="C129" s="78"/>
      <c r="D129" s="79"/>
      <c r="E129" s="77"/>
      <c r="F129" s="78"/>
      <c r="G129" s="79"/>
      <c r="H129" s="77"/>
      <c r="I129" s="78"/>
      <c r="J129" s="79"/>
      <c r="K129" s="80">
        <f>SUM(B129:J129)</f>
        <v>0</v>
      </c>
      <c r="L129" s="81"/>
      <c r="M129" s="82"/>
      <c r="N129" s="77"/>
      <c r="O129" s="78"/>
      <c r="P129" s="79"/>
      <c r="Q129" s="77"/>
      <c r="R129" s="78"/>
      <c r="S129" s="79"/>
      <c r="T129" s="77"/>
      <c r="U129" s="78"/>
      <c r="V129" s="79"/>
      <c r="W129" s="80">
        <f>SUM(N129:V129)</f>
        <v>0</v>
      </c>
      <c r="X129" s="81"/>
      <c r="Y129" s="82"/>
      <c r="Z129" s="77"/>
      <c r="AA129" s="78"/>
      <c r="AB129" s="79"/>
      <c r="AC129" s="77"/>
      <c r="AD129" s="78"/>
      <c r="AE129" s="79"/>
      <c r="AF129" s="77"/>
      <c r="AG129" s="78"/>
      <c r="AH129" s="79"/>
      <c r="AI129" s="80">
        <f>SUM(Z129:AH129)</f>
        <v>0</v>
      </c>
      <c r="AJ129" s="81"/>
      <c r="AK129" s="82"/>
      <c r="AL129" s="77"/>
      <c r="AM129" s="78"/>
      <c r="AN129" s="79"/>
      <c r="AO129" s="77"/>
      <c r="AP129" s="78"/>
      <c r="AQ129" s="79"/>
      <c r="AR129" s="77"/>
      <c r="AS129" s="78"/>
      <c r="AT129" s="79"/>
      <c r="AU129" s="80">
        <f>SUM(AL129:AT129)</f>
        <v>0</v>
      </c>
      <c r="AV129" s="81"/>
      <c r="AW129" s="82"/>
      <c r="AX129" s="77"/>
      <c r="AY129" s="78"/>
      <c r="AZ129" s="79"/>
      <c r="BA129" s="77">
        <v>1</v>
      </c>
      <c r="BB129" s="78"/>
      <c r="BC129" s="79"/>
      <c r="BD129" s="77"/>
      <c r="BE129" s="78"/>
      <c r="BF129" s="79"/>
      <c r="BG129" s="80">
        <f>SUM(AX129:BF129)</f>
        <v>1</v>
      </c>
      <c r="BH129" s="81"/>
      <c r="BI129" s="82"/>
      <c r="BJ129" s="77"/>
      <c r="BK129" s="78"/>
      <c r="BL129" s="79"/>
      <c r="BM129" s="77"/>
      <c r="BN129" s="78"/>
      <c r="BO129" s="79"/>
      <c r="BP129" s="77"/>
      <c r="BQ129" s="78"/>
      <c r="BR129" s="79"/>
      <c r="BS129" s="80">
        <f>SUM(BJ129:BR129)</f>
        <v>0</v>
      </c>
      <c r="BT129" s="81"/>
      <c r="BU129" s="82"/>
      <c r="BV129" s="77"/>
      <c r="BW129" s="78"/>
      <c r="BX129" s="79"/>
      <c r="BY129" s="77"/>
      <c r="BZ129" s="78"/>
      <c r="CA129" s="79"/>
      <c r="CB129" s="77"/>
      <c r="CC129" s="78"/>
      <c r="CD129" s="79"/>
      <c r="CE129" s="80">
        <f>SUM(BV129:CD129)</f>
        <v>0</v>
      </c>
      <c r="CF129" s="81"/>
      <c r="CG129" s="82"/>
      <c r="CH129" s="77"/>
      <c r="CI129" s="78"/>
      <c r="CJ129" s="79"/>
      <c r="CK129" s="77"/>
      <c r="CL129" s="78"/>
      <c r="CM129" s="79"/>
      <c r="CN129" s="77"/>
      <c r="CO129" s="78"/>
      <c r="CP129" s="79"/>
      <c r="CQ129" s="80">
        <f>SUM(CH129:CP129)</f>
        <v>0</v>
      </c>
      <c r="CR129" s="81"/>
      <c r="CS129" s="82"/>
      <c r="CT129" s="77"/>
      <c r="CU129" s="78"/>
      <c r="CV129" s="79"/>
      <c r="CW129" s="77"/>
      <c r="CX129" s="78"/>
      <c r="CY129" s="79"/>
      <c r="CZ129" s="77"/>
      <c r="DA129" s="78"/>
      <c r="DB129" s="79"/>
      <c r="DC129" s="80">
        <f>SUM(CT129:DB129)</f>
        <v>0</v>
      </c>
      <c r="DD129" s="81"/>
      <c r="DE129" s="82"/>
      <c r="DF129" s="77"/>
      <c r="DG129" s="78"/>
      <c r="DH129" s="79"/>
      <c r="DI129" s="77"/>
      <c r="DJ129" s="78"/>
      <c r="DK129" s="79"/>
      <c r="DL129" s="77"/>
      <c r="DM129" s="78"/>
      <c r="DN129" s="79"/>
      <c r="DO129" s="80">
        <f>SUM(DF129:DN129)</f>
        <v>0</v>
      </c>
      <c r="DP129" s="81"/>
      <c r="DQ129" s="82"/>
      <c r="DR129" s="77"/>
      <c r="DS129" s="78"/>
      <c r="DT129" s="79"/>
      <c r="DU129" s="77"/>
      <c r="DV129" s="78"/>
      <c r="DW129" s="79"/>
      <c r="DX129" s="77"/>
      <c r="DY129" s="78"/>
      <c r="DZ129" s="79"/>
      <c r="EA129" s="80">
        <f>SUM(DR129:DZ129)</f>
        <v>0</v>
      </c>
      <c r="EB129" s="81"/>
      <c r="EC129" s="82"/>
      <c r="ED129" s="77">
        <v>2</v>
      </c>
      <c r="EE129" s="78"/>
      <c r="EF129" s="79"/>
      <c r="EG129" s="77">
        <v>7</v>
      </c>
      <c r="EH129" s="78"/>
      <c r="EI129" s="79"/>
      <c r="EJ129" s="77"/>
      <c r="EK129" s="78"/>
      <c r="EL129" s="79"/>
      <c r="EM129" s="80">
        <f>SUM(ED129:EL129)</f>
        <v>9</v>
      </c>
      <c r="EN129" s="81"/>
      <c r="EO129" s="82"/>
      <c r="EP129" s="83">
        <f>SUM(B129,N129,Z129,AL129,AX129,BJ129,BV129,CH129,CT129,DF129,DR129,ED129)</f>
        <v>2</v>
      </c>
      <c r="EQ129" s="84" t="e">
        <f>SUM(C129,O129,AA129,AM129,AY129,BK129,BW129,CI129,CU129,DG129,DS129,#REF!,#REF!)</f>
        <v>#REF!</v>
      </c>
      <c r="ER129" s="85" t="e">
        <f>SUM(D129,P129,AB129,AN129,AZ129,BL129,BX129,CJ129,CV129,DH129,DT129,#REF!,#REF!)</f>
        <v>#REF!</v>
      </c>
      <c r="ES129" s="83">
        <f>SUM(E129,Q129,AC129,AO129,BA129,BM129,BY129,CK129,CW129,DI129,DU129,EG129)</f>
        <v>8</v>
      </c>
      <c r="ET129" s="84" t="e">
        <f>SUM(F129,R129,AD129,AP129,BB129,BN129,BZ129,CL129,CX129,DJ129,DV129,#REF!,#REF!)</f>
        <v>#REF!</v>
      </c>
      <c r="EU129" s="85" t="e">
        <f>SUM(G129,S129,AE129,AQ129,BC129,BO129,CA129,CM129,CY129,DK129,DW129,#REF!,#REF!)</f>
        <v>#REF!</v>
      </c>
      <c r="EV129" s="83">
        <f>SUM(H129,T129,AF129,AR129,BD129,BP129,CB129,CN129,CZ129,DL129,DX129,EJ129)</f>
        <v>0</v>
      </c>
      <c r="EW129" s="84" t="e">
        <f>SUM(I129,U129,AG129,AS129,BE129,BQ129,CC129,CO129,DA129,DM129,DY129,#REF!,#REF!)</f>
        <v>#REF!</v>
      </c>
      <c r="EX129" s="85" t="e">
        <f>SUM(J129,V129,AH129,AT129,BF129,BR129,CD129,CP129,DB129,DN129,DZ129,#REF!,#REF!)</f>
        <v>#REF!</v>
      </c>
      <c r="EY129" s="83">
        <f>SUM(EV129,ES129,EP129)</f>
        <v>10</v>
      </c>
      <c r="EZ129" s="84"/>
      <c r="FA129" s="85"/>
      <c r="FB129" s="71"/>
      <c r="FC129" s="72"/>
      <c r="FD129" s="73"/>
    </row>
    <row r="130" spans="1:160" s="20" customFormat="1" ht="19.5" customHeight="1">
      <c r="A130" s="69" t="s">
        <v>87</v>
      </c>
      <c r="B130" s="32" t="s">
        <v>30</v>
      </c>
      <c r="C130" s="22"/>
      <c r="D130" s="33" t="s">
        <v>31</v>
      </c>
      <c r="E130" s="32" t="s">
        <v>30</v>
      </c>
      <c r="F130" s="22"/>
      <c r="G130" s="33" t="s">
        <v>31</v>
      </c>
      <c r="H130" s="32" t="s">
        <v>30</v>
      </c>
      <c r="I130" s="22"/>
      <c r="J130" s="33" t="s">
        <v>31</v>
      </c>
      <c r="K130" s="34" t="s">
        <v>30</v>
      </c>
      <c r="L130" s="25">
        <f>SUM(C130:K130)</f>
        <v>0</v>
      </c>
      <c r="M130" s="35" t="s">
        <v>31</v>
      </c>
      <c r="N130" s="32" t="s">
        <v>30</v>
      </c>
      <c r="O130" s="22"/>
      <c r="P130" s="33" t="s">
        <v>31</v>
      </c>
      <c r="Q130" s="32" t="s">
        <v>30</v>
      </c>
      <c r="R130" s="22"/>
      <c r="S130" s="33" t="s">
        <v>31</v>
      </c>
      <c r="T130" s="32" t="s">
        <v>30</v>
      </c>
      <c r="U130" s="22"/>
      <c r="V130" s="33" t="s">
        <v>31</v>
      </c>
      <c r="W130" s="34" t="s">
        <v>30</v>
      </c>
      <c r="X130" s="25">
        <f>SUM(O130:W130)</f>
        <v>0</v>
      </c>
      <c r="Y130" s="35" t="s">
        <v>31</v>
      </c>
      <c r="Z130" s="32" t="s">
        <v>30</v>
      </c>
      <c r="AA130" s="22"/>
      <c r="AB130" s="33" t="s">
        <v>31</v>
      </c>
      <c r="AC130" s="32" t="s">
        <v>30</v>
      </c>
      <c r="AD130" s="22"/>
      <c r="AE130" s="33" t="s">
        <v>31</v>
      </c>
      <c r="AF130" s="32" t="s">
        <v>30</v>
      </c>
      <c r="AG130" s="22"/>
      <c r="AH130" s="33" t="s">
        <v>31</v>
      </c>
      <c r="AI130" s="34" t="s">
        <v>30</v>
      </c>
      <c r="AJ130" s="25">
        <f>SUM(AA130:AI130)</f>
        <v>0</v>
      </c>
      <c r="AK130" s="35" t="s">
        <v>31</v>
      </c>
      <c r="AL130" s="32" t="s">
        <v>30</v>
      </c>
      <c r="AM130" s="22"/>
      <c r="AN130" s="33" t="s">
        <v>31</v>
      </c>
      <c r="AO130" s="32" t="s">
        <v>30</v>
      </c>
      <c r="AP130" s="22"/>
      <c r="AQ130" s="33" t="s">
        <v>31</v>
      </c>
      <c r="AR130" s="32" t="s">
        <v>30</v>
      </c>
      <c r="AS130" s="22"/>
      <c r="AT130" s="33" t="s">
        <v>31</v>
      </c>
      <c r="AU130" s="34" t="s">
        <v>30</v>
      </c>
      <c r="AV130" s="25">
        <f>SUM(AM130:AU130)</f>
        <v>0</v>
      </c>
      <c r="AW130" s="35" t="s">
        <v>31</v>
      </c>
      <c r="AX130" s="32" t="s">
        <v>30</v>
      </c>
      <c r="AY130" s="22"/>
      <c r="AZ130" s="33" t="s">
        <v>31</v>
      </c>
      <c r="BA130" s="32" t="s">
        <v>30</v>
      </c>
      <c r="BB130" s="22"/>
      <c r="BC130" s="33" t="s">
        <v>31</v>
      </c>
      <c r="BD130" s="32" t="s">
        <v>30</v>
      </c>
      <c r="BE130" s="22"/>
      <c r="BF130" s="33" t="s">
        <v>31</v>
      </c>
      <c r="BG130" s="34" t="s">
        <v>30</v>
      </c>
      <c r="BH130" s="25">
        <f>SUM(AY130:BG130)</f>
        <v>0</v>
      </c>
      <c r="BI130" s="35" t="s">
        <v>31</v>
      </c>
      <c r="BJ130" s="32" t="s">
        <v>30</v>
      </c>
      <c r="BK130" s="22"/>
      <c r="BL130" s="33" t="s">
        <v>31</v>
      </c>
      <c r="BM130" s="32" t="s">
        <v>30</v>
      </c>
      <c r="BN130" s="22"/>
      <c r="BO130" s="33" t="s">
        <v>31</v>
      </c>
      <c r="BP130" s="32" t="s">
        <v>30</v>
      </c>
      <c r="BQ130" s="22"/>
      <c r="BR130" s="33" t="s">
        <v>31</v>
      </c>
      <c r="BS130" s="34" t="s">
        <v>30</v>
      </c>
      <c r="BT130" s="25">
        <f>SUM(BK130:BS130)</f>
        <v>0</v>
      </c>
      <c r="BU130" s="35" t="s">
        <v>31</v>
      </c>
      <c r="BV130" s="32" t="s">
        <v>30</v>
      </c>
      <c r="BW130" s="22"/>
      <c r="BX130" s="33" t="s">
        <v>31</v>
      </c>
      <c r="BY130" s="32" t="s">
        <v>30</v>
      </c>
      <c r="BZ130" s="22"/>
      <c r="CA130" s="33" t="s">
        <v>31</v>
      </c>
      <c r="CB130" s="32" t="s">
        <v>30</v>
      </c>
      <c r="CC130" s="22"/>
      <c r="CD130" s="33" t="s">
        <v>31</v>
      </c>
      <c r="CE130" s="34" t="s">
        <v>30</v>
      </c>
      <c r="CF130" s="25">
        <f>SUM(BW130:CE130)</f>
        <v>0</v>
      </c>
      <c r="CG130" s="35" t="s">
        <v>31</v>
      </c>
      <c r="CH130" s="32" t="s">
        <v>30</v>
      </c>
      <c r="CI130" s="22"/>
      <c r="CJ130" s="33" t="s">
        <v>31</v>
      </c>
      <c r="CK130" s="32" t="s">
        <v>30</v>
      </c>
      <c r="CL130" s="22"/>
      <c r="CM130" s="33" t="s">
        <v>31</v>
      </c>
      <c r="CN130" s="32" t="s">
        <v>30</v>
      </c>
      <c r="CO130" s="22"/>
      <c r="CP130" s="33" t="s">
        <v>31</v>
      </c>
      <c r="CQ130" s="34" t="s">
        <v>30</v>
      </c>
      <c r="CR130" s="25">
        <f>SUM(CI130:CQ130)</f>
        <v>0</v>
      </c>
      <c r="CS130" s="35" t="s">
        <v>31</v>
      </c>
      <c r="CT130" s="32" t="s">
        <v>30</v>
      </c>
      <c r="CU130" s="22"/>
      <c r="CV130" s="33" t="s">
        <v>31</v>
      </c>
      <c r="CW130" s="32" t="s">
        <v>30</v>
      </c>
      <c r="CX130" s="22"/>
      <c r="CY130" s="33" t="s">
        <v>31</v>
      </c>
      <c r="CZ130" s="32" t="s">
        <v>30</v>
      </c>
      <c r="DA130" s="22"/>
      <c r="DB130" s="33" t="s">
        <v>31</v>
      </c>
      <c r="DC130" s="34" t="s">
        <v>30</v>
      </c>
      <c r="DD130" s="25">
        <f>SUM(CU130:DC130)</f>
        <v>0</v>
      </c>
      <c r="DE130" s="35" t="s">
        <v>31</v>
      </c>
      <c r="DF130" s="32" t="s">
        <v>30</v>
      </c>
      <c r="DG130" s="22"/>
      <c r="DH130" s="33" t="s">
        <v>31</v>
      </c>
      <c r="DI130" s="32" t="s">
        <v>30</v>
      </c>
      <c r="DJ130" s="22"/>
      <c r="DK130" s="33" t="s">
        <v>31</v>
      </c>
      <c r="DL130" s="32" t="s">
        <v>30</v>
      </c>
      <c r="DM130" s="22"/>
      <c r="DN130" s="33" t="s">
        <v>31</v>
      </c>
      <c r="DO130" s="34" t="s">
        <v>30</v>
      </c>
      <c r="DP130" s="25">
        <f>SUM(DG130:DO130)</f>
        <v>0</v>
      </c>
      <c r="DQ130" s="35" t="s">
        <v>31</v>
      </c>
      <c r="DR130" s="32" t="s">
        <v>30</v>
      </c>
      <c r="DS130" s="22"/>
      <c r="DT130" s="33" t="s">
        <v>31</v>
      </c>
      <c r="DU130" s="32" t="s">
        <v>30</v>
      </c>
      <c r="DV130" s="22"/>
      <c r="DW130" s="33" t="s">
        <v>31</v>
      </c>
      <c r="DX130" s="32" t="s">
        <v>30</v>
      </c>
      <c r="DY130" s="22"/>
      <c r="DZ130" s="33" t="s">
        <v>31</v>
      </c>
      <c r="EA130" s="34" t="s">
        <v>30</v>
      </c>
      <c r="EB130" s="25">
        <f>SUM(DS130:EA130)</f>
        <v>0</v>
      </c>
      <c r="EC130" s="35" t="s">
        <v>31</v>
      </c>
      <c r="ED130" s="32" t="s">
        <v>30</v>
      </c>
      <c r="EE130" s="22"/>
      <c r="EF130" s="33" t="s">
        <v>31</v>
      </c>
      <c r="EG130" s="32" t="s">
        <v>30</v>
      </c>
      <c r="EH130" s="22"/>
      <c r="EI130" s="33" t="s">
        <v>31</v>
      </c>
      <c r="EJ130" s="32" t="s">
        <v>30</v>
      </c>
      <c r="EK130" s="22"/>
      <c r="EL130" s="33" t="s">
        <v>31</v>
      </c>
      <c r="EM130" s="34" t="s">
        <v>30</v>
      </c>
      <c r="EN130" s="25">
        <f>SUM(EE130:EM130)</f>
        <v>0</v>
      </c>
      <c r="EO130" s="35" t="s">
        <v>31</v>
      </c>
      <c r="EP130" s="27" t="s">
        <v>14</v>
      </c>
      <c r="EQ130" s="54">
        <f>SUM(C130,O130,AA130,AM130,AY130,BK130,BW130,CI130,CU130,DG130,DS130,EE130)</f>
        <v>0</v>
      </c>
      <c r="ER130" s="29" t="s">
        <v>15</v>
      </c>
      <c r="ES130" s="27" t="s">
        <v>14</v>
      </c>
      <c r="ET130" s="54">
        <f>SUM(F130,R130,AD130,AP130,BB130,BN130,BZ130,CL130,CX130,DJ130,DV130,EH130)</f>
        <v>0</v>
      </c>
      <c r="EU130" s="29" t="s">
        <v>15</v>
      </c>
      <c r="EV130" s="27" t="s">
        <v>14</v>
      </c>
      <c r="EW130" s="54">
        <f>SUM(I130,U130,AG130,AS130,BE130,BQ130,CC130,CO130,DA130,DM130,DY130,EK130)</f>
        <v>0</v>
      </c>
      <c r="EX130" s="29" t="s">
        <v>15</v>
      </c>
      <c r="EY130" s="53" t="s">
        <v>14</v>
      </c>
      <c r="EZ130" s="54">
        <f>SUM(EW130,ET130,EQ130)</f>
        <v>0</v>
      </c>
      <c r="FA130" s="55" t="s">
        <v>15</v>
      </c>
      <c r="FB130" s="71">
        <v>11</v>
      </c>
      <c r="FC130" s="72"/>
      <c r="FD130" s="73"/>
    </row>
    <row r="131" spans="1:160" s="20" customFormat="1" ht="19.5" customHeight="1" thickBot="1">
      <c r="A131" s="70"/>
      <c r="B131" s="63"/>
      <c r="C131" s="64"/>
      <c r="D131" s="65"/>
      <c r="E131" s="63"/>
      <c r="F131" s="64"/>
      <c r="G131" s="65"/>
      <c r="H131" s="63"/>
      <c r="I131" s="64"/>
      <c r="J131" s="65"/>
      <c r="K131" s="66">
        <f>SUM(B131:J131)</f>
        <v>0</v>
      </c>
      <c r="L131" s="67"/>
      <c r="M131" s="68"/>
      <c r="N131" s="63"/>
      <c r="O131" s="64"/>
      <c r="P131" s="65"/>
      <c r="Q131" s="63"/>
      <c r="R131" s="64"/>
      <c r="S131" s="65"/>
      <c r="T131" s="63"/>
      <c r="U131" s="64"/>
      <c r="V131" s="65"/>
      <c r="W131" s="66">
        <f>SUM(N131:V131)</f>
        <v>0</v>
      </c>
      <c r="X131" s="67"/>
      <c r="Y131" s="68"/>
      <c r="Z131" s="63"/>
      <c r="AA131" s="64"/>
      <c r="AB131" s="65"/>
      <c r="AC131" s="63"/>
      <c r="AD131" s="64"/>
      <c r="AE131" s="65"/>
      <c r="AF131" s="63"/>
      <c r="AG131" s="64"/>
      <c r="AH131" s="65"/>
      <c r="AI131" s="66">
        <f>SUM(Z131:AH131)</f>
        <v>0</v>
      </c>
      <c r="AJ131" s="67"/>
      <c r="AK131" s="68"/>
      <c r="AL131" s="63"/>
      <c r="AM131" s="64"/>
      <c r="AN131" s="65"/>
      <c r="AO131" s="63">
        <v>1</v>
      </c>
      <c r="AP131" s="64"/>
      <c r="AQ131" s="65"/>
      <c r="AR131" s="63"/>
      <c r="AS131" s="64"/>
      <c r="AT131" s="65"/>
      <c r="AU131" s="66">
        <f>SUM(AL131:AT131)</f>
        <v>1</v>
      </c>
      <c r="AV131" s="67"/>
      <c r="AW131" s="68"/>
      <c r="AX131" s="63"/>
      <c r="AY131" s="64"/>
      <c r="AZ131" s="65"/>
      <c r="BA131" s="63"/>
      <c r="BB131" s="64"/>
      <c r="BC131" s="65"/>
      <c r="BD131" s="63"/>
      <c r="BE131" s="64"/>
      <c r="BF131" s="65"/>
      <c r="BG131" s="66">
        <f>SUM(AX131:BF131)</f>
        <v>0</v>
      </c>
      <c r="BH131" s="67"/>
      <c r="BI131" s="68"/>
      <c r="BJ131" s="63"/>
      <c r="BK131" s="64"/>
      <c r="BL131" s="65"/>
      <c r="BM131" s="63"/>
      <c r="BN131" s="64"/>
      <c r="BO131" s="65"/>
      <c r="BP131" s="63"/>
      <c r="BQ131" s="64"/>
      <c r="BR131" s="65"/>
      <c r="BS131" s="66">
        <f>SUM(BJ131:BR131)</f>
        <v>0</v>
      </c>
      <c r="BT131" s="67"/>
      <c r="BU131" s="68"/>
      <c r="BV131" s="63"/>
      <c r="BW131" s="64"/>
      <c r="BX131" s="65"/>
      <c r="BY131" s="63"/>
      <c r="BZ131" s="64"/>
      <c r="CA131" s="65"/>
      <c r="CB131" s="63"/>
      <c r="CC131" s="64"/>
      <c r="CD131" s="65"/>
      <c r="CE131" s="66">
        <f>SUM(BV131:CD131)</f>
        <v>0</v>
      </c>
      <c r="CF131" s="67"/>
      <c r="CG131" s="68"/>
      <c r="CH131" s="63"/>
      <c r="CI131" s="64"/>
      <c r="CJ131" s="65"/>
      <c r="CK131" s="63"/>
      <c r="CL131" s="64"/>
      <c r="CM131" s="65"/>
      <c r="CN131" s="63"/>
      <c r="CO131" s="64"/>
      <c r="CP131" s="65"/>
      <c r="CQ131" s="66">
        <f>SUM(CH131:CP131)</f>
        <v>0</v>
      </c>
      <c r="CR131" s="67"/>
      <c r="CS131" s="68"/>
      <c r="CT131" s="63"/>
      <c r="CU131" s="64"/>
      <c r="CV131" s="65"/>
      <c r="CW131" s="63"/>
      <c r="CX131" s="64"/>
      <c r="CY131" s="65"/>
      <c r="CZ131" s="63"/>
      <c r="DA131" s="64"/>
      <c r="DB131" s="65"/>
      <c r="DC131" s="66">
        <f>SUM(CT131:DB131)</f>
        <v>0</v>
      </c>
      <c r="DD131" s="67"/>
      <c r="DE131" s="68"/>
      <c r="DF131" s="63"/>
      <c r="DG131" s="64"/>
      <c r="DH131" s="65"/>
      <c r="DI131" s="63"/>
      <c r="DJ131" s="64"/>
      <c r="DK131" s="65"/>
      <c r="DL131" s="63"/>
      <c r="DM131" s="64"/>
      <c r="DN131" s="65"/>
      <c r="DO131" s="66">
        <f>SUM(DF131:DN131)</f>
        <v>0</v>
      </c>
      <c r="DP131" s="67"/>
      <c r="DQ131" s="68"/>
      <c r="DR131" s="63"/>
      <c r="DS131" s="64"/>
      <c r="DT131" s="65"/>
      <c r="DU131" s="63"/>
      <c r="DV131" s="64"/>
      <c r="DW131" s="65"/>
      <c r="DX131" s="63"/>
      <c r="DY131" s="64"/>
      <c r="DZ131" s="65"/>
      <c r="EA131" s="66">
        <f>SUM(DR131:DZ131)</f>
        <v>0</v>
      </c>
      <c r="EB131" s="67"/>
      <c r="EC131" s="68"/>
      <c r="ED131" s="63">
        <v>2</v>
      </c>
      <c r="EE131" s="64"/>
      <c r="EF131" s="65"/>
      <c r="EG131" s="63">
        <v>7</v>
      </c>
      <c r="EH131" s="64"/>
      <c r="EI131" s="65"/>
      <c r="EJ131" s="63">
        <v>1</v>
      </c>
      <c r="EK131" s="64"/>
      <c r="EL131" s="65"/>
      <c r="EM131" s="66">
        <f>SUM(ED131:EL131)</f>
        <v>10</v>
      </c>
      <c r="EN131" s="67"/>
      <c r="EO131" s="68"/>
      <c r="EP131" s="60">
        <f>SUM(B131,N131,Z131,AL131,AX131,BJ131,BV131,CH131,CT131,DF131,DR131,ED131)</f>
        <v>2</v>
      </c>
      <c r="EQ131" s="61" t="e">
        <f>SUM(C131,O131,AA131,AM131,AY131,BK131,BW131,CI131,CU131,DG131,DS131,#REF!,#REF!)</f>
        <v>#REF!</v>
      </c>
      <c r="ER131" s="62" t="e">
        <f>SUM(D131,P131,AB131,AN131,AZ131,BL131,BX131,CJ131,CV131,DH131,DT131,#REF!,#REF!)</f>
        <v>#REF!</v>
      </c>
      <c r="ES131" s="60">
        <f>SUM(E131,Q131,AC131,AO131,BA131,BM131,BY131,CK131,CW131,DI131,DU131,EG131)</f>
        <v>8</v>
      </c>
      <c r="ET131" s="61" t="e">
        <f>SUM(F131,R131,AD131,AP131,BB131,BN131,BZ131,CL131,CX131,DJ131,DV131,#REF!,#REF!)</f>
        <v>#REF!</v>
      </c>
      <c r="EU131" s="62" t="e">
        <f>SUM(G131,S131,AE131,AQ131,BC131,BO131,CA131,CM131,CY131,DK131,DW131,#REF!,#REF!)</f>
        <v>#REF!</v>
      </c>
      <c r="EV131" s="60">
        <f>SUM(H131,T131,AF131,AR131,BD131,BP131,CB131,CN131,CZ131,DL131,DX131,EJ131)</f>
        <v>1</v>
      </c>
      <c r="EW131" s="61" t="e">
        <f>SUM(I131,U131,AG131,AS131,BE131,BQ131,CC131,CO131,DA131,DM131,DY131,#REF!,#REF!)</f>
        <v>#REF!</v>
      </c>
      <c r="EX131" s="62" t="e">
        <f>SUM(J131,V131,AH131,AT131,BF131,BR131,CD131,CP131,DB131,DN131,DZ131,#REF!,#REF!)</f>
        <v>#REF!</v>
      </c>
      <c r="EY131" s="60">
        <f>SUM(EV131,ES131,EP131)</f>
        <v>11</v>
      </c>
      <c r="EZ131" s="61"/>
      <c r="FA131" s="62"/>
      <c r="FB131" s="74"/>
      <c r="FC131" s="75"/>
      <c r="FD131" s="76"/>
    </row>
    <row r="132" spans="1:160" s="20" customFormat="1" ht="19.5" customHeight="1">
      <c r="A132" s="96" t="s">
        <v>52</v>
      </c>
      <c r="B132" s="46" t="s">
        <v>30</v>
      </c>
      <c r="C132" s="56">
        <f>SUM(,C122,C124,C126,C128,C130)</f>
        <v>0</v>
      </c>
      <c r="D132" s="48" t="s">
        <v>31</v>
      </c>
      <c r="E132" s="46" t="s">
        <v>30</v>
      </c>
      <c r="F132" s="56">
        <f>SUM(,F122,F124,F126,F128,F130)</f>
        <v>0</v>
      </c>
      <c r="G132" s="48" t="s">
        <v>31</v>
      </c>
      <c r="H132" s="46" t="s">
        <v>30</v>
      </c>
      <c r="I132" s="56">
        <f>SUM(,I122,I124,I126,I128,I130)</f>
        <v>0</v>
      </c>
      <c r="J132" s="48" t="s">
        <v>31</v>
      </c>
      <c r="K132" s="51" t="s">
        <v>30</v>
      </c>
      <c r="L132" s="52">
        <f>SUM(,L122,L124,L126,L128,L130)</f>
        <v>0</v>
      </c>
      <c r="M132" s="50" t="s">
        <v>31</v>
      </c>
      <c r="N132" s="46" t="s">
        <v>30</v>
      </c>
      <c r="O132" s="56">
        <f>SUM(,O122,O124,O126,O128,O130)</f>
        <v>0</v>
      </c>
      <c r="P132" s="48" t="s">
        <v>31</v>
      </c>
      <c r="Q132" s="46" t="s">
        <v>30</v>
      </c>
      <c r="R132" s="56">
        <f>SUM(,R122,R124,R126,R128,R130)</f>
        <v>1</v>
      </c>
      <c r="S132" s="48" t="s">
        <v>31</v>
      </c>
      <c r="T132" s="46" t="s">
        <v>30</v>
      </c>
      <c r="U132" s="56">
        <f>SUM(,U122,U124,U126,U128,U130)</f>
        <v>0</v>
      </c>
      <c r="V132" s="48" t="s">
        <v>31</v>
      </c>
      <c r="W132" s="51" t="s">
        <v>30</v>
      </c>
      <c r="X132" s="52">
        <f>SUM(,X122,X124,X126,X128,X130)</f>
        <v>1</v>
      </c>
      <c r="Y132" s="50" t="s">
        <v>31</v>
      </c>
      <c r="Z132" s="46" t="s">
        <v>30</v>
      </c>
      <c r="AA132" s="56">
        <f>SUM(,AA122,AA124,AA126,AA128,AA130)</f>
        <v>0</v>
      </c>
      <c r="AB132" s="48" t="s">
        <v>31</v>
      </c>
      <c r="AC132" s="46" t="s">
        <v>30</v>
      </c>
      <c r="AD132" s="56">
        <f>SUM(,AD122,AD124,AD126,AD128,AD130)</f>
        <v>0</v>
      </c>
      <c r="AE132" s="48" t="s">
        <v>31</v>
      </c>
      <c r="AF132" s="46" t="s">
        <v>30</v>
      </c>
      <c r="AG132" s="56">
        <f>SUM(,AG122,AG124,AG126,AG128,AG130)</f>
        <v>0</v>
      </c>
      <c r="AH132" s="48" t="s">
        <v>31</v>
      </c>
      <c r="AI132" s="51" t="s">
        <v>30</v>
      </c>
      <c r="AJ132" s="52">
        <f>SUM(,AJ122,AJ124,AJ126,AJ128,AJ130)</f>
        <v>0</v>
      </c>
      <c r="AK132" s="50" t="s">
        <v>31</v>
      </c>
      <c r="AL132" s="46" t="s">
        <v>30</v>
      </c>
      <c r="AM132" s="56">
        <f>SUM(,AM122,AM124,AM126,AM128,AM130)</f>
        <v>0</v>
      </c>
      <c r="AN132" s="48" t="s">
        <v>31</v>
      </c>
      <c r="AO132" s="46" t="s">
        <v>30</v>
      </c>
      <c r="AP132" s="56">
        <f>SUM(,AP122,AP124,AP126,AP128,AP130)</f>
        <v>0</v>
      </c>
      <c r="AQ132" s="48" t="s">
        <v>31</v>
      </c>
      <c r="AR132" s="46" t="s">
        <v>30</v>
      </c>
      <c r="AS132" s="56">
        <f>SUM(,AS122,AS124,AS126,AS128,AS130)</f>
        <v>0</v>
      </c>
      <c r="AT132" s="48" t="s">
        <v>31</v>
      </c>
      <c r="AU132" s="51" t="s">
        <v>30</v>
      </c>
      <c r="AV132" s="52">
        <f>SUM(,AV122,AV124,AV126,AV128,AV130)</f>
        <v>0</v>
      </c>
      <c r="AW132" s="50" t="s">
        <v>31</v>
      </c>
      <c r="AX132" s="46" t="s">
        <v>30</v>
      </c>
      <c r="AY132" s="56">
        <f>SUM(,AY122,AY124,AY126,AY128,AY130)</f>
        <v>0</v>
      </c>
      <c r="AZ132" s="48" t="s">
        <v>31</v>
      </c>
      <c r="BA132" s="46" t="s">
        <v>30</v>
      </c>
      <c r="BB132" s="56">
        <f>SUM(,BB122,BB124,BB126,BB128,BB130)</f>
        <v>1</v>
      </c>
      <c r="BC132" s="48" t="s">
        <v>31</v>
      </c>
      <c r="BD132" s="46" t="s">
        <v>30</v>
      </c>
      <c r="BE132" s="56">
        <f>SUM(,BE122,BE124,BE126,BE128,BE130)</f>
        <v>0</v>
      </c>
      <c r="BF132" s="48" t="s">
        <v>31</v>
      </c>
      <c r="BG132" s="51" t="s">
        <v>30</v>
      </c>
      <c r="BH132" s="52">
        <f>SUM(,BH122,BH124,BH126,BH128,BH130)</f>
        <v>1</v>
      </c>
      <c r="BI132" s="50" t="s">
        <v>31</v>
      </c>
      <c r="BJ132" s="46" t="s">
        <v>30</v>
      </c>
      <c r="BK132" s="56">
        <f>SUM(,BK122,BK124,BK126,BK128,BK130)</f>
        <v>0</v>
      </c>
      <c r="BL132" s="48" t="s">
        <v>31</v>
      </c>
      <c r="BM132" s="46" t="s">
        <v>30</v>
      </c>
      <c r="BN132" s="56">
        <f>SUM(,BN122,BN124,BN126,BN128,BN130)</f>
        <v>0</v>
      </c>
      <c r="BO132" s="48" t="s">
        <v>31</v>
      </c>
      <c r="BP132" s="46" t="s">
        <v>30</v>
      </c>
      <c r="BQ132" s="56">
        <f>SUM(,BQ122,BQ124,BQ126,BQ128,BQ130)</f>
        <v>0</v>
      </c>
      <c r="BR132" s="48" t="s">
        <v>31</v>
      </c>
      <c r="BS132" s="51" t="s">
        <v>30</v>
      </c>
      <c r="BT132" s="52">
        <f>SUM(,BT122,BT124,BT126,BT128,BT130)</f>
        <v>0</v>
      </c>
      <c r="BU132" s="50" t="s">
        <v>31</v>
      </c>
      <c r="BV132" s="46" t="s">
        <v>30</v>
      </c>
      <c r="BW132" s="56">
        <f>SUM(,BW122,BW124,BW126,BW128,BW130)</f>
        <v>0</v>
      </c>
      <c r="BX132" s="48" t="s">
        <v>31</v>
      </c>
      <c r="BY132" s="46" t="s">
        <v>30</v>
      </c>
      <c r="BZ132" s="56">
        <f>SUM(,BZ122,BZ124,BZ126,BZ128,BZ130)</f>
        <v>0</v>
      </c>
      <c r="CA132" s="48" t="s">
        <v>31</v>
      </c>
      <c r="CB132" s="46" t="s">
        <v>30</v>
      </c>
      <c r="CC132" s="56">
        <f>SUM(,CC122,CC124,CC126,CC128,CC130)</f>
        <v>0</v>
      </c>
      <c r="CD132" s="48" t="s">
        <v>31</v>
      </c>
      <c r="CE132" s="51" t="s">
        <v>30</v>
      </c>
      <c r="CF132" s="52">
        <f>SUM(,CF122,CF124,CF126,CF128,CF130)</f>
        <v>0</v>
      </c>
      <c r="CG132" s="50" t="s">
        <v>31</v>
      </c>
      <c r="CH132" s="46" t="s">
        <v>30</v>
      </c>
      <c r="CI132" s="56">
        <f>SUM(,CI122,CI124,CI126,CI128,CI130)</f>
        <v>0</v>
      </c>
      <c r="CJ132" s="48" t="s">
        <v>31</v>
      </c>
      <c r="CK132" s="46" t="s">
        <v>30</v>
      </c>
      <c r="CL132" s="56">
        <f>SUM(,CL122,CL124,CL126,CL128,CL130)</f>
        <v>0</v>
      </c>
      <c r="CM132" s="48" t="s">
        <v>31</v>
      </c>
      <c r="CN132" s="46" t="s">
        <v>30</v>
      </c>
      <c r="CO132" s="56">
        <f>SUM(,CO122,CO124,CO126,CO128,CO130)</f>
        <v>0</v>
      </c>
      <c r="CP132" s="48" t="s">
        <v>31</v>
      </c>
      <c r="CQ132" s="51" t="s">
        <v>30</v>
      </c>
      <c r="CR132" s="52">
        <f>SUM(,CR122,CR124,CR126,CR128,CR130)</f>
        <v>0</v>
      </c>
      <c r="CS132" s="50" t="s">
        <v>31</v>
      </c>
      <c r="CT132" s="46" t="s">
        <v>30</v>
      </c>
      <c r="CU132" s="56">
        <f>SUM(,CU122,CU124,CU126,CU128,CU130)</f>
        <v>0</v>
      </c>
      <c r="CV132" s="48" t="s">
        <v>31</v>
      </c>
      <c r="CW132" s="46" t="s">
        <v>30</v>
      </c>
      <c r="CX132" s="56">
        <f>SUM(,CX122,CX124,CX126,CX128,CX130)</f>
        <v>0</v>
      </c>
      <c r="CY132" s="48" t="s">
        <v>31</v>
      </c>
      <c r="CZ132" s="46" t="s">
        <v>30</v>
      </c>
      <c r="DA132" s="56">
        <f>SUM(,DA122,DA124,DA126,DA128,DA130)</f>
        <v>0</v>
      </c>
      <c r="DB132" s="48" t="s">
        <v>31</v>
      </c>
      <c r="DC132" s="51" t="s">
        <v>30</v>
      </c>
      <c r="DD132" s="52">
        <f>SUM(,DD122,DD124,DD126,DD128,DD130)</f>
        <v>0</v>
      </c>
      <c r="DE132" s="50" t="s">
        <v>31</v>
      </c>
      <c r="DF132" s="46" t="s">
        <v>30</v>
      </c>
      <c r="DG132" s="56">
        <f>SUM(,DG122,DG124,DG126,DG128,DG130)</f>
        <v>0</v>
      </c>
      <c r="DH132" s="48" t="s">
        <v>31</v>
      </c>
      <c r="DI132" s="46" t="s">
        <v>30</v>
      </c>
      <c r="DJ132" s="56">
        <f>SUM(,DJ122,DJ124,DJ126,DJ128,DJ130)</f>
        <v>0</v>
      </c>
      <c r="DK132" s="48" t="s">
        <v>31</v>
      </c>
      <c r="DL132" s="46" t="s">
        <v>30</v>
      </c>
      <c r="DM132" s="56">
        <f>SUM(,DM122,DM124,DM126,DM128,DM130)</f>
        <v>0</v>
      </c>
      <c r="DN132" s="48" t="s">
        <v>31</v>
      </c>
      <c r="DO132" s="51" t="s">
        <v>30</v>
      </c>
      <c r="DP132" s="52">
        <f>SUM(,DP122,DP124,DP126,DP128,DP130)</f>
        <v>0</v>
      </c>
      <c r="DQ132" s="50" t="s">
        <v>31</v>
      </c>
      <c r="DR132" s="46" t="s">
        <v>30</v>
      </c>
      <c r="DS132" s="56">
        <f>SUM(,DS122,DS124,DS126,DS128,DS130)</f>
        <v>0</v>
      </c>
      <c r="DT132" s="48" t="s">
        <v>31</v>
      </c>
      <c r="DU132" s="46" t="s">
        <v>30</v>
      </c>
      <c r="DV132" s="56">
        <f>SUM(,DV122,DV124,DV126,DV128,DV130)</f>
        <v>0</v>
      </c>
      <c r="DW132" s="48" t="s">
        <v>31</v>
      </c>
      <c r="DX132" s="46" t="s">
        <v>30</v>
      </c>
      <c r="DY132" s="56">
        <f>SUM(,DY122,DY124,DY126,DY128,DY130)</f>
        <v>0</v>
      </c>
      <c r="DZ132" s="48" t="s">
        <v>31</v>
      </c>
      <c r="EA132" s="51" t="s">
        <v>30</v>
      </c>
      <c r="EB132" s="52">
        <f>SUM(,EB122,EB124,EB126,EB128,EB130)</f>
        <v>0</v>
      </c>
      <c r="EC132" s="50" t="s">
        <v>31</v>
      </c>
      <c r="ED132" s="46" t="s">
        <v>30</v>
      </c>
      <c r="EE132" s="56">
        <f>SUM(,EE122,EE124,EE126,EE128,EE130)</f>
        <v>3</v>
      </c>
      <c r="EF132" s="48" t="s">
        <v>31</v>
      </c>
      <c r="EG132" s="46" t="s">
        <v>30</v>
      </c>
      <c r="EH132" s="56">
        <f>SUM(,EH122,EH124,EH126,EH128,EH130)</f>
        <v>3</v>
      </c>
      <c r="EI132" s="48" t="s">
        <v>31</v>
      </c>
      <c r="EJ132" s="46" t="s">
        <v>30</v>
      </c>
      <c r="EK132" s="56">
        <f>SUM(,EK122,EK124,EK126,EK128,EK130)</f>
        <v>0</v>
      </c>
      <c r="EL132" s="48" t="s">
        <v>31</v>
      </c>
      <c r="EM132" s="51" t="s">
        <v>30</v>
      </c>
      <c r="EN132" s="52">
        <f>SUM(,EN122,EN124,EN126,EN128,EN130)</f>
        <v>6</v>
      </c>
      <c r="EO132" s="50" t="s">
        <v>31</v>
      </c>
      <c r="EP132" s="46" t="s">
        <v>14</v>
      </c>
      <c r="EQ132" s="52">
        <f>SUM(C132,O132,AA132,AM132,AY132,BK132,BW132,CI132,CU132,DG132,DS132,EE132)</f>
        <v>3</v>
      </c>
      <c r="ER132" s="48" t="s">
        <v>15</v>
      </c>
      <c r="ES132" s="46" t="s">
        <v>14</v>
      </c>
      <c r="ET132" s="52">
        <f>SUM(F132,R132,AD132,AP132,BB132,BN132,BZ132,CL132,CX132,DJ132,DV132,EH132)</f>
        <v>5</v>
      </c>
      <c r="EU132" s="48" t="s">
        <v>15</v>
      </c>
      <c r="EV132" s="46" t="s">
        <v>14</v>
      </c>
      <c r="EW132" s="52">
        <f>SUM(I132,U132,AG132,AS132,BE132,BQ132,CC132,CO132,DA132,DM132,DY132,EK132)</f>
        <v>0</v>
      </c>
      <c r="EX132" s="48" t="s">
        <v>15</v>
      </c>
      <c r="EY132" s="51" t="s">
        <v>14</v>
      </c>
      <c r="EZ132" s="52">
        <f>SUM(EW132,ET132,EQ132)</f>
        <v>8</v>
      </c>
      <c r="FA132" s="50" t="s">
        <v>15</v>
      </c>
      <c r="FB132" s="98">
        <f>SUM(FB122:FD131)</f>
        <v>56</v>
      </c>
      <c r="FC132" s="99"/>
      <c r="FD132" s="100"/>
    </row>
    <row r="133" spans="1:160" s="20" customFormat="1" ht="19.5" customHeight="1" thickBot="1">
      <c r="A133" s="97"/>
      <c r="B133" s="93">
        <f>SUM(,B123,B125,B127,B129,B131)</f>
        <v>0</v>
      </c>
      <c r="C133" s="94">
        <f>SUM(,C123,C125,C127,C129,C131)</f>
        <v>0</v>
      </c>
      <c r="D133" s="95">
        <f>SUM(,D123,D125,D127,D129,D131)</f>
        <v>0</v>
      </c>
      <c r="E133" s="93">
        <f>SUM(,E123,E125,E127,E129,E131)</f>
        <v>0</v>
      </c>
      <c r="F133" s="94">
        <f aca="true" t="shared" si="0" ref="F133:BQ133">SUM(,F123,F125,F127,F129,F131)</f>
        <v>0</v>
      </c>
      <c r="G133" s="95">
        <f t="shared" si="0"/>
        <v>0</v>
      </c>
      <c r="H133" s="93">
        <f t="shared" si="0"/>
        <v>0</v>
      </c>
      <c r="I133" s="94">
        <f t="shared" si="0"/>
        <v>0</v>
      </c>
      <c r="J133" s="95">
        <f t="shared" si="0"/>
        <v>0</v>
      </c>
      <c r="K133" s="90">
        <f t="shared" si="0"/>
        <v>0</v>
      </c>
      <c r="L133" s="91">
        <f t="shared" si="0"/>
        <v>0</v>
      </c>
      <c r="M133" s="92">
        <f t="shared" si="0"/>
        <v>0</v>
      </c>
      <c r="N133" s="93">
        <f t="shared" si="0"/>
        <v>0</v>
      </c>
      <c r="O133" s="94">
        <f t="shared" si="0"/>
        <v>0</v>
      </c>
      <c r="P133" s="95">
        <f t="shared" si="0"/>
        <v>0</v>
      </c>
      <c r="Q133" s="93">
        <f t="shared" si="0"/>
        <v>1</v>
      </c>
      <c r="R133" s="94">
        <f t="shared" si="0"/>
        <v>0</v>
      </c>
      <c r="S133" s="95">
        <f t="shared" si="0"/>
        <v>0</v>
      </c>
      <c r="T133" s="93">
        <f t="shared" si="0"/>
        <v>0</v>
      </c>
      <c r="U133" s="94">
        <f t="shared" si="0"/>
        <v>0</v>
      </c>
      <c r="V133" s="95">
        <f t="shared" si="0"/>
        <v>0</v>
      </c>
      <c r="W133" s="90">
        <f t="shared" si="0"/>
        <v>1</v>
      </c>
      <c r="X133" s="91">
        <f t="shared" si="0"/>
        <v>0</v>
      </c>
      <c r="Y133" s="92">
        <f t="shared" si="0"/>
        <v>0</v>
      </c>
      <c r="Z133" s="93">
        <f t="shared" si="0"/>
        <v>0</v>
      </c>
      <c r="AA133" s="94">
        <f t="shared" si="0"/>
        <v>0</v>
      </c>
      <c r="AB133" s="95">
        <f t="shared" si="0"/>
        <v>0</v>
      </c>
      <c r="AC133" s="93">
        <f t="shared" si="0"/>
        <v>0</v>
      </c>
      <c r="AD133" s="94">
        <f t="shared" si="0"/>
        <v>0</v>
      </c>
      <c r="AE133" s="95">
        <f t="shared" si="0"/>
        <v>0</v>
      </c>
      <c r="AF133" s="93">
        <f t="shared" si="0"/>
        <v>0</v>
      </c>
      <c r="AG133" s="94">
        <f t="shared" si="0"/>
        <v>0</v>
      </c>
      <c r="AH133" s="95">
        <f t="shared" si="0"/>
        <v>0</v>
      </c>
      <c r="AI133" s="90">
        <f t="shared" si="0"/>
        <v>0</v>
      </c>
      <c r="AJ133" s="91">
        <f t="shared" si="0"/>
        <v>0</v>
      </c>
      <c r="AK133" s="92">
        <f t="shared" si="0"/>
        <v>0</v>
      </c>
      <c r="AL133" s="93">
        <f t="shared" si="0"/>
        <v>0</v>
      </c>
      <c r="AM133" s="94">
        <f t="shared" si="0"/>
        <v>0</v>
      </c>
      <c r="AN133" s="95">
        <f t="shared" si="0"/>
        <v>0</v>
      </c>
      <c r="AO133" s="93">
        <f t="shared" si="0"/>
        <v>3</v>
      </c>
      <c r="AP133" s="94">
        <f t="shared" si="0"/>
        <v>0</v>
      </c>
      <c r="AQ133" s="95">
        <f t="shared" si="0"/>
        <v>0</v>
      </c>
      <c r="AR133" s="93">
        <f t="shared" si="0"/>
        <v>0</v>
      </c>
      <c r="AS133" s="94">
        <f t="shared" si="0"/>
        <v>0</v>
      </c>
      <c r="AT133" s="95">
        <f t="shared" si="0"/>
        <v>0</v>
      </c>
      <c r="AU133" s="90">
        <f t="shared" si="0"/>
        <v>3</v>
      </c>
      <c r="AV133" s="91">
        <f t="shared" si="0"/>
        <v>0</v>
      </c>
      <c r="AW133" s="92">
        <f t="shared" si="0"/>
        <v>0</v>
      </c>
      <c r="AX133" s="93">
        <f t="shared" si="0"/>
        <v>0</v>
      </c>
      <c r="AY133" s="94">
        <f t="shared" si="0"/>
        <v>0</v>
      </c>
      <c r="AZ133" s="95">
        <f t="shared" si="0"/>
        <v>0</v>
      </c>
      <c r="BA133" s="93">
        <f t="shared" si="0"/>
        <v>2</v>
      </c>
      <c r="BB133" s="94">
        <f t="shared" si="0"/>
        <v>0</v>
      </c>
      <c r="BC133" s="95">
        <f t="shared" si="0"/>
        <v>0</v>
      </c>
      <c r="BD133" s="93">
        <f t="shared" si="0"/>
        <v>1</v>
      </c>
      <c r="BE133" s="94">
        <f t="shared" si="0"/>
        <v>0</v>
      </c>
      <c r="BF133" s="95">
        <f t="shared" si="0"/>
        <v>0</v>
      </c>
      <c r="BG133" s="90">
        <f t="shared" si="0"/>
        <v>3</v>
      </c>
      <c r="BH133" s="91">
        <f t="shared" si="0"/>
        <v>0</v>
      </c>
      <c r="BI133" s="92">
        <f t="shared" si="0"/>
        <v>0</v>
      </c>
      <c r="BJ133" s="93">
        <f t="shared" si="0"/>
        <v>0</v>
      </c>
      <c r="BK133" s="94">
        <f t="shared" si="0"/>
        <v>0</v>
      </c>
      <c r="BL133" s="95">
        <f t="shared" si="0"/>
        <v>0</v>
      </c>
      <c r="BM133" s="93">
        <f t="shared" si="0"/>
        <v>0</v>
      </c>
      <c r="BN133" s="94">
        <f t="shared" si="0"/>
        <v>0</v>
      </c>
      <c r="BO133" s="95">
        <f t="shared" si="0"/>
        <v>0</v>
      </c>
      <c r="BP133" s="93">
        <f t="shared" si="0"/>
        <v>0</v>
      </c>
      <c r="BQ133" s="94">
        <f t="shared" si="0"/>
        <v>0</v>
      </c>
      <c r="BR133" s="95">
        <f aca="true" t="shared" si="1" ref="BR133:EC133">SUM(,BR123,BR125,BR127,BR129,BR131)</f>
        <v>0</v>
      </c>
      <c r="BS133" s="90">
        <f t="shared" si="1"/>
        <v>0</v>
      </c>
      <c r="BT133" s="91">
        <f t="shared" si="1"/>
        <v>0</v>
      </c>
      <c r="BU133" s="92">
        <f t="shared" si="1"/>
        <v>0</v>
      </c>
      <c r="BV133" s="93">
        <f t="shared" si="1"/>
        <v>0</v>
      </c>
      <c r="BW133" s="94">
        <f t="shared" si="1"/>
        <v>0</v>
      </c>
      <c r="BX133" s="95">
        <f t="shared" si="1"/>
        <v>0</v>
      </c>
      <c r="BY133" s="93">
        <f t="shared" si="1"/>
        <v>0</v>
      </c>
      <c r="BZ133" s="94">
        <f t="shared" si="1"/>
        <v>0</v>
      </c>
      <c r="CA133" s="95">
        <f t="shared" si="1"/>
        <v>0</v>
      </c>
      <c r="CB133" s="93">
        <f t="shared" si="1"/>
        <v>0</v>
      </c>
      <c r="CC133" s="94">
        <f t="shared" si="1"/>
        <v>0</v>
      </c>
      <c r="CD133" s="95">
        <f t="shared" si="1"/>
        <v>0</v>
      </c>
      <c r="CE133" s="90">
        <f t="shared" si="1"/>
        <v>0</v>
      </c>
      <c r="CF133" s="91">
        <f t="shared" si="1"/>
        <v>0</v>
      </c>
      <c r="CG133" s="92">
        <f t="shared" si="1"/>
        <v>0</v>
      </c>
      <c r="CH133" s="93">
        <f t="shared" si="1"/>
        <v>0</v>
      </c>
      <c r="CI133" s="94">
        <f t="shared" si="1"/>
        <v>0</v>
      </c>
      <c r="CJ133" s="95">
        <f t="shared" si="1"/>
        <v>0</v>
      </c>
      <c r="CK133" s="93">
        <f t="shared" si="1"/>
        <v>0</v>
      </c>
      <c r="CL133" s="94">
        <f t="shared" si="1"/>
        <v>0</v>
      </c>
      <c r="CM133" s="95">
        <f t="shared" si="1"/>
        <v>0</v>
      </c>
      <c r="CN133" s="93">
        <f t="shared" si="1"/>
        <v>0</v>
      </c>
      <c r="CO133" s="94">
        <f t="shared" si="1"/>
        <v>0</v>
      </c>
      <c r="CP133" s="95">
        <f t="shared" si="1"/>
        <v>0</v>
      </c>
      <c r="CQ133" s="90">
        <f t="shared" si="1"/>
        <v>0</v>
      </c>
      <c r="CR133" s="91">
        <f t="shared" si="1"/>
        <v>0</v>
      </c>
      <c r="CS133" s="92">
        <f t="shared" si="1"/>
        <v>0</v>
      </c>
      <c r="CT133" s="93">
        <f t="shared" si="1"/>
        <v>0</v>
      </c>
      <c r="CU133" s="94">
        <f t="shared" si="1"/>
        <v>0</v>
      </c>
      <c r="CV133" s="95">
        <f t="shared" si="1"/>
        <v>0</v>
      </c>
      <c r="CW133" s="93">
        <f t="shared" si="1"/>
        <v>0</v>
      </c>
      <c r="CX133" s="94">
        <f t="shared" si="1"/>
        <v>0</v>
      </c>
      <c r="CY133" s="95">
        <f t="shared" si="1"/>
        <v>0</v>
      </c>
      <c r="CZ133" s="93">
        <f t="shared" si="1"/>
        <v>0</v>
      </c>
      <c r="DA133" s="94">
        <f t="shared" si="1"/>
        <v>0</v>
      </c>
      <c r="DB133" s="95">
        <f t="shared" si="1"/>
        <v>0</v>
      </c>
      <c r="DC133" s="90">
        <f t="shared" si="1"/>
        <v>0</v>
      </c>
      <c r="DD133" s="91">
        <f t="shared" si="1"/>
        <v>0</v>
      </c>
      <c r="DE133" s="92">
        <f t="shared" si="1"/>
        <v>0</v>
      </c>
      <c r="DF133" s="93">
        <f t="shared" si="1"/>
        <v>0</v>
      </c>
      <c r="DG133" s="94">
        <f t="shared" si="1"/>
        <v>0</v>
      </c>
      <c r="DH133" s="95">
        <f t="shared" si="1"/>
        <v>0</v>
      </c>
      <c r="DI133" s="93">
        <f t="shared" si="1"/>
        <v>0</v>
      </c>
      <c r="DJ133" s="94">
        <f t="shared" si="1"/>
        <v>0</v>
      </c>
      <c r="DK133" s="95">
        <f t="shared" si="1"/>
        <v>0</v>
      </c>
      <c r="DL133" s="93">
        <f t="shared" si="1"/>
        <v>0</v>
      </c>
      <c r="DM133" s="94">
        <f t="shared" si="1"/>
        <v>0</v>
      </c>
      <c r="DN133" s="95">
        <f t="shared" si="1"/>
        <v>0</v>
      </c>
      <c r="DO133" s="90">
        <f t="shared" si="1"/>
        <v>0</v>
      </c>
      <c r="DP133" s="91">
        <f t="shared" si="1"/>
        <v>0</v>
      </c>
      <c r="DQ133" s="92">
        <f t="shared" si="1"/>
        <v>0</v>
      </c>
      <c r="DR133" s="93">
        <f t="shared" si="1"/>
        <v>0</v>
      </c>
      <c r="DS133" s="94">
        <f t="shared" si="1"/>
        <v>0</v>
      </c>
      <c r="DT133" s="95">
        <f t="shared" si="1"/>
        <v>0</v>
      </c>
      <c r="DU133" s="93">
        <f t="shared" si="1"/>
        <v>0</v>
      </c>
      <c r="DV133" s="94">
        <f t="shared" si="1"/>
        <v>0</v>
      </c>
      <c r="DW133" s="95">
        <f t="shared" si="1"/>
        <v>0</v>
      </c>
      <c r="DX133" s="93">
        <f t="shared" si="1"/>
        <v>0</v>
      </c>
      <c r="DY133" s="94">
        <f t="shared" si="1"/>
        <v>0</v>
      </c>
      <c r="DZ133" s="95">
        <f t="shared" si="1"/>
        <v>0</v>
      </c>
      <c r="EA133" s="90">
        <f t="shared" si="1"/>
        <v>0</v>
      </c>
      <c r="EB133" s="91">
        <f t="shared" si="1"/>
        <v>0</v>
      </c>
      <c r="EC133" s="92">
        <f t="shared" si="1"/>
        <v>0</v>
      </c>
      <c r="ED133" s="93">
        <f aca="true" t="shared" si="2" ref="ED133:EL133">SUM(,ED123,ED125,ED127,ED129,ED131)</f>
        <v>9</v>
      </c>
      <c r="EE133" s="94">
        <f t="shared" si="2"/>
        <v>0</v>
      </c>
      <c r="EF133" s="95">
        <f t="shared" si="2"/>
        <v>0</v>
      </c>
      <c r="EG133" s="93">
        <f t="shared" si="2"/>
        <v>39</v>
      </c>
      <c r="EH133" s="94">
        <f t="shared" si="2"/>
        <v>0</v>
      </c>
      <c r="EI133" s="95">
        <f t="shared" si="2"/>
        <v>0</v>
      </c>
      <c r="EJ133" s="93">
        <f t="shared" si="2"/>
        <v>1</v>
      </c>
      <c r="EK133" s="94">
        <f t="shared" si="2"/>
        <v>0</v>
      </c>
      <c r="EL133" s="95">
        <f t="shared" si="2"/>
        <v>0</v>
      </c>
      <c r="EM133" s="90">
        <f>SUM(,EM123,EM125,EM127,EM129,EM131)</f>
        <v>49</v>
      </c>
      <c r="EN133" s="91">
        <f>SUM(,EN123,EN125,EN127,EN129,EN131)</f>
        <v>0</v>
      </c>
      <c r="EO133" s="92">
        <f>SUM(,EO123,EO125,EO127,EO129,EO131)</f>
        <v>0</v>
      </c>
      <c r="EP133" s="90">
        <f>SUM(B133,N133,Z133,AL133,AX133,BJ133,BV133,CH133,CT133,DF133,DR133,ED133)</f>
        <v>9</v>
      </c>
      <c r="EQ133" s="91" t="e">
        <f>SUM(C133,O133,AA133,AM133,AY133,BK133,BW133,CI133,CU133,DG133,DS133,#REF!,#REF!)</f>
        <v>#REF!</v>
      </c>
      <c r="ER133" s="92" t="e">
        <f>SUM(D133,P133,AB133,AN133,AZ133,BL133,BX133,CJ133,CV133,DH133,DT133,#REF!,#REF!)</f>
        <v>#REF!</v>
      </c>
      <c r="ES133" s="90">
        <f>SUM(E133,Q133,AC133,AO133,BA133,BM133,BY133,CK133,CW133,DI133,DU133,EG133)</f>
        <v>45</v>
      </c>
      <c r="ET133" s="91" t="e">
        <f>SUM(F133,R133,AD133,AP133,BB133,BN133,BZ133,CL133,CX133,DJ133,DV133,#REF!,#REF!)</f>
        <v>#REF!</v>
      </c>
      <c r="EU133" s="92" t="e">
        <f>SUM(G133,S133,AE133,AQ133,BC133,BO133,CA133,CM133,CY133,DK133,DW133,#REF!,#REF!)</f>
        <v>#REF!</v>
      </c>
      <c r="EV133" s="90">
        <f>SUM(H133,T133,AF133,AR133,BD133,BP133,CB133,CN133,CZ133,DL133,DX133,EJ133)</f>
        <v>2</v>
      </c>
      <c r="EW133" s="91" t="e">
        <f>SUM(I133,U133,AG133,AS133,BE133,BQ133,CC133,CO133,DA133,DM133,DY133,#REF!,#REF!)</f>
        <v>#REF!</v>
      </c>
      <c r="EX133" s="92" t="e">
        <f>SUM(J133,V133,AH133,AT133,BF133,BR133,CD133,CP133,DB133,DN133,DZ133,#REF!,#REF!)</f>
        <v>#REF!</v>
      </c>
      <c r="EY133" s="90">
        <f>SUM(EV133,ES133,EP133)</f>
        <v>56</v>
      </c>
      <c r="EZ133" s="91"/>
      <c r="FA133" s="92"/>
      <c r="FB133" s="101"/>
      <c r="FC133" s="102"/>
      <c r="FD133" s="103"/>
    </row>
    <row r="134" spans="1:160" s="20" customFormat="1" ht="19.5" customHeight="1">
      <c r="A134" s="70" t="s">
        <v>168</v>
      </c>
      <c r="B134" s="21" t="s">
        <v>30</v>
      </c>
      <c r="C134" s="22"/>
      <c r="D134" s="23" t="s">
        <v>31</v>
      </c>
      <c r="E134" s="21" t="s">
        <v>30</v>
      </c>
      <c r="F134" s="22"/>
      <c r="G134" s="23" t="s">
        <v>31</v>
      </c>
      <c r="H134" s="21" t="s">
        <v>30</v>
      </c>
      <c r="I134" s="22"/>
      <c r="J134" s="23" t="s">
        <v>31</v>
      </c>
      <c r="K134" s="24" t="s">
        <v>30</v>
      </c>
      <c r="L134" s="25">
        <f>SUM(C134:K134)</f>
        <v>0</v>
      </c>
      <c r="M134" s="26" t="s">
        <v>31</v>
      </c>
      <c r="N134" s="21" t="s">
        <v>30</v>
      </c>
      <c r="O134" s="22"/>
      <c r="P134" s="23" t="s">
        <v>31</v>
      </c>
      <c r="Q134" s="21" t="s">
        <v>30</v>
      </c>
      <c r="R134" s="22"/>
      <c r="S134" s="23" t="s">
        <v>31</v>
      </c>
      <c r="T134" s="21" t="s">
        <v>30</v>
      </c>
      <c r="U134" s="22"/>
      <c r="V134" s="23" t="s">
        <v>31</v>
      </c>
      <c r="W134" s="24" t="s">
        <v>30</v>
      </c>
      <c r="X134" s="25">
        <f>SUM(O134:W134)</f>
        <v>0</v>
      </c>
      <c r="Y134" s="26" t="s">
        <v>31</v>
      </c>
      <c r="Z134" s="21" t="s">
        <v>30</v>
      </c>
      <c r="AA134" s="22"/>
      <c r="AB134" s="23" t="s">
        <v>31</v>
      </c>
      <c r="AC134" s="21" t="s">
        <v>30</v>
      </c>
      <c r="AD134" s="22"/>
      <c r="AE134" s="23" t="s">
        <v>31</v>
      </c>
      <c r="AF134" s="21" t="s">
        <v>30</v>
      </c>
      <c r="AG134" s="22"/>
      <c r="AH134" s="23" t="s">
        <v>31</v>
      </c>
      <c r="AI134" s="24" t="s">
        <v>30</v>
      </c>
      <c r="AJ134" s="25">
        <f>SUM(AA134:AI134)</f>
        <v>0</v>
      </c>
      <c r="AK134" s="26" t="s">
        <v>31</v>
      </c>
      <c r="AL134" s="21" t="s">
        <v>30</v>
      </c>
      <c r="AM134" s="22"/>
      <c r="AN134" s="23" t="s">
        <v>31</v>
      </c>
      <c r="AO134" s="21" t="s">
        <v>30</v>
      </c>
      <c r="AP134" s="22"/>
      <c r="AQ134" s="23" t="s">
        <v>31</v>
      </c>
      <c r="AR134" s="21" t="s">
        <v>30</v>
      </c>
      <c r="AS134" s="22"/>
      <c r="AT134" s="23" t="s">
        <v>31</v>
      </c>
      <c r="AU134" s="24" t="s">
        <v>30</v>
      </c>
      <c r="AV134" s="25">
        <f>SUM(AM134:AU134)</f>
        <v>0</v>
      </c>
      <c r="AW134" s="26" t="s">
        <v>31</v>
      </c>
      <c r="AX134" s="21" t="s">
        <v>30</v>
      </c>
      <c r="AY134" s="22"/>
      <c r="AZ134" s="23" t="s">
        <v>31</v>
      </c>
      <c r="BA134" s="21" t="s">
        <v>30</v>
      </c>
      <c r="BB134" s="22"/>
      <c r="BC134" s="23" t="s">
        <v>31</v>
      </c>
      <c r="BD134" s="21" t="s">
        <v>30</v>
      </c>
      <c r="BE134" s="22"/>
      <c r="BF134" s="23" t="s">
        <v>31</v>
      </c>
      <c r="BG134" s="24" t="s">
        <v>30</v>
      </c>
      <c r="BH134" s="25">
        <f>SUM(AY134:BG134)</f>
        <v>0</v>
      </c>
      <c r="BI134" s="26" t="s">
        <v>31</v>
      </c>
      <c r="BJ134" s="21" t="s">
        <v>30</v>
      </c>
      <c r="BK134" s="22"/>
      <c r="BL134" s="23" t="s">
        <v>31</v>
      </c>
      <c r="BM134" s="21" t="s">
        <v>30</v>
      </c>
      <c r="BN134" s="22"/>
      <c r="BO134" s="23" t="s">
        <v>31</v>
      </c>
      <c r="BP134" s="21" t="s">
        <v>30</v>
      </c>
      <c r="BQ134" s="22"/>
      <c r="BR134" s="23" t="s">
        <v>31</v>
      </c>
      <c r="BS134" s="24" t="s">
        <v>30</v>
      </c>
      <c r="BT134" s="25">
        <f>SUM(BK134:BS134)</f>
        <v>0</v>
      </c>
      <c r="BU134" s="26" t="s">
        <v>31</v>
      </c>
      <c r="BV134" s="21" t="s">
        <v>30</v>
      </c>
      <c r="BW134" s="22"/>
      <c r="BX134" s="23" t="s">
        <v>31</v>
      </c>
      <c r="BY134" s="21" t="s">
        <v>30</v>
      </c>
      <c r="BZ134" s="22"/>
      <c r="CA134" s="23" t="s">
        <v>31</v>
      </c>
      <c r="CB134" s="21" t="s">
        <v>30</v>
      </c>
      <c r="CC134" s="22"/>
      <c r="CD134" s="23" t="s">
        <v>31</v>
      </c>
      <c r="CE134" s="24" t="s">
        <v>30</v>
      </c>
      <c r="CF134" s="25">
        <f>SUM(BW134:CE134)</f>
        <v>0</v>
      </c>
      <c r="CG134" s="26" t="s">
        <v>31</v>
      </c>
      <c r="CH134" s="21" t="s">
        <v>30</v>
      </c>
      <c r="CI134" s="22"/>
      <c r="CJ134" s="23" t="s">
        <v>31</v>
      </c>
      <c r="CK134" s="21" t="s">
        <v>30</v>
      </c>
      <c r="CL134" s="22"/>
      <c r="CM134" s="23" t="s">
        <v>31</v>
      </c>
      <c r="CN134" s="21" t="s">
        <v>30</v>
      </c>
      <c r="CO134" s="22"/>
      <c r="CP134" s="23" t="s">
        <v>31</v>
      </c>
      <c r="CQ134" s="24" t="s">
        <v>30</v>
      </c>
      <c r="CR134" s="25">
        <f>SUM(CI134:CQ134)</f>
        <v>0</v>
      </c>
      <c r="CS134" s="26" t="s">
        <v>31</v>
      </c>
      <c r="CT134" s="21" t="s">
        <v>30</v>
      </c>
      <c r="CU134" s="22"/>
      <c r="CV134" s="23" t="s">
        <v>31</v>
      </c>
      <c r="CW134" s="21" t="s">
        <v>30</v>
      </c>
      <c r="CX134" s="22"/>
      <c r="CY134" s="23" t="s">
        <v>31</v>
      </c>
      <c r="CZ134" s="21" t="s">
        <v>30</v>
      </c>
      <c r="DA134" s="22"/>
      <c r="DB134" s="23" t="s">
        <v>31</v>
      </c>
      <c r="DC134" s="24" t="s">
        <v>30</v>
      </c>
      <c r="DD134" s="25">
        <f>SUM(CU134:DC134)</f>
        <v>0</v>
      </c>
      <c r="DE134" s="26" t="s">
        <v>31</v>
      </c>
      <c r="DF134" s="21" t="s">
        <v>30</v>
      </c>
      <c r="DG134" s="22"/>
      <c r="DH134" s="23" t="s">
        <v>31</v>
      </c>
      <c r="DI134" s="21" t="s">
        <v>30</v>
      </c>
      <c r="DJ134" s="22"/>
      <c r="DK134" s="23" t="s">
        <v>31</v>
      </c>
      <c r="DL134" s="21" t="s">
        <v>30</v>
      </c>
      <c r="DM134" s="22"/>
      <c r="DN134" s="23" t="s">
        <v>31</v>
      </c>
      <c r="DO134" s="24" t="s">
        <v>30</v>
      </c>
      <c r="DP134" s="25">
        <f>SUM(DG134:DO134)</f>
        <v>0</v>
      </c>
      <c r="DQ134" s="26" t="s">
        <v>31</v>
      </c>
      <c r="DR134" s="21" t="s">
        <v>30</v>
      </c>
      <c r="DS134" s="22"/>
      <c r="DT134" s="23" t="s">
        <v>31</v>
      </c>
      <c r="DU134" s="21" t="s">
        <v>30</v>
      </c>
      <c r="DV134" s="22"/>
      <c r="DW134" s="23" t="s">
        <v>31</v>
      </c>
      <c r="DX134" s="21" t="s">
        <v>30</v>
      </c>
      <c r="DY134" s="22"/>
      <c r="DZ134" s="23" t="s">
        <v>31</v>
      </c>
      <c r="EA134" s="24" t="s">
        <v>30</v>
      </c>
      <c r="EB134" s="25">
        <f>SUM(DS134:EA134)</f>
        <v>0</v>
      </c>
      <c r="EC134" s="26" t="s">
        <v>31</v>
      </c>
      <c r="ED134" s="21" t="s">
        <v>30</v>
      </c>
      <c r="EE134" s="22"/>
      <c r="EF134" s="23" t="s">
        <v>31</v>
      </c>
      <c r="EG134" s="21" t="s">
        <v>30</v>
      </c>
      <c r="EH134" s="22"/>
      <c r="EI134" s="23" t="s">
        <v>31</v>
      </c>
      <c r="EJ134" s="21" t="s">
        <v>30</v>
      </c>
      <c r="EK134" s="22"/>
      <c r="EL134" s="23" t="s">
        <v>31</v>
      </c>
      <c r="EM134" s="24" t="s">
        <v>30</v>
      </c>
      <c r="EN134" s="25">
        <f>SUM(EE134:EM134)</f>
        <v>0</v>
      </c>
      <c r="EO134" s="26" t="s">
        <v>31</v>
      </c>
      <c r="EP134" s="27" t="s">
        <v>14</v>
      </c>
      <c r="EQ134" s="54">
        <f>SUM(C134,O134,AA134,AM134,AY134,BK134,BW134,CI134,CU134,DG134,DS134,EE134)</f>
        <v>0</v>
      </c>
      <c r="ER134" s="29" t="s">
        <v>15</v>
      </c>
      <c r="ES134" s="27" t="s">
        <v>14</v>
      </c>
      <c r="ET134" s="54">
        <f>SUM(F134,R134,AD134,AP134,BB134,BN134,BZ134,CL134,CX134,DJ134,DV134,EH134)</f>
        <v>0</v>
      </c>
      <c r="EU134" s="29" t="s">
        <v>15</v>
      </c>
      <c r="EV134" s="27" t="s">
        <v>14</v>
      </c>
      <c r="EW134" s="54">
        <f>SUM(I134,U134,AG134,AS134,BE134,BQ134,CC134,CO134,DA134,DM134,DY134,EK134)</f>
        <v>0</v>
      </c>
      <c r="EX134" s="29" t="s">
        <v>15</v>
      </c>
      <c r="EY134" s="53" t="s">
        <v>14</v>
      </c>
      <c r="EZ134" s="54">
        <f>SUM(EW134,ET134,EQ134)</f>
        <v>0</v>
      </c>
      <c r="FA134" s="55" t="s">
        <v>15</v>
      </c>
      <c r="FB134" s="111">
        <v>10</v>
      </c>
      <c r="FC134" s="112"/>
      <c r="FD134" s="113"/>
    </row>
    <row r="135" spans="1:160" s="20" customFormat="1" ht="19.5" customHeight="1">
      <c r="A135" s="86"/>
      <c r="B135" s="77"/>
      <c r="C135" s="78"/>
      <c r="D135" s="79"/>
      <c r="E135" s="77">
        <v>1</v>
      </c>
      <c r="F135" s="78"/>
      <c r="G135" s="79"/>
      <c r="H135" s="77"/>
      <c r="I135" s="78"/>
      <c r="J135" s="79"/>
      <c r="K135" s="80">
        <f>SUM(B135:J135)</f>
        <v>1</v>
      </c>
      <c r="L135" s="81"/>
      <c r="M135" s="82"/>
      <c r="N135" s="77"/>
      <c r="O135" s="78"/>
      <c r="P135" s="79"/>
      <c r="Q135" s="77">
        <v>1</v>
      </c>
      <c r="R135" s="78"/>
      <c r="S135" s="79"/>
      <c r="T135" s="77"/>
      <c r="U135" s="78"/>
      <c r="V135" s="79"/>
      <c r="W135" s="80">
        <f>SUM(N135:V135)</f>
        <v>1</v>
      </c>
      <c r="X135" s="81"/>
      <c r="Y135" s="82"/>
      <c r="Z135" s="77"/>
      <c r="AA135" s="78"/>
      <c r="AB135" s="79"/>
      <c r="AC135" s="77"/>
      <c r="AD135" s="78"/>
      <c r="AE135" s="79"/>
      <c r="AF135" s="77"/>
      <c r="AG135" s="78"/>
      <c r="AH135" s="79"/>
      <c r="AI135" s="80">
        <f>SUM(Z135:AH135)</f>
        <v>0</v>
      </c>
      <c r="AJ135" s="81"/>
      <c r="AK135" s="82"/>
      <c r="AL135" s="77"/>
      <c r="AM135" s="78"/>
      <c r="AN135" s="79"/>
      <c r="AO135" s="77"/>
      <c r="AP135" s="78"/>
      <c r="AQ135" s="79"/>
      <c r="AR135" s="77"/>
      <c r="AS135" s="78"/>
      <c r="AT135" s="79"/>
      <c r="AU135" s="80">
        <f>SUM(AL135:AT135)</f>
        <v>0</v>
      </c>
      <c r="AV135" s="81"/>
      <c r="AW135" s="82"/>
      <c r="AX135" s="77"/>
      <c r="AY135" s="78"/>
      <c r="AZ135" s="79"/>
      <c r="BA135" s="77">
        <v>1</v>
      </c>
      <c r="BB135" s="78"/>
      <c r="BC135" s="79"/>
      <c r="BD135" s="77"/>
      <c r="BE135" s="78"/>
      <c r="BF135" s="79"/>
      <c r="BG135" s="80">
        <f>SUM(AX135:BF135)</f>
        <v>1</v>
      </c>
      <c r="BH135" s="81"/>
      <c r="BI135" s="82"/>
      <c r="BJ135" s="77"/>
      <c r="BK135" s="78"/>
      <c r="BL135" s="79"/>
      <c r="BM135" s="77"/>
      <c r="BN135" s="78"/>
      <c r="BO135" s="79"/>
      <c r="BP135" s="77"/>
      <c r="BQ135" s="78"/>
      <c r="BR135" s="79"/>
      <c r="BS135" s="80">
        <f>SUM(BJ135:BR135)</f>
        <v>0</v>
      </c>
      <c r="BT135" s="81"/>
      <c r="BU135" s="82"/>
      <c r="BV135" s="77"/>
      <c r="BW135" s="78"/>
      <c r="BX135" s="79"/>
      <c r="BY135" s="77"/>
      <c r="BZ135" s="78"/>
      <c r="CA135" s="79"/>
      <c r="CB135" s="77"/>
      <c r="CC135" s="78"/>
      <c r="CD135" s="79"/>
      <c r="CE135" s="80">
        <f>SUM(BV135:CD135)</f>
        <v>0</v>
      </c>
      <c r="CF135" s="81"/>
      <c r="CG135" s="82"/>
      <c r="CH135" s="77"/>
      <c r="CI135" s="78"/>
      <c r="CJ135" s="79"/>
      <c r="CK135" s="77"/>
      <c r="CL135" s="78"/>
      <c r="CM135" s="79"/>
      <c r="CN135" s="77"/>
      <c r="CO135" s="78"/>
      <c r="CP135" s="79"/>
      <c r="CQ135" s="80">
        <f>SUM(CH135:CP135)</f>
        <v>0</v>
      </c>
      <c r="CR135" s="81"/>
      <c r="CS135" s="82"/>
      <c r="CT135" s="77"/>
      <c r="CU135" s="78"/>
      <c r="CV135" s="79"/>
      <c r="CW135" s="77"/>
      <c r="CX135" s="78"/>
      <c r="CY135" s="79"/>
      <c r="CZ135" s="77"/>
      <c r="DA135" s="78"/>
      <c r="DB135" s="79"/>
      <c r="DC135" s="80">
        <f>SUM(CT135:DB135)</f>
        <v>0</v>
      </c>
      <c r="DD135" s="81"/>
      <c r="DE135" s="82"/>
      <c r="DF135" s="77"/>
      <c r="DG135" s="78"/>
      <c r="DH135" s="79"/>
      <c r="DI135" s="77"/>
      <c r="DJ135" s="78"/>
      <c r="DK135" s="79"/>
      <c r="DL135" s="77"/>
      <c r="DM135" s="78"/>
      <c r="DN135" s="79"/>
      <c r="DO135" s="80">
        <f>SUM(DF135:DN135)</f>
        <v>0</v>
      </c>
      <c r="DP135" s="81"/>
      <c r="DQ135" s="82"/>
      <c r="DR135" s="77"/>
      <c r="DS135" s="78"/>
      <c r="DT135" s="79"/>
      <c r="DU135" s="77"/>
      <c r="DV135" s="78"/>
      <c r="DW135" s="79"/>
      <c r="DX135" s="77"/>
      <c r="DY135" s="78"/>
      <c r="DZ135" s="79"/>
      <c r="EA135" s="80">
        <f>SUM(DR135:DZ135)</f>
        <v>0</v>
      </c>
      <c r="EB135" s="81"/>
      <c r="EC135" s="82"/>
      <c r="ED135" s="77"/>
      <c r="EE135" s="78"/>
      <c r="EF135" s="79"/>
      <c r="EG135" s="77">
        <v>6</v>
      </c>
      <c r="EH135" s="78"/>
      <c r="EI135" s="79"/>
      <c r="EJ135" s="77"/>
      <c r="EK135" s="78"/>
      <c r="EL135" s="79"/>
      <c r="EM135" s="80">
        <f>SUM(ED135:EL135)</f>
        <v>6</v>
      </c>
      <c r="EN135" s="81"/>
      <c r="EO135" s="82"/>
      <c r="EP135" s="83">
        <f>SUM(B135,N135,Z135,AL135,AX135,BJ135,BV135,CH135,CT135,DF135,DR135,ED135)</f>
        <v>0</v>
      </c>
      <c r="EQ135" s="84" t="e">
        <f>SUM(C135,O135,AA135,AM135,AY135,BK135,BW135,CI135,CU135,DG135,DS135,#REF!,#REF!)</f>
        <v>#REF!</v>
      </c>
      <c r="ER135" s="85" t="e">
        <f>SUM(D135,P135,AB135,AN135,AZ135,BL135,BX135,CJ135,CV135,DH135,DT135,#REF!,#REF!)</f>
        <v>#REF!</v>
      </c>
      <c r="ES135" s="83">
        <f>SUM(E135,Q135,AC135,AO135,BA135,BM135,BY135,CK135,CW135,DI135,DU135,EG135)</f>
        <v>9</v>
      </c>
      <c r="ET135" s="84" t="e">
        <f>SUM(F135,R135,AD135,AP135,BB135,BN135,BZ135,CL135,CX135,DJ135,DV135,#REF!,#REF!)</f>
        <v>#REF!</v>
      </c>
      <c r="EU135" s="85" t="e">
        <f>SUM(G135,S135,AE135,AQ135,BC135,BO135,CA135,CM135,CY135,DK135,DW135,#REF!,#REF!)</f>
        <v>#REF!</v>
      </c>
      <c r="EV135" s="83">
        <f>SUM(H135,T135,AF135,AR135,BD135,BP135,CB135,CN135,CZ135,DL135,DX135,EJ135)</f>
        <v>0</v>
      </c>
      <c r="EW135" s="84" t="e">
        <f>SUM(I135,U135,AG135,AS135,BE135,BQ135,CC135,CO135,DA135,DM135,DY135,#REF!,#REF!)</f>
        <v>#REF!</v>
      </c>
      <c r="EX135" s="85" t="e">
        <f>SUM(J135,V135,AH135,AT135,BF135,BR135,CD135,CP135,DB135,DN135,DZ135,#REF!,#REF!)</f>
        <v>#REF!</v>
      </c>
      <c r="EY135" s="83">
        <f>SUM(EV135,ES135,EP135)</f>
        <v>9</v>
      </c>
      <c r="EZ135" s="84"/>
      <c r="FA135" s="85"/>
      <c r="FB135" s="87"/>
      <c r="FC135" s="88"/>
      <c r="FD135" s="89"/>
    </row>
    <row r="136" spans="1:160" s="20" customFormat="1" ht="19.5" customHeight="1">
      <c r="A136" s="69" t="s">
        <v>169</v>
      </c>
      <c r="B136" s="32" t="s">
        <v>30</v>
      </c>
      <c r="C136" s="22"/>
      <c r="D136" s="33" t="s">
        <v>31</v>
      </c>
      <c r="E136" s="32" t="s">
        <v>30</v>
      </c>
      <c r="F136" s="22"/>
      <c r="G136" s="33" t="s">
        <v>31</v>
      </c>
      <c r="H136" s="32" t="s">
        <v>30</v>
      </c>
      <c r="I136" s="22"/>
      <c r="J136" s="33" t="s">
        <v>31</v>
      </c>
      <c r="K136" s="34" t="s">
        <v>30</v>
      </c>
      <c r="L136" s="25">
        <f>SUM(C136:K136)</f>
        <v>0</v>
      </c>
      <c r="M136" s="35" t="s">
        <v>31</v>
      </c>
      <c r="N136" s="32" t="s">
        <v>30</v>
      </c>
      <c r="O136" s="22"/>
      <c r="P136" s="33" t="s">
        <v>31</v>
      </c>
      <c r="Q136" s="32" t="s">
        <v>30</v>
      </c>
      <c r="R136" s="22"/>
      <c r="S136" s="33" t="s">
        <v>31</v>
      </c>
      <c r="T136" s="32" t="s">
        <v>30</v>
      </c>
      <c r="U136" s="22"/>
      <c r="V136" s="33" t="s">
        <v>31</v>
      </c>
      <c r="W136" s="34" t="s">
        <v>30</v>
      </c>
      <c r="X136" s="25">
        <f>SUM(O136:W136)</f>
        <v>0</v>
      </c>
      <c r="Y136" s="35" t="s">
        <v>31</v>
      </c>
      <c r="Z136" s="32" t="s">
        <v>30</v>
      </c>
      <c r="AA136" s="22"/>
      <c r="AB136" s="33" t="s">
        <v>31</v>
      </c>
      <c r="AC136" s="32" t="s">
        <v>30</v>
      </c>
      <c r="AD136" s="22"/>
      <c r="AE136" s="33" t="s">
        <v>31</v>
      </c>
      <c r="AF136" s="32" t="s">
        <v>30</v>
      </c>
      <c r="AG136" s="22"/>
      <c r="AH136" s="33" t="s">
        <v>31</v>
      </c>
      <c r="AI136" s="34" t="s">
        <v>30</v>
      </c>
      <c r="AJ136" s="25">
        <f>SUM(AA136:AI136)</f>
        <v>0</v>
      </c>
      <c r="AK136" s="35" t="s">
        <v>31</v>
      </c>
      <c r="AL136" s="32" t="s">
        <v>30</v>
      </c>
      <c r="AM136" s="22"/>
      <c r="AN136" s="33" t="s">
        <v>31</v>
      </c>
      <c r="AO136" s="32" t="s">
        <v>30</v>
      </c>
      <c r="AP136" s="22">
        <v>1</v>
      </c>
      <c r="AQ136" s="33" t="s">
        <v>31</v>
      </c>
      <c r="AR136" s="32" t="s">
        <v>30</v>
      </c>
      <c r="AS136" s="22"/>
      <c r="AT136" s="33" t="s">
        <v>31</v>
      </c>
      <c r="AU136" s="34" t="s">
        <v>30</v>
      </c>
      <c r="AV136" s="25">
        <f>SUM(AM136:AU136)</f>
        <v>1</v>
      </c>
      <c r="AW136" s="35" t="s">
        <v>31</v>
      </c>
      <c r="AX136" s="32" t="s">
        <v>30</v>
      </c>
      <c r="AY136" s="22"/>
      <c r="AZ136" s="33" t="s">
        <v>31</v>
      </c>
      <c r="BA136" s="32" t="s">
        <v>30</v>
      </c>
      <c r="BB136" s="22"/>
      <c r="BC136" s="33" t="s">
        <v>31</v>
      </c>
      <c r="BD136" s="32" t="s">
        <v>30</v>
      </c>
      <c r="BE136" s="22"/>
      <c r="BF136" s="33" t="s">
        <v>31</v>
      </c>
      <c r="BG136" s="34" t="s">
        <v>30</v>
      </c>
      <c r="BH136" s="25">
        <f>SUM(AY136:BG136)</f>
        <v>0</v>
      </c>
      <c r="BI136" s="35" t="s">
        <v>31</v>
      </c>
      <c r="BJ136" s="32" t="s">
        <v>30</v>
      </c>
      <c r="BK136" s="22"/>
      <c r="BL136" s="33" t="s">
        <v>31</v>
      </c>
      <c r="BM136" s="32" t="s">
        <v>30</v>
      </c>
      <c r="BN136" s="22"/>
      <c r="BO136" s="33" t="s">
        <v>31</v>
      </c>
      <c r="BP136" s="32" t="s">
        <v>30</v>
      </c>
      <c r="BQ136" s="22"/>
      <c r="BR136" s="33" t="s">
        <v>31</v>
      </c>
      <c r="BS136" s="34" t="s">
        <v>30</v>
      </c>
      <c r="BT136" s="25">
        <f>SUM(BK136:BS136)</f>
        <v>0</v>
      </c>
      <c r="BU136" s="35" t="s">
        <v>31</v>
      </c>
      <c r="BV136" s="32" t="s">
        <v>30</v>
      </c>
      <c r="BW136" s="22"/>
      <c r="BX136" s="33" t="s">
        <v>31</v>
      </c>
      <c r="BY136" s="32" t="s">
        <v>30</v>
      </c>
      <c r="BZ136" s="22"/>
      <c r="CA136" s="33" t="s">
        <v>31</v>
      </c>
      <c r="CB136" s="32" t="s">
        <v>30</v>
      </c>
      <c r="CC136" s="22"/>
      <c r="CD136" s="33" t="s">
        <v>31</v>
      </c>
      <c r="CE136" s="34" t="s">
        <v>30</v>
      </c>
      <c r="CF136" s="25">
        <f>SUM(BW136:CE136)</f>
        <v>0</v>
      </c>
      <c r="CG136" s="35" t="s">
        <v>31</v>
      </c>
      <c r="CH136" s="32" t="s">
        <v>30</v>
      </c>
      <c r="CI136" s="22"/>
      <c r="CJ136" s="33" t="s">
        <v>31</v>
      </c>
      <c r="CK136" s="32" t="s">
        <v>30</v>
      </c>
      <c r="CL136" s="22"/>
      <c r="CM136" s="33" t="s">
        <v>31</v>
      </c>
      <c r="CN136" s="32" t="s">
        <v>30</v>
      </c>
      <c r="CO136" s="22"/>
      <c r="CP136" s="33" t="s">
        <v>31</v>
      </c>
      <c r="CQ136" s="34" t="s">
        <v>30</v>
      </c>
      <c r="CR136" s="25">
        <f>SUM(CI136:CQ136)</f>
        <v>0</v>
      </c>
      <c r="CS136" s="35" t="s">
        <v>31</v>
      </c>
      <c r="CT136" s="32" t="s">
        <v>30</v>
      </c>
      <c r="CU136" s="22"/>
      <c r="CV136" s="33" t="s">
        <v>31</v>
      </c>
      <c r="CW136" s="32" t="s">
        <v>30</v>
      </c>
      <c r="CX136" s="22"/>
      <c r="CY136" s="33" t="s">
        <v>31</v>
      </c>
      <c r="CZ136" s="32" t="s">
        <v>30</v>
      </c>
      <c r="DA136" s="22"/>
      <c r="DB136" s="33" t="s">
        <v>31</v>
      </c>
      <c r="DC136" s="34" t="s">
        <v>30</v>
      </c>
      <c r="DD136" s="25">
        <f>SUM(CU136:DC136)</f>
        <v>0</v>
      </c>
      <c r="DE136" s="35" t="s">
        <v>31</v>
      </c>
      <c r="DF136" s="32" t="s">
        <v>30</v>
      </c>
      <c r="DG136" s="22"/>
      <c r="DH136" s="33" t="s">
        <v>31</v>
      </c>
      <c r="DI136" s="32" t="s">
        <v>30</v>
      </c>
      <c r="DJ136" s="22"/>
      <c r="DK136" s="33" t="s">
        <v>31</v>
      </c>
      <c r="DL136" s="32" t="s">
        <v>30</v>
      </c>
      <c r="DM136" s="22"/>
      <c r="DN136" s="33" t="s">
        <v>31</v>
      </c>
      <c r="DO136" s="34" t="s">
        <v>30</v>
      </c>
      <c r="DP136" s="25">
        <f>SUM(DG136:DO136)</f>
        <v>0</v>
      </c>
      <c r="DQ136" s="35" t="s">
        <v>31</v>
      </c>
      <c r="DR136" s="32" t="s">
        <v>30</v>
      </c>
      <c r="DS136" s="22"/>
      <c r="DT136" s="33" t="s">
        <v>31</v>
      </c>
      <c r="DU136" s="32" t="s">
        <v>30</v>
      </c>
      <c r="DV136" s="22"/>
      <c r="DW136" s="33" t="s">
        <v>31</v>
      </c>
      <c r="DX136" s="32" t="s">
        <v>30</v>
      </c>
      <c r="DY136" s="22"/>
      <c r="DZ136" s="33" t="s">
        <v>31</v>
      </c>
      <c r="EA136" s="34" t="s">
        <v>30</v>
      </c>
      <c r="EB136" s="25">
        <f>SUM(DS136:EA136)</f>
        <v>0</v>
      </c>
      <c r="EC136" s="35" t="s">
        <v>31</v>
      </c>
      <c r="ED136" s="32" t="s">
        <v>30</v>
      </c>
      <c r="EE136" s="22"/>
      <c r="EF136" s="33" t="s">
        <v>31</v>
      </c>
      <c r="EG136" s="32" t="s">
        <v>30</v>
      </c>
      <c r="EH136" s="22">
        <v>1</v>
      </c>
      <c r="EI136" s="33" t="s">
        <v>31</v>
      </c>
      <c r="EJ136" s="32" t="s">
        <v>30</v>
      </c>
      <c r="EK136" s="22"/>
      <c r="EL136" s="33" t="s">
        <v>31</v>
      </c>
      <c r="EM136" s="34" t="s">
        <v>30</v>
      </c>
      <c r="EN136" s="25">
        <f>SUM(EE136:EM136)</f>
        <v>1</v>
      </c>
      <c r="EO136" s="35" t="s">
        <v>31</v>
      </c>
      <c r="EP136" s="27" t="s">
        <v>14</v>
      </c>
      <c r="EQ136" s="54">
        <f>SUM(C136,O136,AA136,AM136,AY136,BK136,BW136,CI136,CU136,DG136,DS136,EE136)</f>
        <v>0</v>
      </c>
      <c r="ER136" s="29" t="s">
        <v>15</v>
      </c>
      <c r="ES136" s="27" t="s">
        <v>14</v>
      </c>
      <c r="ET136" s="54">
        <f>SUM(F136,R136,AD136,AP136,BB136,BN136,BZ136,CL136,CX136,DJ136,DV136,EH136)</f>
        <v>2</v>
      </c>
      <c r="EU136" s="29" t="s">
        <v>15</v>
      </c>
      <c r="EV136" s="27" t="s">
        <v>14</v>
      </c>
      <c r="EW136" s="54">
        <f>SUM(I136,U136,AG136,AS136,BE136,BQ136,CC136,CO136,DA136,DM136,DY136,EK136)</f>
        <v>0</v>
      </c>
      <c r="EX136" s="29" t="s">
        <v>15</v>
      </c>
      <c r="EY136" s="53" t="s">
        <v>14</v>
      </c>
      <c r="EZ136" s="54">
        <f>SUM(EW136,ET136,EQ136)</f>
        <v>2</v>
      </c>
      <c r="FA136" s="55" t="s">
        <v>15</v>
      </c>
      <c r="FB136" s="74">
        <v>14</v>
      </c>
      <c r="FC136" s="75"/>
      <c r="FD136" s="76"/>
    </row>
    <row r="137" spans="1:160" s="20" customFormat="1" ht="19.5" customHeight="1">
      <c r="A137" s="86"/>
      <c r="B137" s="77"/>
      <c r="C137" s="78"/>
      <c r="D137" s="79"/>
      <c r="E137" s="77"/>
      <c r="F137" s="78"/>
      <c r="G137" s="79"/>
      <c r="H137" s="77"/>
      <c r="I137" s="78"/>
      <c r="J137" s="79"/>
      <c r="K137" s="80">
        <f>SUM(B137:J137)</f>
        <v>0</v>
      </c>
      <c r="L137" s="81"/>
      <c r="M137" s="82"/>
      <c r="N137" s="77"/>
      <c r="O137" s="78"/>
      <c r="P137" s="79"/>
      <c r="Q137" s="77"/>
      <c r="R137" s="78"/>
      <c r="S137" s="79"/>
      <c r="T137" s="77"/>
      <c r="U137" s="78"/>
      <c r="V137" s="79"/>
      <c r="W137" s="80">
        <f>SUM(N137:V137)</f>
        <v>0</v>
      </c>
      <c r="X137" s="81"/>
      <c r="Y137" s="82"/>
      <c r="Z137" s="77"/>
      <c r="AA137" s="78"/>
      <c r="AB137" s="79"/>
      <c r="AC137" s="77"/>
      <c r="AD137" s="78"/>
      <c r="AE137" s="79"/>
      <c r="AF137" s="77"/>
      <c r="AG137" s="78"/>
      <c r="AH137" s="79"/>
      <c r="AI137" s="80">
        <f>SUM(Z137:AH137)</f>
        <v>0</v>
      </c>
      <c r="AJ137" s="81"/>
      <c r="AK137" s="82"/>
      <c r="AL137" s="77"/>
      <c r="AM137" s="78"/>
      <c r="AN137" s="79"/>
      <c r="AO137" s="77">
        <v>1</v>
      </c>
      <c r="AP137" s="78"/>
      <c r="AQ137" s="79"/>
      <c r="AR137" s="77"/>
      <c r="AS137" s="78"/>
      <c r="AT137" s="79"/>
      <c r="AU137" s="80">
        <f>SUM(AL137:AT137)</f>
        <v>1</v>
      </c>
      <c r="AV137" s="81"/>
      <c r="AW137" s="82"/>
      <c r="AX137" s="77"/>
      <c r="AY137" s="78"/>
      <c r="AZ137" s="79"/>
      <c r="BA137" s="77">
        <v>1</v>
      </c>
      <c r="BB137" s="78"/>
      <c r="BC137" s="79"/>
      <c r="BD137" s="77"/>
      <c r="BE137" s="78"/>
      <c r="BF137" s="79"/>
      <c r="BG137" s="80">
        <f>SUM(AX137:BF137)</f>
        <v>1</v>
      </c>
      <c r="BH137" s="81"/>
      <c r="BI137" s="82"/>
      <c r="BJ137" s="77"/>
      <c r="BK137" s="78"/>
      <c r="BL137" s="79"/>
      <c r="BM137" s="77"/>
      <c r="BN137" s="78"/>
      <c r="BO137" s="79"/>
      <c r="BP137" s="77"/>
      <c r="BQ137" s="78"/>
      <c r="BR137" s="79"/>
      <c r="BS137" s="80">
        <f>SUM(BJ137:BR137)</f>
        <v>0</v>
      </c>
      <c r="BT137" s="81"/>
      <c r="BU137" s="82"/>
      <c r="BV137" s="77"/>
      <c r="BW137" s="78"/>
      <c r="BX137" s="79"/>
      <c r="BY137" s="77"/>
      <c r="BZ137" s="78"/>
      <c r="CA137" s="79"/>
      <c r="CB137" s="77"/>
      <c r="CC137" s="78"/>
      <c r="CD137" s="79"/>
      <c r="CE137" s="80">
        <f>SUM(BV137:CD137)</f>
        <v>0</v>
      </c>
      <c r="CF137" s="81"/>
      <c r="CG137" s="82"/>
      <c r="CH137" s="77"/>
      <c r="CI137" s="78"/>
      <c r="CJ137" s="79"/>
      <c r="CK137" s="77"/>
      <c r="CL137" s="78"/>
      <c r="CM137" s="79"/>
      <c r="CN137" s="77"/>
      <c r="CO137" s="78"/>
      <c r="CP137" s="79"/>
      <c r="CQ137" s="80">
        <f>SUM(CH137:CP137)</f>
        <v>0</v>
      </c>
      <c r="CR137" s="81"/>
      <c r="CS137" s="82"/>
      <c r="CT137" s="77"/>
      <c r="CU137" s="78"/>
      <c r="CV137" s="79"/>
      <c r="CW137" s="77"/>
      <c r="CX137" s="78"/>
      <c r="CY137" s="79"/>
      <c r="CZ137" s="77"/>
      <c r="DA137" s="78"/>
      <c r="DB137" s="79"/>
      <c r="DC137" s="80">
        <f>SUM(CT137:DB137)</f>
        <v>0</v>
      </c>
      <c r="DD137" s="81"/>
      <c r="DE137" s="82"/>
      <c r="DF137" s="77"/>
      <c r="DG137" s="78"/>
      <c r="DH137" s="79"/>
      <c r="DI137" s="77"/>
      <c r="DJ137" s="78"/>
      <c r="DK137" s="79"/>
      <c r="DL137" s="77"/>
      <c r="DM137" s="78"/>
      <c r="DN137" s="79"/>
      <c r="DO137" s="80">
        <f>SUM(DF137:DN137)</f>
        <v>0</v>
      </c>
      <c r="DP137" s="81"/>
      <c r="DQ137" s="82"/>
      <c r="DR137" s="77"/>
      <c r="DS137" s="78"/>
      <c r="DT137" s="79"/>
      <c r="DU137" s="77"/>
      <c r="DV137" s="78"/>
      <c r="DW137" s="79"/>
      <c r="DX137" s="77"/>
      <c r="DY137" s="78"/>
      <c r="DZ137" s="79"/>
      <c r="EA137" s="80">
        <f>SUM(DR137:DZ137)</f>
        <v>0</v>
      </c>
      <c r="EB137" s="81"/>
      <c r="EC137" s="82"/>
      <c r="ED137" s="77">
        <v>1</v>
      </c>
      <c r="EE137" s="78"/>
      <c r="EF137" s="79"/>
      <c r="EG137" s="77">
        <v>10</v>
      </c>
      <c r="EH137" s="78"/>
      <c r="EI137" s="79"/>
      <c r="EJ137" s="77">
        <v>1</v>
      </c>
      <c r="EK137" s="78"/>
      <c r="EL137" s="79"/>
      <c r="EM137" s="80">
        <f>SUM(ED137:EL137)</f>
        <v>12</v>
      </c>
      <c r="EN137" s="81"/>
      <c r="EO137" s="82"/>
      <c r="EP137" s="83">
        <f>SUM(B137,N137,Z137,AL137,AX137,BJ137,BV137,CH137,CT137,DF137,DR137,ED137)</f>
        <v>1</v>
      </c>
      <c r="EQ137" s="84" t="e">
        <f>SUM(C137,O137,AA137,AM137,AY137,BK137,BW137,CI137,CU137,DG137,DS137,#REF!,#REF!)</f>
        <v>#REF!</v>
      </c>
      <c r="ER137" s="85" t="e">
        <f>SUM(D137,P137,AB137,AN137,AZ137,BL137,BX137,CJ137,CV137,DH137,DT137,#REF!,#REF!)</f>
        <v>#REF!</v>
      </c>
      <c r="ES137" s="83">
        <f>SUM(E137,Q137,AC137,AO137,BA137,BM137,BY137,CK137,CW137,DI137,DU137,EG137)</f>
        <v>12</v>
      </c>
      <c r="ET137" s="84" t="e">
        <f>SUM(F137,R137,AD137,AP137,BB137,BN137,BZ137,CL137,CX137,DJ137,DV137,#REF!,#REF!)</f>
        <v>#REF!</v>
      </c>
      <c r="EU137" s="85" t="e">
        <f>SUM(G137,S137,AE137,AQ137,BC137,BO137,CA137,CM137,CY137,DK137,DW137,#REF!,#REF!)</f>
        <v>#REF!</v>
      </c>
      <c r="EV137" s="83">
        <f>SUM(H137,T137,AF137,AR137,BD137,BP137,CB137,CN137,CZ137,DL137,DX137,EJ137)</f>
        <v>1</v>
      </c>
      <c r="EW137" s="84" t="e">
        <f>SUM(I137,U137,AG137,AS137,BE137,BQ137,CC137,CO137,DA137,DM137,DY137,#REF!,#REF!)</f>
        <v>#REF!</v>
      </c>
      <c r="EX137" s="85" t="e">
        <f>SUM(J137,V137,AH137,AT137,BF137,BR137,CD137,CP137,DB137,DN137,DZ137,#REF!,#REF!)</f>
        <v>#REF!</v>
      </c>
      <c r="EY137" s="83">
        <f>SUM(EV137,ES137,EP137)</f>
        <v>14</v>
      </c>
      <c r="EZ137" s="84"/>
      <c r="FA137" s="85"/>
      <c r="FB137" s="87"/>
      <c r="FC137" s="88"/>
      <c r="FD137" s="89"/>
    </row>
    <row r="138" spans="1:160" s="20" customFormat="1" ht="19.5" customHeight="1">
      <c r="A138" s="69" t="s">
        <v>170</v>
      </c>
      <c r="B138" s="32" t="s">
        <v>30</v>
      </c>
      <c r="C138" s="22"/>
      <c r="D138" s="33" t="s">
        <v>31</v>
      </c>
      <c r="E138" s="32" t="s">
        <v>30</v>
      </c>
      <c r="F138" s="22"/>
      <c r="G138" s="33" t="s">
        <v>31</v>
      </c>
      <c r="H138" s="32" t="s">
        <v>30</v>
      </c>
      <c r="I138" s="22"/>
      <c r="J138" s="33" t="s">
        <v>31</v>
      </c>
      <c r="K138" s="34" t="s">
        <v>30</v>
      </c>
      <c r="L138" s="25">
        <f>SUM(C138:K138)</f>
        <v>0</v>
      </c>
      <c r="M138" s="35" t="s">
        <v>31</v>
      </c>
      <c r="N138" s="32" t="s">
        <v>30</v>
      </c>
      <c r="O138" s="22"/>
      <c r="P138" s="33" t="s">
        <v>31</v>
      </c>
      <c r="Q138" s="32" t="s">
        <v>30</v>
      </c>
      <c r="R138" s="22"/>
      <c r="S138" s="33" t="s">
        <v>31</v>
      </c>
      <c r="T138" s="32" t="s">
        <v>30</v>
      </c>
      <c r="U138" s="22"/>
      <c r="V138" s="33" t="s">
        <v>31</v>
      </c>
      <c r="W138" s="34" t="s">
        <v>30</v>
      </c>
      <c r="X138" s="25">
        <f>SUM(O138:W138)</f>
        <v>0</v>
      </c>
      <c r="Y138" s="35" t="s">
        <v>31</v>
      </c>
      <c r="Z138" s="32" t="s">
        <v>30</v>
      </c>
      <c r="AA138" s="22"/>
      <c r="AB138" s="33" t="s">
        <v>31</v>
      </c>
      <c r="AC138" s="32" t="s">
        <v>30</v>
      </c>
      <c r="AD138" s="22"/>
      <c r="AE138" s="33" t="s">
        <v>31</v>
      </c>
      <c r="AF138" s="32" t="s">
        <v>30</v>
      </c>
      <c r="AG138" s="22"/>
      <c r="AH138" s="33" t="s">
        <v>31</v>
      </c>
      <c r="AI138" s="34" t="s">
        <v>30</v>
      </c>
      <c r="AJ138" s="25">
        <f>SUM(AA138:AI138)</f>
        <v>0</v>
      </c>
      <c r="AK138" s="35" t="s">
        <v>31</v>
      </c>
      <c r="AL138" s="32" t="s">
        <v>30</v>
      </c>
      <c r="AM138" s="22"/>
      <c r="AN138" s="33" t="s">
        <v>31</v>
      </c>
      <c r="AO138" s="32" t="s">
        <v>30</v>
      </c>
      <c r="AP138" s="22"/>
      <c r="AQ138" s="33" t="s">
        <v>31</v>
      </c>
      <c r="AR138" s="32" t="s">
        <v>30</v>
      </c>
      <c r="AS138" s="22"/>
      <c r="AT138" s="33" t="s">
        <v>31</v>
      </c>
      <c r="AU138" s="34" t="s">
        <v>30</v>
      </c>
      <c r="AV138" s="25">
        <f>SUM(AM138:AU138)</f>
        <v>0</v>
      </c>
      <c r="AW138" s="35" t="s">
        <v>31</v>
      </c>
      <c r="AX138" s="32" t="s">
        <v>30</v>
      </c>
      <c r="AY138" s="22"/>
      <c r="AZ138" s="33" t="s">
        <v>31</v>
      </c>
      <c r="BA138" s="32" t="s">
        <v>30</v>
      </c>
      <c r="BB138" s="22"/>
      <c r="BC138" s="33" t="s">
        <v>31</v>
      </c>
      <c r="BD138" s="32" t="s">
        <v>30</v>
      </c>
      <c r="BE138" s="22"/>
      <c r="BF138" s="33" t="s">
        <v>31</v>
      </c>
      <c r="BG138" s="34" t="s">
        <v>30</v>
      </c>
      <c r="BH138" s="25">
        <f>SUM(AY138:BG138)</f>
        <v>0</v>
      </c>
      <c r="BI138" s="35" t="s">
        <v>31</v>
      </c>
      <c r="BJ138" s="32" t="s">
        <v>30</v>
      </c>
      <c r="BK138" s="22"/>
      <c r="BL138" s="33" t="s">
        <v>31</v>
      </c>
      <c r="BM138" s="32" t="s">
        <v>30</v>
      </c>
      <c r="BN138" s="22"/>
      <c r="BO138" s="33" t="s">
        <v>31</v>
      </c>
      <c r="BP138" s="32" t="s">
        <v>30</v>
      </c>
      <c r="BQ138" s="22"/>
      <c r="BR138" s="33" t="s">
        <v>31</v>
      </c>
      <c r="BS138" s="34" t="s">
        <v>30</v>
      </c>
      <c r="BT138" s="25">
        <f>SUM(BK138:BS138)</f>
        <v>0</v>
      </c>
      <c r="BU138" s="35" t="s">
        <v>31</v>
      </c>
      <c r="BV138" s="32" t="s">
        <v>30</v>
      </c>
      <c r="BW138" s="22"/>
      <c r="BX138" s="33" t="s">
        <v>31</v>
      </c>
      <c r="BY138" s="32" t="s">
        <v>30</v>
      </c>
      <c r="BZ138" s="22"/>
      <c r="CA138" s="33" t="s">
        <v>31</v>
      </c>
      <c r="CB138" s="32" t="s">
        <v>30</v>
      </c>
      <c r="CC138" s="22"/>
      <c r="CD138" s="33" t="s">
        <v>31</v>
      </c>
      <c r="CE138" s="34" t="s">
        <v>30</v>
      </c>
      <c r="CF138" s="25">
        <f>SUM(BW138:CE138)</f>
        <v>0</v>
      </c>
      <c r="CG138" s="35" t="s">
        <v>31</v>
      </c>
      <c r="CH138" s="32" t="s">
        <v>30</v>
      </c>
      <c r="CI138" s="22"/>
      <c r="CJ138" s="33" t="s">
        <v>31</v>
      </c>
      <c r="CK138" s="32" t="s">
        <v>30</v>
      </c>
      <c r="CL138" s="22"/>
      <c r="CM138" s="33" t="s">
        <v>31</v>
      </c>
      <c r="CN138" s="32" t="s">
        <v>30</v>
      </c>
      <c r="CO138" s="22"/>
      <c r="CP138" s="33" t="s">
        <v>31</v>
      </c>
      <c r="CQ138" s="34" t="s">
        <v>30</v>
      </c>
      <c r="CR138" s="25">
        <f>SUM(CI138:CQ138)</f>
        <v>0</v>
      </c>
      <c r="CS138" s="35" t="s">
        <v>31</v>
      </c>
      <c r="CT138" s="32" t="s">
        <v>30</v>
      </c>
      <c r="CU138" s="22"/>
      <c r="CV138" s="33" t="s">
        <v>31</v>
      </c>
      <c r="CW138" s="32" t="s">
        <v>30</v>
      </c>
      <c r="CX138" s="22"/>
      <c r="CY138" s="33" t="s">
        <v>31</v>
      </c>
      <c r="CZ138" s="32" t="s">
        <v>30</v>
      </c>
      <c r="DA138" s="22"/>
      <c r="DB138" s="33" t="s">
        <v>31</v>
      </c>
      <c r="DC138" s="34" t="s">
        <v>30</v>
      </c>
      <c r="DD138" s="25">
        <f>SUM(CU138:DC138)</f>
        <v>0</v>
      </c>
      <c r="DE138" s="35" t="s">
        <v>31</v>
      </c>
      <c r="DF138" s="32" t="s">
        <v>30</v>
      </c>
      <c r="DG138" s="22"/>
      <c r="DH138" s="33" t="s">
        <v>31</v>
      </c>
      <c r="DI138" s="32" t="s">
        <v>30</v>
      </c>
      <c r="DJ138" s="22"/>
      <c r="DK138" s="33" t="s">
        <v>31</v>
      </c>
      <c r="DL138" s="32" t="s">
        <v>30</v>
      </c>
      <c r="DM138" s="22"/>
      <c r="DN138" s="33" t="s">
        <v>31</v>
      </c>
      <c r="DO138" s="34" t="s">
        <v>30</v>
      </c>
      <c r="DP138" s="25">
        <f>SUM(DG138:DO138)</f>
        <v>0</v>
      </c>
      <c r="DQ138" s="35" t="s">
        <v>31</v>
      </c>
      <c r="DR138" s="32" t="s">
        <v>30</v>
      </c>
      <c r="DS138" s="22"/>
      <c r="DT138" s="33" t="s">
        <v>31</v>
      </c>
      <c r="DU138" s="32" t="s">
        <v>30</v>
      </c>
      <c r="DV138" s="22"/>
      <c r="DW138" s="33" t="s">
        <v>31</v>
      </c>
      <c r="DX138" s="32" t="s">
        <v>30</v>
      </c>
      <c r="DY138" s="22"/>
      <c r="DZ138" s="33" t="s">
        <v>31</v>
      </c>
      <c r="EA138" s="34" t="s">
        <v>30</v>
      </c>
      <c r="EB138" s="25">
        <f>SUM(DS138:EA138)</f>
        <v>0</v>
      </c>
      <c r="EC138" s="35" t="s">
        <v>31</v>
      </c>
      <c r="ED138" s="32" t="s">
        <v>30</v>
      </c>
      <c r="EE138" s="22">
        <v>1</v>
      </c>
      <c r="EF138" s="33" t="s">
        <v>31</v>
      </c>
      <c r="EG138" s="32" t="s">
        <v>30</v>
      </c>
      <c r="EH138" s="22">
        <v>1</v>
      </c>
      <c r="EI138" s="33" t="s">
        <v>31</v>
      </c>
      <c r="EJ138" s="32" t="s">
        <v>30</v>
      </c>
      <c r="EK138" s="22"/>
      <c r="EL138" s="33" t="s">
        <v>31</v>
      </c>
      <c r="EM138" s="34" t="s">
        <v>30</v>
      </c>
      <c r="EN138" s="25">
        <f>SUM(EE138:EM138)</f>
        <v>2</v>
      </c>
      <c r="EO138" s="35" t="s">
        <v>31</v>
      </c>
      <c r="EP138" s="27" t="s">
        <v>14</v>
      </c>
      <c r="EQ138" s="54">
        <f>SUM(C138,O138,AA138,AM138,AY138,BK138,BW138,CI138,CU138,DG138,DS138,EE138)</f>
        <v>1</v>
      </c>
      <c r="ER138" s="29" t="s">
        <v>15</v>
      </c>
      <c r="ES138" s="27" t="s">
        <v>14</v>
      </c>
      <c r="ET138" s="54">
        <f>SUM(F138,R138,AD138,AP138,BB138,BN138,BZ138,CL138,CX138,DJ138,DV138,EH138)</f>
        <v>1</v>
      </c>
      <c r="EU138" s="29" t="s">
        <v>15</v>
      </c>
      <c r="EV138" s="27" t="s">
        <v>14</v>
      </c>
      <c r="EW138" s="54">
        <f>SUM(I138,U138,AG138,AS138,BE138,BQ138,CC138,CO138,DA138,DM138,DY138,EK138)</f>
        <v>0</v>
      </c>
      <c r="EX138" s="29" t="s">
        <v>15</v>
      </c>
      <c r="EY138" s="53" t="s">
        <v>14</v>
      </c>
      <c r="EZ138" s="54">
        <f>SUM(EW138,ET138,EQ138)</f>
        <v>2</v>
      </c>
      <c r="FA138" s="55" t="s">
        <v>15</v>
      </c>
      <c r="FB138" s="74">
        <v>14</v>
      </c>
      <c r="FC138" s="75"/>
      <c r="FD138" s="76"/>
    </row>
    <row r="139" spans="1:160" s="20" customFormat="1" ht="19.5" customHeight="1">
      <c r="A139" s="86"/>
      <c r="B139" s="77"/>
      <c r="C139" s="78"/>
      <c r="D139" s="79"/>
      <c r="E139" s="77"/>
      <c r="F139" s="78"/>
      <c r="G139" s="79"/>
      <c r="H139" s="77"/>
      <c r="I139" s="78"/>
      <c r="J139" s="79"/>
      <c r="K139" s="80">
        <f>SUM(B139:J139)</f>
        <v>0</v>
      </c>
      <c r="L139" s="81"/>
      <c r="M139" s="82"/>
      <c r="N139" s="77"/>
      <c r="O139" s="78"/>
      <c r="P139" s="79"/>
      <c r="Q139" s="77"/>
      <c r="R139" s="78"/>
      <c r="S139" s="79"/>
      <c r="T139" s="77"/>
      <c r="U139" s="78"/>
      <c r="V139" s="79"/>
      <c r="W139" s="80">
        <f>SUM(N139:V139)</f>
        <v>0</v>
      </c>
      <c r="X139" s="81"/>
      <c r="Y139" s="82"/>
      <c r="Z139" s="77"/>
      <c r="AA139" s="78"/>
      <c r="AB139" s="79"/>
      <c r="AC139" s="77"/>
      <c r="AD139" s="78"/>
      <c r="AE139" s="79"/>
      <c r="AF139" s="77"/>
      <c r="AG139" s="78"/>
      <c r="AH139" s="79"/>
      <c r="AI139" s="80">
        <f>SUM(Z139:AH139)</f>
        <v>0</v>
      </c>
      <c r="AJ139" s="81"/>
      <c r="AK139" s="82"/>
      <c r="AL139" s="77">
        <v>1</v>
      </c>
      <c r="AM139" s="78"/>
      <c r="AN139" s="79"/>
      <c r="AO139" s="77"/>
      <c r="AP139" s="78"/>
      <c r="AQ139" s="79"/>
      <c r="AR139" s="77"/>
      <c r="AS139" s="78"/>
      <c r="AT139" s="79"/>
      <c r="AU139" s="80">
        <f>SUM(AL139:AT139)</f>
        <v>1</v>
      </c>
      <c r="AV139" s="81"/>
      <c r="AW139" s="82"/>
      <c r="AX139" s="77">
        <v>1</v>
      </c>
      <c r="AY139" s="78"/>
      <c r="AZ139" s="79"/>
      <c r="BA139" s="77"/>
      <c r="BB139" s="78"/>
      <c r="BC139" s="79"/>
      <c r="BD139" s="77"/>
      <c r="BE139" s="78"/>
      <c r="BF139" s="79"/>
      <c r="BG139" s="80">
        <f>SUM(AX139:BF139)</f>
        <v>1</v>
      </c>
      <c r="BH139" s="81"/>
      <c r="BI139" s="82"/>
      <c r="BJ139" s="77"/>
      <c r="BK139" s="78"/>
      <c r="BL139" s="79"/>
      <c r="BM139" s="77"/>
      <c r="BN139" s="78"/>
      <c r="BO139" s="79"/>
      <c r="BP139" s="77"/>
      <c r="BQ139" s="78"/>
      <c r="BR139" s="79"/>
      <c r="BS139" s="80">
        <f>SUM(BJ139:BR139)</f>
        <v>0</v>
      </c>
      <c r="BT139" s="81"/>
      <c r="BU139" s="82"/>
      <c r="BV139" s="77"/>
      <c r="BW139" s="78"/>
      <c r="BX139" s="79"/>
      <c r="BY139" s="77"/>
      <c r="BZ139" s="78"/>
      <c r="CA139" s="79"/>
      <c r="CB139" s="77"/>
      <c r="CC139" s="78"/>
      <c r="CD139" s="79"/>
      <c r="CE139" s="80">
        <f>SUM(BV139:CD139)</f>
        <v>0</v>
      </c>
      <c r="CF139" s="81"/>
      <c r="CG139" s="82"/>
      <c r="CH139" s="77"/>
      <c r="CI139" s="78"/>
      <c r="CJ139" s="79"/>
      <c r="CK139" s="77"/>
      <c r="CL139" s="78"/>
      <c r="CM139" s="79"/>
      <c r="CN139" s="77"/>
      <c r="CO139" s="78"/>
      <c r="CP139" s="79"/>
      <c r="CQ139" s="80">
        <f>SUM(CH139:CP139)</f>
        <v>0</v>
      </c>
      <c r="CR139" s="81"/>
      <c r="CS139" s="82"/>
      <c r="CT139" s="77"/>
      <c r="CU139" s="78"/>
      <c r="CV139" s="79"/>
      <c r="CW139" s="77"/>
      <c r="CX139" s="78"/>
      <c r="CY139" s="79"/>
      <c r="CZ139" s="77"/>
      <c r="DA139" s="78"/>
      <c r="DB139" s="79"/>
      <c r="DC139" s="80">
        <f>SUM(CT139:DB139)</f>
        <v>0</v>
      </c>
      <c r="DD139" s="81"/>
      <c r="DE139" s="82"/>
      <c r="DF139" s="77"/>
      <c r="DG139" s="78"/>
      <c r="DH139" s="79"/>
      <c r="DI139" s="77"/>
      <c r="DJ139" s="78"/>
      <c r="DK139" s="79"/>
      <c r="DL139" s="77"/>
      <c r="DM139" s="78"/>
      <c r="DN139" s="79"/>
      <c r="DO139" s="80">
        <f>SUM(DF139:DN139)</f>
        <v>0</v>
      </c>
      <c r="DP139" s="81"/>
      <c r="DQ139" s="82"/>
      <c r="DR139" s="77"/>
      <c r="DS139" s="78"/>
      <c r="DT139" s="79"/>
      <c r="DU139" s="77"/>
      <c r="DV139" s="78"/>
      <c r="DW139" s="79"/>
      <c r="DX139" s="77"/>
      <c r="DY139" s="78"/>
      <c r="DZ139" s="79"/>
      <c r="EA139" s="80">
        <f>SUM(DR139:DZ139)</f>
        <v>0</v>
      </c>
      <c r="EB139" s="81"/>
      <c r="EC139" s="82"/>
      <c r="ED139" s="77">
        <v>2</v>
      </c>
      <c r="EE139" s="78"/>
      <c r="EF139" s="79"/>
      <c r="EG139" s="77">
        <v>10</v>
      </c>
      <c r="EH139" s="78"/>
      <c r="EI139" s="79"/>
      <c r="EJ139" s="77"/>
      <c r="EK139" s="78"/>
      <c r="EL139" s="79"/>
      <c r="EM139" s="80">
        <f>SUM(ED139:EL139)</f>
        <v>12</v>
      </c>
      <c r="EN139" s="81"/>
      <c r="EO139" s="82"/>
      <c r="EP139" s="83">
        <f>SUM(B139,N139,Z139,AL139,AX139,BJ139,BV139,CH139,CT139,DF139,DR139,ED139)</f>
        <v>4</v>
      </c>
      <c r="EQ139" s="84" t="e">
        <f>SUM(C139,O139,AA139,AM139,AY139,BK139,BW139,CI139,CU139,DG139,DS139,#REF!,#REF!)</f>
        <v>#REF!</v>
      </c>
      <c r="ER139" s="85" t="e">
        <f>SUM(D139,P139,AB139,AN139,AZ139,BL139,BX139,CJ139,CV139,DH139,DT139,#REF!,#REF!)</f>
        <v>#REF!</v>
      </c>
      <c r="ES139" s="83">
        <f>SUM(E139,Q139,AC139,AO139,BA139,BM139,BY139,CK139,CW139,DI139,DU139,EG139)</f>
        <v>10</v>
      </c>
      <c r="ET139" s="84" t="e">
        <f>SUM(F139,R139,AD139,AP139,BB139,BN139,BZ139,CL139,CX139,DJ139,DV139,#REF!,#REF!)</f>
        <v>#REF!</v>
      </c>
      <c r="EU139" s="85" t="e">
        <f>SUM(G139,S139,AE139,AQ139,BC139,BO139,CA139,CM139,CY139,DK139,DW139,#REF!,#REF!)</f>
        <v>#REF!</v>
      </c>
      <c r="EV139" s="83">
        <f>SUM(H139,T139,AF139,AR139,BD139,BP139,CB139,CN139,CZ139,DL139,DX139,EJ139)</f>
        <v>0</v>
      </c>
      <c r="EW139" s="84" t="e">
        <f>SUM(I139,U139,AG139,AS139,BE139,BQ139,CC139,CO139,DA139,DM139,DY139,#REF!,#REF!)</f>
        <v>#REF!</v>
      </c>
      <c r="EX139" s="85" t="e">
        <f>SUM(J139,V139,AH139,AT139,BF139,BR139,CD139,CP139,DB139,DN139,DZ139,#REF!,#REF!)</f>
        <v>#REF!</v>
      </c>
      <c r="EY139" s="83">
        <f>SUM(EV139,ES139,EP139)</f>
        <v>14</v>
      </c>
      <c r="EZ139" s="84"/>
      <c r="FA139" s="85"/>
      <c r="FB139" s="87"/>
      <c r="FC139" s="88"/>
      <c r="FD139" s="89"/>
    </row>
    <row r="140" spans="1:160" s="20" customFormat="1" ht="19.5" customHeight="1">
      <c r="A140" s="69" t="s">
        <v>171</v>
      </c>
      <c r="B140" s="32" t="s">
        <v>30</v>
      </c>
      <c r="C140" s="22"/>
      <c r="D140" s="33" t="s">
        <v>31</v>
      </c>
      <c r="E140" s="32" t="s">
        <v>30</v>
      </c>
      <c r="F140" s="22"/>
      <c r="G140" s="33" t="s">
        <v>31</v>
      </c>
      <c r="H140" s="32" t="s">
        <v>30</v>
      </c>
      <c r="I140" s="22"/>
      <c r="J140" s="33" t="s">
        <v>31</v>
      </c>
      <c r="K140" s="34" t="s">
        <v>30</v>
      </c>
      <c r="L140" s="25">
        <f>SUM(C140:K140)</f>
        <v>0</v>
      </c>
      <c r="M140" s="35" t="s">
        <v>31</v>
      </c>
      <c r="N140" s="32" t="s">
        <v>30</v>
      </c>
      <c r="O140" s="22"/>
      <c r="P140" s="33" t="s">
        <v>31</v>
      </c>
      <c r="Q140" s="32" t="s">
        <v>30</v>
      </c>
      <c r="R140" s="22"/>
      <c r="S140" s="33" t="s">
        <v>31</v>
      </c>
      <c r="T140" s="32" t="s">
        <v>30</v>
      </c>
      <c r="U140" s="22"/>
      <c r="V140" s="33" t="s">
        <v>31</v>
      </c>
      <c r="W140" s="34" t="s">
        <v>30</v>
      </c>
      <c r="X140" s="25">
        <f>SUM(O140:W140)</f>
        <v>0</v>
      </c>
      <c r="Y140" s="35" t="s">
        <v>31</v>
      </c>
      <c r="Z140" s="32" t="s">
        <v>30</v>
      </c>
      <c r="AA140" s="22"/>
      <c r="AB140" s="33" t="s">
        <v>31</v>
      </c>
      <c r="AC140" s="32" t="s">
        <v>30</v>
      </c>
      <c r="AD140" s="22"/>
      <c r="AE140" s="33" t="s">
        <v>31</v>
      </c>
      <c r="AF140" s="32" t="s">
        <v>30</v>
      </c>
      <c r="AG140" s="22"/>
      <c r="AH140" s="33" t="s">
        <v>31</v>
      </c>
      <c r="AI140" s="34" t="s">
        <v>30</v>
      </c>
      <c r="AJ140" s="25">
        <f>SUM(AA140:AI140)</f>
        <v>0</v>
      </c>
      <c r="AK140" s="35" t="s">
        <v>31</v>
      </c>
      <c r="AL140" s="32" t="s">
        <v>30</v>
      </c>
      <c r="AM140" s="22"/>
      <c r="AN140" s="33" t="s">
        <v>31</v>
      </c>
      <c r="AO140" s="32" t="s">
        <v>30</v>
      </c>
      <c r="AP140" s="22">
        <v>1</v>
      </c>
      <c r="AQ140" s="33" t="s">
        <v>31</v>
      </c>
      <c r="AR140" s="32" t="s">
        <v>30</v>
      </c>
      <c r="AS140" s="22"/>
      <c r="AT140" s="33" t="s">
        <v>31</v>
      </c>
      <c r="AU140" s="34" t="s">
        <v>30</v>
      </c>
      <c r="AV140" s="25">
        <f>SUM(AM140:AU140)</f>
        <v>1</v>
      </c>
      <c r="AW140" s="35" t="s">
        <v>31</v>
      </c>
      <c r="AX140" s="32" t="s">
        <v>30</v>
      </c>
      <c r="AY140" s="22"/>
      <c r="AZ140" s="33" t="s">
        <v>31</v>
      </c>
      <c r="BA140" s="32" t="s">
        <v>30</v>
      </c>
      <c r="BB140" s="22"/>
      <c r="BC140" s="33" t="s">
        <v>31</v>
      </c>
      <c r="BD140" s="32" t="s">
        <v>30</v>
      </c>
      <c r="BE140" s="22"/>
      <c r="BF140" s="33" t="s">
        <v>31</v>
      </c>
      <c r="BG140" s="34" t="s">
        <v>30</v>
      </c>
      <c r="BH140" s="25">
        <f>SUM(AY140:BG140)</f>
        <v>0</v>
      </c>
      <c r="BI140" s="35" t="s">
        <v>31</v>
      </c>
      <c r="BJ140" s="32" t="s">
        <v>30</v>
      </c>
      <c r="BK140" s="22"/>
      <c r="BL140" s="33" t="s">
        <v>31</v>
      </c>
      <c r="BM140" s="32" t="s">
        <v>30</v>
      </c>
      <c r="BN140" s="22"/>
      <c r="BO140" s="33" t="s">
        <v>31</v>
      </c>
      <c r="BP140" s="32" t="s">
        <v>30</v>
      </c>
      <c r="BQ140" s="22"/>
      <c r="BR140" s="33" t="s">
        <v>31</v>
      </c>
      <c r="BS140" s="34" t="s">
        <v>30</v>
      </c>
      <c r="BT140" s="25">
        <f>SUM(BK140:BS140)</f>
        <v>0</v>
      </c>
      <c r="BU140" s="35" t="s">
        <v>31</v>
      </c>
      <c r="BV140" s="32" t="s">
        <v>30</v>
      </c>
      <c r="BW140" s="22"/>
      <c r="BX140" s="33" t="s">
        <v>31</v>
      </c>
      <c r="BY140" s="32" t="s">
        <v>30</v>
      </c>
      <c r="BZ140" s="22"/>
      <c r="CA140" s="33" t="s">
        <v>31</v>
      </c>
      <c r="CB140" s="32" t="s">
        <v>30</v>
      </c>
      <c r="CC140" s="22"/>
      <c r="CD140" s="33" t="s">
        <v>31</v>
      </c>
      <c r="CE140" s="34" t="s">
        <v>30</v>
      </c>
      <c r="CF140" s="25">
        <f>SUM(BW140:CE140)</f>
        <v>0</v>
      </c>
      <c r="CG140" s="35" t="s">
        <v>31</v>
      </c>
      <c r="CH140" s="32" t="s">
        <v>30</v>
      </c>
      <c r="CI140" s="22"/>
      <c r="CJ140" s="33" t="s">
        <v>31</v>
      </c>
      <c r="CK140" s="32" t="s">
        <v>30</v>
      </c>
      <c r="CL140" s="22"/>
      <c r="CM140" s="33" t="s">
        <v>31</v>
      </c>
      <c r="CN140" s="32" t="s">
        <v>30</v>
      </c>
      <c r="CO140" s="22"/>
      <c r="CP140" s="33" t="s">
        <v>31</v>
      </c>
      <c r="CQ140" s="34" t="s">
        <v>30</v>
      </c>
      <c r="CR140" s="25">
        <f>SUM(CI140:CQ140)</f>
        <v>0</v>
      </c>
      <c r="CS140" s="35" t="s">
        <v>31</v>
      </c>
      <c r="CT140" s="32" t="s">
        <v>30</v>
      </c>
      <c r="CU140" s="22"/>
      <c r="CV140" s="33" t="s">
        <v>31</v>
      </c>
      <c r="CW140" s="32" t="s">
        <v>30</v>
      </c>
      <c r="CX140" s="22"/>
      <c r="CY140" s="33" t="s">
        <v>31</v>
      </c>
      <c r="CZ140" s="32" t="s">
        <v>30</v>
      </c>
      <c r="DA140" s="22"/>
      <c r="DB140" s="33" t="s">
        <v>31</v>
      </c>
      <c r="DC140" s="34" t="s">
        <v>30</v>
      </c>
      <c r="DD140" s="25">
        <f>SUM(CU140:DC140)</f>
        <v>0</v>
      </c>
      <c r="DE140" s="35" t="s">
        <v>31</v>
      </c>
      <c r="DF140" s="32" t="s">
        <v>30</v>
      </c>
      <c r="DG140" s="22"/>
      <c r="DH140" s="33" t="s">
        <v>31</v>
      </c>
      <c r="DI140" s="32" t="s">
        <v>30</v>
      </c>
      <c r="DJ140" s="22"/>
      <c r="DK140" s="33" t="s">
        <v>31</v>
      </c>
      <c r="DL140" s="32" t="s">
        <v>30</v>
      </c>
      <c r="DM140" s="22"/>
      <c r="DN140" s="33" t="s">
        <v>31</v>
      </c>
      <c r="DO140" s="34" t="s">
        <v>30</v>
      </c>
      <c r="DP140" s="25">
        <f>SUM(DG140:DO140)</f>
        <v>0</v>
      </c>
      <c r="DQ140" s="35" t="s">
        <v>31</v>
      </c>
      <c r="DR140" s="32" t="s">
        <v>30</v>
      </c>
      <c r="DS140" s="22"/>
      <c r="DT140" s="33" t="s">
        <v>31</v>
      </c>
      <c r="DU140" s="32" t="s">
        <v>30</v>
      </c>
      <c r="DV140" s="22"/>
      <c r="DW140" s="33" t="s">
        <v>31</v>
      </c>
      <c r="DX140" s="32" t="s">
        <v>30</v>
      </c>
      <c r="DY140" s="22"/>
      <c r="DZ140" s="33" t="s">
        <v>31</v>
      </c>
      <c r="EA140" s="34" t="s">
        <v>30</v>
      </c>
      <c r="EB140" s="25">
        <f>SUM(DS140:EA140)</f>
        <v>0</v>
      </c>
      <c r="EC140" s="35" t="s">
        <v>31</v>
      </c>
      <c r="ED140" s="32" t="s">
        <v>30</v>
      </c>
      <c r="EE140" s="22"/>
      <c r="EF140" s="33" t="s">
        <v>31</v>
      </c>
      <c r="EG140" s="32" t="s">
        <v>30</v>
      </c>
      <c r="EH140" s="22"/>
      <c r="EI140" s="33" t="s">
        <v>31</v>
      </c>
      <c r="EJ140" s="32" t="s">
        <v>30</v>
      </c>
      <c r="EK140" s="22"/>
      <c r="EL140" s="33" t="s">
        <v>31</v>
      </c>
      <c r="EM140" s="34" t="s">
        <v>30</v>
      </c>
      <c r="EN140" s="25">
        <f>SUM(EE140:EM140)</f>
        <v>0</v>
      </c>
      <c r="EO140" s="35" t="s">
        <v>31</v>
      </c>
      <c r="EP140" s="27" t="s">
        <v>14</v>
      </c>
      <c r="EQ140" s="54">
        <f>SUM(C140,O140,AA140,AM140,AY140,BK140,BW140,CI140,CU140,DG140,DS140,EE140)</f>
        <v>0</v>
      </c>
      <c r="ER140" s="29" t="s">
        <v>15</v>
      </c>
      <c r="ES140" s="27" t="s">
        <v>14</v>
      </c>
      <c r="ET140" s="54">
        <f>SUM(F140,R140,AD140,AP140,BB140,BN140,BZ140,CL140,CX140,DJ140,DV140,EH140)</f>
        <v>1</v>
      </c>
      <c r="EU140" s="29" t="s">
        <v>15</v>
      </c>
      <c r="EV140" s="27" t="s">
        <v>14</v>
      </c>
      <c r="EW140" s="54">
        <f>SUM(I140,U140,AG140,AS140,BE140,BQ140,CC140,CO140,DA140,DM140,DY140,EK140)</f>
        <v>0</v>
      </c>
      <c r="EX140" s="29" t="s">
        <v>15</v>
      </c>
      <c r="EY140" s="53" t="s">
        <v>14</v>
      </c>
      <c r="EZ140" s="54">
        <f>SUM(EW140,ET140,EQ140)</f>
        <v>1</v>
      </c>
      <c r="FA140" s="55" t="s">
        <v>15</v>
      </c>
      <c r="FB140" s="74">
        <v>10</v>
      </c>
      <c r="FC140" s="75"/>
      <c r="FD140" s="76"/>
    </row>
    <row r="141" spans="1:160" s="20" customFormat="1" ht="19.5" customHeight="1" thickBot="1">
      <c r="A141" s="70"/>
      <c r="B141" s="63"/>
      <c r="C141" s="64"/>
      <c r="D141" s="65"/>
      <c r="E141" s="63"/>
      <c r="F141" s="64"/>
      <c r="G141" s="65"/>
      <c r="H141" s="63"/>
      <c r="I141" s="64"/>
      <c r="J141" s="65"/>
      <c r="K141" s="66">
        <f>SUM(B141:J141)</f>
        <v>0</v>
      </c>
      <c r="L141" s="67"/>
      <c r="M141" s="68"/>
      <c r="N141" s="63"/>
      <c r="O141" s="64"/>
      <c r="P141" s="65"/>
      <c r="Q141" s="63"/>
      <c r="R141" s="64"/>
      <c r="S141" s="65"/>
      <c r="T141" s="63"/>
      <c r="U141" s="64"/>
      <c r="V141" s="65"/>
      <c r="W141" s="66">
        <f>SUM(N141:V141)</f>
        <v>0</v>
      </c>
      <c r="X141" s="67"/>
      <c r="Y141" s="68"/>
      <c r="Z141" s="63"/>
      <c r="AA141" s="64"/>
      <c r="AB141" s="65"/>
      <c r="AC141" s="63"/>
      <c r="AD141" s="64"/>
      <c r="AE141" s="65"/>
      <c r="AF141" s="63"/>
      <c r="AG141" s="64"/>
      <c r="AH141" s="65"/>
      <c r="AI141" s="66">
        <f>SUM(Z141:AH141)</f>
        <v>0</v>
      </c>
      <c r="AJ141" s="67"/>
      <c r="AK141" s="68"/>
      <c r="AL141" s="63"/>
      <c r="AM141" s="64"/>
      <c r="AN141" s="65"/>
      <c r="AO141" s="63">
        <v>1</v>
      </c>
      <c r="AP141" s="64"/>
      <c r="AQ141" s="65"/>
      <c r="AR141" s="63"/>
      <c r="AS141" s="64"/>
      <c r="AT141" s="65"/>
      <c r="AU141" s="66">
        <f>SUM(AL141:AT141)</f>
        <v>1</v>
      </c>
      <c r="AV141" s="67"/>
      <c r="AW141" s="68"/>
      <c r="AX141" s="63"/>
      <c r="AY141" s="64"/>
      <c r="AZ141" s="65"/>
      <c r="BA141" s="63"/>
      <c r="BB141" s="64"/>
      <c r="BC141" s="65"/>
      <c r="BD141" s="63"/>
      <c r="BE141" s="64"/>
      <c r="BF141" s="65"/>
      <c r="BG141" s="66">
        <f>SUM(AX141:BF141)</f>
        <v>0</v>
      </c>
      <c r="BH141" s="67"/>
      <c r="BI141" s="68"/>
      <c r="BJ141" s="63"/>
      <c r="BK141" s="64"/>
      <c r="BL141" s="65"/>
      <c r="BM141" s="63"/>
      <c r="BN141" s="64"/>
      <c r="BO141" s="65"/>
      <c r="BP141" s="63"/>
      <c r="BQ141" s="64"/>
      <c r="BR141" s="65"/>
      <c r="BS141" s="66">
        <f>SUM(BJ141:BR141)</f>
        <v>0</v>
      </c>
      <c r="BT141" s="67"/>
      <c r="BU141" s="68"/>
      <c r="BV141" s="63"/>
      <c r="BW141" s="64"/>
      <c r="BX141" s="65"/>
      <c r="BY141" s="63"/>
      <c r="BZ141" s="64"/>
      <c r="CA141" s="65"/>
      <c r="CB141" s="63"/>
      <c r="CC141" s="64"/>
      <c r="CD141" s="65"/>
      <c r="CE141" s="66">
        <f>SUM(BV141:CD141)</f>
        <v>0</v>
      </c>
      <c r="CF141" s="67"/>
      <c r="CG141" s="68"/>
      <c r="CH141" s="63"/>
      <c r="CI141" s="64"/>
      <c r="CJ141" s="65"/>
      <c r="CK141" s="63"/>
      <c r="CL141" s="64"/>
      <c r="CM141" s="65"/>
      <c r="CN141" s="63"/>
      <c r="CO141" s="64"/>
      <c r="CP141" s="65"/>
      <c r="CQ141" s="66">
        <f>SUM(CH141:CP141)</f>
        <v>0</v>
      </c>
      <c r="CR141" s="67"/>
      <c r="CS141" s="68"/>
      <c r="CT141" s="63"/>
      <c r="CU141" s="64"/>
      <c r="CV141" s="65"/>
      <c r="CW141" s="63"/>
      <c r="CX141" s="64"/>
      <c r="CY141" s="65"/>
      <c r="CZ141" s="63"/>
      <c r="DA141" s="64"/>
      <c r="DB141" s="65"/>
      <c r="DC141" s="66">
        <f>SUM(CT141:DB141)</f>
        <v>0</v>
      </c>
      <c r="DD141" s="67"/>
      <c r="DE141" s="68"/>
      <c r="DF141" s="63"/>
      <c r="DG141" s="64"/>
      <c r="DH141" s="65"/>
      <c r="DI141" s="63"/>
      <c r="DJ141" s="64"/>
      <c r="DK141" s="65"/>
      <c r="DL141" s="63"/>
      <c r="DM141" s="64"/>
      <c r="DN141" s="65"/>
      <c r="DO141" s="66">
        <f>SUM(DF141:DN141)</f>
        <v>0</v>
      </c>
      <c r="DP141" s="67"/>
      <c r="DQ141" s="68"/>
      <c r="DR141" s="63"/>
      <c r="DS141" s="64"/>
      <c r="DT141" s="65"/>
      <c r="DU141" s="63"/>
      <c r="DV141" s="64"/>
      <c r="DW141" s="65"/>
      <c r="DX141" s="63"/>
      <c r="DY141" s="64"/>
      <c r="DZ141" s="65"/>
      <c r="EA141" s="66">
        <f>SUM(DR141:DZ141)</f>
        <v>0</v>
      </c>
      <c r="EB141" s="67"/>
      <c r="EC141" s="68"/>
      <c r="ED141" s="63"/>
      <c r="EE141" s="64"/>
      <c r="EF141" s="65"/>
      <c r="EG141" s="63">
        <v>9</v>
      </c>
      <c r="EH141" s="64"/>
      <c r="EI141" s="65"/>
      <c r="EJ141" s="63"/>
      <c r="EK141" s="64"/>
      <c r="EL141" s="65"/>
      <c r="EM141" s="66">
        <f>SUM(ED141:EL141)</f>
        <v>9</v>
      </c>
      <c r="EN141" s="67"/>
      <c r="EO141" s="68"/>
      <c r="EP141" s="60">
        <f>SUM(B141,N141,Z141,AL141,AX141,BJ141,BV141,CH141,CT141,DF141,DR141,ED141)</f>
        <v>0</v>
      </c>
      <c r="EQ141" s="61" t="e">
        <f>SUM(C141,O141,AA141,AM141,AY141,BK141,BW141,CI141,CU141,DG141,DS141,#REF!,#REF!)</f>
        <v>#REF!</v>
      </c>
      <c r="ER141" s="62" t="e">
        <f>SUM(D141,P141,AB141,AN141,AZ141,BL141,BX141,CJ141,CV141,DH141,DT141,#REF!,#REF!)</f>
        <v>#REF!</v>
      </c>
      <c r="ES141" s="60">
        <f>SUM(E141,Q141,AC141,AO141,BA141,BM141,BY141,CK141,CW141,DI141,DU141,EG141)</f>
        <v>10</v>
      </c>
      <c r="ET141" s="61" t="e">
        <f>SUM(F141,R141,AD141,AP141,BB141,BN141,BZ141,CL141,CX141,DJ141,DV141,#REF!,#REF!)</f>
        <v>#REF!</v>
      </c>
      <c r="EU141" s="62" t="e">
        <f>SUM(G141,S141,AE141,AQ141,BC141,BO141,CA141,CM141,CY141,DK141,DW141,#REF!,#REF!)</f>
        <v>#REF!</v>
      </c>
      <c r="EV141" s="60">
        <f>SUM(H141,T141,AF141,AR141,BD141,BP141,CB141,CN141,CZ141,DL141,DX141,EJ141)</f>
        <v>0</v>
      </c>
      <c r="EW141" s="61" t="e">
        <f>SUM(I141,U141,AG141,AS141,BE141,BQ141,CC141,CO141,DA141,DM141,DY141,#REF!,#REF!)</f>
        <v>#REF!</v>
      </c>
      <c r="EX141" s="62" t="e">
        <f>SUM(J141,V141,AH141,AT141,BF141,BR141,CD141,CP141,DB141,DN141,DZ141,#REF!,#REF!)</f>
        <v>#REF!</v>
      </c>
      <c r="EY141" s="60">
        <f>SUM(EV141,ES141,EP141)</f>
        <v>10</v>
      </c>
      <c r="EZ141" s="61"/>
      <c r="FA141" s="62"/>
      <c r="FB141" s="157"/>
      <c r="FC141" s="158"/>
      <c r="FD141" s="159"/>
    </row>
    <row r="142" spans="1:160" s="20" customFormat="1" ht="19.5" customHeight="1">
      <c r="A142" s="96" t="s">
        <v>53</v>
      </c>
      <c r="B142" s="46" t="s">
        <v>14</v>
      </c>
      <c r="C142" s="56">
        <f>SUM(C134,C136,C138,C140)</f>
        <v>0</v>
      </c>
      <c r="D142" s="48" t="s">
        <v>15</v>
      </c>
      <c r="E142" s="46" t="s">
        <v>30</v>
      </c>
      <c r="F142" s="56">
        <f>SUM(F134,F136,F138,F140)</f>
        <v>0</v>
      </c>
      <c r="G142" s="48" t="s">
        <v>31</v>
      </c>
      <c r="H142" s="46" t="s">
        <v>30</v>
      </c>
      <c r="I142" s="56">
        <f>SUM(I134,I136,I138,I140)</f>
        <v>0</v>
      </c>
      <c r="J142" s="48" t="s">
        <v>31</v>
      </c>
      <c r="K142" s="51" t="s">
        <v>30</v>
      </c>
      <c r="L142" s="52">
        <f>SUM(L134,L136,L138,L140)</f>
        <v>0</v>
      </c>
      <c r="M142" s="50" t="s">
        <v>31</v>
      </c>
      <c r="N142" s="46" t="s">
        <v>30</v>
      </c>
      <c r="O142" s="56">
        <f>SUM(O134,O136,O138,O140)</f>
        <v>0</v>
      </c>
      <c r="P142" s="48" t="s">
        <v>31</v>
      </c>
      <c r="Q142" s="46" t="s">
        <v>30</v>
      </c>
      <c r="R142" s="56">
        <f>SUM(R134,R136,R138,R140)</f>
        <v>0</v>
      </c>
      <c r="S142" s="48" t="s">
        <v>31</v>
      </c>
      <c r="T142" s="46" t="s">
        <v>30</v>
      </c>
      <c r="U142" s="56">
        <f>SUM(U134,U136,U138,U140)</f>
        <v>0</v>
      </c>
      <c r="V142" s="48" t="s">
        <v>31</v>
      </c>
      <c r="W142" s="51" t="s">
        <v>30</v>
      </c>
      <c r="X142" s="52">
        <f>SUM(X134,X136,X138,X140)</f>
        <v>0</v>
      </c>
      <c r="Y142" s="50" t="s">
        <v>31</v>
      </c>
      <c r="Z142" s="46" t="s">
        <v>30</v>
      </c>
      <c r="AA142" s="56">
        <f>SUM(AA134,AA136,AA138,AA140)</f>
        <v>0</v>
      </c>
      <c r="AB142" s="48" t="s">
        <v>31</v>
      </c>
      <c r="AC142" s="46" t="s">
        <v>30</v>
      </c>
      <c r="AD142" s="56">
        <f>SUM(AD134,AD136,AD138,AD140)</f>
        <v>0</v>
      </c>
      <c r="AE142" s="48" t="s">
        <v>31</v>
      </c>
      <c r="AF142" s="46" t="s">
        <v>30</v>
      </c>
      <c r="AG142" s="56">
        <f>SUM(AG134,AG136,AG138,AG140)</f>
        <v>0</v>
      </c>
      <c r="AH142" s="48" t="s">
        <v>31</v>
      </c>
      <c r="AI142" s="51" t="s">
        <v>30</v>
      </c>
      <c r="AJ142" s="52">
        <f>SUM(AJ134,AJ136,AJ138,AJ140)</f>
        <v>0</v>
      </c>
      <c r="AK142" s="50" t="s">
        <v>31</v>
      </c>
      <c r="AL142" s="46" t="s">
        <v>30</v>
      </c>
      <c r="AM142" s="56">
        <f>SUM(AM134,AM136,AM138,AM140)</f>
        <v>0</v>
      </c>
      <c r="AN142" s="48" t="s">
        <v>31</v>
      </c>
      <c r="AO142" s="46" t="s">
        <v>30</v>
      </c>
      <c r="AP142" s="56">
        <f>SUM(AP134,AP136,AP138,AP140)</f>
        <v>2</v>
      </c>
      <c r="AQ142" s="48" t="s">
        <v>31</v>
      </c>
      <c r="AR142" s="46" t="s">
        <v>30</v>
      </c>
      <c r="AS142" s="56">
        <f>SUM(AS134,AS136,AS138,AS140)</f>
        <v>0</v>
      </c>
      <c r="AT142" s="48" t="s">
        <v>31</v>
      </c>
      <c r="AU142" s="51" t="s">
        <v>30</v>
      </c>
      <c r="AV142" s="52">
        <f>SUM(AV134,AV136,AV138,AV140)</f>
        <v>2</v>
      </c>
      <c r="AW142" s="50" t="s">
        <v>31</v>
      </c>
      <c r="AX142" s="46" t="s">
        <v>30</v>
      </c>
      <c r="AY142" s="56">
        <f>SUM(AY134,AY136,AY138,AY140)</f>
        <v>0</v>
      </c>
      <c r="AZ142" s="48" t="s">
        <v>31</v>
      </c>
      <c r="BA142" s="46" t="s">
        <v>30</v>
      </c>
      <c r="BB142" s="56">
        <f>SUM(BB134,BB136,BB138,BB140)</f>
        <v>0</v>
      </c>
      <c r="BC142" s="48" t="s">
        <v>31</v>
      </c>
      <c r="BD142" s="46" t="s">
        <v>30</v>
      </c>
      <c r="BE142" s="56">
        <f>SUM(BE134,BE136,BE138,BE140)</f>
        <v>0</v>
      </c>
      <c r="BF142" s="48" t="s">
        <v>31</v>
      </c>
      <c r="BG142" s="51" t="s">
        <v>30</v>
      </c>
      <c r="BH142" s="52">
        <f>SUM(BH134,BH136,BH138,BH140)</f>
        <v>0</v>
      </c>
      <c r="BI142" s="50" t="s">
        <v>31</v>
      </c>
      <c r="BJ142" s="46" t="s">
        <v>30</v>
      </c>
      <c r="BK142" s="56">
        <f>SUM(BK134,BK136,BK138,BK140)</f>
        <v>0</v>
      </c>
      <c r="BL142" s="48" t="s">
        <v>31</v>
      </c>
      <c r="BM142" s="46" t="s">
        <v>30</v>
      </c>
      <c r="BN142" s="56">
        <f>SUM(BN134,BN136,BN138,BN140)</f>
        <v>0</v>
      </c>
      <c r="BO142" s="48" t="s">
        <v>31</v>
      </c>
      <c r="BP142" s="46" t="s">
        <v>30</v>
      </c>
      <c r="BQ142" s="56">
        <f>SUM(BQ134,BQ136,BQ138,BQ140)</f>
        <v>0</v>
      </c>
      <c r="BR142" s="48" t="s">
        <v>31</v>
      </c>
      <c r="BS142" s="51" t="s">
        <v>30</v>
      </c>
      <c r="BT142" s="52">
        <f>SUM(BT134,BT136,BT138,BT140)</f>
        <v>0</v>
      </c>
      <c r="BU142" s="50" t="s">
        <v>31</v>
      </c>
      <c r="BV142" s="46" t="s">
        <v>30</v>
      </c>
      <c r="BW142" s="56">
        <f>SUM(BW134,BW136,BW138,BW140)</f>
        <v>0</v>
      </c>
      <c r="BX142" s="48" t="s">
        <v>31</v>
      </c>
      <c r="BY142" s="46" t="s">
        <v>30</v>
      </c>
      <c r="BZ142" s="56">
        <f>SUM(BZ134,BZ136,BZ138,BZ140)</f>
        <v>0</v>
      </c>
      <c r="CA142" s="48" t="s">
        <v>31</v>
      </c>
      <c r="CB142" s="46" t="s">
        <v>30</v>
      </c>
      <c r="CC142" s="56">
        <f>SUM(CC134,CC136,CC138,CC140)</f>
        <v>0</v>
      </c>
      <c r="CD142" s="48" t="s">
        <v>31</v>
      </c>
      <c r="CE142" s="51" t="s">
        <v>30</v>
      </c>
      <c r="CF142" s="52">
        <f>SUM(CF134,CF136,CF138,CF140)</f>
        <v>0</v>
      </c>
      <c r="CG142" s="50" t="s">
        <v>31</v>
      </c>
      <c r="CH142" s="46" t="s">
        <v>30</v>
      </c>
      <c r="CI142" s="56">
        <f>SUM(CI134,CI136,CI138,CI140)</f>
        <v>0</v>
      </c>
      <c r="CJ142" s="48" t="s">
        <v>31</v>
      </c>
      <c r="CK142" s="46" t="s">
        <v>30</v>
      </c>
      <c r="CL142" s="56">
        <f>SUM(CL134,CL136,CL138,CL140)</f>
        <v>0</v>
      </c>
      <c r="CM142" s="48" t="s">
        <v>31</v>
      </c>
      <c r="CN142" s="46" t="s">
        <v>30</v>
      </c>
      <c r="CO142" s="56">
        <f>SUM(CO134,CO136,CO138,CO140)</f>
        <v>0</v>
      </c>
      <c r="CP142" s="48" t="s">
        <v>31</v>
      </c>
      <c r="CQ142" s="51" t="s">
        <v>30</v>
      </c>
      <c r="CR142" s="52">
        <f>SUM(CR134,CR136,CR138,CR140)</f>
        <v>0</v>
      </c>
      <c r="CS142" s="50" t="s">
        <v>31</v>
      </c>
      <c r="CT142" s="46" t="s">
        <v>30</v>
      </c>
      <c r="CU142" s="56">
        <f>SUM(CU134,CU136,CU138,CU140)</f>
        <v>0</v>
      </c>
      <c r="CV142" s="48" t="s">
        <v>31</v>
      </c>
      <c r="CW142" s="46" t="s">
        <v>30</v>
      </c>
      <c r="CX142" s="56">
        <f>SUM(CX134,CX136,CX138,CX140)</f>
        <v>0</v>
      </c>
      <c r="CY142" s="48" t="s">
        <v>31</v>
      </c>
      <c r="CZ142" s="46" t="s">
        <v>30</v>
      </c>
      <c r="DA142" s="56">
        <f>SUM(DA134,DA136,DA138,DA140)</f>
        <v>0</v>
      </c>
      <c r="DB142" s="48" t="s">
        <v>31</v>
      </c>
      <c r="DC142" s="51" t="s">
        <v>30</v>
      </c>
      <c r="DD142" s="52">
        <f>SUM(DD134,DD136,DD138,DD140)</f>
        <v>0</v>
      </c>
      <c r="DE142" s="50" t="s">
        <v>31</v>
      </c>
      <c r="DF142" s="46" t="s">
        <v>30</v>
      </c>
      <c r="DG142" s="56">
        <f>SUM(DG134,DG136,DG138,DG140)</f>
        <v>0</v>
      </c>
      <c r="DH142" s="48" t="s">
        <v>31</v>
      </c>
      <c r="DI142" s="46" t="s">
        <v>30</v>
      </c>
      <c r="DJ142" s="56">
        <f>SUM(DJ134,DJ136,DJ138,DJ140)</f>
        <v>0</v>
      </c>
      <c r="DK142" s="48" t="s">
        <v>31</v>
      </c>
      <c r="DL142" s="46" t="s">
        <v>30</v>
      </c>
      <c r="DM142" s="56">
        <f>SUM(DM134,DM136,DM138,DM140)</f>
        <v>0</v>
      </c>
      <c r="DN142" s="48" t="s">
        <v>31</v>
      </c>
      <c r="DO142" s="51" t="s">
        <v>30</v>
      </c>
      <c r="DP142" s="52">
        <f>SUM(DP134,DP136,DP138,DP140)</f>
        <v>0</v>
      </c>
      <c r="DQ142" s="50" t="s">
        <v>31</v>
      </c>
      <c r="DR142" s="46" t="s">
        <v>30</v>
      </c>
      <c r="DS142" s="56">
        <f>SUM(DS134,DS136,DS138,DS140)</f>
        <v>0</v>
      </c>
      <c r="DT142" s="48" t="s">
        <v>31</v>
      </c>
      <c r="DU142" s="46" t="s">
        <v>30</v>
      </c>
      <c r="DV142" s="56">
        <f>SUM(DV134,DV136,DV138,DV140)</f>
        <v>0</v>
      </c>
      <c r="DW142" s="48" t="s">
        <v>31</v>
      </c>
      <c r="DX142" s="46" t="s">
        <v>30</v>
      </c>
      <c r="DY142" s="56">
        <f>SUM(DY134,DY136,DY138,DY140)</f>
        <v>0</v>
      </c>
      <c r="DZ142" s="48" t="s">
        <v>31</v>
      </c>
      <c r="EA142" s="51" t="s">
        <v>30</v>
      </c>
      <c r="EB142" s="52">
        <f>SUM(EB134,EB136,EB138,EB140)</f>
        <v>0</v>
      </c>
      <c r="EC142" s="50" t="s">
        <v>31</v>
      </c>
      <c r="ED142" s="46" t="s">
        <v>30</v>
      </c>
      <c r="EE142" s="56">
        <f>SUM(EE134,EE136,EE138,EE140)</f>
        <v>1</v>
      </c>
      <c r="EF142" s="48" t="s">
        <v>31</v>
      </c>
      <c r="EG142" s="46" t="s">
        <v>30</v>
      </c>
      <c r="EH142" s="56">
        <f>SUM(EH134,EH136,EH138,EH140)</f>
        <v>2</v>
      </c>
      <c r="EI142" s="48" t="s">
        <v>31</v>
      </c>
      <c r="EJ142" s="46" t="s">
        <v>30</v>
      </c>
      <c r="EK142" s="56">
        <f>SUM(EK134,EK136,EK138,EK140)</f>
        <v>0</v>
      </c>
      <c r="EL142" s="48" t="s">
        <v>31</v>
      </c>
      <c r="EM142" s="51" t="s">
        <v>30</v>
      </c>
      <c r="EN142" s="52">
        <f>SUM(EN134,EN136,EN138,EN140)</f>
        <v>3</v>
      </c>
      <c r="EO142" s="50" t="s">
        <v>31</v>
      </c>
      <c r="EP142" s="46" t="s">
        <v>14</v>
      </c>
      <c r="EQ142" s="52">
        <f>SUM(C142,O142,AA142,AM142,AY142,BK142,BW142,CI142,CU142,DG142,DS142,EE142)</f>
        <v>1</v>
      </c>
      <c r="ER142" s="48" t="s">
        <v>15</v>
      </c>
      <c r="ES142" s="46" t="s">
        <v>14</v>
      </c>
      <c r="ET142" s="52">
        <f>SUM(F142,R142,AD142,AP142,BB142,BN142,BZ142,CL142,CX142,DJ142,DV142,EH142)</f>
        <v>4</v>
      </c>
      <c r="EU142" s="48" t="s">
        <v>15</v>
      </c>
      <c r="EV142" s="46" t="s">
        <v>14</v>
      </c>
      <c r="EW142" s="52">
        <f>SUM(I142,U142,AG142,AS142,BE142,BQ142,CC142,CO142,DA142,DM142,DY142,EK142)</f>
        <v>0</v>
      </c>
      <c r="EX142" s="48" t="s">
        <v>15</v>
      </c>
      <c r="EY142" s="51" t="s">
        <v>14</v>
      </c>
      <c r="EZ142" s="52">
        <f>SUM(EW142,ET142,EQ142)</f>
        <v>5</v>
      </c>
      <c r="FA142" s="50" t="s">
        <v>15</v>
      </c>
      <c r="FB142" s="98">
        <f>SUM(FB134:FD141)</f>
        <v>48</v>
      </c>
      <c r="FC142" s="99"/>
      <c r="FD142" s="100"/>
    </row>
    <row r="143" spans="1:160" s="20" customFormat="1" ht="19.5" customHeight="1" thickBot="1">
      <c r="A143" s="97"/>
      <c r="B143" s="93">
        <f>SUM(B135,B137,B139,B141)</f>
        <v>0</v>
      </c>
      <c r="C143" s="94">
        <f>SUM(C135,C137,C139,C141)</f>
        <v>0</v>
      </c>
      <c r="D143" s="95">
        <f>SUM(D135,D137,D139,D141)</f>
        <v>0</v>
      </c>
      <c r="E143" s="93">
        <f>SUM(E135,E137,E139,E141)</f>
        <v>1</v>
      </c>
      <c r="F143" s="94">
        <f aca="true" t="shared" si="3" ref="F143:BQ143">SUM(F135,F137,F139,F141)</f>
        <v>0</v>
      </c>
      <c r="G143" s="95">
        <f t="shared" si="3"/>
        <v>0</v>
      </c>
      <c r="H143" s="93">
        <f t="shared" si="3"/>
        <v>0</v>
      </c>
      <c r="I143" s="94">
        <f t="shared" si="3"/>
        <v>0</v>
      </c>
      <c r="J143" s="95">
        <f t="shared" si="3"/>
        <v>0</v>
      </c>
      <c r="K143" s="90">
        <f t="shared" si="3"/>
        <v>1</v>
      </c>
      <c r="L143" s="91">
        <f t="shared" si="3"/>
        <v>0</v>
      </c>
      <c r="M143" s="92">
        <f t="shared" si="3"/>
        <v>0</v>
      </c>
      <c r="N143" s="93">
        <f t="shared" si="3"/>
        <v>0</v>
      </c>
      <c r="O143" s="94">
        <f t="shared" si="3"/>
        <v>0</v>
      </c>
      <c r="P143" s="95">
        <f t="shared" si="3"/>
        <v>0</v>
      </c>
      <c r="Q143" s="93">
        <f t="shared" si="3"/>
        <v>1</v>
      </c>
      <c r="R143" s="94">
        <f t="shared" si="3"/>
        <v>0</v>
      </c>
      <c r="S143" s="95">
        <f t="shared" si="3"/>
        <v>0</v>
      </c>
      <c r="T143" s="93">
        <f t="shared" si="3"/>
        <v>0</v>
      </c>
      <c r="U143" s="94">
        <f t="shared" si="3"/>
        <v>0</v>
      </c>
      <c r="V143" s="95">
        <f t="shared" si="3"/>
        <v>0</v>
      </c>
      <c r="W143" s="90">
        <f t="shared" si="3"/>
        <v>1</v>
      </c>
      <c r="X143" s="91">
        <f t="shared" si="3"/>
        <v>0</v>
      </c>
      <c r="Y143" s="92">
        <f t="shared" si="3"/>
        <v>0</v>
      </c>
      <c r="Z143" s="93">
        <f t="shared" si="3"/>
        <v>0</v>
      </c>
      <c r="AA143" s="94">
        <f t="shared" si="3"/>
        <v>0</v>
      </c>
      <c r="AB143" s="95">
        <f t="shared" si="3"/>
        <v>0</v>
      </c>
      <c r="AC143" s="93">
        <f t="shared" si="3"/>
        <v>0</v>
      </c>
      <c r="AD143" s="94">
        <f t="shared" si="3"/>
        <v>0</v>
      </c>
      <c r="AE143" s="95">
        <f t="shared" si="3"/>
        <v>0</v>
      </c>
      <c r="AF143" s="93">
        <f t="shared" si="3"/>
        <v>0</v>
      </c>
      <c r="AG143" s="94">
        <f t="shared" si="3"/>
        <v>0</v>
      </c>
      <c r="AH143" s="95">
        <f t="shared" si="3"/>
        <v>0</v>
      </c>
      <c r="AI143" s="90">
        <f t="shared" si="3"/>
        <v>0</v>
      </c>
      <c r="AJ143" s="91">
        <f t="shared" si="3"/>
        <v>0</v>
      </c>
      <c r="AK143" s="92">
        <f t="shared" si="3"/>
        <v>0</v>
      </c>
      <c r="AL143" s="93">
        <f t="shared" si="3"/>
        <v>1</v>
      </c>
      <c r="AM143" s="94">
        <f t="shared" si="3"/>
        <v>0</v>
      </c>
      <c r="AN143" s="95">
        <f t="shared" si="3"/>
        <v>0</v>
      </c>
      <c r="AO143" s="93">
        <f t="shared" si="3"/>
        <v>2</v>
      </c>
      <c r="AP143" s="94">
        <f t="shared" si="3"/>
        <v>0</v>
      </c>
      <c r="AQ143" s="95">
        <f t="shared" si="3"/>
        <v>0</v>
      </c>
      <c r="AR143" s="93">
        <f t="shared" si="3"/>
        <v>0</v>
      </c>
      <c r="AS143" s="94">
        <f t="shared" si="3"/>
        <v>0</v>
      </c>
      <c r="AT143" s="95">
        <f t="shared" si="3"/>
        <v>0</v>
      </c>
      <c r="AU143" s="90">
        <f t="shared" si="3"/>
        <v>3</v>
      </c>
      <c r="AV143" s="91">
        <f t="shared" si="3"/>
        <v>0</v>
      </c>
      <c r="AW143" s="92">
        <f t="shared" si="3"/>
        <v>0</v>
      </c>
      <c r="AX143" s="93">
        <f t="shared" si="3"/>
        <v>1</v>
      </c>
      <c r="AY143" s="94">
        <f t="shared" si="3"/>
        <v>0</v>
      </c>
      <c r="AZ143" s="95">
        <f t="shared" si="3"/>
        <v>0</v>
      </c>
      <c r="BA143" s="93">
        <f t="shared" si="3"/>
        <v>2</v>
      </c>
      <c r="BB143" s="94">
        <f t="shared" si="3"/>
        <v>0</v>
      </c>
      <c r="BC143" s="95">
        <f t="shared" si="3"/>
        <v>0</v>
      </c>
      <c r="BD143" s="93">
        <f t="shared" si="3"/>
        <v>0</v>
      </c>
      <c r="BE143" s="94">
        <f t="shared" si="3"/>
        <v>0</v>
      </c>
      <c r="BF143" s="95">
        <f t="shared" si="3"/>
        <v>0</v>
      </c>
      <c r="BG143" s="90">
        <f t="shared" si="3"/>
        <v>3</v>
      </c>
      <c r="BH143" s="91">
        <f t="shared" si="3"/>
        <v>0</v>
      </c>
      <c r="BI143" s="92">
        <f t="shared" si="3"/>
        <v>0</v>
      </c>
      <c r="BJ143" s="93">
        <f t="shared" si="3"/>
        <v>0</v>
      </c>
      <c r="BK143" s="94">
        <f t="shared" si="3"/>
        <v>0</v>
      </c>
      <c r="BL143" s="95">
        <f t="shared" si="3"/>
        <v>0</v>
      </c>
      <c r="BM143" s="93">
        <f t="shared" si="3"/>
        <v>0</v>
      </c>
      <c r="BN143" s="94">
        <f t="shared" si="3"/>
        <v>0</v>
      </c>
      <c r="BO143" s="95">
        <f t="shared" si="3"/>
        <v>0</v>
      </c>
      <c r="BP143" s="93">
        <f t="shared" si="3"/>
        <v>0</v>
      </c>
      <c r="BQ143" s="94">
        <f t="shared" si="3"/>
        <v>0</v>
      </c>
      <c r="BR143" s="95">
        <f aca="true" t="shared" si="4" ref="BR143:EC143">SUM(BR135,BR137,BR139,BR141)</f>
        <v>0</v>
      </c>
      <c r="BS143" s="90">
        <f t="shared" si="4"/>
        <v>0</v>
      </c>
      <c r="BT143" s="91">
        <f t="shared" si="4"/>
        <v>0</v>
      </c>
      <c r="BU143" s="92">
        <f t="shared" si="4"/>
        <v>0</v>
      </c>
      <c r="BV143" s="93">
        <f t="shared" si="4"/>
        <v>0</v>
      </c>
      <c r="BW143" s="94">
        <f t="shared" si="4"/>
        <v>0</v>
      </c>
      <c r="BX143" s="95">
        <f t="shared" si="4"/>
        <v>0</v>
      </c>
      <c r="BY143" s="93">
        <f t="shared" si="4"/>
        <v>0</v>
      </c>
      <c r="BZ143" s="94">
        <f t="shared" si="4"/>
        <v>0</v>
      </c>
      <c r="CA143" s="95">
        <f t="shared" si="4"/>
        <v>0</v>
      </c>
      <c r="CB143" s="93">
        <f t="shared" si="4"/>
        <v>0</v>
      </c>
      <c r="CC143" s="94">
        <f t="shared" si="4"/>
        <v>0</v>
      </c>
      <c r="CD143" s="95">
        <f t="shared" si="4"/>
        <v>0</v>
      </c>
      <c r="CE143" s="90">
        <f t="shared" si="4"/>
        <v>0</v>
      </c>
      <c r="CF143" s="91">
        <f t="shared" si="4"/>
        <v>0</v>
      </c>
      <c r="CG143" s="92">
        <f t="shared" si="4"/>
        <v>0</v>
      </c>
      <c r="CH143" s="93">
        <f t="shared" si="4"/>
        <v>0</v>
      </c>
      <c r="CI143" s="94">
        <f t="shared" si="4"/>
        <v>0</v>
      </c>
      <c r="CJ143" s="95">
        <f t="shared" si="4"/>
        <v>0</v>
      </c>
      <c r="CK143" s="93">
        <f t="shared" si="4"/>
        <v>0</v>
      </c>
      <c r="CL143" s="94">
        <f t="shared" si="4"/>
        <v>0</v>
      </c>
      <c r="CM143" s="95">
        <f t="shared" si="4"/>
        <v>0</v>
      </c>
      <c r="CN143" s="93">
        <f t="shared" si="4"/>
        <v>0</v>
      </c>
      <c r="CO143" s="94">
        <f t="shared" si="4"/>
        <v>0</v>
      </c>
      <c r="CP143" s="95">
        <f t="shared" si="4"/>
        <v>0</v>
      </c>
      <c r="CQ143" s="90">
        <f t="shared" si="4"/>
        <v>0</v>
      </c>
      <c r="CR143" s="91">
        <f t="shared" si="4"/>
        <v>0</v>
      </c>
      <c r="CS143" s="92">
        <f t="shared" si="4"/>
        <v>0</v>
      </c>
      <c r="CT143" s="93">
        <f t="shared" si="4"/>
        <v>0</v>
      </c>
      <c r="CU143" s="94">
        <f t="shared" si="4"/>
        <v>0</v>
      </c>
      <c r="CV143" s="95">
        <f t="shared" si="4"/>
        <v>0</v>
      </c>
      <c r="CW143" s="93">
        <f t="shared" si="4"/>
        <v>0</v>
      </c>
      <c r="CX143" s="94">
        <f t="shared" si="4"/>
        <v>0</v>
      </c>
      <c r="CY143" s="95">
        <f t="shared" si="4"/>
        <v>0</v>
      </c>
      <c r="CZ143" s="93">
        <f t="shared" si="4"/>
        <v>0</v>
      </c>
      <c r="DA143" s="94">
        <f t="shared" si="4"/>
        <v>0</v>
      </c>
      <c r="DB143" s="95">
        <f t="shared" si="4"/>
        <v>0</v>
      </c>
      <c r="DC143" s="90">
        <f t="shared" si="4"/>
        <v>0</v>
      </c>
      <c r="DD143" s="91">
        <f t="shared" si="4"/>
        <v>0</v>
      </c>
      <c r="DE143" s="92">
        <f t="shared" si="4"/>
        <v>0</v>
      </c>
      <c r="DF143" s="93">
        <f t="shared" si="4"/>
        <v>0</v>
      </c>
      <c r="DG143" s="94">
        <f t="shared" si="4"/>
        <v>0</v>
      </c>
      <c r="DH143" s="95">
        <f t="shared" si="4"/>
        <v>0</v>
      </c>
      <c r="DI143" s="93">
        <f t="shared" si="4"/>
        <v>0</v>
      </c>
      <c r="DJ143" s="94">
        <f t="shared" si="4"/>
        <v>0</v>
      </c>
      <c r="DK143" s="95">
        <f t="shared" si="4"/>
        <v>0</v>
      </c>
      <c r="DL143" s="93">
        <f t="shared" si="4"/>
        <v>0</v>
      </c>
      <c r="DM143" s="94">
        <f t="shared" si="4"/>
        <v>0</v>
      </c>
      <c r="DN143" s="95">
        <f t="shared" si="4"/>
        <v>0</v>
      </c>
      <c r="DO143" s="90">
        <f t="shared" si="4"/>
        <v>0</v>
      </c>
      <c r="DP143" s="91">
        <f t="shared" si="4"/>
        <v>0</v>
      </c>
      <c r="DQ143" s="92">
        <f t="shared" si="4"/>
        <v>0</v>
      </c>
      <c r="DR143" s="93">
        <f t="shared" si="4"/>
        <v>0</v>
      </c>
      <c r="DS143" s="94">
        <f t="shared" si="4"/>
        <v>0</v>
      </c>
      <c r="DT143" s="95">
        <f t="shared" si="4"/>
        <v>0</v>
      </c>
      <c r="DU143" s="93">
        <f t="shared" si="4"/>
        <v>0</v>
      </c>
      <c r="DV143" s="94">
        <f t="shared" si="4"/>
        <v>0</v>
      </c>
      <c r="DW143" s="95">
        <f t="shared" si="4"/>
        <v>0</v>
      </c>
      <c r="DX143" s="93">
        <f t="shared" si="4"/>
        <v>0</v>
      </c>
      <c r="DY143" s="94">
        <f t="shared" si="4"/>
        <v>0</v>
      </c>
      <c r="DZ143" s="95">
        <f t="shared" si="4"/>
        <v>0</v>
      </c>
      <c r="EA143" s="90">
        <f t="shared" si="4"/>
        <v>0</v>
      </c>
      <c r="EB143" s="91">
        <f t="shared" si="4"/>
        <v>0</v>
      </c>
      <c r="EC143" s="92">
        <f t="shared" si="4"/>
        <v>0</v>
      </c>
      <c r="ED143" s="93">
        <f aca="true" t="shared" si="5" ref="ED143:EL143">SUM(ED135,ED137,ED139,ED141)</f>
        <v>3</v>
      </c>
      <c r="EE143" s="94">
        <f t="shared" si="5"/>
        <v>0</v>
      </c>
      <c r="EF143" s="95">
        <f t="shared" si="5"/>
        <v>0</v>
      </c>
      <c r="EG143" s="93">
        <f t="shared" si="5"/>
        <v>35</v>
      </c>
      <c r="EH143" s="94">
        <f t="shared" si="5"/>
        <v>0</v>
      </c>
      <c r="EI143" s="95">
        <f t="shared" si="5"/>
        <v>0</v>
      </c>
      <c r="EJ143" s="93">
        <f t="shared" si="5"/>
        <v>1</v>
      </c>
      <c r="EK143" s="94">
        <f t="shared" si="5"/>
        <v>0</v>
      </c>
      <c r="EL143" s="95">
        <f t="shared" si="5"/>
        <v>0</v>
      </c>
      <c r="EM143" s="90">
        <f>SUM(EM135,EM137,EM139,EM141)</f>
        <v>39</v>
      </c>
      <c r="EN143" s="91">
        <f>SUM(EN135,EN137,EN139,EN141)</f>
        <v>0</v>
      </c>
      <c r="EO143" s="92">
        <f>SUM(EO135,EO137,EO139,EO141)</f>
        <v>0</v>
      </c>
      <c r="EP143" s="90">
        <f>SUM(B143,N143,Z143,AL143,AX143,BJ143,BV143,CH143,CT143,DF143,DR143,ED143)</f>
        <v>5</v>
      </c>
      <c r="EQ143" s="91" t="e">
        <f>SUM(C143,O143,AA143,AM143,AY143,BK143,BW143,CI143,CU143,DG143,DS143,#REF!,#REF!)</f>
        <v>#REF!</v>
      </c>
      <c r="ER143" s="92" t="e">
        <f>SUM(D143,P143,AB143,AN143,AZ143,BL143,BX143,CJ143,CV143,DH143,DT143,#REF!,#REF!)</f>
        <v>#REF!</v>
      </c>
      <c r="ES143" s="90">
        <f>SUM(E143,Q143,AC143,AO143,BA143,BM143,BY143,CK143,CW143,DI143,DU143,EG143)</f>
        <v>41</v>
      </c>
      <c r="ET143" s="91" t="e">
        <f>SUM(F143,R143,AD143,AP143,BB143,BN143,BZ143,CL143,CX143,DJ143,DV143,#REF!,#REF!)</f>
        <v>#REF!</v>
      </c>
      <c r="EU143" s="92" t="e">
        <f>SUM(G143,S143,AE143,AQ143,BC143,BO143,CA143,CM143,CY143,DK143,DW143,#REF!,#REF!)</f>
        <v>#REF!</v>
      </c>
      <c r="EV143" s="90">
        <f>SUM(H143,T143,AF143,AR143,BD143,BP143,CB143,CN143,CZ143,DL143,DX143,EJ143)</f>
        <v>1</v>
      </c>
      <c r="EW143" s="91" t="e">
        <f>SUM(I143,U143,AG143,AS143,BE143,BQ143,CC143,CO143,DA143,DM143,DY143,#REF!,#REF!)</f>
        <v>#REF!</v>
      </c>
      <c r="EX143" s="92" t="e">
        <f>SUM(J143,V143,AH143,AT143,BF143,BR143,CD143,CP143,DB143,DN143,DZ143,#REF!,#REF!)</f>
        <v>#REF!</v>
      </c>
      <c r="EY143" s="90">
        <f>SUM(EV143,ES143,EP143)</f>
        <v>47</v>
      </c>
      <c r="EZ143" s="91"/>
      <c r="FA143" s="92"/>
      <c r="FB143" s="101"/>
      <c r="FC143" s="102"/>
      <c r="FD143" s="103"/>
    </row>
    <row r="144" spans="1:160" s="20" customFormat="1" ht="19.5" customHeight="1">
      <c r="A144" s="70" t="s">
        <v>91</v>
      </c>
      <c r="B144" s="21" t="s">
        <v>30</v>
      </c>
      <c r="C144" s="22"/>
      <c r="D144" s="23" t="s">
        <v>31</v>
      </c>
      <c r="E144" s="21" t="s">
        <v>30</v>
      </c>
      <c r="F144" s="22"/>
      <c r="G144" s="23" t="s">
        <v>31</v>
      </c>
      <c r="H144" s="21" t="s">
        <v>30</v>
      </c>
      <c r="I144" s="22"/>
      <c r="J144" s="23" t="s">
        <v>31</v>
      </c>
      <c r="K144" s="24" t="s">
        <v>30</v>
      </c>
      <c r="L144" s="25">
        <f>SUM(C144:K144)</f>
        <v>0</v>
      </c>
      <c r="M144" s="26" t="s">
        <v>31</v>
      </c>
      <c r="N144" s="21" t="s">
        <v>30</v>
      </c>
      <c r="O144" s="22"/>
      <c r="P144" s="23" t="s">
        <v>31</v>
      </c>
      <c r="Q144" s="21" t="s">
        <v>30</v>
      </c>
      <c r="R144" s="22"/>
      <c r="S144" s="23" t="s">
        <v>31</v>
      </c>
      <c r="T144" s="21" t="s">
        <v>30</v>
      </c>
      <c r="U144" s="22"/>
      <c r="V144" s="23" t="s">
        <v>31</v>
      </c>
      <c r="W144" s="24" t="s">
        <v>30</v>
      </c>
      <c r="X144" s="25">
        <f>SUM(O144:W144)</f>
        <v>0</v>
      </c>
      <c r="Y144" s="26" t="s">
        <v>31</v>
      </c>
      <c r="Z144" s="21" t="s">
        <v>30</v>
      </c>
      <c r="AA144" s="22"/>
      <c r="AB144" s="23" t="s">
        <v>31</v>
      </c>
      <c r="AC144" s="21" t="s">
        <v>30</v>
      </c>
      <c r="AD144" s="22"/>
      <c r="AE144" s="23" t="s">
        <v>31</v>
      </c>
      <c r="AF144" s="21" t="s">
        <v>30</v>
      </c>
      <c r="AG144" s="22"/>
      <c r="AH144" s="23" t="s">
        <v>31</v>
      </c>
      <c r="AI144" s="24" t="s">
        <v>30</v>
      </c>
      <c r="AJ144" s="25">
        <f>SUM(AA144:AI144)</f>
        <v>0</v>
      </c>
      <c r="AK144" s="26" t="s">
        <v>31</v>
      </c>
      <c r="AL144" s="21" t="s">
        <v>30</v>
      </c>
      <c r="AM144" s="22"/>
      <c r="AN144" s="23" t="s">
        <v>31</v>
      </c>
      <c r="AO144" s="21" t="s">
        <v>30</v>
      </c>
      <c r="AP144" s="22"/>
      <c r="AQ144" s="23" t="s">
        <v>31</v>
      </c>
      <c r="AR144" s="21" t="s">
        <v>30</v>
      </c>
      <c r="AS144" s="22"/>
      <c r="AT144" s="23" t="s">
        <v>31</v>
      </c>
      <c r="AU144" s="24" t="s">
        <v>30</v>
      </c>
      <c r="AV144" s="25">
        <f>SUM(AM144:AU144)</f>
        <v>0</v>
      </c>
      <c r="AW144" s="26" t="s">
        <v>31</v>
      </c>
      <c r="AX144" s="21" t="s">
        <v>30</v>
      </c>
      <c r="AY144" s="22"/>
      <c r="AZ144" s="23" t="s">
        <v>31</v>
      </c>
      <c r="BA144" s="21" t="s">
        <v>30</v>
      </c>
      <c r="BB144" s="22"/>
      <c r="BC144" s="23" t="s">
        <v>31</v>
      </c>
      <c r="BD144" s="21" t="s">
        <v>30</v>
      </c>
      <c r="BE144" s="22"/>
      <c r="BF144" s="23" t="s">
        <v>31</v>
      </c>
      <c r="BG144" s="24" t="s">
        <v>30</v>
      </c>
      <c r="BH144" s="25">
        <f>SUM(AY144:BG144)</f>
        <v>0</v>
      </c>
      <c r="BI144" s="26" t="s">
        <v>31</v>
      </c>
      <c r="BJ144" s="21" t="s">
        <v>30</v>
      </c>
      <c r="BK144" s="22"/>
      <c r="BL144" s="23" t="s">
        <v>31</v>
      </c>
      <c r="BM144" s="21" t="s">
        <v>30</v>
      </c>
      <c r="BN144" s="22"/>
      <c r="BO144" s="23" t="s">
        <v>31</v>
      </c>
      <c r="BP144" s="21" t="s">
        <v>30</v>
      </c>
      <c r="BQ144" s="22"/>
      <c r="BR144" s="23" t="s">
        <v>31</v>
      </c>
      <c r="BS144" s="24" t="s">
        <v>30</v>
      </c>
      <c r="BT144" s="25">
        <f>SUM(BK144:BS144)</f>
        <v>0</v>
      </c>
      <c r="BU144" s="26" t="s">
        <v>31</v>
      </c>
      <c r="BV144" s="21" t="s">
        <v>30</v>
      </c>
      <c r="BW144" s="22"/>
      <c r="BX144" s="23" t="s">
        <v>31</v>
      </c>
      <c r="BY144" s="21" t="s">
        <v>30</v>
      </c>
      <c r="BZ144" s="22"/>
      <c r="CA144" s="23" t="s">
        <v>31</v>
      </c>
      <c r="CB144" s="21" t="s">
        <v>30</v>
      </c>
      <c r="CC144" s="22"/>
      <c r="CD144" s="23" t="s">
        <v>31</v>
      </c>
      <c r="CE144" s="24" t="s">
        <v>30</v>
      </c>
      <c r="CF144" s="25">
        <f>SUM(BW144:CE144)</f>
        <v>0</v>
      </c>
      <c r="CG144" s="26" t="s">
        <v>31</v>
      </c>
      <c r="CH144" s="21" t="s">
        <v>30</v>
      </c>
      <c r="CI144" s="22"/>
      <c r="CJ144" s="23" t="s">
        <v>31</v>
      </c>
      <c r="CK144" s="21" t="s">
        <v>30</v>
      </c>
      <c r="CL144" s="22"/>
      <c r="CM144" s="23" t="s">
        <v>31</v>
      </c>
      <c r="CN144" s="21" t="s">
        <v>30</v>
      </c>
      <c r="CO144" s="22"/>
      <c r="CP144" s="23" t="s">
        <v>31</v>
      </c>
      <c r="CQ144" s="24" t="s">
        <v>30</v>
      </c>
      <c r="CR144" s="25">
        <f>SUM(CI144:CQ144)</f>
        <v>0</v>
      </c>
      <c r="CS144" s="26" t="s">
        <v>31</v>
      </c>
      <c r="CT144" s="21" t="s">
        <v>30</v>
      </c>
      <c r="CU144" s="22"/>
      <c r="CV144" s="23" t="s">
        <v>31</v>
      </c>
      <c r="CW144" s="21" t="s">
        <v>30</v>
      </c>
      <c r="CX144" s="22"/>
      <c r="CY144" s="23" t="s">
        <v>31</v>
      </c>
      <c r="CZ144" s="21" t="s">
        <v>30</v>
      </c>
      <c r="DA144" s="22"/>
      <c r="DB144" s="23" t="s">
        <v>31</v>
      </c>
      <c r="DC144" s="24" t="s">
        <v>30</v>
      </c>
      <c r="DD144" s="25">
        <f>SUM(CU144:DC144)</f>
        <v>0</v>
      </c>
      <c r="DE144" s="26" t="s">
        <v>31</v>
      </c>
      <c r="DF144" s="21" t="s">
        <v>30</v>
      </c>
      <c r="DG144" s="22"/>
      <c r="DH144" s="23" t="s">
        <v>31</v>
      </c>
      <c r="DI144" s="21" t="s">
        <v>30</v>
      </c>
      <c r="DJ144" s="22"/>
      <c r="DK144" s="23" t="s">
        <v>31</v>
      </c>
      <c r="DL144" s="21" t="s">
        <v>30</v>
      </c>
      <c r="DM144" s="22"/>
      <c r="DN144" s="23" t="s">
        <v>31</v>
      </c>
      <c r="DO144" s="24" t="s">
        <v>30</v>
      </c>
      <c r="DP144" s="25">
        <f>SUM(DG144:DO144)</f>
        <v>0</v>
      </c>
      <c r="DQ144" s="26" t="s">
        <v>31</v>
      </c>
      <c r="DR144" s="21" t="s">
        <v>30</v>
      </c>
      <c r="DS144" s="22"/>
      <c r="DT144" s="23" t="s">
        <v>31</v>
      </c>
      <c r="DU144" s="21" t="s">
        <v>30</v>
      </c>
      <c r="DV144" s="22"/>
      <c r="DW144" s="23" t="s">
        <v>31</v>
      </c>
      <c r="DX144" s="21" t="s">
        <v>30</v>
      </c>
      <c r="DY144" s="22"/>
      <c r="DZ144" s="23" t="s">
        <v>31</v>
      </c>
      <c r="EA144" s="24" t="s">
        <v>30</v>
      </c>
      <c r="EB144" s="25">
        <f>SUM(DS144:EA144)</f>
        <v>0</v>
      </c>
      <c r="EC144" s="26" t="s">
        <v>31</v>
      </c>
      <c r="ED144" s="21" t="s">
        <v>30</v>
      </c>
      <c r="EE144" s="22"/>
      <c r="EF144" s="23" t="s">
        <v>31</v>
      </c>
      <c r="EG144" s="21" t="s">
        <v>30</v>
      </c>
      <c r="EH144" s="22"/>
      <c r="EI144" s="23" t="s">
        <v>31</v>
      </c>
      <c r="EJ144" s="21" t="s">
        <v>30</v>
      </c>
      <c r="EK144" s="22"/>
      <c r="EL144" s="23" t="s">
        <v>31</v>
      </c>
      <c r="EM144" s="24" t="s">
        <v>30</v>
      </c>
      <c r="EN144" s="25">
        <f>SUM(EE144:EM144)</f>
        <v>0</v>
      </c>
      <c r="EO144" s="26" t="s">
        <v>31</v>
      </c>
      <c r="EP144" s="27" t="s">
        <v>14</v>
      </c>
      <c r="EQ144" s="54">
        <f>SUM(C144,O144,AA144,AM144,AY144,BK144,BW144,CI144,CU144,DG144,DS144,EE144)</f>
        <v>0</v>
      </c>
      <c r="ER144" s="29" t="s">
        <v>15</v>
      </c>
      <c r="ES144" s="27" t="s">
        <v>14</v>
      </c>
      <c r="ET144" s="54">
        <f>SUM(F144,R144,AD144,AP144,BB144,BN144,BZ144,CL144,CX144,DJ144,DV144,EH144)</f>
        <v>0</v>
      </c>
      <c r="EU144" s="29" t="s">
        <v>15</v>
      </c>
      <c r="EV144" s="27" t="s">
        <v>14</v>
      </c>
      <c r="EW144" s="54">
        <f>SUM(I144,U144,AG144,AS144,BE144,BQ144,CC144,CO144,DA144,DM144,DY144,EK144)</f>
        <v>0</v>
      </c>
      <c r="EX144" s="29" t="s">
        <v>15</v>
      </c>
      <c r="EY144" s="53" t="s">
        <v>14</v>
      </c>
      <c r="EZ144" s="54">
        <f>SUM(EW144,ET144,EQ144)</f>
        <v>0</v>
      </c>
      <c r="FA144" s="55" t="s">
        <v>15</v>
      </c>
      <c r="FB144" s="87">
        <v>9</v>
      </c>
      <c r="FC144" s="88"/>
      <c r="FD144" s="89"/>
    </row>
    <row r="145" spans="1:160" s="20" customFormat="1" ht="19.5" customHeight="1">
      <c r="A145" s="86"/>
      <c r="B145" s="77"/>
      <c r="C145" s="78"/>
      <c r="D145" s="79"/>
      <c r="E145" s="77"/>
      <c r="F145" s="78"/>
      <c r="G145" s="79"/>
      <c r="H145" s="77"/>
      <c r="I145" s="78"/>
      <c r="J145" s="79"/>
      <c r="K145" s="80">
        <f>SUM(B145:J145)</f>
        <v>0</v>
      </c>
      <c r="L145" s="81"/>
      <c r="M145" s="82"/>
      <c r="N145" s="77"/>
      <c r="O145" s="78"/>
      <c r="P145" s="79"/>
      <c r="Q145" s="77"/>
      <c r="R145" s="78"/>
      <c r="S145" s="79"/>
      <c r="T145" s="77"/>
      <c r="U145" s="78"/>
      <c r="V145" s="79"/>
      <c r="W145" s="80">
        <f>SUM(N145:V145)</f>
        <v>0</v>
      </c>
      <c r="X145" s="81"/>
      <c r="Y145" s="82"/>
      <c r="Z145" s="77"/>
      <c r="AA145" s="78"/>
      <c r="AB145" s="79"/>
      <c r="AC145" s="77"/>
      <c r="AD145" s="78"/>
      <c r="AE145" s="79"/>
      <c r="AF145" s="77"/>
      <c r="AG145" s="78"/>
      <c r="AH145" s="79"/>
      <c r="AI145" s="80">
        <f>SUM(Z145:AH145)</f>
        <v>0</v>
      </c>
      <c r="AJ145" s="81"/>
      <c r="AK145" s="82"/>
      <c r="AL145" s="77"/>
      <c r="AM145" s="78"/>
      <c r="AN145" s="79"/>
      <c r="AO145" s="77"/>
      <c r="AP145" s="78"/>
      <c r="AQ145" s="79"/>
      <c r="AR145" s="77"/>
      <c r="AS145" s="78"/>
      <c r="AT145" s="79"/>
      <c r="AU145" s="80">
        <f>SUM(AL145:AT145)</f>
        <v>0</v>
      </c>
      <c r="AV145" s="81"/>
      <c r="AW145" s="82"/>
      <c r="AX145" s="77"/>
      <c r="AY145" s="78"/>
      <c r="AZ145" s="79"/>
      <c r="BA145" s="77">
        <v>1</v>
      </c>
      <c r="BB145" s="78"/>
      <c r="BC145" s="79"/>
      <c r="BD145" s="77"/>
      <c r="BE145" s="78"/>
      <c r="BF145" s="79"/>
      <c r="BG145" s="80">
        <f>SUM(AX145:BF145)</f>
        <v>1</v>
      </c>
      <c r="BH145" s="81"/>
      <c r="BI145" s="82"/>
      <c r="BJ145" s="77"/>
      <c r="BK145" s="78"/>
      <c r="BL145" s="79"/>
      <c r="BM145" s="77"/>
      <c r="BN145" s="78"/>
      <c r="BO145" s="79"/>
      <c r="BP145" s="77"/>
      <c r="BQ145" s="78"/>
      <c r="BR145" s="79"/>
      <c r="BS145" s="80">
        <f>SUM(BJ145:BR145)</f>
        <v>0</v>
      </c>
      <c r="BT145" s="81"/>
      <c r="BU145" s="82"/>
      <c r="BV145" s="77"/>
      <c r="BW145" s="78"/>
      <c r="BX145" s="79"/>
      <c r="BY145" s="77"/>
      <c r="BZ145" s="78"/>
      <c r="CA145" s="79"/>
      <c r="CB145" s="77"/>
      <c r="CC145" s="78"/>
      <c r="CD145" s="79"/>
      <c r="CE145" s="80">
        <f>SUM(BV145:CD145)</f>
        <v>0</v>
      </c>
      <c r="CF145" s="81"/>
      <c r="CG145" s="82"/>
      <c r="CH145" s="77"/>
      <c r="CI145" s="78"/>
      <c r="CJ145" s="79"/>
      <c r="CK145" s="77"/>
      <c r="CL145" s="78"/>
      <c r="CM145" s="79"/>
      <c r="CN145" s="77"/>
      <c r="CO145" s="78"/>
      <c r="CP145" s="79"/>
      <c r="CQ145" s="80">
        <f>SUM(CH145:CP145)</f>
        <v>0</v>
      </c>
      <c r="CR145" s="81"/>
      <c r="CS145" s="82"/>
      <c r="CT145" s="77"/>
      <c r="CU145" s="78"/>
      <c r="CV145" s="79"/>
      <c r="CW145" s="77"/>
      <c r="CX145" s="78"/>
      <c r="CY145" s="79"/>
      <c r="CZ145" s="77"/>
      <c r="DA145" s="78"/>
      <c r="DB145" s="79"/>
      <c r="DC145" s="80">
        <f>SUM(CT145:DB145)</f>
        <v>0</v>
      </c>
      <c r="DD145" s="81"/>
      <c r="DE145" s="82"/>
      <c r="DF145" s="77"/>
      <c r="DG145" s="78"/>
      <c r="DH145" s="79"/>
      <c r="DI145" s="77"/>
      <c r="DJ145" s="78"/>
      <c r="DK145" s="79"/>
      <c r="DL145" s="77"/>
      <c r="DM145" s="78"/>
      <c r="DN145" s="79"/>
      <c r="DO145" s="80">
        <f>SUM(DF145:DN145)</f>
        <v>0</v>
      </c>
      <c r="DP145" s="81"/>
      <c r="DQ145" s="82"/>
      <c r="DR145" s="77"/>
      <c r="DS145" s="78"/>
      <c r="DT145" s="79"/>
      <c r="DU145" s="77"/>
      <c r="DV145" s="78"/>
      <c r="DW145" s="79"/>
      <c r="DX145" s="77"/>
      <c r="DY145" s="78"/>
      <c r="DZ145" s="79"/>
      <c r="EA145" s="80">
        <f>SUM(DR145:DZ145)</f>
        <v>0</v>
      </c>
      <c r="EB145" s="81"/>
      <c r="EC145" s="82"/>
      <c r="ED145" s="77">
        <v>1</v>
      </c>
      <c r="EE145" s="78"/>
      <c r="EF145" s="79"/>
      <c r="EG145" s="77">
        <v>6</v>
      </c>
      <c r="EH145" s="78"/>
      <c r="EI145" s="79"/>
      <c r="EJ145" s="77">
        <v>1</v>
      </c>
      <c r="EK145" s="78"/>
      <c r="EL145" s="79"/>
      <c r="EM145" s="80">
        <f>SUM(ED145:EL145)</f>
        <v>8</v>
      </c>
      <c r="EN145" s="81"/>
      <c r="EO145" s="82"/>
      <c r="EP145" s="83">
        <f>SUM(B145,N145,Z145,AL145,AX145,BJ145,BV145,CH145,CT145,DF145,DR145,ED145)</f>
        <v>1</v>
      </c>
      <c r="EQ145" s="84" t="e">
        <f>SUM(C145,O145,AA145,AM145,AY145,BK145,BW145,CI145,CU145,DG145,DS145,#REF!,#REF!)</f>
        <v>#REF!</v>
      </c>
      <c r="ER145" s="85" t="e">
        <f>SUM(D145,P145,AB145,AN145,AZ145,BL145,BX145,CJ145,CV145,DH145,DT145,#REF!,#REF!)</f>
        <v>#REF!</v>
      </c>
      <c r="ES145" s="83">
        <f>SUM(E145,Q145,AC145,AO145,BA145,BM145,BY145,CK145,CW145,DI145,DU145,EG145)</f>
        <v>7</v>
      </c>
      <c r="ET145" s="84" t="e">
        <f>SUM(F145,R145,AD145,AP145,BB145,BN145,BZ145,CL145,CX145,DJ145,DV145,#REF!,#REF!)</f>
        <v>#REF!</v>
      </c>
      <c r="EU145" s="85" t="e">
        <f>SUM(G145,S145,AE145,AQ145,BC145,BO145,CA145,CM145,CY145,DK145,DW145,#REF!,#REF!)</f>
        <v>#REF!</v>
      </c>
      <c r="EV145" s="83">
        <f>SUM(H145,T145,AF145,AR145,BD145,BP145,CB145,CN145,CZ145,DL145,DX145,EJ145)</f>
        <v>1</v>
      </c>
      <c r="EW145" s="84" t="e">
        <f>SUM(I145,U145,AG145,AS145,BE145,BQ145,CC145,CO145,DA145,DM145,DY145,#REF!,#REF!)</f>
        <v>#REF!</v>
      </c>
      <c r="EX145" s="85" t="e">
        <f>SUM(J145,V145,AH145,AT145,BF145,BR145,CD145,CP145,DB145,DN145,DZ145,#REF!,#REF!)</f>
        <v>#REF!</v>
      </c>
      <c r="EY145" s="83">
        <f>SUM(EV145,ES145,EP145)</f>
        <v>9</v>
      </c>
      <c r="EZ145" s="84"/>
      <c r="FA145" s="85"/>
      <c r="FB145" s="71"/>
      <c r="FC145" s="72"/>
      <c r="FD145" s="73"/>
    </row>
    <row r="146" spans="1:160" s="20" customFormat="1" ht="19.5" customHeight="1">
      <c r="A146" s="69" t="s">
        <v>92</v>
      </c>
      <c r="B146" s="32" t="s">
        <v>30</v>
      </c>
      <c r="C146" s="22"/>
      <c r="D146" s="33" t="s">
        <v>31</v>
      </c>
      <c r="E146" s="32" t="s">
        <v>30</v>
      </c>
      <c r="F146" s="22"/>
      <c r="G146" s="33" t="s">
        <v>31</v>
      </c>
      <c r="H146" s="32" t="s">
        <v>30</v>
      </c>
      <c r="I146" s="22"/>
      <c r="J146" s="33" t="s">
        <v>31</v>
      </c>
      <c r="K146" s="34" t="s">
        <v>30</v>
      </c>
      <c r="L146" s="25">
        <f>SUM(C146:K146)</f>
        <v>0</v>
      </c>
      <c r="M146" s="35" t="s">
        <v>31</v>
      </c>
      <c r="N146" s="32" t="s">
        <v>30</v>
      </c>
      <c r="O146" s="22"/>
      <c r="P146" s="33" t="s">
        <v>31</v>
      </c>
      <c r="Q146" s="32" t="s">
        <v>30</v>
      </c>
      <c r="R146" s="22"/>
      <c r="S146" s="33" t="s">
        <v>31</v>
      </c>
      <c r="T146" s="32" t="s">
        <v>30</v>
      </c>
      <c r="U146" s="22"/>
      <c r="V146" s="33" t="s">
        <v>31</v>
      </c>
      <c r="W146" s="34" t="s">
        <v>30</v>
      </c>
      <c r="X146" s="25">
        <f>SUM(O146:W146)</f>
        <v>0</v>
      </c>
      <c r="Y146" s="35" t="s">
        <v>31</v>
      </c>
      <c r="Z146" s="32" t="s">
        <v>30</v>
      </c>
      <c r="AA146" s="22"/>
      <c r="AB146" s="33" t="s">
        <v>31</v>
      </c>
      <c r="AC146" s="32" t="s">
        <v>30</v>
      </c>
      <c r="AD146" s="22"/>
      <c r="AE146" s="33" t="s">
        <v>31</v>
      </c>
      <c r="AF146" s="32" t="s">
        <v>30</v>
      </c>
      <c r="AG146" s="22"/>
      <c r="AH146" s="33" t="s">
        <v>31</v>
      </c>
      <c r="AI146" s="34" t="s">
        <v>30</v>
      </c>
      <c r="AJ146" s="25">
        <f>SUM(AA146:AI146)</f>
        <v>0</v>
      </c>
      <c r="AK146" s="35" t="s">
        <v>31</v>
      </c>
      <c r="AL146" s="32" t="s">
        <v>30</v>
      </c>
      <c r="AM146" s="22"/>
      <c r="AN146" s="33" t="s">
        <v>31</v>
      </c>
      <c r="AO146" s="32" t="s">
        <v>30</v>
      </c>
      <c r="AP146" s="22"/>
      <c r="AQ146" s="33" t="s">
        <v>31</v>
      </c>
      <c r="AR146" s="32" t="s">
        <v>30</v>
      </c>
      <c r="AS146" s="22"/>
      <c r="AT146" s="33" t="s">
        <v>31</v>
      </c>
      <c r="AU146" s="34" t="s">
        <v>30</v>
      </c>
      <c r="AV146" s="25">
        <f>SUM(AM146:AU146)</f>
        <v>0</v>
      </c>
      <c r="AW146" s="35" t="s">
        <v>31</v>
      </c>
      <c r="AX146" s="32" t="s">
        <v>30</v>
      </c>
      <c r="AY146" s="22"/>
      <c r="AZ146" s="33" t="s">
        <v>31</v>
      </c>
      <c r="BA146" s="32" t="s">
        <v>30</v>
      </c>
      <c r="BB146" s="22"/>
      <c r="BC146" s="33" t="s">
        <v>31</v>
      </c>
      <c r="BD146" s="32" t="s">
        <v>30</v>
      </c>
      <c r="BE146" s="22"/>
      <c r="BF146" s="33" t="s">
        <v>31</v>
      </c>
      <c r="BG146" s="34" t="s">
        <v>30</v>
      </c>
      <c r="BH146" s="25">
        <f>SUM(AY146:BG146)</f>
        <v>0</v>
      </c>
      <c r="BI146" s="35" t="s">
        <v>31</v>
      </c>
      <c r="BJ146" s="32" t="s">
        <v>30</v>
      </c>
      <c r="BK146" s="22"/>
      <c r="BL146" s="33" t="s">
        <v>31</v>
      </c>
      <c r="BM146" s="32" t="s">
        <v>30</v>
      </c>
      <c r="BN146" s="22"/>
      <c r="BO146" s="33" t="s">
        <v>31</v>
      </c>
      <c r="BP146" s="32" t="s">
        <v>30</v>
      </c>
      <c r="BQ146" s="22"/>
      <c r="BR146" s="33" t="s">
        <v>31</v>
      </c>
      <c r="BS146" s="34" t="s">
        <v>30</v>
      </c>
      <c r="BT146" s="25">
        <f>SUM(BK146:BS146)</f>
        <v>0</v>
      </c>
      <c r="BU146" s="35" t="s">
        <v>31</v>
      </c>
      <c r="BV146" s="32" t="s">
        <v>30</v>
      </c>
      <c r="BW146" s="22"/>
      <c r="BX146" s="33" t="s">
        <v>31</v>
      </c>
      <c r="BY146" s="32" t="s">
        <v>30</v>
      </c>
      <c r="BZ146" s="22"/>
      <c r="CA146" s="33" t="s">
        <v>31</v>
      </c>
      <c r="CB146" s="32" t="s">
        <v>30</v>
      </c>
      <c r="CC146" s="22"/>
      <c r="CD146" s="33" t="s">
        <v>31</v>
      </c>
      <c r="CE146" s="34" t="s">
        <v>30</v>
      </c>
      <c r="CF146" s="25">
        <f>SUM(BW146:CE146)</f>
        <v>0</v>
      </c>
      <c r="CG146" s="35" t="s">
        <v>31</v>
      </c>
      <c r="CH146" s="32" t="s">
        <v>30</v>
      </c>
      <c r="CI146" s="22"/>
      <c r="CJ146" s="33" t="s">
        <v>31</v>
      </c>
      <c r="CK146" s="32" t="s">
        <v>30</v>
      </c>
      <c r="CL146" s="22"/>
      <c r="CM146" s="33" t="s">
        <v>31</v>
      </c>
      <c r="CN146" s="32" t="s">
        <v>30</v>
      </c>
      <c r="CO146" s="22"/>
      <c r="CP146" s="33" t="s">
        <v>31</v>
      </c>
      <c r="CQ146" s="34" t="s">
        <v>30</v>
      </c>
      <c r="CR146" s="25">
        <f>SUM(CI146:CQ146)</f>
        <v>0</v>
      </c>
      <c r="CS146" s="35" t="s">
        <v>31</v>
      </c>
      <c r="CT146" s="32" t="s">
        <v>30</v>
      </c>
      <c r="CU146" s="22"/>
      <c r="CV146" s="33" t="s">
        <v>31</v>
      </c>
      <c r="CW146" s="32" t="s">
        <v>30</v>
      </c>
      <c r="CX146" s="22"/>
      <c r="CY146" s="33" t="s">
        <v>31</v>
      </c>
      <c r="CZ146" s="32" t="s">
        <v>30</v>
      </c>
      <c r="DA146" s="22"/>
      <c r="DB146" s="33" t="s">
        <v>31</v>
      </c>
      <c r="DC146" s="34" t="s">
        <v>30</v>
      </c>
      <c r="DD146" s="25">
        <f>SUM(CU146:DC146)</f>
        <v>0</v>
      </c>
      <c r="DE146" s="35" t="s">
        <v>31</v>
      </c>
      <c r="DF146" s="32" t="s">
        <v>30</v>
      </c>
      <c r="DG146" s="22"/>
      <c r="DH146" s="33" t="s">
        <v>31</v>
      </c>
      <c r="DI146" s="32" t="s">
        <v>30</v>
      </c>
      <c r="DJ146" s="22"/>
      <c r="DK146" s="33" t="s">
        <v>31</v>
      </c>
      <c r="DL146" s="32" t="s">
        <v>30</v>
      </c>
      <c r="DM146" s="22"/>
      <c r="DN146" s="33" t="s">
        <v>31</v>
      </c>
      <c r="DO146" s="34" t="s">
        <v>30</v>
      </c>
      <c r="DP146" s="25">
        <f>SUM(DG146:DO146)</f>
        <v>0</v>
      </c>
      <c r="DQ146" s="35" t="s">
        <v>31</v>
      </c>
      <c r="DR146" s="32" t="s">
        <v>30</v>
      </c>
      <c r="DS146" s="22"/>
      <c r="DT146" s="33" t="s">
        <v>31</v>
      </c>
      <c r="DU146" s="32" t="s">
        <v>30</v>
      </c>
      <c r="DV146" s="22"/>
      <c r="DW146" s="33" t="s">
        <v>31</v>
      </c>
      <c r="DX146" s="32" t="s">
        <v>30</v>
      </c>
      <c r="DY146" s="22"/>
      <c r="DZ146" s="33" t="s">
        <v>31</v>
      </c>
      <c r="EA146" s="34" t="s">
        <v>30</v>
      </c>
      <c r="EB146" s="25">
        <f>SUM(DS146:EA146)</f>
        <v>0</v>
      </c>
      <c r="EC146" s="35" t="s">
        <v>31</v>
      </c>
      <c r="ED146" s="32" t="s">
        <v>30</v>
      </c>
      <c r="EE146" s="22"/>
      <c r="EF146" s="33" t="s">
        <v>31</v>
      </c>
      <c r="EG146" s="32" t="s">
        <v>30</v>
      </c>
      <c r="EH146" s="22"/>
      <c r="EI146" s="33" t="s">
        <v>31</v>
      </c>
      <c r="EJ146" s="32" t="s">
        <v>30</v>
      </c>
      <c r="EK146" s="22"/>
      <c r="EL146" s="33" t="s">
        <v>31</v>
      </c>
      <c r="EM146" s="34" t="s">
        <v>30</v>
      </c>
      <c r="EN146" s="25">
        <f>SUM(EE146:EM146)</f>
        <v>0</v>
      </c>
      <c r="EO146" s="35" t="s">
        <v>31</v>
      </c>
      <c r="EP146" s="27" t="s">
        <v>14</v>
      </c>
      <c r="EQ146" s="54">
        <f>SUM(C146,O146,AA146,AM146,AY146,BK146,BW146,CI146,CU146,DG146,DS146,EE146)</f>
        <v>0</v>
      </c>
      <c r="ER146" s="29" t="s">
        <v>15</v>
      </c>
      <c r="ES146" s="27" t="s">
        <v>14</v>
      </c>
      <c r="ET146" s="54">
        <f>SUM(F146,R146,AD146,AP146,BB146,BN146,BZ146,CL146,CX146,DJ146,DV146,EH146)</f>
        <v>0</v>
      </c>
      <c r="EU146" s="29" t="s">
        <v>15</v>
      </c>
      <c r="EV146" s="27" t="s">
        <v>14</v>
      </c>
      <c r="EW146" s="54">
        <f>SUM(I146,U146,AG146,AS146,BE146,BQ146,CC146,CO146,DA146,DM146,DY146,EK146)</f>
        <v>0</v>
      </c>
      <c r="EX146" s="29" t="s">
        <v>15</v>
      </c>
      <c r="EY146" s="53" t="s">
        <v>14</v>
      </c>
      <c r="EZ146" s="54">
        <f>SUM(EW146,ET146,EQ146)</f>
        <v>0</v>
      </c>
      <c r="FA146" s="55" t="s">
        <v>15</v>
      </c>
      <c r="FB146" s="71">
        <v>10</v>
      </c>
      <c r="FC146" s="72"/>
      <c r="FD146" s="73"/>
    </row>
    <row r="147" spans="1:160" s="20" customFormat="1" ht="19.5" customHeight="1">
      <c r="A147" s="86"/>
      <c r="B147" s="77"/>
      <c r="C147" s="78"/>
      <c r="D147" s="79"/>
      <c r="E147" s="77"/>
      <c r="F147" s="78"/>
      <c r="G147" s="79"/>
      <c r="H147" s="77"/>
      <c r="I147" s="78"/>
      <c r="J147" s="79"/>
      <c r="K147" s="80">
        <f>SUM(B147:J147)</f>
        <v>0</v>
      </c>
      <c r="L147" s="81"/>
      <c r="M147" s="82"/>
      <c r="N147" s="77"/>
      <c r="O147" s="78"/>
      <c r="P147" s="79"/>
      <c r="Q147" s="77"/>
      <c r="R147" s="78"/>
      <c r="S147" s="79"/>
      <c r="T147" s="77"/>
      <c r="U147" s="78"/>
      <c r="V147" s="79"/>
      <c r="W147" s="80">
        <f>SUM(N147:V147)</f>
        <v>0</v>
      </c>
      <c r="X147" s="81"/>
      <c r="Y147" s="82"/>
      <c r="Z147" s="77"/>
      <c r="AA147" s="78"/>
      <c r="AB147" s="79"/>
      <c r="AC147" s="77"/>
      <c r="AD147" s="78"/>
      <c r="AE147" s="79"/>
      <c r="AF147" s="77"/>
      <c r="AG147" s="78"/>
      <c r="AH147" s="79"/>
      <c r="AI147" s="80">
        <f>SUM(Z147:AH147)</f>
        <v>0</v>
      </c>
      <c r="AJ147" s="81"/>
      <c r="AK147" s="82"/>
      <c r="AL147" s="77"/>
      <c r="AM147" s="78"/>
      <c r="AN147" s="79"/>
      <c r="AO147" s="77"/>
      <c r="AP147" s="78"/>
      <c r="AQ147" s="79"/>
      <c r="AR147" s="77"/>
      <c r="AS147" s="78"/>
      <c r="AT147" s="79"/>
      <c r="AU147" s="80">
        <f>SUM(AL147:AT147)</f>
        <v>0</v>
      </c>
      <c r="AV147" s="81"/>
      <c r="AW147" s="82"/>
      <c r="AX147" s="77"/>
      <c r="AY147" s="78"/>
      <c r="AZ147" s="79"/>
      <c r="BA147" s="77"/>
      <c r="BB147" s="78"/>
      <c r="BC147" s="79"/>
      <c r="BD147" s="77"/>
      <c r="BE147" s="78"/>
      <c r="BF147" s="79"/>
      <c r="BG147" s="80">
        <f>SUM(AX147:BF147)</f>
        <v>0</v>
      </c>
      <c r="BH147" s="81"/>
      <c r="BI147" s="82"/>
      <c r="BJ147" s="77"/>
      <c r="BK147" s="78"/>
      <c r="BL147" s="79"/>
      <c r="BM147" s="77"/>
      <c r="BN147" s="78"/>
      <c r="BO147" s="79"/>
      <c r="BP147" s="77"/>
      <c r="BQ147" s="78"/>
      <c r="BR147" s="79"/>
      <c r="BS147" s="80">
        <f>SUM(BJ147:BR147)</f>
        <v>0</v>
      </c>
      <c r="BT147" s="81"/>
      <c r="BU147" s="82"/>
      <c r="BV147" s="77"/>
      <c r="BW147" s="78"/>
      <c r="BX147" s="79"/>
      <c r="BY147" s="77"/>
      <c r="BZ147" s="78"/>
      <c r="CA147" s="79"/>
      <c r="CB147" s="77"/>
      <c r="CC147" s="78"/>
      <c r="CD147" s="79"/>
      <c r="CE147" s="80">
        <f>SUM(BV147:CD147)</f>
        <v>0</v>
      </c>
      <c r="CF147" s="81"/>
      <c r="CG147" s="82"/>
      <c r="CH147" s="77"/>
      <c r="CI147" s="78"/>
      <c r="CJ147" s="79"/>
      <c r="CK147" s="77"/>
      <c r="CL147" s="78"/>
      <c r="CM147" s="79"/>
      <c r="CN147" s="77"/>
      <c r="CO147" s="78"/>
      <c r="CP147" s="79"/>
      <c r="CQ147" s="80">
        <f>SUM(CH147:CP147)</f>
        <v>0</v>
      </c>
      <c r="CR147" s="81"/>
      <c r="CS147" s="82"/>
      <c r="CT147" s="77"/>
      <c r="CU147" s="78"/>
      <c r="CV147" s="79"/>
      <c r="CW147" s="77"/>
      <c r="CX147" s="78"/>
      <c r="CY147" s="79"/>
      <c r="CZ147" s="77"/>
      <c r="DA147" s="78"/>
      <c r="DB147" s="79"/>
      <c r="DC147" s="80">
        <f>SUM(CT147:DB147)</f>
        <v>0</v>
      </c>
      <c r="DD147" s="81"/>
      <c r="DE147" s="82"/>
      <c r="DF147" s="77"/>
      <c r="DG147" s="78"/>
      <c r="DH147" s="79"/>
      <c r="DI147" s="77"/>
      <c r="DJ147" s="78"/>
      <c r="DK147" s="79"/>
      <c r="DL147" s="77"/>
      <c r="DM147" s="78"/>
      <c r="DN147" s="79"/>
      <c r="DO147" s="80">
        <f>SUM(DF147:DN147)</f>
        <v>0</v>
      </c>
      <c r="DP147" s="81"/>
      <c r="DQ147" s="82"/>
      <c r="DR147" s="77"/>
      <c r="DS147" s="78"/>
      <c r="DT147" s="79"/>
      <c r="DU147" s="77"/>
      <c r="DV147" s="78"/>
      <c r="DW147" s="79"/>
      <c r="DX147" s="77"/>
      <c r="DY147" s="78"/>
      <c r="DZ147" s="79"/>
      <c r="EA147" s="80">
        <f>SUM(DR147:DZ147)</f>
        <v>0</v>
      </c>
      <c r="EB147" s="81"/>
      <c r="EC147" s="82"/>
      <c r="ED147" s="77">
        <v>1</v>
      </c>
      <c r="EE147" s="78"/>
      <c r="EF147" s="79"/>
      <c r="EG147" s="77">
        <v>9</v>
      </c>
      <c r="EH147" s="78"/>
      <c r="EI147" s="79"/>
      <c r="EJ147" s="77"/>
      <c r="EK147" s="78"/>
      <c r="EL147" s="79"/>
      <c r="EM147" s="80">
        <f>SUM(ED147:EL147)</f>
        <v>10</v>
      </c>
      <c r="EN147" s="81"/>
      <c r="EO147" s="82"/>
      <c r="EP147" s="83">
        <f>SUM(B147,N147,Z147,AL147,AX147,BJ147,BV147,CH147,CT147,DF147,DR147,ED147)</f>
        <v>1</v>
      </c>
      <c r="EQ147" s="84" t="e">
        <f>SUM(C147,O147,AA147,AM147,AY147,BK147,BW147,CI147,CU147,DG147,DS147,#REF!,#REF!)</f>
        <v>#REF!</v>
      </c>
      <c r="ER147" s="85" t="e">
        <f>SUM(D147,P147,AB147,AN147,AZ147,BL147,BX147,CJ147,CV147,DH147,DT147,#REF!,#REF!)</f>
        <v>#REF!</v>
      </c>
      <c r="ES147" s="83">
        <f>SUM(E147,Q147,AC147,AO147,BA147,BM147,BY147,CK147,CW147,DI147,DU147,EG147)</f>
        <v>9</v>
      </c>
      <c r="ET147" s="84" t="e">
        <f>SUM(F147,R147,AD147,AP147,BB147,BN147,BZ147,CL147,CX147,DJ147,DV147,#REF!,#REF!)</f>
        <v>#REF!</v>
      </c>
      <c r="EU147" s="85" t="e">
        <f>SUM(G147,S147,AE147,AQ147,BC147,BO147,CA147,CM147,CY147,DK147,DW147,#REF!,#REF!)</f>
        <v>#REF!</v>
      </c>
      <c r="EV147" s="83">
        <f>SUM(H147,T147,AF147,AR147,BD147,BP147,CB147,CN147,CZ147,DL147,DX147,EJ147)</f>
        <v>0</v>
      </c>
      <c r="EW147" s="84" t="e">
        <f>SUM(I147,U147,AG147,AS147,BE147,BQ147,CC147,CO147,DA147,DM147,DY147,#REF!,#REF!)</f>
        <v>#REF!</v>
      </c>
      <c r="EX147" s="85" t="e">
        <f>SUM(J147,V147,AH147,AT147,BF147,BR147,CD147,CP147,DB147,DN147,DZ147,#REF!,#REF!)</f>
        <v>#REF!</v>
      </c>
      <c r="EY147" s="83">
        <f>SUM(EV147,ES147,EP147)</f>
        <v>10</v>
      </c>
      <c r="EZ147" s="84"/>
      <c r="FA147" s="85"/>
      <c r="FB147" s="71"/>
      <c r="FC147" s="72"/>
      <c r="FD147" s="73"/>
    </row>
    <row r="148" spans="1:160" s="20" customFormat="1" ht="19.5" customHeight="1">
      <c r="A148" s="69" t="s">
        <v>93</v>
      </c>
      <c r="B148" s="32" t="s">
        <v>30</v>
      </c>
      <c r="C148" s="22"/>
      <c r="D148" s="33" t="s">
        <v>31</v>
      </c>
      <c r="E148" s="32" t="s">
        <v>30</v>
      </c>
      <c r="F148" s="22"/>
      <c r="G148" s="33" t="s">
        <v>31</v>
      </c>
      <c r="H148" s="32" t="s">
        <v>30</v>
      </c>
      <c r="I148" s="22"/>
      <c r="J148" s="33" t="s">
        <v>31</v>
      </c>
      <c r="K148" s="34" t="s">
        <v>30</v>
      </c>
      <c r="L148" s="25">
        <f>SUM(C148:K148)</f>
        <v>0</v>
      </c>
      <c r="M148" s="35" t="s">
        <v>31</v>
      </c>
      <c r="N148" s="32" t="s">
        <v>30</v>
      </c>
      <c r="O148" s="22"/>
      <c r="P148" s="33" t="s">
        <v>31</v>
      </c>
      <c r="Q148" s="32" t="s">
        <v>30</v>
      </c>
      <c r="R148" s="22"/>
      <c r="S148" s="33" t="s">
        <v>31</v>
      </c>
      <c r="T148" s="32" t="s">
        <v>30</v>
      </c>
      <c r="U148" s="22"/>
      <c r="V148" s="33" t="s">
        <v>31</v>
      </c>
      <c r="W148" s="34" t="s">
        <v>30</v>
      </c>
      <c r="X148" s="25">
        <f>SUM(O148:W148)</f>
        <v>0</v>
      </c>
      <c r="Y148" s="35" t="s">
        <v>31</v>
      </c>
      <c r="Z148" s="32" t="s">
        <v>30</v>
      </c>
      <c r="AA148" s="22"/>
      <c r="AB148" s="33" t="s">
        <v>31</v>
      </c>
      <c r="AC148" s="32" t="s">
        <v>30</v>
      </c>
      <c r="AD148" s="22"/>
      <c r="AE148" s="33" t="s">
        <v>31</v>
      </c>
      <c r="AF148" s="32" t="s">
        <v>30</v>
      </c>
      <c r="AG148" s="22"/>
      <c r="AH148" s="33" t="s">
        <v>31</v>
      </c>
      <c r="AI148" s="34" t="s">
        <v>30</v>
      </c>
      <c r="AJ148" s="25">
        <f>SUM(AA148:AI148)</f>
        <v>0</v>
      </c>
      <c r="AK148" s="35" t="s">
        <v>31</v>
      </c>
      <c r="AL148" s="32" t="s">
        <v>30</v>
      </c>
      <c r="AM148" s="22"/>
      <c r="AN148" s="33" t="s">
        <v>31</v>
      </c>
      <c r="AO148" s="32" t="s">
        <v>30</v>
      </c>
      <c r="AP148" s="22"/>
      <c r="AQ148" s="33" t="s">
        <v>31</v>
      </c>
      <c r="AR148" s="32" t="s">
        <v>30</v>
      </c>
      <c r="AS148" s="22"/>
      <c r="AT148" s="33" t="s">
        <v>31</v>
      </c>
      <c r="AU148" s="34" t="s">
        <v>30</v>
      </c>
      <c r="AV148" s="25">
        <f>SUM(AM148:AU148)</f>
        <v>0</v>
      </c>
      <c r="AW148" s="35" t="s">
        <v>31</v>
      </c>
      <c r="AX148" s="32" t="s">
        <v>30</v>
      </c>
      <c r="AY148" s="22"/>
      <c r="AZ148" s="33" t="s">
        <v>31</v>
      </c>
      <c r="BA148" s="32" t="s">
        <v>30</v>
      </c>
      <c r="BB148" s="22">
        <v>1</v>
      </c>
      <c r="BC148" s="33" t="s">
        <v>31</v>
      </c>
      <c r="BD148" s="32" t="s">
        <v>30</v>
      </c>
      <c r="BE148" s="22"/>
      <c r="BF148" s="33" t="s">
        <v>31</v>
      </c>
      <c r="BG148" s="34" t="s">
        <v>30</v>
      </c>
      <c r="BH148" s="25">
        <f>SUM(AY148:BG148)</f>
        <v>1</v>
      </c>
      <c r="BI148" s="35" t="s">
        <v>31</v>
      </c>
      <c r="BJ148" s="32" t="s">
        <v>30</v>
      </c>
      <c r="BK148" s="22"/>
      <c r="BL148" s="33" t="s">
        <v>31</v>
      </c>
      <c r="BM148" s="32" t="s">
        <v>30</v>
      </c>
      <c r="BN148" s="22"/>
      <c r="BO148" s="33" t="s">
        <v>31</v>
      </c>
      <c r="BP148" s="32" t="s">
        <v>30</v>
      </c>
      <c r="BQ148" s="22"/>
      <c r="BR148" s="33" t="s">
        <v>31</v>
      </c>
      <c r="BS148" s="34" t="s">
        <v>30</v>
      </c>
      <c r="BT148" s="25">
        <f>SUM(BK148:BS148)</f>
        <v>0</v>
      </c>
      <c r="BU148" s="35" t="s">
        <v>31</v>
      </c>
      <c r="BV148" s="32" t="s">
        <v>30</v>
      </c>
      <c r="BW148" s="22"/>
      <c r="BX148" s="33" t="s">
        <v>31</v>
      </c>
      <c r="BY148" s="32" t="s">
        <v>30</v>
      </c>
      <c r="BZ148" s="22"/>
      <c r="CA148" s="33" t="s">
        <v>31</v>
      </c>
      <c r="CB148" s="32" t="s">
        <v>30</v>
      </c>
      <c r="CC148" s="22"/>
      <c r="CD148" s="33" t="s">
        <v>31</v>
      </c>
      <c r="CE148" s="34" t="s">
        <v>30</v>
      </c>
      <c r="CF148" s="25">
        <f>SUM(BW148:CE148)</f>
        <v>0</v>
      </c>
      <c r="CG148" s="35" t="s">
        <v>31</v>
      </c>
      <c r="CH148" s="32" t="s">
        <v>30</v>
      </c>
      <c r="CI148" s="22"/>
      <c r="CJ148" s="33" t="s">
        <v>31</v>
      </c>
      <c r="CK148" s="32" t="s">
        <v>30</v>
      </c>
      <c r="CL148" s="22"/>
      <c r="CM148" s="33" t="s">
        <v>31</v>
      </c>
      <c r="CN148" s="32" t="s">
        <v>30</v>
      </c>
      <c r="CO148" s="22"/>
      <c r="CP148" s="33" t="s">
        <v>31</v>
      </c>
      <c r="CQ148" s="34" t="s">
        <v>30</v>
      </c>
      <c r="CR148" s="25">
        <f>SUM(CI148:CQ148)</f>
        <v>0</v>
      </c>
      <c r="CS148" s="35" t="s">
        <v>31</v>
      </c>
      <c r="CT148" s="32" t="s">
        <v>30</v>
      </c>
      <c r="CU148" s="22"/>
      <c r="CV148" s="33" t="s">
        <v>31</v>
      </c>
      <c r="CW148" s="32" t="s">
        <v>30</v>
      </c>
      <c r="CX148" s="22"/>
      <c r="CY148" s="33" t="s">
        <v>31</v>
      </c>
      <c r="CZ148" s="32" t="s">
        <v>30</v>
      </c>
      <c r="DA148" s="22"/>
      <c r="DB148" s="33" t="s">
        <v>31</v>
      </c>
      <c r="DC148" s="34" t="s">
        <v>30</v>
      </c>
      <c r="DD148" s="25">
        <f>SUM(CU148:DC148)</f>
        <v>0</v>
      </c>
      <c r="DE148" s="35" t="s">
        <v>31</v>
      </c>
      <c r="DF148" s="32" t="s">
        <v>30</v>
      </c>
      <c r="DG148" s="22"/>
      <c r="DH148" s="33" t="s">
        <v>31</v>
      </c>
      <c r="DI148" s="32" t="s">
        <v>30</v>
      </c>
      <c r="DJ148" s="22"/>
      <c r="DK148" s="33" t="s">
        <v>31</v>
      </c>
      <c r="DL148" s="32" t="s">
        <v>30</v>
      </c>
      <c r="DM148" s="22"/>
      <c r="DN148" s="33" t="s">
        <v>31</v>
      </c>
      <c r="DO148" s="34" t="s">
        <v>30</v>
      </c>
      <c r="DP148" s="25">
        <f>SUM(DG148:DO148)</f>
        <v>0</v>
      </c>
      <c r="DQ148" s="35" t="s">
        <v>31</v>
      </c>
      <c r="DR148" s="32" t="s">
        <v>30</v>
      </c>
      <c r="DS148" s="22"/>
      <c r="DT148" s="33" t="s">
        <v>31</v>
      </c>
      <c r="DU148" s="32" t="s">
        <v>30</v>
      </c>
      <c r="DV148" s="22"/>
      <c r="DW148" s="33" t="s">
        <v>31</v>
      </c>
      <c r="DX148" s="32" t="s">
        <v>30</v>
      </c>
      <c r="DY148" s="22"/>
      <c r="DZ148" s="33" t="s">
        <v>31</v>
      </c>
      <c r="EA148" s="34" t="s">
        <v>30</v>
      </c>
      <c r="EB148" s="25">
        <f>SUM(DS148:EA148)</f>
        <v>0</v>
      </c>
      <c r="EC148" s="35" t="s">
        <v>31</v>
      </c>
      <c r="ED148" s="32" t="s">
        <v>30</v>
      </c>
      <c r="EE148" s="22"/>
      <c r="EF148" s="33" t="s">
        <v>31</v>
      </c>
      <c r="EG148" s="32" t="s">
        <v>30</v>
      </c>
      <c r="EH148" s="22"/>
      <c r="EI148" s="33" t="s">
        <v>31</v>
      </c>
      <c r="EJ148" s="32" t="s">
        <v>30</v>
      </c>
      <c r="EK148" s="22"/>
      <c r="EL148" s="33" t="s">
        <v>31</v>
      </c>
      <c r="EM148" s="34" t="s">
        <v>30</v>
      </c>
      <c r="EN148" s="25">
        <f>SUM(EE148:EM148)</f>
        <v>0</v>
      </c>
      <c r="EO148" s="35" t="s">
        <v>31</v>
      </c>
      <c r="EP148" s="27" t="s">
        <v>14</v>
      </c>
      <c r="EQ148" s="54">
        <f>SUM(C148,O148,AA148,AM148,AY148,BK148,BW148,CI148,CU148,DG148,DS148,EE148)</f>
        <v>0</v>
      </c>
      <c r="ER148" s="29" t="s">
        <v>15</v>
      </c>
      <c r="ES148" s="27" t="s">
        <v>14</v>
      </c>
      <c r="ET148" s="54">
        <f>SUM(F148,R148,AD148,AP148,BB148,BN148,BZ148,CL148,CX148,DJ148,DV148,EH148)</f>
        <v>1</v>
      </c>
      <c r="EU148" s="29" t="s">
        <v>15</v>
      </c>
      <c r="EV148" s="27" t="s">
        <v>14</v>
      </c>
      <c r="EW148" s="54">
        <f>SUM(I148,U148,AG148,AS148,BE148,BQ148,CC148,CO148,DA148,DM148,DY148,EK148)</f>
        <v>0</v>
      </c>
      <c r="EX148" s="29" t="s">
        <v>15</v>
      </c>
      <c r="EY148" s="53" t="s">
        <v>14</v>
      </c>
      <c r="EZ148" s="54">
        <f>SUM(EW148,ET148,EQ148)</f>
        <v>1</v>
      </c>
      <c r="FA148" s="55" t="s">
        <v>15</v>
      </c>
      <c r="FB148" s="71">
        <v>9</v>
      </c>
      <c r="FC148" s="72"/>
      <c r="FD148" s="73"/>
    </row>
    <row r="149" spans="1:160" s="20" customFormat="1" ht="19.5" customHeight="1">
      <c r="A149" s="86"/>
      <c r="B149" s="77"/>
      <c r="C149" s="78"/>
      <c r="D149" s="79"/>
      <c r="E149" s="77"/>
      <c r="F149" s="78"/>
      <c r="G149" s="79"/>
      <c r="H149" s="77"/>
      <c r="I149" s="78"/>
      <c r="J149" s="79"/>
      <c r="K149" s="80">
        <f>SUM(B149:J149)</f>
        <v>0</v>
      </c>
      <c r="L149" s="81"/>
      <c r="M149" s="82"/>
      <c r="N149" s="77"/>
      <c r="O149" s="78"/>
      <c r="P149" s="79"/>
      <c r="Q149" s="77"/>
      <c r="R149" s="78"/>
      <c r="S149" s="79"/>
      <c r="T149" s="77"/>
      <c r="U149" s="78"/>
      <c r="V149" s="79"/>
      <c r="W149" s="80">
        <f>SUM(N149:V149)</f>
        <v>0</v>
      </c>
      <c r="X149" s="81"/>
      <c r="Y149" s="82"/>
      <c r="Z149" s="77"/>
      <c r="AA149" s="78"/>
      <c r="AB149" s="79"/>
      <c r="AC149" s="77"/>
      <c r="AD149" s="78"/>
      <c r="AE149" s="79"/>
      <c r="AF149" s="77"/>
      <c r="AG149" s="78"/>
      <c r="AH149" s="79"/>
      <c r="AI149" s="80">
        <f>SUM(Z149:AH149)</f>
        <v>0</v>
      </c>
      <c r="AJ149" s="81"/>
      <c r="AK149" s="82"/>
      <c r="AL149" s="77"/>
      <c r="AM149" s="78"/>
      <c r="AN149" s="79"/>
      <c r="AO149" s="77"/>
      <c r="AP149" s="78"/>
      <c r="AQ149" s="79"/>
      <c r="AR149" s="77"/>
      <c r="AS149" s="78"/>
      <c r="AT149" s="79"/>
      <c r="AU149" s="80">
        <f>SUM(AL149:AT149)</f>
        <v>0</v>
      </c>
      <c r="AV149" s="81"/>
      <c r="AW149" s="82"/>
      <c r="AX149" s="77"/>
      <c r="AY149" s="78"/>
      <c r="AZ149" s="79"/>
      <c r="BA149" s="77">
        <v>1</v>
      </c>
      <c r="BB149" s="78"/>
      <c r="BC149" s="79"/>
      <c r="BD149" s="77"/>
      <c r="BE149" s="78"/>
      <c r="BF149" s="79"/>
      <c r="BG149" s="80">
        <f>SUM(AX149:BF149)</f>
        <v>1</v>
      </c>
      <c r="BH149" s="81"/>
      <c r="BI149" s="82"/>
      <c r="BJ149" s="77"/>
      <c r="BK149" s="78"/>
      <c r="BL149" s="79"/>
      <c r="BM149" s="77"/>
      <c r="BN149" s="78"/>
      <c r="BO149" s="79"/>
      <c r="BP149" s="77"/>
      <c r="BQ149" s="78"/>
      <c r="BR149" s="79"/>
      <c r="BS149" s="80">
        <f>SUM(BJ149:BR149)</f>
        <v>0</v>
      </c>
      <c r="BT149" s="81"/>
      <c r="BU149" s="82"/>
      <c r="BV149" s="77"/>
      <c r="BW149" s="78"/>
      <c r="BX149" s="79"/>
      <c r="BY149" s="77"/>
      <c r="BZ149" s="78"/>
      <c r="CA149" s="79"/>
      <c r="CB149" s="77"/>
      <c r="CC149" s="78"/>
      <c r="CD149" s="79"/>
      <c r="CE149" s="80">
        <f>SUM(BV149:CD149)</f>
        <v>0</v>
      </c>
      <c r="CF149" s="81"/>
      <c r="CG149" s="82"/>
      <c r="CH149" s="77"/>
      <c r="CI149" s="78"/>
      <c r="CJ149" s="79"/>
      <c r="CK149" s="77"/>
      <c r="CL149" s="78"/>
      <c r="CM149" s="79"/>
      <c r="CN149" s="77"/>
      <c r="CO149" s="78"/>
      <c r="CP149" s="79"/>
      <c r="CQ149" s="80">
        <f>SUM(CH149:CP149)</f>
        <v>0</v>
      </c>
      <c r="CR149" s="81"/>
      <c r="CS149" s="82"/>
      <c r="CT149" s="77"/>
      <c r="CU149" s="78"/>
      <c r="CV149" s="79"/>
      <c r="CW149" s="77"/>
      <c r="CX149" s="78"/>
      <c r="CY149" s="79"/>
      <c r="CZ149" s="77"/>
      <c r="DA149" s="78"/>
      <c r="DB149" s="79"/>
      <c r="DC149" s="80">
        <f>SUM(CT149:DB149)</f>
        <v>0</v>
      </c>
      <c r="DD149" s="81"/>
      <c r="DE149" s="82"/>
      <c r="DF149" s="77"/>
      <c r="DG149" s="78"/>
      <c r="DH149" s="79"/>
      <c r="DI149" s="77"/>
      <c r="DJ149" s="78"/>
      <c r="DK149" s="79"/>
      <c r="DL149" s="77"/>
      <c r="DM149" s="78"/>
      <c r="DN149" s="79"/>
      <c r="DO149" s="80">
        <f>SUM(DF149:DN149)</f>
        <v>0</v>
      </c>
      <c r="DP149" s="81"/>
      <c r="DQ149" s="82"/>
      <c r="DR149" s="77"/>
      <c r="DS149" s="78"/>
      <c r="DT149" s="79"/>
      <c r="DU149" s="77"/>
      <c r="DV149" s="78"/>
      <c r="DW149" s="79"/>
      <c r="DX149" s="77"/>
      <c r="DY149" s="78"/>
      <c r="DZ149" s="79"/>
      <c r="EA149" s="80">
        <f>SUM(DR149:DZ149)</f>
        <v>0</v>
      </c>
      <c r="EB149" s="81"/>
      <c r="EC149" s="82"/>
      <c r="ED149" s="77">
        <v>3</v>
      </c>
      <c r="EE149" s="78"/>
      <c r="EF149" s="79"/>
      <c r="EG149" s="77">
        <v>5</v>
      </c>
      <c r="EH149" s="78"/>
      <c r="EI149" s="79"/>
      <c r="EJ149" s="77"/>
      <c r="EK149" s="78"/>
      <c r="EL149" s="79"/>
      <c r="EM149" s="80">
        <f>SUM(ED149:EL149)</f>
        <v>8</v>
      </c>
      <c r="EN149" s="81"/>
      <c r="EO149" s="82"/>
      <c r="EP149" s="83">
        <f>SUM(B149,N149,Z149,AL149,AX149,BJ149,BV149,CH149,CT149,DF149,DR149,ED149)</f>
        <v>3</v>
      </c>
      <c r="EQ149" s="84" t="e">
        <f>SUM(C149,O149,AA149,AM149,AY149,BK149,BW149,CI149,CU149,DG149,DS149,#REF!,#REF!)</f>
        <v>#REF!</v>
      </c>
      <c r="ER149" s="85" t="e">
        <f>SUM(D149,P149,AB149,AN149,AZ149,BL149,BX149,CJ149,CV149,DH149,DT149,#REF!,#REF!)</f>
        <v>#REF!</v>
      </c>
      <c r="ES149" s="83">
        <f>SUM(E149,Q149,AC149,AO149,BA149,BM149,BY149,CK149,CW149,DI149,DU149,EG149)</f>
        <v>6</v>
      </c>
      <c r="ET149" s="84" t="e">
        <f>SUM(F149,R149,AD149,AP149,BB149,BN149,BZ149,CL149,CX149,DJ149,DV149,#REF!,#REF!)</f>
        <v>#REF!</v>
      </c>
      <c r="EU149" s="85" t="e">
        <f>SUM(G149,S149,AE149,AQ149,BC149,BO149,CA149,CM149,CY149,DK149,DW149,#REF!,#REF!)</f>
        <v>#REF!</v>
      </c>
      <c r="EV149" s="83">
        <f>SUM(H149,T149,AF149,AR149,BD149,BP149,CB149,CN149,CZ149,DL149,DX149,EJ149)</f>
        <v>0</v>
      </c>
      <c r="EW149" s="84" t="e">
        <f>SUM(I149,U149,AG149,AS149,BE149,BQ149,CC149,CO149,DA149,DM149,DY149,#REF!,#REF!)</f>
        <v>#REF!</v>
      </c>
      <c r="EX149" s="85" t="e">
        <f>SUM(J149,V149,AH149,AT149,BF149,BR149,CD149,CP149,DB149,DN149,DZ149,#REF!,#REF!)</f>
        <v>#REF!</v>
      </c>
      <c r="EY149" s="83">
        <f>SUM(EV149,ES149,EP149)</f>
        <v>9</v>
      </c>
      <c r="EZ149" s="84"/>
      <c r="FA149" s="85"/>
      <c r="FB149" s="71"/>
      <c r="FC149" s="72"/>
      <c r="FD149" s="73"/>
    </row>
    <row r="150" spans="1:160" s="20" customFormat="1" ht="19.5" customHeight="1">
      <c r="A150" s="69" t="s">
        <v>94</v>
      </c>
      <c r="B150" s="32" t="s">
        <v>30</v>
      </c>
      <c r="C150" s="22"/>
      <c r="D150" s="33" t="s">
        <v>31</v>
      </c>
      <c r="E150" s="32" t="s">
        <v>30</v>
      </c>
      <c r="F150" s="22"/>
      <c r="G150" s="33" t="s">
        <v>31</v>
      </c>
      <c r="H150" s="32" t="s">
        <v>30</v>
      </c>
      <c r="I150" s="22"/>
      <c r="J150" s="33" t="s">
        <v>31</v>
      </c>
      <c r="K150" s="34" t="s">
        <v>30</v>
      </c>
      <c r="L150" s="25">
        <f>SUM(C150:K150)</f>
        <v>0</v>
      </c>
      <c r="M150" s="35" t="s">
        <v>31</v>
      </c>
      <c r="N150" s="32" t="s">
        <v>30</v>
      </c>
      <c r="O150" s="22"/>
      <c r="P150" s="33" t="s">
        <v>31</v>
      </c>
      <c r="Q150" s="32" t="s">
        <v>30</v>
      </c>
      <c r="R150" s="22"/>
      <c r="S150" s="33" t="s">
        <v>31</v>
      </c>
      <c r="T150" s="32" t="s">
        <v>30</v>
      </c>
      <c r="U150" s="22"/>
      <c r="V150" s="33" t="s">
        <v>31</v>
      </c>
      <c r="W150" s="34" t="s">
        <v>30</v>
      </c>
      <c r="X150" s="25">
        <f>SUM(O150:W150)</f>
        <v>0</v>
      </c>
      <c r="Y150" s="35" t="s">
        <v>31</v>
      </c>
      <c r="Z150" s="32" t="s">
        <v>30</v>
      </c>
      <c r="AA150" s="22"/>
      <c r="AB150" s="33" t="s">
        <v>31</v>
      </c>
      <c r="AC150" s="32" t="s">
        <v>30</v>
      </c>
      <c r="AD150" s="22"/>
      <c r="AE150" s="33" t="s">
        <v>31</v>
      </c>
      <c r="AF150" s="32" t="s">
        <v>30</v>
      </c>
      <c r="AG150" s="22"/>
      <c r="AH150" s="33" t="s">
        <v>31</v>
      </c>
      <c r="AI150" s="34" t="s">
        <v>30</v>
      </c>
      <c r="AJ150" s="25">
        <f>SUM(AA150:AI150)</f>
        <v>0</v>
      </c>
      <c r="AK150" s="35" t="s">
        <v>31</v>
      </c>
      <c r="AL150" s="32" t="s">
        <v>30</v>
      </c>
      <c r="AM150" s="22"/>
      <c r="AN150" s="33" t="s">
        <v>31</v>
      </c>
      <c r="AO150" s="32" t="s">
        <v>30</v>
      </c>
      <c r="AP150" s="22"/>
      <c r="AQ150" s="33" t="s">
        <v>31</v>
      </c>
      <c r="AR150" s="32" t="s">
        <v>30</v>
      </c>
      <c r="AS150" s="22"/>
      <c r="AT150" s="33" t="s">
        <v>31</v>
      </c>
      <c r="AU150" s="34" t="s">
        <v>30</v>
      </c>
      <c r="AV150" s="25">
        <f>SUM(AM150:AU150)</f>
        <v>0</v>
      </c>
      <c r="AW150" s="35" t="s">
        <v>31</v>
      </c>
      <c r="AX150" s="32" t="s">
        <v>30</v>
      </c>
      <c r="AY150" s="22"/>
      <c r="AZ150" s="33" t="s">
        <v>31</v>
      </c>
      <c r="BA150" s="32" t="s">
        <v>30</v>
      </c>
      <c r="BB150" s="22"/>
      <c r="BC150" s="33" t="s">
        <v>31</v>
      </c>
      <c r="BD150" s="32" t="s">
        <v>30</v>
      </c>
      <c r="BE150" s="22"/>
      <c r="BF150" s="33" t="s">
        <v>31</v>
      </c>
      <c r="BG150" s="34" t="s">
        <v>30</v>
      </c>
      <c r="BH150" s="25">
        <f>SUM(AY150:BG150)</f>
        <v>0</v>
      </c>
      <c r="BI150" s="35" t="s">
        <v>31</v>
      </c>
      <c r="BJ150" s="32" t="s">
        <v>30</v>
      </c>
      <c r="BK150" s="22"/>
      <c r="BL150" s="33" t="s">
        <v>31</v>
      </c>
      <c r="BM150" s="32" t="s">
        <v>30</v>
      </c>
      <c r="BN150" s="22"/>
      <c r="BO150" s="33" t="s">
        <v>31</v>
      </c>
      <c r="BP150" s="32" t="s">
        <v>30</v>
      </c>
      <c r="BQ150" s="22"/>
      <c r="BR150" s="33" t="s">
        <v>31</v>
      </c>
      <c r="BS150" s="34" t="s">
        <v>30</v>
      </c>
      <c r="BT150" s="25">
        <f>SUM(BK150:BS150)</f>
        <v>0</v>
      </c>
      <c r="BU150" s="35" t="s">
        <v>31</v>
      </c>
      <c r="BV150" s="32" t="s">
        <v>30</v>
      </c>
      <c r="BW150" s="22"/>
      <c r="BX150" s="33" t="s">
        <v>31</v>
      </c>
      <c r="BY150" s="32" t="s">
        <v>30</v>
      </c>
      <c r="BZ150" s="22"/>
      <c r="CA150" s="33" t="s">
        <v>31</v>
      </c>
      <c r="CB150" s="32" t="s">
        <v>30</v>
      </c>
      <c r="CC150" s="22"/>
      <c r="CD150" s="33" t="s">
        <v>31</v>
      </c>
      <c r="CE150" s="34" t="s">
        <v>30</v>
      </c>
      <c r="CF150" s="25">
        <f>SUM(BW150:CE150)</f>
        <v>0</v>
      </c>
      <c r="CG150" s="35" t="s">
        <v>31</v>
      </c>
      <c r="CH150" s="32" t="s">
        <v>30</v>
      </c>
      <c r="CI150" s="22"/>
      <c r="CJ150" s="33" t="s">
        <v>31</v>
      </c>
      <c r="CK150" s="32" t="s">
        <v>30</v>
      </c>
      <c r="CL150" s="22"/>
      <c r="CM150" s="33" t="s">
        <v>31</v>
      </c>
      <c r="CN150" s="32" t="s">
        <v>30</v>
      </c>
      <c r="CO150" s="22"/>
      <c r="CP150" s="33" t="s">
        <v>31</v>
      </c>
      <c r="CQ150" s="34" t="s">
        <v>30</v>
      </c>
      <c r="CR150" s="25">
        <f>SUM(CI150:CQ150)</f>
        <v>0</v>
      </c>
      <c r="CS150" s="35" t="s">
        <v>31</v>
      </c>
      <c r="CT150" s="32" t="s">
        <v>30</v>
      </c>
      <c r="CU150" s="22"/>
      <c r="CV150" s="33" t="s">
        <v>31</v>
      </c>
      <c r="CW150" s="32" t="s">
        <v>30</v>
      </c>
      <c r="CX150" s="22"/>
      <c r="CY150" s="33" t="s">
        <v>31</v>
      </c>
      <c r="CZ150" s="32" t="s">
        <v>30</v>
      </c>
      <c r="DA150" s="22"/>
      <c r="DB150" s="33" t="s">
        <v>31</v>
      </c>
      <c r="DC150" s="34" t="s">
        <v>30</v>
      </c>
      <c r="DD150" s="25">
        <f>SUM(CU150:DC150)</f>
        <v>0</v>
      </c>
      <c r="DE150" s="35" t="s">
        <v>31</v>
      </c>
      <c r="DF150" s="32" t="s">
        <v>30</v>
      </c>
      <c r="DG150" s="22"/>
      <c r="DH150" s="33" t="s">
        <v>31</v>
      </c>
      <c r="DI150" s="32" t="s">
        <v>30</v>
      </c>
      <c r="DJ150" s="22"/>
      <c r="DK150" s="33" t="s">
        <v>31</v>
      </c>
      <c r="DL150" s="32" t="s">
        <v>30</v>
      </c>
      <c r="DM150" s="22"/>
      <c r="DN150" s="33" t="s">
        <v>31</v>
      </c>
      <c r="DO150" s="34" t="s">
        <v>30</v>
      </c>
      <c r="DP150" s="25">
        <f>SUM(DG150:DO150)</f>
        <v>0</v>
      </c>
      <c r="DQ150" s="35" t="s">
        <v>31</v>
      </c>
      <c r="DR150" s="32" t="s">
        <v>30</v>
      </c>
      <c r="DS150" s="22"/>
      <c r="DT150" s="33" t="s">
        <v>31</v>
      </c>
      <c r="DU150" s="32" t="s">
        <v>30</v>
      </c>
      <c r="DV150" s="22"/>
      <c r="DW150" s="33" t="s">
        <v>31</v>
      </c>
      <c r="DX150" s="32" t="s">
        <v>30</v>
      </c>
      <c r="DY150" s="22"/>
      <c r="DZ150" s="33" t="s">
        <v>31</v>
      </c>
      <c r="EA150" s="34" t="s">
        <v>30</v>
      </c>
      <c r="EB150" s="25">
        <f>SUM(DS150:EA150)</f>
        <v>0</v>
      </c>
      <c r="EC150" s="35" t="s">
        <v>31</v>
      </c>
      <c r="ED150" s="32" t="s">
        <v>30</v>
      </c>
      <c r="EE150" s="22"/>
      <c r="EF150" s="33" t="s">
        <v>31</v>
      </c>
      <c r="EG150" s="32" t="s">
        <v>30</v>
      </c>
      <c r="EH150" s="22"/>
      <c r="EI150" s="33" t="s">
        <v>31</v>
      </c>
      <c r="EJ150" s="32" t="s">
        <v>30</v>
      </c>
      <c r="EK150" s="22"/>
      <c r="EL150" s="33" t="s">
        <v>31</v>
      </c>
      <c r="EM150" s="34" t="s">
        <v>30</v>
      </c>
      <c r="EN150" s="25">
        <f>SUM(EE150:EM150)</f>
        <v>0</v>
      </c>
      <c r="EO150" s="35" t="s">
        <v>31</v>
      </c>
      <c r="EP150" s="27" t="s">
        <v>14</v>
      </c>
      <c r="EQ150" s="54">
        <f>SUM(C150,O150,AA150,AM150,AY150,BK150,BW150,CI150,CU150,DG150,DS150,EE150)</f>
        <v>0</v>
      </c>
      <c r="ER150" s="29" t="s">
        <v>15</v>
      </c>
      <c r="ES150" s="27" t="s">
        <v>14</v>
      </c>
      <c r="ET150" s="54">
        <f>SUM(F150,R150,AD150,AP150,BB150,BN150,BZ150,CL150,CX150,DJ150,DV150,EH150)</f>
        <v>0</v>
      </c>
      <c r="EU150" s="29" t="s">
        <v>15</v>
      </c>
      <c r="EV150" s="27" t="s">
        <v>14</v>
      </c>
      <c r="EW150" s="54">
        <f>SUM(I150,U150,AG150,AS150,BE150,BQ150,CC150,CO150,DA150,DM150,DY150,EK150)</f>
        <v>0</v>
      </c>
      <c r="EX150" s="29" t="s">
        <v>15</v>
      </c>
      <c r="EY150" s="53" t="s">
        <v>14</v>
      </c>
      <c r="EZ150" s="54">
        <f>SUM(EW150,ET150,EQ150)</f>
        <v>0</v>
      </c>
      <c r="FA150" s="55" t="s">
        <v>15</v>
      </c>
      <c r="FB150" s="71">
        <v>8</v>
      </c>
      <c r="FC150" s="72"/>
      <c r="FD150" s="73"/>
    </row>
    <row r="151" spans="1:160" s="20" customFormat="1" ht="19.5" customHeight="1">
      <c r="A151" s="86"/>
      <c r="B151" s="77"/>
      <c r="C151" s="78"/>
      <c r="D151" s="79"/>
      <c r="E151" s="77"/>
      <c r="F151" s="78"/>
      <c r="G151" s="79"/>
      <c r="H151" s="77"/>
      <c r="I151" s="78"/>
      <c r="J151" s="79"/>
      <c r="K151" s="80">
        <f>SUM(B151:J151)</f>
        <v>0</v>
      </c>
      <c r="L151" s="81"/>
      <c r="M151" s="82"/>
      <c r="N151" s="77"/>
      <c r="O151" s="78"/>
      <c r="P151" s="79"/>
      <c r="Q151" s="77"/>
      <c r="R151" s="78"/>
      <c r="S151" s="79"/>
      <c r="T151" s="77"/>
      <c r="U151" s="78"/>
      <c r="V151" s="79"/>
      <c r="W151" s="80">
        <f>SUM(N151:V151)</f>
        <v>0</v>
      </c>
      <c r="X151" s="81"/>
      <c r="Y151" s="82"/>
      <c r="Z151" s="77"/>
      <c r="AA151" s="78"/>
      <c r="AB151" s="79"/>
      <c r="AC151" s="77"/>
      <c r="AD151" s="78"/>
      <c r="AE151" s="79"/>
      <c r="AF151" s="77"/>
      <c r="AG151" s="78"/>
      <c r="AH151" s="79"/>
      <c r="AI151" s="80">
        <f>SUM(Z151:AH151)</f>
        <v>0</v>
      </c>
      <c r="AJ151" s="81"/>
      <c r="AK151" s="82"/>
      <c r="AL151" s="77"/>
      <c r="AM151" s="78"/>
      <c r="AN151" s="79"/>
      <c r="AO151" s="77"/>
      <c r="AP151" s="78"/>
      <c r="AQ151" s="79"/>
      <c r="AR151" s="77"/>
      <c r="AS151" s="78"/>
      <c r="AT151" s="79"/>
      <c r="AU151" s="80">
        <f>SUM(AL151:AT151)</f>
        <v>0</v>
      </c>
      <c r="AV151" s="81"/>
      <c r="AW151" s="82"/>
      <c r="AX151" s="77"/>
      <c r="AY151" s="78"/>
      <c r="AZ151" s="79"/>
      <c r="BA151" s="77">
        <v>1</v>
      </c>
      <c r="BB151" s="78"/>
      <c r="BC151" s="79"/>
      <c r="BD151" s="77"/>
      <c r="BE151" s="78"/>
      <c r="BF151" s="79"/>
      <c r="BG151" s="80">
        <f>SUM(AX151:BF151)</f>
        <v>1</v>
      </c>
      <c r="BH151" s="81"/>
      <c r="BI151" s="82"/>
      <c r="BJ151" s="77"/>
      <c r="BK151" s="78"/>
      <c r="BL151" s="79"/>
      <c r="BM151" s="77"/>
      <c r="BN151" s="78"/>
      <c r="BO151" s="79"/>
      <c r="BP151" s="77"/>
      <c r="BQ151" s="78"/>
      <c r="BR151" s="79"/>
      <c r="BS151" s="80">
        <f>SUM(BJ151:BR151)</f>
        <v>0</v>
      </c>
      <c r="BT151" s="81"/>
      <c r="BU151" s="82"/>
      <c r="BV151" s="77"/>
      <c r="BW151" s="78"/>
      <c r="BX151" s="79"/>
      <c r="BY151" s="77"/>
      <c r="BZ151" s="78"/>
      <c r="CA151" s="79"/>
      <c r="CB151" s="77"/>
      <c r="CC151" s="78"/>
      <c r="CD151" s="79"/>
      <c r="CE151" s="80">
        <f>SUM(BV151:CD151)</f>
        <v>0</v>
      </c>
      <c r="CF151" s="81"/>
      <c r="CG151" s="82"/>
      <c r="CH151" s="77"/>
      <c r="CI151" s="78"/>
      <c r="CJ151" s="79"/>
      <c r="CK151" s="77"/>
      <c r="CL151" s="78"/>
      <c r="CM151" s="79"/>
      <c r="CN151" s="77"/>
      <c r="CO151" s="78"/>
      <c r="CP151" s="79"/>
      <c r="CQ151" s="80">
        <f>SUM(CH151:CP151)</f>
        <v>0</v>
      </c>
      <c r="CR151" s="81"/>
      <c r="CS151" s="82"/>
      <c r="CT151" s="77"/>
      <c r="CU151" s="78"/>
      <c r="CV151" s="79"/>
      <c r="CW151" s="77"/>
      <c r="CX151" s="78"/>
      <c r="CY151" s="79"/>
      <c r="CZ151" s="77"/>
      <c r="DA151" s="78"/>
      <c r="DB151" s="79"/>
      <c r="DC151" s="80">
        <f>SUM(CT151:DB151)</f>
        <v>0</v>
      </c>
      <c r="DD151" s="81"/>
      <c r="DE151" s="82"/>
      <c r="DF151" s="77"/>
      <c r="DG151" s="78"/>
      <c r="DH151" s="79"/>
      <c r="DI151" s="77"/>
      <c r="DJ151" s="78"/>
      <c r="DK151" s="79"/>
      <c r="DL151" s="77"/>
      <c r="DM151" s="78"/>
      <c r="DN151" s="79"/>
      <c r="DO151" s="80">
        <f>SUM(DF151:DN151)</f>
        <v>0</v>
      </c>
      <c r="DP151" s="81"/>
      <c r="DQ151" s="82"/>
      <c r="DR151" s="77"/>
      <c r="DS151" s="78"/>
      <c r="DT151" s="79"/>
      <c r="DU151" s="77"/>
      <c r="DV151" s="78"/>
      <c r="DW151" s="79"/>
      <c r="DX151" s="77"/>
      <c r="DY151" s="78"/>
      <c r="DZ151" s="79"/>
      <c r="EA151" s="80">
        <f>SUM(DR151:DZ151)</f>
        <v>0</v>
      </c>
      <c r="EB151" s="81"/>
      <c r="EC151" s="82"/>
      <c r="ED151" s="77">
        <v>2</v>
      </c>
      <c r="EE151" s="78"/>
      <c r="EF151" s="79"/>
      <c r="EG151" s="77">
        <v>5</v>
      </c>
      <c r="EH151" s="78"/>
      <c r="EI151" s="79"/>
      <c r="EJ151" s="77"/>
      <c r="EK151" s="78"/>
      <c r="EL151" s="79"/>
      <c r="EM151" s="80">
        <f>SUM(ED151:EL151)</f>
        <v>7</v>
      </c>
      <c r="EN151" s="81"/>
      <c r="EO151" s="82"/>
      <c r="EP151" s="83">
        <f>SUM(B151,N151,Z151,AL151,AX151,BJ151,BV151,CH151,CT151,DF151,DR151,ED151)</f>
        <v>2</v>
      </c>
      <c r="EQ151" s="84" t="e">
        <f>SUM(C151,O151,AA151,AM151,AY151,BK151,BW151,CI151,CU151,DG151,DS151,#REF!,#REF!)</f>
        <v>#REF!</v>
      </c>
      <c r="ER151" s="85" t="e">
        <f>SUM(D151,P151,AB151,AN151,AZ151,BL151,BX151,CJ151,CV151,DH151,DT151,#REF!,#REF!)</f>
        <v>#REF!</v>
      </c>
      <c r="ES151" s="83">
        <f>SUM(E151,Q151,AC151,AO151,BA151,BM151,BY151,CK151,CW151,DI151,DU151,EG151)</f>
        <v>6</v>
      </c>
      <c r="ET151" s="84" t="e">
        <f>SUM(F151,R151,AD151,AP151,BB151,BN151,BZ151,CL151,CX151,DJ151,DV151,#REF!,#REF!)</f>
        <v>#REF!</v>
      </c>
      <c r="EU151" s="85" t="e">
        <f>SUM(G151,S151,AE151,AQ151,BC151,BO151,CA151,CM151,CY151,DK151,DW151,#REF!,#REF!)</f>
        <v>#REF!</v>
      </c>
      <c r="EV151" s="83">
        <f>SUM(H151,T151,AF151,AR151,BD151,BP151,CB151,CN151,CZ151,DL151,DX151,EJ151)</f>
        <v>0</v>
      </c>
      <c r="EW151" s="84" t="e">
        <f>SUM(I151,U151,AG151,AS151,BE151,BQ151,CC151,CO151,DA151,DM151,DY151,#REF!,#REF!)</f>
        <v>#REF!</v>
      </c>
      <c r="EX151" s="85" t="e">
        <f>SUM(J151,V151,AH151,AT151,BF151,BR151,CD151,CP151,DB151,DN151,DZ151,#REF!,#REF!)</f>
        <v>#REF!</v>
      </c>
      <c r="EY151" s="83">
        <f>SUM(EV151,ES151,EP151)</f>
        <v>8</v>
      </c>
      <c r="EZ151" s="84"/>
      <c r="FA151" s="85"/>
      <c r="FB151" s="71"/>
      <c r="FC151" s="72"/>
      <c r="FD151" s="73"/>
    </row>
    <row r="152" spans="1:160" s="20" customFormat="1" ht="19.5" customHeight="1">
      <c r="A152" s="69" t="s">
        <v>95</v>
      </c>
      <c r="B152" s="32" t="s">
        <v>30</v>
      </c>
      <c r="C152" s="22"/>
      <c r="D152" s="33" t="s">
        <v>31</v>
      </c>
      <c r="E152" s="32" t="s">
        <v>30</v>
      </c>
      <c r="F152" s="22"/>
      <c r="G152" s="33" t="s">
        <v>31</v>
      </c>
      <c r="H152" s="32" t="s">
        <v>30</v>
      </c>
      <c r="I152" s="22"/>
      <c r="J152" s="33" t="s">
        <v>31</v>
      </c>
      <c r="K152" s="34" t="s">
        <v>30</v>
      </c>
      <c r="L152" s="25">
        <f>SUM(C152:K152)</f>
        <v>0</v>
      </c>
      <c r="M152" s="35" t="s">
        <v>31</v>
      </c>
      <c r="N152" s="32" t="s">
        <v>30</v>
      </c>
      <c r="O152" s="22"/>
      <c r="P152" s="33" t="s">
        <v>31</v>
      </c>
      <c r="Q152" s="32" t="s">
        <v>30</v>
      </c>
      <c r="R152" s="22"/>
      <c r="S152" s="33" t="s">
        <v>31</v>
      </c>
      <c r="T152" s="32" t="s">
        <v>30</v>
      </c>
      <c r="U152" s="22"/>
      <c r="V152" s="33" t="s">
        <v>31</v>
      </c>
      <c r="W152" s="34" t="s">
        <v>30</v>
      </c>
      <c r="X152" s="25">
        <f>SUM(O152:W152)</f>
        <v>0</v>
      </c>
      <c r="Y152" s="35" t="s">
        <v>31</v>
      </c>
      <c r="Z152" s="32" t="s">
        <v>30</v>
      </c>
      <c r="AA152" s="22"/>
      <c r="AB152" s="33" t="s">
        <v>31</v>
      </c>
      <c r="AC152" s="32" t="s">
        <v>30</v>
      </c>
      <c r="AD152" s="22"/>
      <c r="AE152" s="33" t="s">
        <v>31</v>
      </c>
      <c r="AF152" s="32" t="s">
        <v>30</v>
      </c>
      <c r="AG152" s="22"/>
      <c r="AH152" s="33" t="s">
        <v>31</v>
      </c>
      <c r="AI152" s="34" t="s">
        <v>30</v>
      </c>
      <c r="AJ152" s="25">
        <f>SUM(AA152:AI152)</f>
        <v>0</v>
      </c>
      <c r="AK152" s="35" t="s">
        <v>31</v>
      </c>
      <c r="AL152" s="32" t="s">
        <v>30</v>
      </c>
      <c r="AM152" s="22"/>
      <c r="AN152" s="33" t="s">
        <v>31</v>
      </c>
      <c r="AO152" s="32" t="s">
        <v>30</v>
      </c>
      <c r="AP152" s="22"/>
      <c r="AQ152" s="33" t="s">
        <v>31</v>
      </c>
      <c r="AR152" s="32" t="s">
        <v>30</v>
      </c>
      <c r="AS152" s="22"/>
      <c r="AT152" s="33" t="s">
        <v>31</v>
      </c>
      <c r="AU152" s="34" t="s">
        <v>30</v>
      </c>
      <c r="AV152" s="25">
        <f>SUM(AM152:AU152)</f>
        <v>0</v>
      </c>
      <c r="AW152" s="35" t="s">
        <v>31</v>
      </c>
      <c r="AX152" s="32" t="s">
        <v>30</v>
      </c>
      <c r="AY152" s="22"/>
      <c r="AZ152" s="33" t="s">
        <v>31</v>
      </c>
      <c r="BA152" s="32" t="s">
        <v>30</v>
      </c>
      <c r="BB152" s="22"/>
      <c r="BC152" s="33" t="s">
        <v>31</v>
      </c>
      <c r="BD152" s="32" t="s">
        <v>30</v>
      </c>
      <c r="BE152" s="22"/>
      <c r="BF152" s="33" t="s">
        <v>31</v>
      </c>
      <c r="BG152" s="34" t="s">
        <v>30</v>
      </c>
      <c r="BH152" s="25">
        <f>SUM(AY152:BG152)</f>
        <v>0</v>
      </c>
      <c r="BI152" s="35" t="s">
        <v>31</v>
      </c>
      <c r="BJ152" s="32" t="s">
        <v>30</v>
      </c>
      <c r="BK152" s="22"/>
      <c r="BL152" s="33" t="s">
        <v>31</v>
      </c>
      <c r="BM152" s="32" t="s">
        <v>30</v>
      </c>
      <c r="BN152" s="22"/>
      <c r="BO152" s="33" t="s">
        <v>31</v>
      </c>
      <c r="BP152" s="32" t="s">
        <v>30</v>
      </c>
      <c r="BQ152" s="22"/>
      <c r="BR152" s="33" t="s">
        <v>31</v>
      </c>
      <c r="BS152" s="34" t="s">
        <v>30</v>
      </c>
      <c r="BT152" s="25">
        <f>SUM(BK152:BS152)</f>
        <v>0</v>
      </c>
      <c r="BU152" s="35" t="s">
        <v>31</v>
      </c>
      <c r="BV152" s="32" t="s">
        <v>30</v>
      </c>
      <c r="BW152" s="22"/>
      <c r="BX152" s="33" t="s">
        <v>31</v>
      </c>
      <c r="BY152" s="32" t="s">
        <v>30</v>
      </c>
      <c r="BZ152" s="22"/>
      <c r="CA152" s="33" t="s">
        <v>31</v>
      </c>
      <c r="CB152" s="32" t="s">
        <v>30</v>
      </c>
      <c r="CC152" s="22"/>
      <c r="CD152" s="33" t="s">
        <v>31</v>
      </c>
      <c r="CE152" s="34" t="s">
        <v>30</v>
      </c>
      <c r="CF152" s="25">
        <f>SUM(BW152:CE152)</f>
        <v>0</v>
      </c>
      <c r="CG152" s="35" t="s">
        <v>31</v>
      </c>
      <c r="CH152" s="32" t="s">
        <v>30</v>
      </c>
      <c r="CI152" s="22"/>
      <c r="CJ152" s="33" t="s">
        <v>31</v>
      </c>
      <c r="CK152" s="32" t="s">
        <v>30</v>
      </c>
      <c r="CL152" s="22"/>
      <c r="CM152" s="33" t="s">
        <v>31</v>
      </c>
      <c r="CN152" s="32" t="s">
        <v>30</v>
      </c>
      <c r="CO152" s="22"/>
      <c r="CP152" s="33" t="s">
        <v>31</v>
      </c>
      <c r="CQ152" s="34" t="s">
        <v>30</v>
      </c>
      <c r="CR152" s="25">
        <f>SUM(CI152:CQ152)</f>
        <v>0</v>
      </c>
      <c r="CS152" s="35" t="s">
        <v>31</v>
      </c>
      <c r="CT152" s="32" t="s">
        <v>30</v>
      </c>
      <c r="CU152" s="22"/>
      <c r="CV152" s="33" t="s">
        <v>31</v>
      </c>
      <c r="CW152" s="32" t="s">
        <v>30</v>
      </c>
      <c r="CX152" s="22"/>
      <c r="CY152" s="33" t="s">
        <v>31</v>
      </c>
      <c r="CZ152" s="32" t="s">
        <v>30</v>
      </c>
      <c r="DA152" s="22"/>
      <c r="DB152" s="33" t="s">
        <v>31</v>
      </c>
      <c r="DC152" s="34" t="s">
        <v>30</v>
      </c>
      <c r="DD152" s="25">
        <f>SUM(CU152:DC152)</f>
        <v>0</v>
      </c>
      <c r="DE152" s="35" t="s">
        <v>31</v>
      </c>
      <c r="DF152" s="32" t="s">
        <v>30</v>
      </c>
      <c r="DG152" s="22"/>
      <c r="DH152" s="33" t="s">
        <v>31</v>
      </c>
      <c r="DI152" s="32" t="s">
        <v>30</v>
      </c>
      <c r="DJ152" s="22"/>
      <c r="DK152" s="33" t="s">
        <v>31</v>
      </c>
      <c r="DL152" s="32" t="s">
        <v>30</v>
      </c>
      <c r="DM152" s="22"/>
      <c r="DN152" s="33" t="s">
        <v>31</v>
      </c>
      <c r="DO152" s="34" t="s">
        <v>30</v>
      </c>
      <c r="DP152" s="25">
        <f>SUM(DG152:DO152)</f>
        <v>0</v>
      </c>
      <c r="DQ152" s="35" t="s">
        <v>31</v>
      </c>
      <c r="DR152" s="32" t="s">
        <v>30</v>
      </c>
      <c r="DS152" s="22"/>
      <c r="DT152" s="33" t="s">
        <v>31</v>
      </c>
      <c r="DU152" s="32" t="s">
        <v>30</v>
      </c>
      <c r="DV152" s="22"/>
      <c r="DW152" s="33" t="s">
        <v>31</v>
      </c>
      <c r="DX152" s="32" t="s">
        <v>30</v>
      </c>
      <c r="DY152" s="22"/>
      <c r="DZ152" s="33" t="s">
        <v>31</v>
      </c>
      <c r="EA152" s="34" t="s">
        <v>30</v>
      </c>
      <c r="EB152" s="25">
        <f>SUM(DS152:EA152)</f>
        <v>0</v>
      </c>
      <c r="EC152" s="35" t="s">
        <v>31</v>
      </c>
      <c r="ED152" s="32" t="s">
        <v>30</v>
      </c>
      <c r="EE152" s="22">
        <v>1</v>
      </c>
      <c r="EF152" s="33" t="s">
        <v>31</v>
      </c>
      <c r="EG152" s="32" t="s">
        <v>30</v>
      </c>
      <c r="EH152" s="22">
        <v>1</v>
      </c>
      <c r="EI152" s="33" t="s">
        <v>31</v>
      </c>
      <c r="EJ152" s="32" t="s">
        <v>30</v>
      </c>
      <c r="EK152" s="22"/>
      <c r="EL152" s="33" t="s">
        <v>31</v>
      </c>
      <c r="EM152" s="34" t="s">
        <v>30</v>
      </c>
      <c r="EN152" s="25">
        <f>SUM(EE152:EM152)</f>
        <v>2</v>
      </c>
      <c r="EO152" s="35" t="s">
        <v>31</v>
      </c>
      <c r="EP152" s="27" t="s">
        <v>14</v>
      </c>
      <c r="EQ152" s="54">
        <f>SUM(C152,O152,AA152,AM152,AY152,BK152,BW152,CI152,CU152,DG152,DS152,EE152)</f>
        <v>1</v>
      </c>
      <c r="ER152" s="29" t="s">
        <v>15</v>
      </c>
      <c r="ES152" s="27" t="s">
        <v>14</v>
      </c>
      <c r="ET152" s="54">
        <f>SUM(F152,R152,AD152,AP152,BB152,BN152,BZ152,CL152,CX152,DJ152,DV152,EH152)</f>
        <v>1</v>
      </c>
      <c r="EU152" s="29" t="s">
        <v>15</v>
      </c>
      <c r="EV152" s="27" t="s">
        <v>14</v>
      </c>
      <c r="EW152" s="54">
        <f>SUM(I152,U152,AG152,AS152,BE152,BQ152,CC152,CO152,DA152,DM152,DY152,EK152)</f>
        <v>0</v>
      </c>
      <c r="EX152" s="29" t="s">
        <v>15</v>
      </c>
      <c r="EY152" s="53" t="s">
        <v>14</v>
      </c>
      <c r="EZ152" s="54">
        <f>SUM(EW152,ET152,EQ152)</f>
        <v>2</v>
      </c>
      <c r="FA152" s="55" t="s">
        <v>15</v>
      </c>
      <c r="FB152" s="71">
        <v>12</v>
      </c>
      <c r="FC152" s="72"/>
      <c r="FD152" s="73"/>
    </row>
    <row r="153" spans="1:160" s="20" customFormat="1" ht="19.5" customHeight="1">
      <c r="A153" s="86"/>
      <c r="B153" s="77"/>
      <c r="C153" s="78"/>
      <c r="D153" s="79"/>
      <c r="E153" s="77"/>
      <c r="F153" s="78"/>
      <c r="G153" s="79"/>
      <c r="H153" s="77"/>
      <c r="I153" s="78"/>
      <c r="J153" s="79"/>
      <c r="K153" s="80">
        <f>SUM(B153:J153)</f>
        <v>0</v>
      </c>
      <c r="L153" s="81"/>
      <c r="M153" s="82"/>
      <c r="N153" s="77"/>
      <c r="O153" s="78"/>
      <c r="P153" s="79"/>
      <c r="Q153" s="77"/>
      <c r="R153" s="78"/>
      <c r="S153" s="79"/>
      <c r="T153" s="77"/>
      <c r="U153" s="78"/>
      <c r="V153" s="79"/>
      <c r="W153" s="80">
        <f>SUM(N153:V153)</f>
        <v>0</v>
      </c>
      <c r="X153" s="81"/>
      <c r="Y153" s="82"/>
      <c r="Z153" s="77"/>
      <c r="AA153" s="78"/>
      <c r="AB153" s="79"/>
      <c r="AC153" s="77"/>
      <c r="AD153" s="78"/>
      <c r="AE153" s="79"/>
      <c r="AF153" s="77"/>
      <c r="AG153" s="78"/>
      <c r="AH153" s="79"/>
      <c r="AI153" s="80">
        <f>SUM(Z153:AH153)</f>
        <v>0</v>
      </c>
      <c r="AJ153" s="81"/>
      <c r="AK153" s="82"/>
      <c r="AL153" s="77"/>
      <c r="AM153" s="78"/>
      <c r="AN153" s="79"/>
      <c r="AO153" s="77">
        <v>1</v>
      </c>
      <c r="AP153" s="78"/>
      <c r="AQ153" s="79"/>
      <c r="AR153" s="77"/>
      <c r="AS153" s="78"/>
      <c r="AT153" s="79"/>
      <c r="AU153" s="80">
        <f>SUM(AL153:AT153)</f>
        <v>1</v>
      </c>
      <c r="AV153" s="81"/>
      <c r="AW153" s="82"/>
      <c r="AX153" s="77"/>
      <c r="AY153" s="78"/>
      <c r="AZ153" s="79"/>
      <c r="BA153" s="77"/>
      <c r="BB153" s="78"/>
      <c r="BC153" s="79"/>
      <c r="BD153" s="77"/>
      <c r="BE153" s="78"/>
      <c r="BF153" s="79"/>
      <c r="BG153" s="80">
        <f>SUM(AX153:BF153)</f>
        <v>0</v>
      </c>
      <c r="BH153" s="81"/>
      <c r="BI153" s="82"/>
      <c r="BJ153" s="77"/>
      <c r="BK153" s="78"/>
      <c r="BL153" s="79"/>
      <c r="BM153" s="77"/>
      <c r="BN153" s="78"/>
      <c r="BO153" s="79"/>
      <c r="BP153" s="77"/>
      <c r="BQ153" s="78"/>
      <c r="BR153" s="79"/>
      <c r="BS153" s="80">
        <f>SUM(BJ153:BR153)</f>
        <v>0</v>
      </c>
      <c r="BT153" s="81"/>
      <c r="BU153" s="82"/>
      <c r="BV153" s="77"/>
      <c r="BW153" s="78"/>
      <c r="BX153" s="79"/>
      <c r="BY153" s="77"/>
      <c r="BZ153" s="78"/>
      <c r="CA153" s="79"/>
      <c r="CB153" s="77"/>
      <c r="CC153" s="78"/>
      <c r="CD153" s="79"/>
      <c r="CE153" s="80">
        <f>SUM(BV153:CD153)</f>
        <v>0</v>
      </c>
      <c r="CF153" s="81"/>
      <c r="CG153" s="82"/>
      <c r="CH153" s="77"/>
      <c r="CI153" s="78"/>
      <c r="CJ153" s="79"/>
      <c r="CK153" s="77"/>
      <c r="CL153" s="78"/>
      <c r="CM153" s="79"/>
      <c r="CN153" s="77"/>
      <c r="CO153" s="78"/>
      <c r="CP153" s="79"/>
      <c r="CQ153" s="80">
        <f>SUM(CH153:CP153)</f>
        <v>0</v>
      </c>
      <c r="CR153" s="81"/>
      <c r="CS153" s="82"/>
      <c r="CT153" s="77"/>
      <c r="CU153" s="78"/>
      <c r="CV153" s="79"/>
      <c r="CW153" s="77"/>
      <c r="CX153" s="78"/>
      <c r="CY153" s="79"/>
      <c r="CZ153" s="77"/>
      <c r="DA153" s="78"/>
      <c r="DB153" s="79"/>
      <c r="DC153" s="80">
        <f>SUM(CT153:DB153)</f>
        <v>0</v>
      </c>
      <c r="DD153" s="81"/>
      <c r="DE153" s="82"/>
      <c r="DF153" s="77"/>
      <c r="DG153" s="78"/>
      <c r="DH153" s="79"/>
      <c r="DI153" s="77"/>
      <c r="DJ153" s="78"/>
      <c r="DK153" s="79"/>
      <c r="DL153" s="77"/>
      <c r="DM153" s="78"/>
      <c r="DN153" s="79"/>
      <c r="DO153" s="80">
        <f>SUM(DF153:DN153)</f>
        <v>0</v>
      </c>
      <c r="DP153" s="81"/>
      <c r="DQ153" s="82"/>
      <c r="DR153" s="77"/>
      <c r="DS153" s="78"/>
      <c r="DT153" s="79"/>
      <c r="DU153" s="77"/>
      <c r="DV153" s="78"/>
      <c r="DW153" s="79"/>
      <c r="DX153" s="77"/>
      <c r="DY153" s="78"/>
      <c r="DZ153" s="79"/>
      <c r="EA153" s="80">
        <f>SUM(DR153:DZ153)</f>
        <v>0</v>
      </c>
      <c r="EB153" s="81"/>
      <c r="EC153" s="82"/>
      <c r="ED153" s="77">
        <v>3</v>
      </c>
      <c r="EE153" s="78"/>
      <c r="EF153" s="79"/>
      <c r="EG153" s="77">
        <v>8</v>
      </c>
      <c r="EH153" s="78"/>
      <c r="EI153" s="79"/>
      <c r="EJ153" s="77"/>
      <c r="EK153" s="78"/>
      <c r="EL153" s="79"/>
      <c r="EM153" s="80">
        <f>SUM(ED153:EL153)</f>
        <v>11</v>
      </c>
      <c r="EN153" s="81"/>
      <c r="EO153" s="82"/>
      <c r="EP153" s="83">
        <f>SUM(B153,N153,Z153,AL153,AX153,BJ153,BV153,CH153,CT153,DF153,DR153,ED153)</f>
        <v>3</v>
      </c>
      <c r="EQ153" s="84" t="e">
        <f>SUM(C153,O153,AA153,AM153,AY153,BK153,BW153,CI153,CU153,DG153,DS153,#REF!,#REF!)</f>
        <v>#REF!</v>
      </c>
      <c r="ER153" s="85" t="e">
        <f>SUM(D153,P153,AB153,AN153,AZ153,BL153,BX153,CJ153,CV153,DH153,DT153,#REF!,#REF!)</f>
        <v>#REF!</v>
      </c>
      <c r="ES153" s="83">
        <f>SUM(E153,Q153,AC153,AO153,BA153,BM153,BY153,CK153,CW153,DI153,DU153,EG153)</f>
        <v>9</v>
      </c>
      <c r="ET153" s="84" t="e">
        <f>SUM(F153,R153,AD153,AP153,BB153,BN153,BZ153,CL153,CX153,DJ153,DV153,#REF!,#REF!)</f>
        <v>#REF!</v>
      </c>
      <c r="EU153" s="85" t="e">
        <f>SUM(G153,S153,AE153,AQ153,BC153,BO153,CA153,CM153,CY153,DK153,DW153,#REF!,#REF!)</f>
        <v>#REF!</v>
      </c>
      <c r="EV153" s="83">
        <f>SUM(H153,T153,AF153,AR153,BD153,BP153,CB153,CN153,CZ153,DL153,DX153,EJ153)</f>
        <v>0</v>
      </c>
      <c r="EW153" s="84" t="e">
        <f>SUM(I153,U153,AG153,AS153,BE153,BQ153,CC153,CO153,DA153,DM153,DY153,#REF!,#REF!)</f>
        <v>#REF!</v>
      </c>
      <c r="EX153" s="85" t="e">
        <f>SUM(J153,V153,AH153,AT153,BF153,BR153,CD153,CP153,DB153,DN153,DZ153,#REF!,#REF!)</f>
        <v>#REF!</v>
      </c>
      <c r="EY153" s="83">
        <f>SUM(EV153,ES153,EP153)</f>
        <v>12</v>
      </c>
      <c r="EZ153" s="84"/>
      <c r="FA153" s="85"/>
      <c r="FB153" s="71"/>
      <c r="FC153" s="72"/>
      <c r="FD153" s="73"/>
    </row>
    <row r="154" spans="1:160" s="20" customFormat="1" ht="19.5" customHeight="1">
      <c r="A154" s="69" t="s">
        <v>96</v>
      </c>
      <c r="B154" s="32" t="s">
        <v>30</v>
      </c>
      <c r="C154" s="22"/>
      <c r="D154" s="33" t="s">
        <v>31</v>
      </c>
      <c r="E154" s="32" t="s">
        <v>30</v>
      </c>
      <c r="F154" s="22"/>
      <c r="G154" s="33" t="s">
        <v>31</v>
      </c>
      <c r="H154" s="32" t="s">
        <v>30</v>
      </c>
      <c r="I154" s="22"/>
      <c r="J154" s="33" t="s">
        <v>31</v>
      </c>
      <c r="K154" s="34" t="s">
        <v>30</v>
      </c>
      <c r="L154" s="25">
        <f>SUM(C154:K154)</f>
        <v>0</v>
      </c>
      <c r="M154" s="35" t="s">
        <v>31</v>
      </c>
      <c r="N154" s="32" t="s">
        <v>30</v>
      </c>
      <c r="O154" s="22"/>
      <c r="P154" s="33" t="s">
        <v>31</v>
      </c>
      <c r="Q154" s="32" t="s">
        <v>30</v>
      </c>
      <c r="R154" s="22"/>
      <c r="S154" s="33" t="s">
        <v>31</v>
      </c>
      <c r="T154" s="32" t="s">
        <v>30</v>
      </c>
      <c r="U154" s="22"/>
      <c r="V154" s="33" t="s">
        <v>31</v>
      </c>
      <c r="W154" s="34" t="s">
        <v>30</v>
      </c>
      <c r="X154" s="25">
        <f>SUM(O154:W154)</f>
        <v>0</v>
      </c>
      <c r="Y154" s="35" t="s">
        <v>31</v>
      </c>
      <c r="Z154" s="32" t="s">
        <v>30</v>
      </c>
      <c r="AA154" s="22"/>
      <c r="AB154" s="33" t="s">
        <v>31</v>
      </c>
      <c r="AC154" s="32" t="s">
        <v>30</v>
      </c>
      <c r="AD154" s="22"/>
      <c r="AE154" s="33" t="s">
        <v>31</v>
      </c>
      <c r="AF154" s="32" t="s">
        <v>30</v>
      </c>
      <c r="AG154" s="22"/>
      <c r="AH154" s="33" t="s">
        <v>31</v>
      </c>
      <c r="AI154" s="34" t="s">
        <v>30</v>
      </c>
      <c r="AJ154" s="25">
        <f>SUM(AA154:AI154)</f>
        <v>0</v>
      </c>
      <c r="AK154" s="35" t="s">
        <v>31</v>
      </c>
      <c r="AL154" s="32" t="s">
        <v>30</v>
      </c>
      <c r="AM154" s="22"/>
      <c r="AN154" s="33" t="s">
        <v>31</v>
      </c>
      <c r="AO154" s="32" t="s">
        <v>30</v>
      </c>
      <c r="AP154" s="22"/>
      <c r="AQ154" s="33" t="s">
        <v>31</v>
      </c>
      <c r="AR154" s="32" t="s">
        <v>30</v>
      </c>
      <c r="AS154" s="22"/>
      <c r="AT154" s="33" t="s">
        <v>31</v>
      </c>
      <c r="AU154" s="34" t="s">
        <v>30</v>
      </c>
      <c r="AV154" s="25">
        <f>SUM(AM154:AU154)</f>
        <v>0</v>
      </c>
      <c r="AW154" s="35" t="s">
        <v>31</v>
      </c>
      <c r="AX154" s="32" t="s">
        <v>30</v>
      </c>
      <c r="AY154" s="22">
        <v>1</v>
      </c>
      <c r="AZ154" s="33" t="s">
        <v>31</v>
      </c>
      <c r="BA154" s="32" t="s">
        <v>30</v>
      </c>
      <c r="BB154" s="22"/>
      <c r="BC154" s="33" t="s">
        <v>31</v>
      </c>
      <c r="BD154" s="32" t="s">
        <v>30</v>
      </c>
      <c r="BE154" s="22"/>
      <c r="BF154" s="33" t="s">
        <v>31</v>
      </c>
      <c r="BG154" s="34" t="s">
        <v>30</v>
      </c>
      <c r="BH154" s="25">
        <f>SUM(AY154:BG154)</f>
        <v>1</v>
      </c>
      <c r="BI154" s="35" t="s">
        <v>31</v>
      </c>
      <c r="BJ154" s="32" t="s">
        <v>30</v>
      </c>
      <c r="BK154" s="22"/>
      <c r="BL154" s="33" t="s">
        <v>31</v>
      </c>
      <c r="BM154" s="32" t="s">
        <v>30</v>
      </c>
      <c r="BN154" s="22"/>
      <c r="BO154" s="33" t="s">
        <v>31</v>
      </c>
      <c r="BP154" s="32" t="s">
        <v>30</v>
      </c>
      <c r="BQ154" s="22"/>
      <c r="BR154" s="33" t="s">
        <v>31</v>
      </c>
      <c r="BS154" s="34" t="s">
        <v>30</v>
      </c>
      <c r="BT154" s="25">
        <f>SUM(BK154:BS154)</f>
        <v>0</v>
      </c>
      <c r="BU154" s="35" t="s">
        <v>31</v>
      </c>
      <c r="BV154" s="32" t="s">
        <v>30</v>
      </c>
      <c r="BW154" s="22"/>
      <c r="BX154" s="33" t="s">
        <v>31</v>
      </c>
      <c r="BY154" s="32" t="s">
        <v>30</v>
      </c>
      <c r="BZ154" s="22"/>
      <c r="CA154" s="33" t="s">
        <v>31</v>
      </c>
      <c r="CB154" s="32" t="s">
        <v>30</v>
      </c>
      <c r="CC154" s="22"/>
      <c r="CD154" s="33" t="s">
        <v>31</v>
      </c>
      <c r="CE154" s="34" t="s">
        <v>30</v>
      </c>
      <c r="CF154" s="25">
        <f>SUM(BW154:CE154)</f>
        <v>0</v>
      </c>
      <c r="CG154" s="35" t="s">
        <v>31</v>
      </c>
      <c r="CH154" s="32" t="s">
        <v>30</v>
      </c>
      <c r="CI154" s="22"/>
      <c r="CJ154" s="33" t="s">
        <v>31</v>
      </c>
      <c r="CK154" s="32" t="s">
        <v>30</v>
      </c>
      <c r="CL154" s="22"/>
      <c r="CM154" s="33" t="s">
        <v>31</v>
      </c>
      <c r="CN154" s="32" t="s">
        <v>30</v>
      </c>
      <c r="CO154" s="22"/>
      <c r="CP154" s="33" t="s">
        <v>31</v>
      </c>
      <c r="CQ154" s="34" t="s">
        <v>30</v>
      </c>
      <c r="CR154" s="25">
        <f>SUM(CI154:CQ154)</f>
        <v>0</v>
      </c>
      <c r="CS154" s="35" t="s">
        <v>31</v>
      </c>
      <c r="CT154" s="32" t="s">
        <v>30</v>
      </c>
      <c r="CU154" s="22"/>
      <c r="CV154" s="33" t="s">
        <v>31</v>
      </c>
      <c r="CW154" s="32" t="s">
        <v>30</v>
      </c>
      <c r="CX154" s="22"/>
      <c r="CY154" s="33" t="s">
        <v>31</v>
      </c>
      <c r="CZ154" s="32" t="s">
        <v>30</v>
      </c>
      <c r="DA154" s="22"/>
      <c r="DB154" s="33" t="s">
        <v>31</v>
      </c>
      <c r="DC154" s="34" t="s">
        <v>30</v>
      </c>
      <c r="DD154" s="25">
        <f>SUM(CU154:DC154)</f>
        <v>0</v>
      </c>
      <c r="DE154" s="35" t="s">
        <v>31</v>
      </c>
      <c r="DF154" s="32" t="s">
        <v>30</v>
      </c>
      <c r="DG154" s="22"/>
      <c r="DH154" s="33" t="s">
        <v>31</v>
      </c>
      <c r="DI154" s="32" t="s">
        <v>30</v>
      </c>
      <c r="DJ154" s="22"/>
      <c r="DK154" s="33" t="s">
        <v>31</v>
      </c>
      <c r="DL154" s="32" t="s">
        <v>30</v>
      </c>
      <c r="DM154" s="22"/>
      <c r="DN154" s="33" t="s">
        <v>31</v>
      </c>
      <c r="DO154" s="34" t="s">
        <v>30</v>
      </c>
      <c r="DP154" s="25">
        <f>SUM(DG154:DO154)</f>
        <v>0</v>
      </c>
      <c r="DQ154" s="35" t="s">
        <v>31</v>
      </c>
      <c r="DR154" s="32" t="s">
        <v>30</v>
      </c>
      <c r="DS154" s="22"/>
      <c r="DT154" s="33" t="s">
        <v>31</v>
      </c>
      <c r="DU154" s="32" t="s">
        <v>30</v>
      </c>
      <c r="DV154" s="22"/>
      <c r="DW154" s="33" t="s">
        <v>31</v>
      </c>
      <c r="DX154" s="32" t="s">
        <v>30</v>
      </c>
      <c r="DY154" s="22"/>
      <c r="DZ154" s="33" t="s">
        <v>31</v>
      </c>
      <c r="EA154" s="34" t="s">
        <v>30</v>
      </c>
      <c r="EB154" s="25">
        <f>SUM(DS154:EA154)</f>
        <v>0</v>
      </c>
      <c r="EC154" s="35" t="s">
        <v>31</v>
      </c>
      <c r="ED154" s="32" t="s">
        <v>30</v>
      </c>
      <c r="EE154" s="22"/>
      <c r="EF154" s="33" t="s">
        <v>31</v>
      </c>
      <c r="EG154" s="32" t="s">
        <v>30</v>
      </c>
      <c r="EH154" s="22"/>
      <c r="EI154" s="33" t="s">
        <v>31</v>
      </c>
      <c r="EJ154" s="32" t="s">
        <v>30</v>
      </c>
      <c r="EK154" s="22"/>
      <c r="EL154" s="33" t="s">
        <v>31</v>
      </c>
      <c r="EM154" s="34" t="s">
        <v>30</v>
      </c>
      <c r="EN154" s="25">
        <f>SUM(EE154:EM154)</f>
        <v>0</v>
      </c>
      <c r="EO154" s="35" t="s">
        <v>31</v>
      </c>
      <c r="EP154" s="27" t="s">
        <v>14</v>
      </c>
      <c r="EQ154" s="54">
        <f>SUM(C154,O154,AA154,AM154,AY154,BK154,BW154,CI154,CU154,DG154,DS154,EE154)</f>
        <v>1</v>
      </c>
      <c r="ER154" s="29" t="s">
        <v>15</v>
      </c>
      <c r="ES154" s="27" t="s">
        <v>14</v>
      </c>
      <c r="ET154" s="54">
        <f>SUM(F154,R154,AD154,AP154,BB154,BN154,BZ154,CL154,CX154,DJ154,DV154,EH154)</f>
        <v>0</v>
      </c>
      <c r="EU154" s="29" t="s">
        <v>15</v>
      </c>
      <c r="EV154" s="27" t="s">
        <v>14</v>
      </c>
      <c r="EW154" s="54">
        <f>SUM(I154,U154,AG154,AS154,BE154,BQ154,CC154,CO154,DA154,DM154,DY154,EK154)</f>
        <v>0</v>
      </c>
      <c r="EX154" s="29" t="s">
        <v>15</v>
      </c>
      <c r="EY154" s="53" t="s">
        <v>14</v>
      </c>
      <c r="EZ154" s="54">
        <f>SUM(EW154,ET154,EQ154)</f>
        <v>1</v>
      </c>
      <c r="FA154" s="55" t="s">
        <v>15</v>
      </c>
      <c r="FB154" s="71">
        <v>12</v>
      </c>
      <c r="FC154" s="72"/>
      <c r="FD154" s="73"/>
    </row>
    <row r="155" spans="1:160" s="20" customFormat="1" ht="19.5" customHeight="1" thickBot="1">
      <c r="A155" s="70"/>
      <c r="B155" s="63"/>
      <c r="C155" s="64"/>
      <c r="D155" s="65"/>
      <c r="E155" s="63"/>
      <c r="F155" s="64"/>
      <c r="G155" s="65"/>
      <c r="H155" s="63"/>
      <c r="I155" s="64"/>
      <c r="J155" s="65"/>
      <c r="K155" s="66">
        <f>SUM(B155:J155)</f>
        <v>0</v>
      </c>
      <c r="L155" s="67"/>
      <c r="M155" s="68"/>
      <c r="N155" s="63"/>
      <c r="O155" s="64"/>
      <c r="P155" s="65"/>
      <c r="Q155" s="63"/>
      <c r="R155" s="64"/>
      <c r="S155" s="65"/>
      <c r="T155" s="63"/>
      <c r="U155" s="64"/>
      <c r="V155" s="65"/>
      <c r="W155" s="66">
        <f>SUM(N155:V155)</f>
        <v>0</v>
      </c>
      <c r="X155" s="67"/>
      <c r="Y155" s="68"/>
      <c r="Z155" s="63"/>
      <c r="AA155" s="64"/>
      <c r="AB155" s="65"/>
      <c r="AC155" s="63"/>
      <c r="AD155" s="64"/>
      <c r="AE155" s="65"/>
      <c r="AF155" s="63"/>
      <c r="AG155" s="64"/>
      <c r="AH155" s="65"/>
      <c r="AI155" s="66">
        <f>SUM(Z155:AH155)</f>
        <v>0</v>
      </c>
      <c r="AJ155" s="67"/>
      <c r="AK155" s="68"/>
      <c r="AL155" s="63"/>
      <c r="AM155" s="64"/>
      <c r="AN155" s="65"/>
      <c r="AO155" s="63"/>
      <c r="AP155" s="64"/>
      <c r="AQ155" s="65"/>
      <c r="AR155" s="63"/>
      <c r="AS155" s="64"/>
      <c r="AT155" s="65"/>
      <c r="AU155" s="66">
        <f>SUM(AL155:AT155)</f>
        <v>0</v>
      </c>
      <c r="AV155" s="67"/>
      <c r="AW155" s="68"/>
      <c r="AX155" s="63">
        <v>1</v>
      </c>
      <c r="AY155" s="64"/>
      <c r="AZ155" s="65"/>
      <c r="BA155" s="63"/>
      <c r="BB155" s="64"/>
      <c r="BC155" s="65"/>
      <c r="BD155" s="63"/>
      <c r="BE155" s="64"/>
      <c r="BF155" s="65"/>
      <c r="BG155" s="66">
        <f>SUM(AX155:BF155)</f>
        <v>1</v>
      </c>
      <c r="BH155" s="67"/>
      <c r="BI155" s="68"/>
      <c r="BJ155" s="63"/>
      <c r="BK155" s="64"/>
      <c r="BL155" s="65"/>
      <c r="BM155" s="63"/>
      <c r="BN155" s="64"/>
      <c r="BO155" s="65"/>
      <c r="BP155" s="63"/>
      <c r="BQ155" s="64"/>
      <c r="BR155" s="65"/>
      <c r="BS155" s="66">
        <f>SUM(BJ155:BR155)</f>
        <v>0</v>
      </c>
      <c r="BT155" s="67"/>
      <c r="BU155" s="68"/>
      <c r="BV155" s="63"/>
      <c r="BW155" s="64"/>
      <c r="BX155" s="65"/>
      <c r="BY155" s="63"/>
      <c r="BZ155" s="64"/>
      <c r="CA155" s="65"/>
      <c r="CB155" s="63"/>
      <c r="CC155" s="64"/>
      <c r="CD155" s="65"/>
      <c r="CE155" s="66">
        <f>SUM(BV155:CD155)</f>
        <v>0</v>
      </c>
      <c r="CF155" s="67"/>
      <c r="CG155" s="68"/>
      <c r="CH155" s="63"/>
      <c r="CI155" s="64"/>
      <c r="CJ155" s="65"/>
      <c r="CK155" s="63"/>
      <c r="CL155" s="64"/>
      <c r="CM155" s="65"/>
      <c r="CN155" s="63"/>
      <c r="CO155" s="64"/>
      <c r="CP155" s="65"/>
      <c r="CQ155" s="66">
        <f>SUM(CH155:CP155)</f>
        <v>0</v>
      </c>
      <c r="CR155" s="67"/>
      <c r="CS155" s="68"/>
      <c r="CT155" s="63"/>
      <c r="CU155" s="64"/>
      <c r="CV155" s="65"/>
      <c r="CW155" s="63"/>
      <c r="CX155" s="64"/>
      <c r="CY155" s="65"/>
      <c r="CZ155" s="63"/>
      <c r="DA155" s="64"/>
      <c r="DB155" s="65"/>
      <c r="DC155" s="66">
        <f>SUM(CT155:DB155)</f>
        <v>0</v>
      </c>
      <c r="DD155" s="67"/>
      <c r="DE155" s="68"/>
      <c r="DF155" s="63"/>
      <c r="DG155" s="64"/>
      <c r="DH155" s="65"/>
      <c r="DI155" s="63"/>
      <c r="DJ155" s="64"/>
      <c r="DK155" s="65"/>
      <c r="DL155" s="63"/>
      <c r="DM155" s="64"/>
      <c r="DN155" s="65"/>
      <c r="DO155" s="66">
        <f>SUM(DF155:DN155)</f>
        <v>0</v>
      </c>
      <c r="DP155" s="67"/>
      <c r="DQ155" s="68"/>
      <c r="DR155" s="63"/>
      <c r="DS155" s="64"/>
      <c r="DT155" s="65"/>
      <c r="DU155" s="63"/>
      <c r="DV155" s="64"/>
      <c r="DW155" s="65"/>
      <c r="DX155" s="63"/>
      <c r="DY155" s="64"/>
      <c r="DZ155" s="65"/>
      <c r="EA155" s="66">
        <f>SUM(DR155:DZ155)</f>
        <v>0</v>
      </c>
      <c r="EB155" s="67"/>
      <c r="EC155" s="68"/>
      <c r="ED155" s="63">
        <v>1</v>
      </c>
      <c r="EE155" s="64"/>
      <c r="EF155" s="65"/>
      <c r="EG155" s="63">
        <v>10</v>
      </c>
      <c r="EH155" s="64"/>
      <c r="EI155" s="65"/>
      <c r="EJ155" s="63"/>
      <c r="EK155" s="64"/>
      <c r="EL155" s="65"/>
      <c r="EM155" s="66">
        <f>SUM(ED155:EL155)</f>
        <v>11</v>
      </c>
      <c r="EN155" s="67"/>
      <c r="EO155" s="68"/>
      <c r="EP155" s="60">
        <f>SUM(B155,N155,Z155,AL155,AX155,BJ155,BV155,CH155,CT155,DF155,DR155,ED155)</f>
        <v>2</v>
      </c>
      <c r="EQ155" s="61" t="e">
        <f>SUM(C155,O155,AA155,AM155,AY155,BK155,BW155,CI155,CU155,DG155,DS155,#REF!,#REF!)</f>
        <v>#REF!</v>
      </c>
      <c r="ER155" s="62" t="e">
        <f>SUM(D155,P155,AB155,AN155,AZ155,BL155,BX155,CJ155,CV155,DH155,DT155,#REF!,#REF!)</f>
        <v>#REF!</v>
      </c>
      <c r="ES155" s="60">
        <f>SUM(E155,Q155,AC155,AO155,BA155,BM155,BY155,CK155,CW155,DI155,DU155,EG155)</f>
        <v>10</v>
      </c>
      <c r="ET155" s="61" t="e">
        <f>SUM(F155,R155,AD155,AP155,BB155,BN155,BZ155,CL155,CX155,DJ155,DV155,#REF!,#REF!)</f>
        <v>#REF!</v>
      </c>
      <c r="EU155" s="62" t="e">
        <f>SUM(G155,S155,AE155,AQ155,BC155,BO155,CA155,CM155,CY155,DK155,DW155,#REF!,#REF!)</f>
        <v>#REF!</v>
      </c>
      <c r="EV155" s="60">
        <f>SUM(H155,T155,AF155,AR155,BD155,BP155,CB155,CN155,CZ155,DL155,DX155,EJ155)</f>
        <v>0</v>
      </c>
      <c r="EW155" s="61" t="e">
        <f>SUM(I155,U155,AG155,AS155,BE155,BQ155,CC155,CO155,DA155,DM155,DY155,#REF!,#REF!)</f>
        <v>#REF!</v>
      </c>
      <c r="EX155" s="62" t="e">
        <f>SUM(J155,V155,AH155,AT155,BF155,BR155,CD155,CP155,DB155,DN155,DZ155,#REF!,#REF!)</f>
        <v>#REF!</v>
      </c>
      <c r="EY155" s="60">
        <f>SUM(EV155,ES155,EP155)</f>
        <v>12</v>
      </c>
      <c r="EZ155" s="61"/>
      <c r="FA155" s="62"/>
      <c r="FB155" s="74"/>
      <c r="FC155" s="75"/>
      <c r="FD155" s="76"/>
    </row>
    <row r="156" spans="1:160" s="20" customFormat="1" ht="19.5" customHeight="1">
      <c r="A156" s="96" t="s">
        <v>54</v>
      </c>
      <c r="B156" s="46" t="s">
        <v>14</v>
      </c>
      <c r="C156" s="56">
        <f>SUM(C144,C146,C148,C150,C152,C154)</f>
        <v>0</v>
      </c>
      <c r="D156" s="48" t="s">
        <v>15</v>
      </c>
      <c r="E156" s="46" t="s">
        <v>30</v>
      </c>
      <c r="F156" s="56">
        <f>SUM(F144,F146,F148,F150,F152,F154)</f>
        <v>0</v>
      </c>
      <c r="G156" s="48" t="s">
        <v>31</v>
      </c>
      <c r="H156" s="46" t="s">
        <v>30</v>
      </c>
      <c r="I156" s="56">
        <f>SUM(I144,I146,I148,I150,I152,I154)</f>
        <v>0</v>
      </c>
      <c r="J156" s="48" t="s">
        <v>31</v>
      </c>
      <c r="K156" s="51" t="s">
        <v>30</v>
      </c>
      <c r="L156" s="52">
        <f>SUM(L144,L146,L148,L150,L152,L154)</f>
        <v>0</v>
      </c>
      <c r="M156" s="50" t="s">
        <v>31</v>
      </c>
      <c r="N156" s="46" t="s">
        <v>30</v>
      </c>
      <c r="O156" s="56">
        <f>SUM(O144,O146,O148,O150,O152,O154)</f>
        <v>0</v>
      </c>
      <c r="P156" s="48" t="s">
        <v>31</v>
      </c>
      <c r="Q156" s="46" t="s">
        <v>30</v>
      </c>
      <c r="R156" s="56">
        <f>SUM(R144,R146,R148,R150,R152,R154)</f>
        <v>0</v>
      </c>
      <c r="S156" s="48" t="s">
        <v>31</v>
      </c>
      <c r="T156" s="46" t="s">
        <v>30</v>
      </c>
      <c r="U156" s="56">
        <f>SUM(U144,U146,U148,U150,U152,U154)</f>
        <v>0</v>
      </c>
      <c r="V156" s="48" t="s">
        <v>31</v>
      </c>
      <c r="W156" s="51" t="s">
        <v>30</v>
      </c>
      <c r="X156" s="52">
        <f>SUM(X144,X146,X148,X150,X152,X154)</f>
        <v>0</v>
      </c>
      <c r="Y156" s="50" t="s">
        <v>31</v>
      </c>
      <c r="Z156" s="46" t="s">
        <v>30</v>
      </c>
      <c r="AA156" s="56">
        <f>SUM(AA144,AA146,AA148,AA150,AA152,AA154)</f>
        <v>0</v>
      </c>
      <c r="AB156" s="48" t="s">
        <v>31</v>
      </c>
      <c r="AC156" s="46" t="s">
        <v>30</v>
      </c>
      <c r="AD156" s="56">
        <f>SUM(AD144,AD146,AD148,AD150,AD152,AD154)</f>
        <v>0</v>
      </c>
      <c r="AE156" s="48" t="s">
        <v>31</v>
      </c>
      <c r="AF156" s="46" t="s">
        <v>30</v>
      </c>
      <c r="AG156" s="56">
        <f>SUM(AG144,AG146,AG148,AG150,AG152,AG154)</f>
        <v>0</v>
      </c>
      <c r="AH156" s="48" t="s">
        <v>31</v>
      </c>
      <c r="AI156" s="51" t="s">
        <v>30</v>
      </c>
      <c r="AJ156" s="52">
        <f>SUM(AJ144,AJ146,AJ148,AJ150,AJ152,AJ154)</f>
        <v>0</v>
      </c>
      <c r="AK156" s="50" t="s">
        <v>31</v>
      </c>
      <c r="AL156" s="46" t="s">
        <v>30</v>
      </c>
      <c r="AM156" s="56">
        <f>SUM(AM144,AM146,AM148,AM150,AM152,AM154)</f>
        <v>0</v>
      </c>
      <c r="AN156" s="48" t="s">
        <v>31</v>
      </c>
      <c r="AO156" s="46" t="s">
        <v>30</v>
      </c>
      <c r="AP156" s="56">
        <f>SUM(AP144,AP146,AP148,AP150,AP152,AP154)</f>
        <v>0</v>
      </c>
      <c r="AQ156" s="48" t="s">
        <v>31</v>
      </c>
      <c r="AR156" s="46" t="s">
        <v>30</v>
      </c>
      <c r="AS156" s="56">
        <f>SUM(AS144,AS146,AS148,AS150,AS152,AS154)</f>
        <v>0</v>
      </c>
      <c r="AT156" s="48" t="s">
        <v>31</v>
      </c>
      <c r="AU156" s="51" t="s">
        <v>30</v>
      </c>
      <c r="AV156" s="52">
        <f>SUM(AV144,AV146,AV148,AV150,AV152,AV154)</f>
        <v>0</v>
      </c>
      <c r="AW156" s="50" t="s">
        <v>31</v>
      </c>
      <c r="AX156" s="46" t="s">
        <v>30</v>
      </c>
      <c r="AY156" s="56">
        <f>SUM(AY144,AY146,AY148,AY150,AY152,AY154)</f>
        <v>1</v>
      </c>
      <c r="AZ156" s="48" t="s">
        <v>31</v>
      </c>
      <c r="BA156" s="46" t="s">
        <v>30</v>
      </c>
      <c r="BB156" s="56">
        <f>SUM(BB144,BB146,BB148,BB150,BB152,BB154)</f>
        <v>1</v>
      </c>
      <c r="BC156" s="48" t="s">
        <v>31</v>
      </c>
      <c r="BD156" s="46" t="s">
        <v>30</v>
      </c>
      <c r="BE156" s="56">
        <f>SUM(BE144,BE146,BE148,BE150,BE152,BE154)</f>
        <v>0</v>
      </c>
      <c r="BF156" s="48" t="s">
        <v>31</v>
      </c>
      <c r="BG156" s="51" t="s">
        <v>30</v>
      </c>
      <c r="BH156" s="52">
        <f>SUM(BH144,BH146,BH148,BH150,BH152,BH154)</f>
        <v>2</v>
      </c>
      <c r="BI156" s="50" t="s">
        <v>31</v>
      </c>
      <c r="BJ156" s="46" t="s">
        <v>30</v>
      </c>
      <c r="BK156" s="56">
        <f>SUM(BK144,BK146,BK148,BK150,BK152,BK154)</f>
        <v>0</v>
      </c>
      <c r="BL156" s="48" t="s">
        <v>31</v>
      </c>
      <c r="BM156" s="46" t="s">
        <v>30</v>
      </c>
      <c r="BN156" s="56">
        <f>SUM(BN144,BN146,BN148,BN150,BN152,BN154)</f>
        <v>0</v>
      </c>
      <c r="BO156" s="48" t="s">
        <v>31</v>
      </c>
      <c r="BP156" s="46" t="s">
        <v>30</v>
      </c>
      <c r="BQ156" s="56">
        <f>SUM(BQ144,BQ146,BQ148,BQ150,BQ152,BQ154)</f>
        <v>0</v>
      </c>
      <c r="BR156" s="48" t="s">
        <v>31</v>
      </c>
      <c r="BS156" s="51" t="s">
        <v>30</v>
      </c>
      <c r="BT156" s="52">
        <f>SUM(BT144,BT146,BT148,BT150,BT152,BT154)</f>
        <v>0</v>
      </c>
      <c r="BU156" s="50" t="s">
        <v>31</v>
      </c>
      <c r="BV156" s="46" t="s">
        <v>30</v>
      </c>
      <c r="BW156" s="56">
        <f>SUM(BW144,BW146,BW148,BW150,BW152,BW154)</f>
        <v>0</v>
      </c>
      <c r="BX156" s="48" t="s">
        <v>31</v>
      </c>
      <c r="BY156" s="46" t="s">
        <v>30</v>
      </c>
      <c r="BZ156" s="56">
        <f>SUM(BZ144,BZ146,BZ148,BZ150,BZ152,BZ154)</f>
        <v>0</v>
      </c>
      <c r="CA156" s="48" t="s">
        <v>31</v>
      </c>
      <c r="CB156" s="46" t="s">
        <v>30</v>
      </c>
      <c r="CC156" s="56">
        <f>SUM(CC144,CC146,CC148,CC150,CC152,CC154)</f>
        <v>0</v>
      </c>
      <c r="CD156" s="48" t="s">
        <v>31</v>
      </c>
      <c r="CE156" s="51" t="s">
        <v>30</v>
      </c>
      <c r="CF156" s="52">
        <f>SUM(CF144,CF146,CF148,CF150,CF152,CF154)</f>
        <v>0</v>
      </c>
      <c r="CG156" s="50" t="s">
        <v>31</v>
      </c>
      <c r="CH156" s="46" t="s">
        <v>30</v>
      </c>
      <c r="CI156" s="56">
        <f>SUM(CI144,CI146,CI148,CI150,CI152,CI154)</f>
        <v>0</v>
      </c>
      <c r="CJ156" s="48" t="s">
        <v>31</v>
      </c>
      <c r="CK156" s="46" t="s">
        <v>30</v>
      </c>
      <c r="CL156" s="56">
        <f>SUM(CL144,CL146,CL148,CL150,CL152,CL154)</f>
        <v>0</v>
      </c>
      <c r="CM156" s="48" t="s">
        <v>31</v>
      </c>
      <c r="CN156" s="46" t="s">
        <v>30</v>
      </c>
      <c r="CO156" s="56">
        <f>SUM(CO144,CO146,CO148,CO150,CO152,CO154)</f>
        <v>0</v>
      </c>
      <c r="CP156" s="48" t="s">
        <v>31</v>
      </c>
      <c r="CQ156" s="51" t="s">
        <v>30</v>
      </c>
      <c r="CR156" s="52">
        <f>SUM(CR144,CR146,CR148,CR150,CR152,CR154)</f>
        <v>0</v>
      </c>
      <c r="CS156" s="50" t="s">
        <v>31</v>
      </c>
      <c r="CT156" s="46" t="s">
        <v>30</v>
      </c>
      <c r="CU156" s="56">
        <f>SUM(CU144,CU146,CU148,CU150,CU152,CU154)</f>
        <v>0</v>
      </c>
      <c r="CV156" s="48" t="s">
        <v>31</v>
      </c>
      <c r="CW156" s="46" t="s">
        <v>30</v>
      </c>
      <c r="CX156" s="56">
        <f>SUM(CX144,CX146,CX148,CX150,CX152,CX154)</f>
        <v>0</v>
      </c>
      <c r="CY156" s="48" t="s">
        <v>31</v>
      </c>
      <c r="CZ156" s="46" t="s">
        <v>30</v>
      </c>
      <c r="DA156" s="56">
        <f>SUM(DA144,DA146,DA148,DA150,DA152,DA154)</f>
        <v>0</v>
      </c>
      <c r="DB156" s="48" t="s">
        <v>31</v>
      </c>
      <c r="DC156" s="51" t="s">
        <v>30</v>
      </c>
      <c r="DD156" s="52">
        <f>SUM(DD144,DD146,DD148,DD150,DD152,DD154)</f>
        <v>0</v>
      </c>
      <c r="DE156" s="50" t="s">
        <v>31</v>
      </c>
      <c r="DF156" s="46" t="s">
        <v>30</v>
      </c>
      <c r="DG156" s="56">
        <f>SUM(DG144,DG146,DG148,DG150,DG152,DG154)</f>
        <v>0</v>
      </c>
      <c r="DH156" s="48" t="s">
        <v>31</v>
      </c>
      <c r="DI156" s="46" t="s">
        <v>30</v>
      </c>
      <c r="DJ156" s="56">
        <f>SUM(DJ144,DJ146,DJ148,DJ150,DJ152,DJ154)</f>
        <v>0</v>
      </c>
      <c r="DK156" s="48" t="s">
        <v>31</v>
      </c>
      <c r="DL156" s="46" t="s">
        <v>30</v>
      </c>
      <c r="DM156" s="56">
        <f>SUM(DM144,DM146,DM148,DM150,DM152,DM154)</f>
        <v>0</v>
      </c>
      <c r="DN156" s="48" t="s">
        <v>31</v>
      </c>
      <c r="DO156" s="51" t="s">
        <v>30</v>
      </c>
      <c r="DP156" s="52">
        <f>SUM(DP144,DP146,DP148,DP150,DP152,DP154)</f>
        <v>0</v>
      </c>
      <c r="DQ156" s="50" t="s">
        <v>31</v>
      </c>
      <c r="DR156" s="46" t="s">
        <v>30</v>
      </c>
      <c r="DS156" s="56">
        <f>SUM(DS144,DS146,DS148,DS150,DS152,DS154)</f>
        <v>0</v>
      </c>
      <c r="DT156" s="48" t="s">
        <v>31</v>
      </c>
      <c r="DU156" s="46" t="s">
        <v>30</v>
      </c>
      <c r="DV156" s="56">
        <f>SUM(DV144,DV146,DV148,DV150,DV152,DV154)</f>
        <v>0</v>
      </c>
      <c r="DW156" s="48" t="s">
        <v>31</v>
      </c>
      <c r="DX156" s="46" t="s">
        <v>30</v>
      </c>
      <c r="DY156" s="56">
        <f>SUM(DY144,DY146,DY148,DY150,DY152,DY154)</f>
        <v>0</v>
      </c>
      <c r="DZ156" s="48" t="s">
        <v>31</v>
      </c>
      <c r="EA156" s="51" t="s">
        <v>30</v>
      </c>
      <c r="EB156" s="52">
        <f>SUM(EB144,EB146,EB148,EB150,EB152,EB154)</f>
        <v>0</v>
      </c>
      <c r="EC156" s="50" t="s">
        <v>31</v>
      </c>
      <c r="ED156" s="46" t="s">
        <v>30</v>
      </c>
      <c r="EE156" s="56">
        <f>SUM(EE144,EE146,EE148,EE150,EE152,EE154)</f>
        <v>1</v>
      </c>
      <c r="EF156" s="48" t="s">
        <v>31</v>
      </c>
      <c r="EG156" s="46" t="s">
        <v>30</v>
      </c>
      <c r="EH156" s="56">
        <f>SUM(EH144,EH146,EH148,EH150,EH152,EH154)</f>
        <v>1</v>
      </c>
      <c r="EI156" s="48" t="s">
        <v>31</v>
      </c>
      <c r="EJ156" s="46" t="s">
        <v>30</v>
      </c>
      <c r="EK156" s="56">
        <f>SUM(EK144,EK146,EK148,EK150,EK152,EK154)</f>
        <v>0</v>
      </c>
      <c r="EL156" s="48" t="s">
        <v>31</v>
      </c>
      <c r="EM156" s="51" t="s">
        <v>30</v>
      </c>
      <c r="EN156" s="52">
        <f>SUM(EN144,EN146,EN148,EN150,EN152,EN154)</f>
        <v>2</v>
      </c>
      <c r="EO156" s="50" t="s">
        <v>31</v>
      </c>
      <c r="EP156" s="46" t="s">
        <v>14</v>
      </c>
      <c r="EQ156" s="52">
        <f>SUM(C156,O156,AA156,AM156,AY156,BK156,BW156,CI156,CU156,DG156,DS156,EE156)</f>
        <v>2</v>
      </c>
      <c r="ER156" s="48" t="s">
        <v>15</v>
      </c>
      <c r="ES156" s="46" t="s">
        <v>14</v>
      </c>
      <c r="ET156" s="52">
        <f>SUM(F156,R156,AD156,AP156,BB156,BN156,BZ156,CL156,CX156,DJ156,DV156,EH156)</f>
        <v>2</v>
      </c>
      <c r="EU156" s="48" t="s">
        <v>15</v>
      </c>
      <c r="EV156" s="46" t="s">
        <v>14</v>
      </c>
      <c r="EW156" s="52">
        <f>SUM(I156,U156,AG156,AS156,BE156,BQ156,CC156,CO156,DA156,DM156,DY156,EK156)</f>
        <v>0</v>
      </c>
      <c r="EX156" s="48" t="s">
        <v>15</v>
      </c>
      <c r="EY156" s="51" t="s">
        <v>14</v>
      </c>
      <c r="EZ156" s="52">
        <f>SUM(EW156,ET156,EQ156)</f>
        <v>4</v>
      </c>
      <c r="FA156" s="50" t="s">
        <v>15</v>
      </c>
      <c r="FB156" s="98">
        <f>SUM(FB144:FD155)</f>
        <v>60</v>
      </c>
      <c r="FC156" s="99"/>
      <c r="FD156" s="100"/>
    </row>
    <row r="157" spans="1:160" s="20" customFormat="1" ht="19.5" customHeight="1" thickBot="1">
      <c r="A157" s="97"/>
      <c r="B157" s="93">
        <f>SUM(B145,B147,B149,B151,B153,B155)</f>
        <v>0</v>
      </c>
      <c r="C157" s="94">
        <f>SUM(C145,C147,C149,C151,C153,C155)</f>
        <v>0</v>
      </c>
      <c r="D157" s="95">
        <f>SUM(D145,D147,D149,D151,D153,D155)</f>
        <v>0</v>
      </c>
      <c r="E157" s="93">
        <f aca="true" t="shared" si="6" ref="E157:BP157">SUM(E145,E147,E149,E151,E153,E155)</f>
        <v>0</v>
      </c>
      <c r="F157" s="94">
        <f t="shared" si="6"/>
        <v>0</v>
      </c>
      <c r="G157" s="95">
        <f t="shared" si="6"/>
        <v>0</v>
      </c>
      <c r="H157" s="93">
        <f t="shared" si="6"/>
        <v>0</v>
      </c>
      <c r="I157" s="94">
        <f t="shared" si="6"/>
        <v>0</v>
      </c>
      <c r="J157" s="95">
        <f t="shared" si="6"/>
        <v>0</v>
      </c>
      <c r="K157" s="90">
        <f t="shared" si="6"/>
        <v>0</v>
      </c>
      <c r="L157" s="91">
        <f t="shared" si="6"/>
        <v>0</v>
      </c>
      <c r="M157" s="92">
        <f t="shared" si="6"/>
        <v>0</v>
      </c>
      <c r="N157" s="93">
        <f t="shared" si="6"/>
        <v>0</v>
      </c>
      <c r="O157" s="94">
        <f t="shared" si="6"/>
        <v>0</v>
      </c>
      <c r="P157" s="95">
        <f t="shared" si="6"/>
        <v>0</v>
      </c>
      <c r="Q157" s="93">
        <f t="shared" si="6"/>
        <v>0</v>
      </c>
      <c r="R157" s="94">
        <f t="shared" si="6"/>
        <v>0</v>
      </c>
      <c r="S157" s="95">
        <f t="shared" si="6"/>
        <v>0</v>
      </c>
      <c r="T157" s="93">
        <f t="shared" si="6"/>
        <v>0</v>
      </c>
      <c r="U157" s="94">
        <f t="shared" si="6"/>
        <v>0</v>
      </c>
      <c r="V157" s="95">
        <f t="shared" si="6"/>
        <v>0</v>
      </c>
      <c r="W157" s="90">
        <f t="shared" si="6"/>
        <v>0</v>
      </c>
      <c r="X157" s="91">
        <f t="shared" si="6"/>
        <v>0</v>
      </c>
      <c r="Y157" s="92">
        <f t="shared" si="6"/>
        <v>0</v>
      </c>
      <c r="Z157" s="93">
        <f t="shared" si="6"/>
        <v>0</v>
      </c>
      <c r="AA157" s="94">
        <f t="shared" si="6"/>
        <v>0</v>
      </c>
      <c r="AB157" s="95">
        <f t="shared" si="6"/>
        <v>0</v>
      </c>
      <c r="AC157" s="93">
        <f t="shared" si="6"/>
        <v>0</v>
      </c>
      <c r="AD157" s="94">
        <f t="shared" si="6"/>
        <v>0</v>
      </c>
      <c r="AE157" s="95">
        <f t="shared" si="6"/>
        <v>0</v>
      </c>
      <c r="AF157" s="93">
        <f t="shared" si="6"/>
        <v>0</v>
      </c>
      <c r="AG157" s="94">
        <f t="shared" si="6"/>
        <v>0</v>
      </c>
      <c r="AH157" s="95">
        <f t="shared" si="6"/>
        <v>0</v>
      </c>
      <c r="AI157" s="90">
        <f t="shared" si="6"/>
        <v>0</v>
      </c>
      <c r="AJ157" s="91">
        <f t="shared" si="6"/>
        <v>0</v>
      </c>
      <c r="AK157" s="92">
        <f t="shared" si="6"/>
        <v>0</v>
      </c>
      <c r="AL157" s="93">
        <f t="shared" si="6"/>
        <v>0</v>
      </c>
      <c r="AM157" s="94">
        <f t="shared" si="6"/>
        <v>0</v>
      </c>
      <c r="AN157" s="95">
        <f t="shared" si="6"/>
        <v>0</v>
      </c>
      <c r="AO157" s="93">
        <f t="shared" si="6"/>
        <v>1</v>
      </c>
      <c r="AP157" s="94">
        <f t="shared" si="6"/>
        <v>0</v>
      </c>
      <c r="AQ157" s="95">
        <f t="shared" si="6"/>
        <v>0</v>
      </c>
      <c r="AR157" s="93">
        <f t="shared" si="6"/>
        <v>0</v>
      </c>
      <c r="AS157" s="94">
        <f t="shared" si="6"/>
        <v>0</v>
      </c>
      <c r="AT157" s="95">
        <f t="shared" si="6"/>
        <v>0</v>
      </c>
      <c r="AU157" s="90">
        <f t="shared" si="6"/>
        <v>1</v>
      </c>
      <c r="AV157" s="91">
        <f t="shared" si="6"/>
        <v>0</v>
      </c>
      <c r="AW157" s="92">
        <f t="shared" si="6"/>
        <v>0</v>
      </c>
      <c r="AX157" s="93">
        <f t="shared" si="6"/>
        <v>1</v>
      </c>
      <c r="AY157" s="94">
        <f t="shared" si="6"/>
        <v>0</v>
      </c>
      <c r="AZ157" s="95">
        <f t="shared" si="6"/>
        <v>0</v>
      </c>
      <c r="BA157" s="93">
        <f t="shared" si="6"/>
        <v>3</v>
      </c>
      <c r="BB157" s="94">
        <f t="shared" si="6"/>
        <v>0</v>
      </c>
      <c r="BC157" s="95">
        <f t="shared" si="6"/>
        <v>0</v>
      </c>
      <c r="BD157" s="93">
        <f t="shared" si="6"/>
        <v>0</v>
      </c>
      <c r="BE157" s="94">
        <f t="shared" si="6"/>
        <v>0</v>
      </c>
      <c r="BF157" s="95">
        <f t="shared" si="6"/>
        <v>0</v>
      </c>
      <c r="BG157" s="90">
        <f t="shared" si="6"/>
        <v>4</v>
      </c>
      <c r="BH157" s="91">
        <f t="shared" si="6"/>
        <v>0</v>
      </c>
      <c r="BI157" s="92">
        <f t="shared" si="6"/>
        <v>0</v>
      </c>
      <c r="BJ157" s="93">
        <f t="shared" si="6"/>
        <v>0</v>
      </c>
      <c r="BK157" s="94">
        <f t="shared" si="6"/>
        <v>0</v>
      </c>
      <c r="BL157" s="95">
        <f t="shared" si="6"/>
        <v>0</v>
      </c>
      <c r="BM157" s="93">
        <f t="shared" si="6"/>
        <v>0</v>
      </c>
      <c r="BN157" s="94">
        <f t="shared" si="6"/>
        <v>0</v>
      </c>
      <c r="BO157" s="95">
        <f t="shared" si="6"/>
        <v>0</v>
      </c>
      <c r="BP157" s="93">
        <f t="shared" si="6"/>
        <v>0</v>
      </c>
      <c r="BQ157" s="94">
        <f aca="true" t="shared" si="7" ref="BQ157:EB157">SUM(BQ145,BQ147,BQ149,BQ151,BQ153,BQ155)</f>
        <v>0</v>
      </c>
      <c r="BR157" s="95">
        <f t="shared" si="7"/>
        <v>0</v>
      </c>
      <c r="BS157" s="90">
        <f t="shared" si="7"/>
        <v>0</v>
      </c>
      <c r="BT157" s="91">
        <f t="shared" si="7"/>
        <v>0</v>
      </c>
      <c r="BU157" s="92">
        <f t="shared" si="7"/>
        <v>0</v>
      </c>
      <c r="BV157" s="93">
        <f t="shared" si="7"/>
        <v>0</v>
      </c>
      <c r="BW157" s="94">
        <f t="shared" si="7"/>
        <v>0</v>
      </c>
      <c r="BX157" s="95">
        <f t="shared" si="7"/>
        <v>0</v>
      </c>
      <c r="BY157" s="93">
        <f t="shared" si="7"/>
        <v>0</v>
      </c>
      <c r="BZ157" s="94">
        <f t="shared" si="7"/>
        <v>0</v>
      </c>
      <c r="CA157" s="95">
        <f t="shared" si="7"/>
        <v>0</v>
      </c>
      <c r="CB157" s="93">
        <f t="shared" si="7"/>
        <v>0</v>
      </c>
      <c r="CC157" s="94">
        <f t="shared" si="7"/>
        <v>0</v>
      </c>
      <c r="CD157" s="95">
        <f t="shared" si="7"/>
        <v>0</v>
      </c>
      <c r="CE157" s="90">
        <f t="shared" si="7"/>
        <v>0</v>
      </c>
      <c r="CF157" s="91">
        <f t="shared" si="7"/>
        <v>0</v>
      </c>
      <c r="CG157" s="92">
        <f t="shared" si="7"/>
        <v>0</v>
      </c>
      <c r="CH157" s="93">
        <f t="shared" si="7"/>
        <v>0</v>
      </c>
      <c r="CI157" s="94">
        <f t="shared" si="7"/>
        <v>0</v>
      </c>
      <c r="CJ157" s="95">
        <f t="shared" si="7"/>
        <v>0</v>
      </c>
      <c r="CK157" s="93">
        <f t="shared" si="7"/>
        <v>0</v>
      </c>
      <c r="CL157" s="94">
        <f t="shared" si="7"/>
        <v>0</v>
      </c>
      <c r="CM157" s="95">
        <f t="shared" si="7"/>
        <v>0</v>
      </c>
      <c r="CN157" s="93">
        <f t="shared" si="7"/>
        <v>0</v>
      </c>
      <c r="CO157" s="94">
        <f t="shared" si="7"/>
        <v>0</v>
      </c>
      <c r="CP157" s="95">
        <f t="shared" si="7"/>
        <v>0</v>
      </c>
      <c r="CQ157" s="90">
        <f t="shared" si="7"/>
        <v>0</v>
      </c>
      <c r="CR157" s="91">
        <f t="shared" si="7"/>
        <v>0</v>
      </c>
      <c r="CS157" s="92">
        <f t="shared" si="7"/>
        <v>0</v>
      </c>
      <c r="CT157" s="93">
        <f t="shared" si="7"/>
        <v>0</v>
      </c>
      <c r="CU157" s="94">
        <f t="shared" si="7"/>
        <v>0</v>
      </c>
      <c r="CV157" s="95">
        <f t="shared" si="7"/>
        <v>0</v>
      </c>
      <c r="CW157" s="93">
        <f t="shared" si="7"/>
        <v>0</v>
      </c>
      <c r="CX157" s="94">
        <f t="shared" si="7"/>
        <v>0</v>
      </c>
      <c r="CY157" s="95">
        <f t="shared" si="7"/>
        <v>0</v>
      </c>
      <c r="CZ157" s="93">
        <f t="shared" si="7"/>
        <v>0</v>
      </c>
      <c r="DA157" s="94">
        <f t="shared" si="7"/>
        <v>0</v>
      </c>
      <c r="DB157" s="95">
        <f t="shared" si="7"/>
        <v>0</v>
      </c>
      <c r="DC157" s="90">
        <f t="shared" si="7"/>
        <v>0</v>
      </c>
      <c r="DD157" s="91">
        <f t="shared" si="7"/>
        <v>0</v>
      </c>
      <c r="DE157" s="92">
        <f t="shared" si="7"/>
        <v>0</v>
      </c>
      <c r="DF157" s="93">
        <f t="shared" si="7"/>
        <v>0</v>
      </c>
      <c r="DG157" s="94">
        <f t="shared" si="7"/>
        <v>0</v>
      </c>
      <c r="DH157" s="95">
        <f t="shared" si="7"/>
        <v>0</v>
      </c>
      <c r="DI157" s="93">
        <f t="shared" si="7"/>
        <v>0</v>
      </c>
      <c r="DJ157" s="94">
        <f t="shared" si="7"/>
        <v>0</v>
      </c>
      <c r="DK157" s="95">
        <f t="shared" si="7"/>
        <v>0</v>
      </c>
      <c r="DL157" s="93">
        <f t="shared" si="7"/>
        <v>0</v>
      </c>
      <c r="DM157" s="94">
        <f t="shared" si="7"/>
        <v>0</v>
      </c>
      <c r="DN157" s="95">
        <f t="shared" si="7"/>
        <v>0</v>
      </c>
      <c r="DO157" s="90">
        <f t="shared" si="7"/>
        <v>0</v>
      </c>
      <c r="DP157" s="91">
        <f t="shared" si="7"/>
        <v>0</v>
      </c>
      <c r="DQ157" s="92">
        <f t="shared" si="7"/>
        <v>0</v>
      </c>
      <c r="DR157" s="93">
        <f t="shared" si="7"/>
        <v>0</v>
      </c>
      <c r="DS157" s="94">
        <f t="shared" si="7"/>
        <v>0</v>
      </c>
      <c r="DT157" s="95">
        <f t="shared" si="7"/>
        <v>0</v>
      </c>
      <c r="DU157" s="93">
        <f t="shared" si="7"/>
        <v>0</v>
      </c>
      <c r="DV157" s="94">
        <f t="shared" si="7"/>
        <v>0</v>
      </c>
      <c r="DW157" s="95">
        <f t="shared" si="7"/>
        <v>0</v>
      </c>
      <c r="DX157" s="93">
        <f t="shared" si="7"/>
        <v>0</v>
      </c>
      <c r="DY157" s="94">
        <f t="shared" si="7"/>
        <v>0</v>
      </c>
      <c r="DZ157" s="95">
        <f t="shared" si="7"/>
        <v>0</v>
      </c>
      <c r="EA157" s="90">
        <f t="shared" si="7"/>
        <v>0</v>
      </c>
      <c r="EB157" s="91">
        <f t="shared" si="7"/>
        <v>0</v>
      </c>
      <c r="EC157" s="92">
        <f aca="true" t="shared" si="8" ref="EC157:EL157">SUM(EC145,EC147,EC149,EC151,EC153,EC155)</f>
        <v>0</v>
      </c>
      <c r="ED157" s="93">
        <f t="shared" si="8"/>
        <v>11</v>
      </c>
      <c r="EE157" s="94">
        <f t="shared" si="8"/>
        <v>0</v>
      </c>
      <c r="EF157" s="95">
        <f t="shared" si="8"/>
        <v>0</v>
      </c>
      <c r="EG157" s="93">
        <f t="shared" si="8"/>
        <v>43</v>
      </c>
      <c r="EH157" s="94">
        <f t="shared" si="8"/>
        <v>0</v>
      </c>
      <c r="EI157" s="95">
        <f t="shared" si="8"/>
        <v>0</v>
      </c>
      <c r="EJ157" s="93">
        <f t="shared" si="8"/>
        <v>1</v>
      </c>
      <c r="EK157" s="94">
        <f t="shared" si="8"/>
        <v>0</v>
      </c>
      <c r="EL157" s="95">
        <f t="shared" si="8"/>
        <v>0</v>
      </c>
      <c r="EM157" s="90">
        <f>SUM(EM145,EM147,EM149,EM151,EM153,EM155)</f>
        <v>55</v>
      </c>
      <c r="EN157" s="91">
        <f>SUM(EN145,EN147,EN149,EN151,EN153,EN155)</f>
        <v>0</v>
      </c>
      <c r="EO157" s="92">
        <f>SUM(EO145,EO147,EO149,EO151,EO153,EO155)</f>
        <v>0</v>
      </c>
      <c r="EP157" s="90">
        <f>SUM(B157,N157,Z157,AL157,AX157,BJ157,BV157,CH157,CT157,DF157,DR157,ED157)</f>
        <v>12</v>
      </c>
      <c r="EQ157" s="91" t="e">
        <f>SUM(C157,O157,AA157,AM157,AY157,BK157,BW157,CI157,CU157,DG157,DS157,#REF!,#REF!)</f>
        <v>#REF!</v>
      </c>
      <c r="ER157" s="92" t="e">
        <f>SUM(D157,P157,AB157,AN157,AZ157,BL157,BX157,CJ157,CV157,DH157,DT157,#REF!,#REF!)</f>
        <v>#REF!</v>
      </c>
      <c r="ES157" s="90">
        <f>SUM(E157,Q157,AC157,AO157,BA157,BM157,BY157,CK157,CW157,DI157,DU157,EG157)</f>
        <v>47</v>
      </c>
      <c r="ET157" s="91" t="e">
        <f>SUM(F157,R157,AD157,AP157,BB157,BN157,BZ157,CL157,CX157,DJ157,DV157,#REF!,#REF!)</f>
        <v>#REF!</v>
      </c>
      <c r="EU157" s="92" t="e">
        <f>SUM(G157,S157,AE157,AQ157,BC157,BO157,CA157,CM157,CY157,DK157,DW157,#REF!,#REF!)</f>
        <v>#REF!</v>
      </c>
      <c r="EV157" s="90">
        <f>SUM(H157,T157,AF157,AR157,BD157,BP157,CB157,CN157,CZ157,DL157,DX157,EJ157)</f>
        <v>1</v>
      </c>
      <c r="EW157" s="91" t="e">
        <f>SUM(I157,U157,AG157,AS157,BE157,BQ157,CC157,CO157,DA157,DM157,DY157,#REF!,#REF!)</f>
        <v>#REF!</v>
      </c>
      <c r="EX157" s="92" t="e">
        <f>SUM(J157,V157,AH157,AT157,BF157,BR157,CD157,CP157,DB157,DN157,DZ157,#REF!,#REF!)</f>
        <v>#REF!</v>
      </c>
      <c r="EY157" s="90">
        <f>SUM(EV157,ES157,EP157)</f>
        <v>60</v>
      </c>
      <c r="EZ157" s="91"/>
      <c r="FA157" s="92"/>
      <c r="FB157" s="101"/>
      <c r="FC157" s="102"/>
      <c r="FD157" s="103"/>
    </row>
    <row r="158" spans="1:160" s="20" customFormat="1" ht="19.5" customHeight="1">
      <c r="A158" s="70" t="s">
        <v>55</v>
      </c>
      <c r="B158" s="21" t="s">
        <v>30</v>
      </c>
      <c r="C158" s="22"/>
      <c r="D158" s="23" t="s">
        <v>31</v>
      </c>
      <c r="E158" s="21" t="s">
        <v>30</v>
      </c>
      <c r="F158" s="22"/>
      <c r="G158" s="23" t="s">
        <v>31</v>
      </c>
      <c r="H158" s="21" t="s">
        <v>30</v>
      </c>
      <c r="I158" s="22"/>
      <c r="J158" s="23" t="s">
        <v>31</v>
      </c>
      <c r="K158" s="24" t="s">
        <v>30</v>
      </c>
      <c r="L158" s="25">
        <f>SUM(C158:K158)</f>
        <v>0</v>
      </c>
      <c r="M158" s="26" t="s">
        <v>31</v>
      </c>
      <c r="N158" s="21" t="s">
        <v>30</v>
      </c>
      <c r="O158" s="22"/>
      <c r="P158" s="23" t="s">
        <v>31</v>
      </c>
      <c r="Q158" s="21" t="s">
        <v>30</v>
      </c>
      <c r="R158" s="22"/>
      <c r="S158" s="23" t="s">
        <v>31</v>
      </c>
      <c r="T158" s="21" t="s">
        <v>30</v>
      </c>
      <c r="U158" s="22"/>
      <c r="V158" s="23" t="s">
        <v>31</v>
      </c>
      <c r="W158" s="24" t="s">
        <v>30</v>
      </c>
      <c r="X158" s="25">
        <f>SUM(O158:W158)</f>
        <v>0</v>
      </c>
      <c r="Y158" s="26" t="s">
        <v>31</v>
      </c>
      <c r="Z158" s="21" t="s">
        <v>30</v>
      </c>
      <c r="AA158" s="22"/>
      <c r="AB158" s="23" t="s">
        <v>31</v>
      </c>
      <c r="AC158" s="21" t="s">
        <v>30</v>
      </c>
      <c r="AD158" s="22"/>
      <c r="AE158" s="23" t="s">
        <v>31</v>
      </c>
      <c r="AF158" s="21" t="s">
        <v>30</v>
      </c>
      <c r="AG158" s="22"/>
      <c r="AH158" s="23" t="s">
        <v>31</v>
      </c>
      <c r="AI158" s="24" t="s">
        <v>30</v>
      </c>
      <c r="AJ158" s="25">
        <f>SUM(AA158:AI158)</f>
        <v>0</v>
      </c>
      <c r="AK158" s="26" t="s">
        <v>31</v>
      </c>
      <c r="AL158" s="21" t="s">
        <v>30</v>
      </c>
      <c r="AM158" s="22"/>
      <c r="AN158" s="23" t="s">
        <v>31</v>
      </c>
      <c r="AO158" s="21" t="s">
        <v>30</v>
      </c>
      <c r="AP158" s="22"/>
      <c r="AQ158" s="23" t="s">
        <v>31</v>
      </c>
      <c r="AR158" s="21" t="s">
        <v>30</v>
      </c>
      <c r="AS158" s="22"/>
      <c r="AT158" s="23" t="s">
        <v>31</v>
      </c>
      <c r="AU158" s="24" t="s">
        <v>30</v>
      </c>
      <c r="AV158" s="25">
        <f>SUM(AM158:AU158)</f>
        <v>0</v>
      </c>
      <c r="AW158" s="26" t="s">
        <v>31</v>
      </c>
      <c r="AX158" s="21" t="s">
        <v>30</v>
      </c>
      <c r="AY158" s="22"/>
      <c r="AZ158" s="23" t="s">
        <v>31</v>
      </c>
      <c r="BA158" s="21" t="s">
        <v>30</v>
      </c>
      <c r="BB158" s="22"/>
      <c r="BC158" s="23" t="s">
        <v>31</v>
      </c>
      <c r="BD158" s="21" t="s">
        <v>30</v>
      </c>
      <c r="BE158" s="22"/>
      <c r="BF158" s="23" t="s">
        <v>31</v>
      </c>
      <c r="BG158" s="24" t="s">
        <v>30</v>
      </c>
      <c r="BH158" s="25">
        <f>SUM(AY158:BG158)</f>
        <v>0</v>
      </c>
      <c r="BI158" s="26" t="s">
        <v>31</v>
      </c>
      <c r="BJ158" s="21" t="s">
        <v>30</v>
      </c>
      <c r="BK158" s="22"/>
      <c r="BL158" s="23" t="s">
        <v>31</v>
      </c>
      <c r="BM158" s="21" t="s">
        <v>30</v>
      </c>
      <c r="BN158" s="22"/>
      <c r="BO158" s="23" t="s">
        <v>31</v>
      </c>
      <c r="BP158" s="21" t="s">
        <v>30</v>
      </c>
      <c r="BQ158" s="22"/>
      <c r="BR158" s="23" t="s">
        <v>31</v>
      </c>
      <c r="BS158" s="24" t="s">
        <v>30</v>
      </c>
      <c r="BT158" s="25">
        <f>SUM(BK158:BS158)</f>
        <v>0</v>
      </c>
      <c r="BU158" s="26" t="s">
        <v>31</v>
      </c>
      <c r="BV158" s="21" t="s">
        <v>30</v>
      </c>
      <c r="BW158" s="22"/>
      <c r="BX158" s="23" t="s">
        <v>31</v>
      </c>
      <c r="BY158" s="21" t="s">
        <v>30</v>
      </c>
      <c r="BZ158" s="22"/>
      <c r="CA158" s="23" t="s">
        <v>31</v>
      </c>
      <c r="CB158" s="21" t="s">
        <v>30</v>
      </c>
      <c r="CC158" s="22"/>
      <c r="CD158" s="23" t="s">
        <v>31</v>
      </c>
      <c r="CE158" s="24" t="s">
        <v>30</v>
      </c>
      <c r="CF158" s="25">
        <f>SUM(BW158:CE158)</f>
        <v>0</v>
      </c>
      <c r="CG158" s="26" t="s">
        <v>31</v>
      </c>
      <c r="CH158" s="21" t="s">
        <v>30</v>
      </c>
      <c r="CI158" s="22"/>
      <c r="CJ158" s="23" t="s">
        <v>31</v>
      </c>
      <c r="CK158" s="21" t="s">
        <v>30</v>
      </c>
      <c r="CL158" s="22"/>
      <c r="CM158" s="23" t="s">
        <v>31</v>
      </c>
      <c r="CN158" s="21" t="s">
        <v>30</v>
      </c>
      <c r="CO158" s="22"/>
      <c r="CP158" s="23" t="s">
        <v>31</v>
      </c>
      <c r="CQ158" s="24" t="s">
        <v>30</v>
      </c>
      <c r="CR158" s="25">
        <f>SUM(CI158:CQ158)</f>
        <v>0</v>
      </c>
      <c r="CS158" s="26" t="s">
        <v>31</v>
      </c>
      <c r="CT158" s="21" t="s">
        <v>30</v>
      </c>
      <c r="CU158" s="22"/>
      <c r="CV158" s="23" t="s">
        <v>31</v>
      </c>
      <c r="CW158" s="21" t="s">
        <v>30</v>
      </c>
      <c r="CX158" s="22"/>
      <c r="CY158" s="23" t="s">
        <v>31</v>
      </c>
      <c r="CZ158" s="21" t="s">
        <v>30</v>
      </c>
      <c r="DA158" s="22"/>
      <c r="DB158" s="23" t="s">
        <v>31</v>
      </c>
      <c r="DC158" s="24" t="s">
        <v>30</v>
      </c>
      <c r="DD158" s="25">
        <f>SUM(CU158:DC158)</f>
        <v>0</v>
      </c>
      <c r="DE158" s="26" t="s">
        <v>31</v>
      </c>
      <c r="DF158" s="21" t="s">
        <v>30</v>
      </c>
      <c r="DG158" s="22"/>
      <c r="DH158" s="23" t="s">
        <v>31</v>
      </c>
      <c r="DI158" s="21" t="s">
        <v>30</v>
      </c>
      <c r="DJ158" s="22"/>
      <c r="DK158" s="23" t="s">
        <v>31</v>
      </c>
      <c r="DL158" s="21" t="s">
        <v>30</v>
      </c>
      <c r="DM158" s="22"/>
      <c r="DN158" s="23" t="s">
        <v>31</v>
      </c>
      <c r="DO158" s="24" t="s">
        <v>30</v>
      </c>
      <c r="DP158" s="25">
        <f>SUM(DG158:DO158)</f>
        <v>0</v>
      </c>
      <c r="DQ158" s="26" t="s">
        <v>31</v>
      </c>
      <c r="DR158" s="21" t="s">
        <v>30</v>
      </c>
      <c r="DS158" s="22"/>
      <c r="DT158" s="23" t="s">
        <v>31</v>
      </c>
      <c r="DU158" s="21" t="s">
        <v>30</v>
      </c>
      <c r="DV158" s="22"/>
      <c r="DW158" s="23" t="s">
        <v>31</v>
      </c>
      <c r="DX158" s="21" t="s">
        <v>30</v>
      </c>
      <c r="DY158" s="22"/>
      <c r="DZ158" s="23" t="s">
        <v>31</v>
      </c>
      <c r="EA158" s="24" t="s">
        <v>30</v>
      </c>
      <c r="EB158" s="25">
        <f>SUM(DS158:EA158)</f>
        <v>0</v>
      </c>
      <c r="EC158" s="26" t="s">
        <v>31</v>
      </c>
      <c r="ED158" s="21" t="s">
        <v>30</v>
      </c>
      <c r="EE158" s="22"/>
      <c r="EF158" s="23" t="s">
        <v>31</v>
      </c>
      <c r="EG158" s="21" t="s">
        <v>30</v>
      </c>
      <c r="EH158" s="22">
        <v>1</v>
      </c>
      <c r="EI158" s="23" t="s">
        <v>31</v>
      </c>
      <c r="EJ158" s="21" t="s">
        <v>30</v>
      </c>
      <c r="EK158" s="22">
        <v>1</v>
      </c>
      <c r="EL158" s="23" t="s">
        <v>31</v>
      </c>
      <c r="EM158" s="24" t="s">
        <v>30</v>
      </c>
      <c r="EN158" s="25">
        <f>SUM(EE158:EM158)</f>
        <v>2</v>
      </c>
      <c r="EO158" s="26" t="s">
        <v>31</v>
      </c>
      <c r="EP158" s="27" t="s">
        <v>14</v>
      </c>
      <c r="EQ158" s="54">
        <f>SUM(C158,O158,AA158,AM158,AY158,BK158,BW158,CI158,CU158,DG158,DS158,EE158)</f>
        <v>0</v>
      </c>
      <c r="ER158" s="29" t="s">
        <v>15</v>
      </c>
      <c r="ES158" s="27" t="s">
        <v>14</v>
      </c>
      <c r="ET158" s="54">
        <f>SUM(F158,R158,AD158,AP158,BB158,BN158,BZ158,CL158,CX158,DJ158,DV158,EH158)</f>
        <v>1</v>
      </c>
      <c r="EU158" s="29" t="s">
        <v>15</v>
      </c>
      <c r="EV158" s="27" t="s">
        <v>14</v>
      </c>
      <c r="EW158" s="54">
        <f>SUM(I158,U158,AG158,AS158,BE158,BQ158,CC158,CO158,DA158,DM158,DY158,EK158)</f>
        <v>1</v>
      </c>
      <c r="EX158" s="29" t="s">
        <v>15</v>
      </c>
      <c r="EY158" s="53" t="s">
        <v>14</v>
      </c>
      <c r="EZ158" s="54">
        <f>SUM(EW158,ET158,EQ158)</f>
        <v>2</v>
      </c>
      <c r="FA158" s="55" t="s">
        <v>15</v>
      </c>
      <c r="FB158" s="87">
        <v>12</v>
      </c>
      <c r="FC158" s="88"/>
      <c r="FD158" s="89"/>
    </row>
    <row r="159" spans="1:160" s="20" customFormat="1" ht="19.5" customHeight="1">
      <c r="A159" s="86"/>
      <c r="B159" s="77"/>
      <c r="C159" s="78"/>
      <c r="D159" s="79"/>
      <c r="E159" s="77"/>
      <c r="F159" s="78"/>
      <c r="G159" s="79"/>
      <c r="H159" s="77"/>
      <c r="I159" s="78"/>
      <c r="J159" s="79"/>
      <c r="K159" s="80">
        <f>SUM(B159:J159)</f>
        <v>0</v>
      </c>
      <c r="L159" s="81"/>
      <c r="M159" s="82"/>
      <c r="N159" s="77"/>
      <c r="O159" s="78"/>
      <c r="P159" s="79"/>
      <c r="Q159" s="77"/>
      <c r="R159" s="78"/>
      <c r="S159" s="79"/>
      <c r="T159" s="77"/>
      <c r="U159" s="78"/>
      <c r="V159" s="79"/>
      <c r="W159" s="80">
        <f>SUM(N159:V159)</f>
        <v>0</v>
      </c>
      <c r="X159" s="81"/>
      <c r="Y159" s="82"/>
      <c r="Z159" s="77"/>
      <c r="AA159" s="78"/>
      <c r="AB159" s="79"/>
      <c r="AC159" s="77"/>
      <c r="AD159" s="78"/>
      <c r="AE159" s="79"/>
      <c r="AF159" s="77"/>
      <c r="AG159" s="78"/>
      <c r="AH159" s="79"/>
      <c r="AI159" s="80">
        <f>SUM(Z159:AH159)</f>
        <v>0</v>
      </c>
      <c r="AJ159" s="81"/>
      <c r="AK159" s="82"/>
      <c r="AL159" s="77"/>
      <c r="AM159" s="78"/>
      <c r="AN159" s="79"/>
      <c r="AO159" s="77"/>
      <c r="AP159" s="78"/>
      <c r="AQ159" s="79"/>
      <c r="AR159" s="77"/>
      <c r="AS159" s="78"/>
      <c r="AT159" s="79"/>
      <c r="AU159" s="80">
        <f>SUM(AL159:AT159)</f>
        <v>0</v>
      </c>
      <c r="AV159" s="81"/>
      <c r="AW159" s="82"/>
      <c r="AX159" s="77"/>
      <c r="AY159" s="78"/>
      <c r="AZ159" s="79"/>
      <c r="BA159" s="77"/>
      <c r="BB159" s="78"/>
      <c r="BC159" s="79"/>
      <c r="BD159" s="77"/>
      <c r="BE159" s="78"/>
      <c r="BF159" s="79"/>
      <c r="BG159" s="80">
        <f>SUM(AX159:BF159)</f>
        <v>0</v>
      </c>
      <c r="BH159" s="81"/>
      <c r="BI159" s="82"/>
      <c r="BJ159" s="77"/>
      <c r="BK159" s="78"/>
      <c r="BL159" s="79"/>
      <c r="BM159" s="77"/>
      <c r="BN159" s="78"/>
      <c r="BO159" s="79"/>
      <c r="BP159" s="77"/>
      <c r="BQ159" s="78"/>
      <c r="BR159" s="79"/>
      <c r="BS159" s="80">
        <f>SUM(BJ159:BR159)</f>
        <v>0</v>
      </c>
      <c r="BT159" s="81"/>
      <c r="BU159" s="82"/>
      <c r="BV159" s="77"/>
      <c r="BW159" s="78"/>
      <c r="BX159" s="79"/>
      <c r="BY159" s="77"/>
      <c r="BZ159" s="78"/>
      <c r="CA159" s="79"/>
      <c r="CB159" s="77"/>
      <c r="CC159" s="78"/>
      <c r="CD159" s="79"/>
      <c r="CE159" s="80">
        <f>SUM(BV159:CD159)</f>
        <v>0</v>
      </c>
      <c r="CF159" s="81"/>
      <c r="CG159" s="82"/>
      <c r="CH159" s="77"/>
      <c r="CI159" s="78"/>
      <c r="CJ159" s="79"/>
      <c r="CK159" s="77"/>
      <c r="CL159" s="78"/>
      <c r="CM159" s="79"/>
      <c r="CN159" s="77"/>
      <c r="CO159" s="78"/>
      <c r="CP159" s="79"/>
      <c r="CQ159" s="80">
        <f>SUM(CH159:CP159)</f>
        <v>0</v>
      </c>
      <c r="CR159" s="81"/>
      <c r="CS159" s="82"/>
      <c r="CT159" s="77"/>
      <c r="CU159" s="78"/>
      <c r="CV159" s="79"/>
      <c r="CW159" s="77"/>
      <c r="CX159" s="78"/>
      <c r="CY159" s="79"/>
      <c r="CZ159" s="77"/>
      <c r="DA159" s="78"/>
      <c r="DB159" s="79"/>
      <c r="DC159" s="80">
        <f>SUM(CT159:DB159)</f>
        <v>0</v>
      </c>
      <c r="DD159" s="81"/>
      <c r="DE159" s="82"/>
      <c r="DF159" s="77"/>
      <c r="DG159" s="78"/>
      <c r="DH159" s="79"/>
      <c r="DI159" s="77"/>
      <c r="DJ159" s="78"/>
      <c r="DK159" s="79"/>
      <c r="DL159" s="77"/>
      <c r="DM159" s="78"/>
      <c r="DN159" s="79"/>
      <c r="DO159" s="80">
        <f>SUM(DF159:DN159)</f>
        <v>0</v>
      </c>
      <c r="DP159" s="81"/>
      <c r="DQ159" s="82"/>
      <c r="DR159" s="77"/>
      <c r="DS159" s="78"/>
      <c r="DT159" s="79"/>
      <c r="DU159" s="77"/>
      <c r="DV159" s="78"/>
      <c r="DW159" s="79"/>
      <c r="DX159" s="77"/>
      <c r="DY159" s="78"/>
      <c r="DZ159" s="79"/>
      <c r="EA159" s="80">
        <f>SUM(DR159:DZ159)</f>
        <v>0</v>
      </c>
      <c r="EB159" s="81"/>
      <c r="EC159" s="82"/>
      <c r="ED159" s="77">
        <v>3</v>
      </c>
      <c r="EE159" s="78"/>
      <c r="EF159" s="79"/>
      <c r="EG159" s="77">
        <v>8</v>
      </c>
      <c r="EH159" s="78"/>
      <c r="EI159" s="79"/>
      <c r="EJ159" s="77">
        <v>1</v>
      </c>
      <c r="EK159" s="78"/>
      <c r="EL159" s="79"/>
      <c r="EM159" s="80">
        <f>SUM(ED159:EL159)</f>
        <v>12</v>
      </c>
      <c r="EN159" s="81"/>
      <c r="EO159" s="82"/>
      <c r="EP159" s="83">
        <f>SUM(B159,N159,Z159,AL159,AX159,BJ159,BV159,CH159,CT159,DF159,DR159,ED159)</f>
        <v>3</v>
      </c>
      <c r="EQ159" s="84" t="e">
        <f>SUM(C159,O159,AA159,AM159,AY159,BK159,BW159,CI159,CU159,DG159,DS159,#REF!,#REF!)</f>
        <v>#REF!</v>
      </c>
      <c r="ER159" s="85" t="e">
        <f>SUM(D159,P159,AB159,AN159,AZ159,BL159,BX159,CJ159,CV159,DH159,DT159,#REF!,#REF!)</f>
        <v>#REF!</v>
      </c>
      <c r="ES159" s="83">
        <f>SUM(E159,Q159,AC159,AO159,BA159,BM159,BY159,CK159,CW159,DI159,DU159,EG159)</f>
        <v>8</v>
      </c>
      <c r="ET159" s="84" t="e">
        <f>SUM(F159,R159,AD159,AP159,BB159,BN159,BZ159,CL159,CX159,DJ159,DV159,#REF!,#REF!)</f>
        <v>#REF!</v>
      </c>
      <c r="EU159" s="85" t="e">
        <f>SUM(G159,S159,AE159,AQ159,BC159,BO159,CA159,CM159,CY159,DK159,DW159,#REF!,#REF!)</f>
        <v>#REF!</v>
      </c>
      <c r="EV159" s="83">
        <f>SUM(H159,T159,AF159,AR159,BD159,BP159,CB159,CN159,CZ159,DL159,DX159,EJ159)</f>
        <v>1</v>
      </c>
      <c r="EW159" s="84" t="e">
        <f>SUM(I159,U159,AG159,AS159,BE159,BQ159,CC159,CO159,DA159,DM159,DY159,#REF!,#REF!)</f>
        <v>#REF!</v>
      </c>
      <c r="EX159" s="85" t="e">
        <f>SUM(J159,V159,AH159,AT159,BF159,BR159,CD159,CP159,DB159,DN159,DZ159,#REF!,#REF!)</f>
        <v>#REF!</v>
      </c>
      <c r="EY159" s="83">
        <f>SUM(EV159,ES159,EP159)</f>
        <v>12</v>
      </c>
      <c r="EZ159" s="84"/>
      <c r="FA159" s="85"/>
      <c r="FB159" s="71"/>
      <c r="FC159" s="72"/>
      <c r="FD159" s="73"/>
    </row>
    <row r="160" spans="1:160" s="20" customFormat="1" ht="19.5" customHeight="1">
      <c r="A160" s="69" t="s">
        <v>56</v>
      </c>
      <c r="B160" s="32" t="s">
        <v>30</v>
      </c>
      <c r="C160" s="22"/>
      <c r="D160" s="33" t="s">
        <v>31</v>
      </c>
      <c r="E160" s="32" t="s">
        <v>30</v>
      </c>
      <c r="F160" s="22"/>
      <c r="G160" s="33" t="s">
        <v>31</v>
      </c>
      <c r="H160" s="32" t="s">
        <v>30</v>
      </c>
      <c r="I160" s="22"/>
      <c r="J160" s="33" t="s">
        <v>31</v>
      </c>
      <c r="K160" s="34" t="s">
        <v>30</v>
      </c>
      <c r="L160" s="25">
        <f>SUM(C160:K160)</f>
        <v>0</v>
      </c>
      <c r="M160" s="35" t="s">
        <v>31</v>
      </c>
      <c r="N160" s="32" t="s">
        <v>30</v>
      </c>
      <c r="O160" s="22"/>
      <c r="P160" s="33" t="s">
        <v>31</v>
      </c>
      <c r="Q160" s="32" t="s">
        <v>30</v>
      </c>
      <c r="R160" s="22"/>
      <c r="S160" s="33" t="s">
        <v>31</v>
      </c>
      <c r="T160" s="32" t="s">
        <v>30</v>
      </c>
      <c r="U160" s="22"/>
      <c r="V160" s="33" t="s">
        <v>31</v>
      </c>
      <c r="W160" s="34" t="s">
        <v>30</v>
      </c>
      <c r="X160" s="25">
        <f>SUM(O160:W160)</f>
        <v>0</v>
      </c>
      <c r="Y160" s="35" t="s">
        <v>31</v>
      </c>
      <c r="Z160" s="32" t="s">
        <v>30</v>
      </c>
      <c r="AA160" s="22"/>
      <c r="AB160" s="33" t="s">
        <v>31</v>
      </c>
      <c r="AC160" s="32" t="s">
        <v>30</v>
      </c>
      <c r="AD160" s="22"/>
      <c r="AE160" s="33" t="s">
        <v>31</v>
      </c>
      <c r="AF160" s="32" t="s">
        <v>30</v>
      </c>
      <c r="AG160" s="22"/>
      <c r="AH160" s="33" t="s">
        <v>31</v>
      </c>
      <c r="AI160" s="34" t="s">
        <v>30</v>
      </c>
      <c r="AJ160" s="25">
        <f>SUM(AA160:AI160)</f>
        <v>0</v>
      </c>
      <c r="AK160" s="35" t="s">
        <v>31</v>
      </c>
      <c r="AL160" s="32" t="s">
        <v>30</v>
      </c>
      <c r="AM160" s="22"/>
      <c r="AN160" s="33" t="s">
        <v>31</v>
      </c>
      <c r="AO160" s="32" t="s">
        <v>30</v>
      </c>
      <c r="AP160" s="22">
        <v>1</v>
      </c>
      <c r="AQ160" s="33" t="s">
        <v>31</v>
      </c>
      <c r="AR160" s="32" t="s">
        <v>30</v>
      </c>
      <c r="AS160" s="22"/>
      <c r="AT160" s="33" t="s">
        <v>31</v>
      </c>
      <c r="AU160" s="34" t="s">
        <v>30</v>
      </c>
      <c r="AV160" s="25">
        <f>SUM(AM160:AU160)</f>
        <v>1</v>
      </c>
      <c r="AW160" s="35" t="s">
        <v>31</v>
      </c>
      <c r="AX160" s="32" t="s">
        <v>30</v>
      </c>
      <c r="AY160" s="22"/>
      <c r="AZ160" s="33" t="s">
        <v>31</v>
      </c>
      <c r="BA160" s="32" t="s">
        <v>30</v>
      </c>
      <c r="BB160" s="22"/>
      <c r="BC160" s="33" t="s">
        <v>31</v>
      </c>
      <c r="BD160" s="32" t="s">
        <v>30</v>
      </c>
      <c r="BE160" s="22"/>
      <c r="BF160" s="33" t="s">
        <v>31</v>
      </c>
      <c r="BG160" s="34" t="s">
        <v>30</v>
      </c>
      <c r="BH160" s="25">
        <f>SUM(AY160:BG160)</f>
        <v>0</v>
      </c>
      <c r="BI160" s="35" t="s">
        <v>31</v>
      </c>
      <c r="BJ160" s="32" t="s">
        <v>30</v>
      </c>
      <c r="BK160" s="22"/>
      <c r="BL160" s="33" t="s">
        <v>31</v>
      </c>
      <c r="BM160" s="32" t="s">
        <v>30</v>
      </c>
      <c r="BN160" s="22"/>
      <c r="BO160" s="33" t="s">
        <v>31</v>
      </c>
      <c r="BP160" s="32" t="s">
        <v>30</v>
      </c>
      <c r="BQ160" s="22"/>
      <c r="BR160" s="33" t="s">
        <v>31</v>
      </c>
      <c r="BS160" s="34" t="s">
        <v>30</v>
      </c>
      <c r="BT160" s="25">
        <f>SUM(BK160:BS160)</f>
        <v>0</v>
      </c>
      <c r="BU160" s="35" t="s">
        <v>31</v>
      </c>
      <c r="BV160" s="32" t="s">
        <v>30</v>
      </c>
      <c r="BW160" s="22"/>
      <c r="BX160" s="33" t="s">
        <v>31</v>
      </c>
      <c r="BY160" s="32" t="s">
        <v>30</v>
      </c>
      <c r="BZ160" s="22"/>
      <c r="CA160" s="33" t="s">
        <v>31</v>
      </c>
      <c r="CB160" s="32" t="s">
        <v>30</v>
      </c>
      <c r="CC160" s="22"/>
      <c r="CD160" s="33" t="s">
        <v>31</v>
      </c>
      <c r="CE160" s="34" t="s">
        <v>30</v>
      </c>
      <c r="CF160" s="25">
        <f>SUM(BW160:CE160)</f>
        <v>0</v>
      </c>
      <c r="CG160" s="35" t="s">
        <v>31</v>
      </c>
      <c r="CH160" s="32" t="s">
        <v>30</v>
      </c>
      <c r="CI160" s="22"/>
      <c r="CJ160" s="33" t="s">
        <v>31</v>
      </c>
      <c r="CK160" s="32" t="s">
        <v>30</v>
      </c>
      <c r="CL160" s="22"/>
      <c r="CM160" s="33" t="s">
        <v>31</v>
      </c>
      <c r="CN160" s="32" t="s">
        <v>30</v>
      </c>
      <c r="CO160" s="22"/>
      <c r="CP160" s="33" t="s">
        <v>31</v>
      </c>
      <c r="CQ160" s="34" t="s">
        <v>30</v>
      </c>
      <c r="CR160" s="25">
        <f>SUM(CI160:CQ160)</f>
        <v>0</v>
      </c>
      <c r="CS160" s="35" t="s">
        <v>31</v>
      </c>
      <c r="CT160" s="32" t="s">
        <v>30</v>
      </c>
      <c r="CU160" s="22"/>
      <c r="CV160" s="33" t="s">
        <v>31</v>
      </c>
      <c r="CW160" s="32" t="s">
        <v>30</v>
      </c>
      <c r="CX160" s="22"/>
      <c r="CY160" s="33" t="s">
        <v>31</v>
      </c>
      <c r="CZ160" s="32" t="s">
        <v>30</v>
      </c>
      <c r="DA160" s="22"/>
      <c r="DB160" s="33" t="s">
        <v>31</v>
      </c>
      <c r="DC160" s="34" t="s">
        <v>30</v>
      </c>
      <c r="DD160" s="25">
        <f>SUM(CU160:DC160)</f>
        <v>0</v>
      </c>
      <c r="DE160" s="35" t="s">
        <v>31</v>
      </c>
      <c r="DF160" s="32" t="s">
        <v>30</v>
      </c>
      <c r="DG160" s="22"/>
      <c r="DH160" s="33" t="s">
        <v>31</v>
      </c>
      <c r="DI160" s="32" t="s">
        <v>30</v>
      </c>
      <c r="DJ160" s="22"/>
      <c r="DK160" s="33" t="s">
        <v>31</v>
      </c>
      <c r="DL160" s="32" t="s">
        <v>30</v>
      </c>
      <c r="DM160" s="22"/>
      <c r="DN160" s="33" t="s">
        <v>31</v>
      </c>
      <c r="DO160" s="34" t="s">
        <v>30</v>
      </c>
      <c r="DP160" s="25">
        <f>SUM(DG160:DO160)</f>
        <v>0</v>
      </c>
      <c r="DQ160" s="35" t="s">
        <v>31</v>
      </c>
      <c r="DR160" s="32" t="s">
        <v>30</v>
      </c>
      <c r="DS160" s="22"/>
      <c r="DT160" s="33" t="s">
        <v>31</v>
      </c>
      <c r="DU160" s="32" t="s">
        <v>30</v>
      </c>
      <c r="DV160" s="22"/>
      <c r="DW160" s="33" t="s">
        <v>31</v>
      </c>
      <c r="DX160" s="32" t="s">
        <v>30</v>
      </c>
      <c r="DY160" s="22"/>
      <c r="DZ160" s="33" t="s">
        <v>31</v>
      </c>
      <c r="EA160" s="34" t="s">
        <v>30</v>
      </c>
      <c r="EB160" s="25">
        <f>SUM(DS160:EA160)</f>
        <v>0</v>
      </c>
      <c r="EC160" s="35" t="s">
        <v>31</v>
      </c>
      <c r="ED160" s="32" t="s">
        <v>30</v>
      </c>
      <c r="EE160" s="22"/>
      <c r="EF160" s="33" t="s">
        <v>31</v>
      </c>
      <c r="EG160" s="32" t="s">
        <v>30</v>
      </c>
      <c r="EH160" s="22">
        <v>1</v>
      </c>
      <c r="EI160" s="33" t="s">
        <v>31</v>
      </c>
      <c r="EJ160" s="32" t="s">
        <v>30</v>
      </c>
      <c r="EK160" s="22"/>
      <c r="EL160" s="33" t="s">
        <v>31</v>
      </c>
      <c r="EM160" s="34" t="s">
        <v>30</v>
      </c>
      <c r="EN160" s="25">
        <f>SUM(EE160:EM160)</f>
        <v>1</v>
      </c>
      <c r="EO160" s="35" t="s">
        <v>31</v>
      </c>
      <c r="EP160" s="27" t="s">
        <v>14</v>
      </c>
      <c r="EQ160" s="54">
        <f>SUM(C160,O160,AA160,AM160,AY160,BK160,BW160,CI160,CU160,DG160,DS160,EE160)</f>
        <v>0</v>
      </c>
      <c r="ER160" s="29" t="s">
        <v>15</v>
      </c>
      <c r="ES160" s="27" t="s">
        <v>14</v>
      </c>
      <c r="ET160" s="54">
        <f>SUM(F160,R160,AD160,AP160,BB160,BN160,BZ160,CL160,CX160,DJ160,DV160,EH160)</f>
        <v>2</v>
      </c>
      <c r="EU160" s="29" t="s">
        <v>15</v>
      </c>
      <c r="EV160" s="27" t="s">
        <v>14</v>
      </c>
      <c r="EW160" s="54">
        <f>SUM(I160,U160,AG160,AS160,BE160,BQ160,CC160,CO160,DA160,DM160,DY160,EK160)</f>
        <v>0</v>
      </c>
      <c r="EX160" s="29" t="s">
        <v>15</v>
      </c>
      <c r="EY160" s="53" t="s">
        <v>14</v>
      </c>
      <c r="EZ160" s="54">
        <f>SUM(EW160,ET160,EQ160)</f>
        <v>2</v>
      </c>
      <c r="FA160" s="55" t="s">
        <v>15</v>
      </c>
      <c r="FB160" s="71">
        <v>12</v>
      </c>
      <c r="FC160" s="72"/>
      <c r="FD160" s="73"/>
    </row>
    <row r="161" spans="1:160" s="20" customFormat="1" ht="19.5" customHeight="1">
      <c r="A161" s="86"/>
      <c r="B161" s="77"/>
      <c r="C161" s="78"/>
      <c r="D161" s="79"/>
      <c r="E161" s="77"/>
      <c r="F161" s="78"/>
      <c r="G161" s="79"/>
      <c r="H161" s="77"/>
      <c r="I161" s="78"/>
      <c r="J161" s="79"/>
      <c r="K161" s="80">
        <f>SUM(B161:J161)</f>
        <v>0</v>
      </c>
      <c r="L161" s="81"/>
      <c r="M161" s="82"/>
      <c r="N161" s="77"/>
      <c r="O161" s="78"/>
      <c r="P161" s="79"/>
      <c r="Q161" s="77"/>
      <c r="R161" s="78"/>
      <c r="S161" s="79"/>
      <c r="T161" s="77"/>
      <c r="U161" s="78"/>
      <c r="V161" s="79"/>
      <c r="W161" s="80">
        <f>SUM(N161:V161)</f>
        <v>0</v>
      </c>
      <c r="X161" s="81"/>
      <c r="Y161" s="82"/>
      <c r="Z161" s="77"/>
      <c r="AA161" s="78"/>
      <c r="AB161" s="79"/>
      <c r="AC161" s="77"/>
      <c r="AD161" s="78"/>
      <c r="AE161" s="79"/>
      <c r="AF161" s="77"/>
      <c r="AG161" s="78"/>
      <c r="AH161" s="79"/>
      <c r="AI161" s="80">
        <f>SUM(Z161:AH161)</f>
        <v>0</v>
      </c>
      <c r="AJ161" s="81"/>
      <c r="AK161" s="82"/>
      <c r="AL161" s="77"/>
      <c r="AM161" s="78"/>
      <c r="AN161" s="79"/>
      <c r="AO161" s="77">
        <v>1</v>
      </c>
      <c r="AP161" s="78"/>
      <c r="AQ161" s="79"/>
      <c r="AR161" s="77"/>
      <c r="AS161" s="78"/>
      <c r="AT161" s="79"/>
      <c r="AU161" s="80">
        <f>SUM(AL161:AT161)</f>
        <v>1</v>
      </c>
      <c r="AV161" s="81"/>
      <c r="AW161" s="82"/>
      <c r="AX161" s="77"/>
      <c r="AY161" s="78"/>
      <c r="AZ161" s="79"/>
      <c r="BA161" s="77">
        <v>1</v>
      </c>
      <c r="BB161" s="78"/>
      <c r="BC161" s="79"/>
      <c r="BD161" s="77"/>
      <c r="BE161" s="78"/>
      <c r="BF161" s="79"/>
      <c r="BG161" s="80">
        <f>SUM(AX161:BF161)</f>
        <v>1</v>
      </c>
      <c r="BH161" s="81"/>
      <c r="BI161" s="82"/>
      <c r="BJ161" s="77"/>
      <c r="BK161" s="78"/>
      <c r="BL161" s="79"/>
      <c r="BM161" s="77"/>
      <c r="BN161" s="78"/>
      <c r="BO161" s="79"/>
      <c r="BP161" s="77"/>
      <c r="BQ161" s="78"/>
      <c r="BR161" s="79"/>
      <c r="BS161" s="80">
        <f>SUM(BJ161:BR161)</f>
        <v>0</v>
      </c>
      <c r="BT161" s="81"/>
      <c r="BU161" s="82"/>
      <c r="BV161" s="77"/>
      <c r="BW161" s="78"/>
      <c r="BX161" s="79"/>
      <c r="BY161" s="77"/>
      <c r="BZ161" s="78"/>
      <c r="CA161" s="79"/>
      <c r="CB161" s="77"/>
      <c r="CC161" s="78"/>
      <c r="CD161" s="79"/>
      <c r="CE161" s="80">
        <f>SUM(BV161:CD161)</f>
        <v>0</v>
      </c>
      <c r="CF161" s="81"/>
      <c r="CG161" s="82"/>
      <c r="CH161" s="77"/>
      <c r="CI161" s="78"/>
      <c r="CJ161" s="79"/>
      <c r="CK161" s="77"/>
      <c r="CL161" s="78"/>
      <c r="CM161" s="79"/>
      <c r="CN161" s="77"/>
      <c r="CO161" s="78"/>
      <c r="CP161" s="79"/>
      <c r="CQ161" s="80">
        <f>SUM(CH161:CP161)</f>
        <v>0</v>
      </c>
      <c r="CR161" s="81"/>
      <c r="CS161" s="82"/>
      <c r="CT161" s="77"/>
      <c r="CU161" s="78"/>
      <c r="CV161" s="79"/>
      <c r="CW161" s="77"/>
      <c r="CX161" s="78"/>
      <c r="CY161" s="79"/>
      <c r="CZ161" s="77"/>
      <c r="DA161" s="78"/>
      <c r="DB161" s="79"/>
      <c r="DC161" s="80">
        <f>SUM(CT161:DB161)</f>
        <v>0</v>
      </c>
      <c r="DD161" s="81"/>
      <c r="DE161" s="82"/>
      <c r="DF161" s="77"/>
      <c r="DG161" s="78"/>
      <c r="DH161" s="79"/>
      <c r="DI161" s="77"/>
      <c r="DJ161" s="78"/>
      <c r="DK161" s="79"/>
      <c r="DL161" s="77"/>
      <c r="DM161" s="78"/>
      <c r="DN161" s="79"/>
      <c r="DO161" s="80">
        <f>SUM(DF161:DN161)</f>
        <v>0</v>
      </c>
      <c r="DP161" s="81"/>
      <c r="DQ161" s="82"/>
      <c r="DR161" s="77"/>
      <c r="DS161" s="78"/>
      <c r="DT161" s="79"/>
      <c r="DU161" s="77"/>
      <c r="DV161" s="78"/>
      <c r="DW161" s="79"/>
      <c r="DX161" s="77"/>
      <c r="DY161" s="78"/>
      <c r="DZ161" s="79"/>
      <c r="EA161" s="80">
        <f>SUM(DR161:DZ161)</f>
        <v>0</v>
      </c>
      <c r="EB161" s="81"/>
      <c r="EC161" s="82"/>
      <c r="ED161" s="77">
        <v>2</v>
      </c>
      <c r="EE161" s="78"/>
      <c r="EF161" s="79"/>
      <c r="EG161" s="77">
        <v>8</v>
      </c>
      <c r="EH161" s="78"/>
      <c r="EI161" s="79"/>
      <c r="EJ161" s="77"/>
      <c r="EK161" s="78"/>
      <c r="EL161" s="79"/>
      <c r="EM161" s="80">
        <f>SUM(ED161:EL161)</f>
        <v>10</v>
      </c>
      <c r="EN161" s="81"/>
      <c r="EO161" s="82"/>
      <c r="EP161" s="83">
        <f>SUM(B161,N161,Z161,AL161,AX161,BJ161,BV161,CH161,CT161,DF161,DR161,ED161)</f>
        <v>2</v>
      </c>
      <c r="EQ161" s="84" t="e">
        <f>SUM(C161,O161,AA161,AM161,AY161,BK161,BW161,CI161,CU161,DG161,DS161,#REF!,#REF!)</f>
        <v>#REF!</v>
      </c>
      <c r="ER161" s="85" t="e">
        <f>SUM(D161,P161,AB161,AN161,AZ161,BL161,BX161,CJ161,CV161,DH161,DT161,#REF!,#REF!)</f>
        <v>#REF!</v>
      </c>
      <c r="ES161" s="83">
        <f>SUM(E161,Q161,AC161,AO161,BA161,BM161,BY161,CK161,CW161,DI161,DU161,EG161)</f>
        <v>10</v>
      </c>
      <c r="ET161" s="84" t="e">
        <f>SUM(F161,R161,AD161,AP161,BB161,BN161,BZ161,CL161,CX161,DJ161,DV161,#REF!,#REF!)</f>
        <v>#REF!</v>
      </c>
      <c r="EU161" s="85" t="e">
        <f>SUM(G161,S161,AE161,AQ161,BC161,BO161,CA161,CM161,CY161,DK161,DW161,#REF!,#REF!)</f>
        <v>#REF!</v>
      </c>
      <c r="EV161" s="83">
        <f>SUM(H161,T161,AF161,AR161,BD161,BP161,CB161,CN161,CZ161,DL161,DX161,EJ161)</f>
        <v>0</v>
      </c>
      <c r="EW161" s="84" t="e">
        <f>SUM(I161,U161,AG161,AS161,BE161,BQ161,CC161,CO161,DA161,DM161,DY161,#REF!,#REF!)</f>
        <v>#REF!</v>
      </c>
      <c r="EX161" s="85" t="e">
        <f>SUM(J161,V161,AH161,AT161,BF161,BR161,CD161,CP161,DB161,DN161,DZ161,#REF!,#REF!)</f>
        <v>#REF!</v>
      </c>
      <c r="EY161" s="83">
        <f>SUM(EV161,ES161,EP161)</f>
        <v>12</v>
      </c>
      <c r="EZ161" s="84"/>
      <c r="FA161" s="85"/>
      <c r="FB161" s="71"/>
      <c r="FC161" s="72"/>
      <c r="FD161" s="73"/>
    </row>
    <row r="162" spans="1:160" s="20" customFormat="1" ht="19.5" customHeight="1">
      <c r="A162" s="69" t="s">
        <v>57</v>
      </c>
      <c r="B162" s="32" t="s">
        <v>30</v>
      </c>
      <c r="C162" s="22"/>
      <c r="D162" s="33" t="s">
        <v>31</v>
      </c>
      <c r="E162" s="32" t="s">
        <v>30</v>
      </c>
      <c r="F162" s="22"/>
      <c r="G162" s="33" t="s">
        <v>31</v>
      </c>
      <c r="H162" s="32" t="s">
        <v>30</v>
      </c>
      <c r="I162" s="22"/>
      <c r="J162" s="33" t="s">
        <v>31</v>
      </c>
      <c r="K162" s="34" t="s">
        <v>30</v>
      </c>
      <c r="L162" s="25">
        <f>SUM(C162:K162)</f>
        <v>0</v>
      </c>
      <c r="M162" s="35" t="s">
        <v>31</v>
      </c>
      <c r="N162" s="32" t="s">
        <v>30</v>
      </c>
      <c r="O162" s="22"/>
      <c r="P162" s="33" t="s">
        <v>31</v>
      </c>
      <c r="Q162" s="32" t="s">
        <v>30</v>
      </c>
      <c r="R162" s="22"/>
      <c r="S162" s="33" t="s">
        <v>31</v>
      </c>
      <c r="T162" s="32" t="s">
        <v>30</v>
      </c>
      <c r="U162" s="22"/>
      <c r="V162" s="33" t="s">
        <v>31</v>
      </c>
      <c r="W162" s="34" t="s">
        <v>30</v>
      </c>
      <c r="X162" s="25">
        <f>SUM(O162:W162)</f>
        <v>0</v>
      </c>
      <c r="Y162" s="35" t="s">
        <v>31</v>
      </c>
      <c r="Z162" s="32" t="s">
        <v>30</v>
      </c>
      <c r="AA162" s="22"/>
      <c r="AB162" s="33" t="s">
        <v>31</v>
      </c>
      <c r="AC162" s="32" t="s">
        <v>30</v>
      </c>
      <c r="AD162" s="22"/>
      <c r="AE162" s="33" t="s">
        <v>31</v>
      </c>
      <c r="AF162" s="32" t="s">
        <v>30</v>
      </c>
      <c r="AG162" s="22"/>
      <c r="AH162" s="33" t="s">
        <v>31</v>
      </c>
      <c r="AI162" s="34" t="s">
        <v>30</v>
      </c>
      <c r="AJ162" s="25">
        <f>SUM(AA162:AI162)</f>
        <v>0</v>
      </c>
      <c r="AK162" s="35" t="s">
        <v>31</v>
      </c>
      <c r="AL162" s="32" t="s">
        <v>30</v>
      </c>
      <c r="AM162" s="22"/>
      <c r="AN162" s="33" t="s">
        <v>31</v>
      </c>
      <c r="AO162" s="32" t="s">
        <v>30</v>
      </c>
      <c r="AP162" s="22">
        <v>1</v>
      </c>
      <c r="AQ162" s="33" t="s">
        <v>31</v>
      </c>
      <c r="AR162" s="32" t="s">
        <v>30</v>
      </c>
      <c r="AS162" s="22"/>
      <c r="AT162" s="33" t="s">
        <v>31</v>
      </c>
      <c r="AU162" s="34" t="s">
        <v>30</v>
      </c>
      <c r="AV162" s="25">
        <f>SUM(AM162:AU162)</f>
        <v>1</v>
      </c>
      <c r="AW162" s="35" t="s">
        <v>31</v>
      </c>
      <c r="AX162" s="32" t="s">
        <v>30</v>
      </c>
      <c r="AY162" s="22"/>
      <c r="AZ162" s="33" t="s">
        <v>31</v>
      </c>
      <c r="BA162" s="32" t="s">
        <v>30</v>
      </c>
      <c r="BB162" s="22"/>
      <c r="BC162" s="33" t="s">
        <v>31</v>
      </c>
      <c r="BD162" s="32" t="s">
        <v>30</v>
      </c>
      <c r="BE162" s="22"/>
      <c r="BF162" s="33" t="s">
        <v>31</v>
      </c>
      <c r="BG162" s="34" t="s">
        <v>30</v>
      </c>
      <c r="BH162" s="25">
        <f>SUM(AY162:BG162)</f>
        <v>0</v>
      </c>
      <c r="BI162" s="35" t="s">
        <v>31</v>
      </c>
      <c r="BJ162" s="32" t="s">
        <v>30</v>
      </c>
      <c r="BK162" s="22"/>
      <c r="BL162" s="33" t="s">
        <v>31</v>
      </c>
      <c r="BM162" s="32" t="s">
        <v>30</v>
      </c>
      <c r="BN162" s="22"/>
      <c r="BO162" s="33" t="s">
        <v>31</v>
      </c>
      <c r="BP162" s="32" t="s">
        <v>30</v>
      </c>
      <c r="BQ162" s="22"/>
      <c r="BR162" s="33" t="s">
        <v>31</v>
      </c>
      <c r="BS162" s="34" t="s">
        <v>30</v>
      </c>
      <c r="BT162" s="25">
        <f>SUM(BK162:BS162)</f>
        <v>0</v>
      </c>
      <c r="BU162" s="35" t="s">
        <v>31</v>
      </c>
      <c r="BV162" s="32" t="s">
        <v>30</v>
      </c>
      <c r="BW162" s="22"/>
      <c r="BX162" s="33" t="s">
        <v>31</v>
      </c>
      <c r="BY162" s="32" t="s">
        <v>30</v>
      </c>
      <c r="BZ162" s="22"/>
      <c r="CA162" s="33" t="s">
        <v>31</v>
      </c>
      <c r="CB162" s="32" t="s">
        <v>30</v>
      </c>
      <c r="CC162" s="22"/>
      <c r="CD162" s="33" t="s">
        <v>31</v>
      </c>
      <c r="CE162" s="34" t="s">
        <v>30</v>
      </c>
      <c r="CF162" s="25">
        <f>SUM(BW162:CE162)</f>
        <v>0</v>
      </c>
      <c r="CG162" s="35" t="s">
        <v>31</v>
      </c>
      <c r="CH162" s="32" t="s">
        <v>30</v>
      </c>
      <c r="CI162" s="22"/>
      <c r="CJ162" s="33" t="s">
        <v>31</v>
      </c>
      <c r="CK162" s="32" t="s">
        <v>30</v>
      </c>
      <c r="CL162" s="22"/>
      <c r="CM162" s="33" t="s">
        <v>31</v>
      </c>
      <c r="CN162" s="32" t="s">
        <v>30</v>
      </c>
      <c r="CO162" s="22"/>
      <c r="CP162" s="33" t="s">
        <v>31</v>
      </c>
      <c r="CQ162" s="34" t="s">
        <v>30</v>
      </c>
      <c r="CR162" s="25">
        <f>SUM(CI162:CQ162)</f>
        <v>0</v>
      </c>
      <c r="CS162" s="35" t="s">
        <v>31</v>
      </c>
      <c r="CT162" s="32" t="s">
        <v>30</v>
      </c>
      <c r="CU162" s="22"/>
      <c r="CV162" s="33" t="s">
        <v>31</v>
      </c>
      <c r="CW162" s="32" t="s">
        <v>30</v>
      </c>
      <c r="CX162" s="22"/>
      <c r="CY162" s="33" t="s">
        <v>31</v>
      </c>
      <c r="CZ162" s="32" t="s">
        <v>30</v>
      </c>
      <c r="DA162" s="22"/>
      <c r="DB162" s="33" t="s">
        <v>31</v>
      </c>
      <c r="DC162" s="34" t="s">
        <v>30</v>
      </c>
      <c r="DD162" s="25">
        <f>SUM(CU162:DC162)</f>
        <v>0</v>
      </c>
      <c r="DE162" s="35" t="s">
        <v>31</v>
      </c>
      <c r="DF162" s="32" t="s">
        <v>30</v>
      </c>
      <c r="DG162" s="22"/>
      <c r="DH162" s="33" t="s">
        <v>31</v>
      </c>
      <c r="DI162" s="32" t="s">
        <v>30</v>
      </c>
      <c r="DJ162" s="22"/>
      <c r="DK162" s="33" t="s">
        <v>31</v>
      </c>
      <c r="DL162" s="32" t="s">
        <v>30</v>
      </c>
      <c r="DM162" s="22"/>
      <c r="DN162" s="33" t="s">
        <v>31</v>
      </c>
      <c r="DO162" s="34" t="s">
        <v>30</v>
      </c>
      <c r="DP162" s="25">
        <f>SUM(DG162:DO162)</f>
        <v>0</v>
      </c>
      <c r="DQ162" s="35" t="s">
        <v>31</v>
      </c>
      <c r="DR162" s="32" t="s">
        <v>30</v>
      </c>
      <c r="DS162" s="22"/>
      <c r="DT162" s="33" t="s">
        <v>31</v>
      </c>
      <c r="DU162" s="32" t="s">
        <v>30</v>
      </c>
      <c r="DV162" s="22"/>
      <c r="DW162" s="33" t="s">
        <v>31</v>
      </c>
      <c r="DX162" s="32" t="s">
        <v>30</v>
      </c>
      <c r="DY162" s="22"/>
      <c r="DZ162" s="33" t="s">
        <v>31</v>
      </c>
      <c r="EA162" s="34" t="s">
        <v>30</v>
      </c>
      <c r="EB162" s="25">
        <f>SUM(DS162:EA162)</f>
        <v>0</v>
      </c>
      <c r="EC162" s="35" t="s">
        <v>31</v>
      </c>
      <c r="ED162" s="32" t="s">
        <v>30</v>
      </c>
      <c r="EE162" s="22"/>
      <c r="EF162" s="33" t="s">
        <v>31</v>
      </c>
      <c r="EG162" s="32" t="s">
        <v>30</v>
      </c>
      <c r="EH162" s="22"/>
      <c r="EI162" s="33" t="s">
        <v>31</v>
      </c>
      <c r="EJ162" s="32" t="s">
        <v>30</v>
      </c>
      <c r="EK162" s="22"/>
      <c r="EL162" s="33" t="s">
        <v>31</v>
      </c>
      <c r="EM162" s="34" t="s">
        <v>30</v>
      </c>
      <c r="EN162" s="25">
        <f>SUM(EE162:EM162)</f>
        <v>0</v>
      </c>
      <c r="EO162" s="35" t="s">
        <v>31</v>
      </c>
      <c r="EP162" s="27" t="s">
        <v>14</v>
      </c>
      <c r="EQ162" s="54">
        <f>SUM(C162,O162,AA162,AM162,AY162,BK162,BW162,CI162,CU162,DG162,DS162,EE162)</f>
        <v>0</v>
      </c>
      <c r="ER162" s="29" t="s">
        <v>15</v>
      </c>
      <c r="ES162" s="27" t="s">
        <v>14</v>
      </c>
      <c r="ET162" s="54">
        <f>SUM(F162,R162,AD162,AP162,BB162,BN162,BZ162,CL162,CX162,DJ162,DV162,EH162)</f>
        <v>1</v>
      </c>
      <c r="EU162" s="29" t="s">
        <v>15</v>
      </c>
      <c r="EV162" s="27" t="s">
        <v>14</v>
      </c>
      <c r="EW162" s="54">
        <f>SUM(I162,U162,AG162,AS162,BE162,BQ162,CC162,CO162,DA162,DM162,DY162,EK162)</f>
        <v>0</v>
      </c>
      <c r="EX162" s="29" t="s">
        <v>15</v>
      </c>
      <c r="EY162" s="53" t="s">
        <v>14</v>
      </c>
      <c r="EZ162" s="54">
        <f>SUM(EW162,ET162,EQ162)</f>
        <v>1</v>
      </c>
      <c r="FA162" s="55" t="s">
        <v>15</v>
      </c>
      <c r="FB162" s="71">
        <v>10</v>
      </c>
      <c r="FC162" s="72"/>
      <c r="FD162" s="73"/>
    </row>
    <row r="163" spans="1:160" s="20" customFormat="1" ht="19.5" customHeight="1">
      <c r="A163" s="86"/>
      <c r="B163" s="77"/>
      <c r="C163" s="78"/>
      <c r="D163" s="79"/>
      <c r="E163" s="77"/>
      <c r="F163" s="78"/>
      <c r="G163" s="79"/>
      <c r="H163" s="77"/>
      <c r="I163" s="78"/>
      <c r="J163" s="79"/>
      <c r="K163" s="80">
        <f>SUM(B163:J163)</f>
        <v>0</v>
      </c>
      <c r="L163" s="81"/>
      <c r="M163" s="82"/>
      <c r="N163" s="77"/>
      <c r="O163" s="78"/>
      <c r="P163" s="79"/>
      <c r="Q163" s="77"/>
      <c r="R163" s="78"/>
      <c r="S163" s="79"/>
      <c r="T163" s="77"/>
      <c r="U163" s="78"/>
      <c r="V163" s="79"/>
      <c r="W163" s="80">
        <f>SUM(N163:V163)</f>
        <v>0</v>
      </c>
      <c r="X163" s="81"/>
      <c r="Y163" s="82"/>
      <c r="Z163" s="77"/>
      <c r="AA163" s="78"/>
      <c r="AB163" s="79"/>
      <c r="AC163" s="77"/>
      <c r="AD163" s="78"/>
      <c r="AE163" s="79"/>
      <c r="AF163" s="77"/>
      <c r="AG163" s="78"/>
      <c r="AH163" s="79"/>
      <c r="AI163" s="80">
        <f>SUM(Z163:AH163)</f>
        <v>0</v>
      </c>
      <c r="AJ163" s="81"/>
      <c r="AK163" s="82"/>
      <c r="AL163" s="77"/>
      <c r="AM163" s="78"/>
      <c r="AN163" s="79"/>
      <c r="AO163" s="77">
        <v>1</v>
      </c>
      <c r="AP163" s="78"/>
      <c r="AQ163" s="79"/>
      <c r="AR163" s="77"/>
      <c r="AS163" s="78"/>
      <c r="AT163" s="79"/>
      <c r="AU163" s="80">
        <f>SUM(AL163:AT163)</f>
        <v>1</v>
      </c>
      <c r="AV163" s="81"/>
      <c r="AW163" s="82"/>
      <c r="AX163" s="77"/>
      <c r="AY163" s="78"/>
      <c r="AZ163" s="79"/>
      <c r="BA163" s="77">
        <v>1</v>
      </c>
      <c r="BB163" s="78"/>
      <c r="BC163" s="79"/>
      <c r="BD163" s="77"/>
      <c r="BE163" s="78"/>
      <c r="BF163" s="79"/>
      <c r="BG163" s="80">
        <f>SUM(AX163:BF163)</f>
        <v>1</v>
      </c>
      <c r="BH163" s="81"/>
      <c r="BI163" s="82"/>
      <c r="BJ163" s="77"/>
      <c r="BK163" s="78"/>
      <c r="BL163" s="79"/>
      <c r="BM163" s="77"/>
      <c r="BN163" s="78"/>
      <c r="BO163" s="79"/>
      <c r="BP163" s="77"/>
      <c r="BQ163" s="78"/>
      <c r="BR163" s="79"/>
      <c r="BS163" s="80">
        <f>SUM(BJ163:BR163)</f>
        <v>0</v>
      </c>
      <c r="BT163" s="81"/>
      <c r="BU163" s="82"/>
      <c r="BV163" s="77"/>
      <c r="BW163" s="78"/>
      <c r="BX163" s="79"/>
      <c r="BY163" s="77"/>
      <c r="BZ163" s="78"/>
      <c r="CA163" s="79"/>
      <c r="CB163" s="77"/>
      <c r="CC163" s="78"/>
      <c r="CD163" s="79"/>
      <c r="CE163" s="80">
        <f>SUM(BV163:CD163)</f>
        <v>0</v>
      </c>
      <c r="CF163" s="81"/>
      <c r="CG163" s="82"/>
      <c r="CH163" s="77"/>
      <c r="CI163" s="78"/>
      <c r="CJ163" s="79"/>
      <c r="CK163" s="77"/>
      <c r="CL163" s="78"/>
      <c r="CM163" s="79"/>
      <c r="CN163" s="77"/>
      <c r="CO163" s="78"/>
      <c r="CP163" s="79"/>
      <c r="CQ163" s="80">
        <f>SUM(CH163:CP163)</f>
        <v>0</v>
      </c>
      <c r="CR163" s="81"/>
      <c r="CS163" s="82"/>
      <c r="CT163" s="77"/>
      <c r="CU163" s="78"/>
      <c r="CV163" s="79"/>
      <c r="CW163" s="77"/>
      <c r="CX163" s="78"/>
      <c r="CY163" s="79"/>
      <c r="CZ163" s="77"/>
      <c r="DA163" s="78"/>
      <c r="DB163" s="79"/>
      <c r="DC163" s="80">
        <f>SUM(CT163:DB163)</f>
        <v>0</v>
      </c>
      <c r="DD163" s="81"/>
      <c r="DE163" s="82"/>
      <c r="DF163" s="77"/>
      <c r="DG163" s="78"/>
      <c r="DH163" s="79"/>
      <c r="DI163" s="77"/>
      <c r="DJ163" s="78"/>
      <c r="DK163" s="79"/>
      <c r="DL163" s="77"/>
      <c r="DM163" s="78"/>
      <c r="DN163" s="79"/>
      <c r="DO163" s="80">
        <f>SUM(DF163:DN163)</f>
        <v>0</v>
      </c>
      <c r="DP163" s="81"/>
      <c r="DQ163" s="82"/>
      <c r="DR163" s="77"/>
      <c r="DS163" s="78"/>
      <c r="DT163" s="79"/>
      <c r="DU163" s="77"/>
      <c r="DV163" s="78"/>
      <c r="DW163" s="79"/>
      <c r="DX163" s="77"/>
      <c r="DY163" s="78"/>
      <c r="DZ163" s="79"/>
      <c r="EA163" s="80">
        <f>SUM(DR163:DZ163)</f>
        <v>0</v>
      </c>
      <c r="EB163" s="81"/>
      <c r="EC163" s="82"/>
      <c r="ED163" s="77">
        <v>1</v>
      </c>
      <c r="EE163" s="78"/>
      <c r="EF163" s="79"/>
      <c r="EG163" s="77">
        <v>7</v>
      </c>
      <c r="EH163" s="78"/>
      <c r="EI163" s="79"/>
      <c r="EJ163" s="77"/>
      <c r="EK163" s="78"/>
      <c r="EL163" s="79"/>
      <c r="EM163" s="80">
        <f>SUM(ED163:EL163)</f>
        <v>8</v>
      </c>
      <c r="EN163" s="81"/>
      <c r="EO163" s="82"/>
      <c r="EP163" s="83">
        <f>SUM(B163,N163,Z163,AL163,AX163,BJ163,BV163,CH163,CT163,DF163,DR163,ED163)</f>
        <v>1</v>
      </c>
      <c r="EQ163" s="84" t="e">
        <f>SUM(C163,O163,AA163,AM163,AY163,BK163,BW163,CI163,CU163,DG163,DS163,#REF!,#REF!)</f>
        <v>#REF!</v>
      </c>
      <c r="ER163" s="85" t="e">
        <f>SUM(D163,P163,AB163,AN163,AZ163,BL163,BX163,CJ163,CV163,DH163,DT163,#REF!,#REF!)</f>
        <v>#REF!</v>
      </c>
      <c r="ES163" s="83">
        <f>SUM(E163,Q163,AC163,AO163,BA163,BM163,BY163,CK163,CW163,DI163,DU163,EG163)</f>
        <v>9</v>
      </c>
      <c r="ET163" s="84" t="e">
        <f>SUM(F163,R163,AD163,AP163,BB163,BN163,BZ163,CL163,CX163,DJ163,DV163,#REF!,#REF!)</f>
        <v>#REF!</v>
      </c>
      <c r="EU163" s="85" t="e">
        <f>SUM(G163,S163,AE163,AQ163,BC163,BO163,CA163,CM163,CY163,DK163,DW163,#REF!,#REF!)</f>
        <v>#REF!</v>
      </c>
      <c r="EV163" s="83">
        <f>SUM(H163,T163,AF163,AR163,BD163,BP163,CB163,CN163,CZ163,DL163,DX163,EJ163)</f>
        <v>0</v>
      </c>
      <c r="EW163" s="84" t="e">
        <f>SUM(I163,U163,AG163,AS163,BE163,BQ163,CC163,CO163,DA163,DM163,DY163,#REF!,#REF!)</f>
        <v>#REF!</v>
      </c>
      <c r="EX163" s="85" t="e">
        <f>SUM(J163,V163,AH163,AT163,BF163,BR163,CD163,CP163,DB163,DN163,DZ163,#REF!,#REF!)</f>
        <v>#REF!</v>
      </c>
      <c r="EY163" s="83">
        <f>SUM(EV163,ES163,EP163)</f>
        <v>10</v>
      </c>
      <c r="EZ163" s="84"/>
      <c r="FA163" s="85"/>
      <c r="FB163" s="71"/>
      <c r="FC163" s="72"/>
      <c r="FD163" s="73"/>
    </row>
    <row r="164" spans="1:160" s="20" customFormat="1" ht="19.5" customHeight="1">
      <c r="A164" s="69" t="s">
        <v>58</v>
      </c>
      <c r="B164" s="32" t="s">
        <v>30</v>
      </c>
      <c r="C164" s="22"/>
      <c r="D164" s="33" t="s">
        <v>31</v>
      </c>
      <c r="E164" s="32" t="s">
        <v>30</v>
      </c>
      <c r="F164" s="22"/>
      <c r="G164" s="33" t="s">
        <v>31</v>
      </c>
      <c r="H164" s="32" t="s">
        <v>30</v>
      </c>
      <c r="I164" s="22"/>
      <c r="J164" s="33" t="s">
        <v>31</v>
      </c>
      <c r="K164" s="34" t="s">
        <v>30</v>
      </c>
      <c r="L164" s="25">
        <f>SUM(C164:K164)</f>
        <v>0</v>
      </c>
      <c r="M164" s="35" t="s">
        <v>31</v>
      </c>
      <c r="N164" s="32" t="s">
        <v>30</v>
      </c>
      <c r="O164" s="22"/>
      <c r="P164" s="33" t="s">
        <v>31</v>
      </c>
      <c r="Q164" s="32" t="s">
        <v>30</v>
      </c>
      <c r="R164" s="22"/>
      <c r="S164" s="33" t="s">
        <v>31</v>
      </c>
      <c r="T164" s="32" t="s">
        <v>30</v>
      </c>
      <c r="U164" s="22"/>
      <c r="V164" s="33" t="s">
        <v>31</v>
      </c>
      <c r="W164" s="34" t="s">
        <v>30</v>
      </c>
      <c r="X164" s="25">
        <f>SUM(O164:W164)</f>
        <v>0</v>
      </c>
      <c r="Y164" s="35" t="s">
        <v>31</v>
      </c>
      <c r="Z164" s="32" t="s">
        <v>30</v>
      </c>
      <c r="AA164" s="22"/>
      <c r="AB164" s="33" t="s">
        <v>31</v>
      </c>
      <c r="AC164" s="32" t="s">
        <v>30</v>
      </c>
      <c r="AD164" s="22"/>
      <c r="AE164" s="33" t="s">
        <v>31</v>
      </c>
      <c r="AF164" s="32" t="s">
        <v>30</v>
      </c>
      <c r="AG164" s="22"/>
      <c r="AH164" s="33" t="s">
        <v>31</v>
      </c>
      <c r="AI164" s="34" t="s">
        <v>30</v>
      </c>
      <c r="AJ164" s="25">
        <f>SUM(AA164:AI164)</f>
        <v>0</v>
      </c>
      <c r="AK164" s="35" t="s">
        <v>31</v>
      </c>
      <c r="AL164" s="32" t="s">
        <v>30</v>
      </c>
      <c r="AM164" s="22"/>
      <c r="AN164" s="33" t="s">
        <v>31</v>
      </c>
      <c r="AO164" s="32" t="s">
        <v>30</v>
      </c>
      <c r="AP164" s="22"/>
      <c r="AQ164" s="33" t="s">
        <v>31</v>
      </c>
      <c r="AR164" s="32" t="s">
        <v>30</v>
      </c>
      <c r="AS164" s="22"/>
      <c r="AT164" s="33" t="s">
        <v>31</v>
      </c>
      <c r="AU164" s="34" t="s">
        <v>30</v>
      </c>
      <c r="AV164" s="25">
        <f>SUM(AM164:AU164)</f>
        <v>0</v>
      </c>
      <c r="AW164" s="35" t="s">
        <v>31</v>
      </c>
      <c r="AX164" s="32" t="s">
        <v>30</v>
      </c>
      <c r="AY164" s="22"/>
      <c r="AZ164" s="33" t="s">
        <v>31</v>
      </c>
      <c r="BA164" s="32" t="s">
        <v>30</v>
      </c>
      <c r="BB164" s="22">
        <v>1</v>
      </c>
      <c r="BC164" s="33" t="s">
        <v>31</v>
      </c>
      <c r="BD164" s="32" t="s">
        <v>30</v>
      </c>
      <c r="BE164" s="22"/>
      <c r="BF164" s="33" t="s">
        <v>31</v>
      </c>
      <c r="BG164" s="34" t="s">
        <v>30</v>
      </c>
      <c r="BH164" s="25">
        <f>SUM(AY164:BG164)</f>
        <v>1</v>
      </c>
      <c r="BI164" s="35" t="s">
        <v>31</v>
      </c>
      <c r="BJ164" s="32" t="s">
        <v>30</v>
      </c>
      <c r="BK164" s="22"/>
      <c r="BL164" s="33" t="s">
        <v>31</v>
      </c>
      <c r="BM164" s="32" t="s">
        <v>30</v>
      </c>
      <c r="BN164" s="22"/>
      <c r="BO164" s="33" t="s">
        <v>31</v>
      </c>
      <c r="BP164" s="32" t="s">
        <v>30</v>
      </c>
      <c r="BQ164" s="22"/>
      <c r="BR164" s="33" t="s">
        <v>31</v>
      </c>
      <c r="BS164" s="34" t="s">
        <v>30</v>
      </c>
      <c r="BT164" s="25">
        <f>SUM(BK164:BS164)</f>
        <v>0</v>
      </c>
      <c r="BU164" s="35" t="s">
        <v>31</v>
      </c>
      <c r="BV164" s="32" t="s">
        <v>30</v>
      </c>
      <c r="BW164" s="22"/>
      <c r="BX164" s="33" t="s">
        <v>31</v>
      </c>
      <c r="BY164" s="32" t="s">
        <v>30</v>
      </c>
      <c r="BZ164" s="22"/>
      <c r="CA164" s="33" t="s">
        <v>31</v>
      </c>
      <c r="CB164" s="32" t="s">
        <v>30</v>
      </c>
      <c r="CC164" s="22"/>
      <c r="CD164" s="33" t="s">
        <v>31</v>
      </c>
      <c r="CE164" s="34" t="s">
        <v>30</v>
      </c>
      <c r="CF164" s="25">
        <f>SUM(BW164:CE164)</f>
        <v>0</v>
      </c>
      <c r="CG164" s="35" t="s">
        <v>31</v>
      </c>
      <c r="CH164" s="32" t="s">
        <v>30</v>
      </c>
      <c r="CI164" s="22"/>
      <c r="CJ164" s="33" t="s">
        <v>31</v>
      </c>
      <c r="CK164" s="32" t="s">
        <v>30</v>
      </c>
      <c r="CL164" s="22"/>
      <c r="CM164" s="33" t="s">
        <v>31</v>
      </c>
      <c r="CN164" s="32" t="s">
        <v>30</v>
      </c>
      <c r="CO164" s="22"/>
      <c r="CP164" s="33" t="s">
        <v>31</v>
      </c>
      <c r="CQ164" s="34" t="s">
        <v>30</v>
      </c>
      <c r="CR164" s="25">
        <f>SUM(CI164:CQ164)</f>
        <v>0</v>
      </c>
      <c r="CS164" s="35" t="s">
        <v>31</v>
      </c>
      <c r="CT164" s="32" t="s">
        <v>30</v>
      </c>
      <c r="CU164" s="22"/>
      <c r="CV164" s="33" t="s">
        <v>31</v>
      </c>
      <c r="CW164" s="32" t="s">
        <v>30</v>
      </c>
      <c r="CX164" s="22"/>
      <c r="CY164" s="33" t="s">
        <v>31</v>
      </c>
      <c r="CZ164" s="32" t="s">
        <v>30</v>
      </c>
      <c r="DA164" s="22"/>
      <c r="DB164" s="33" t="s">
        <v>31</v>
      </c>
      <c r="DC164" s="34" t="s">
        <v>30</v>
      </c>
      <c r="DD164" s="25">
        <f>SUM(CU164:DC164)</f>
        <v>0</v>
      </c>
      <c r="DE164" s="35" t="s">
        <v>31</v>
      </c>
      <c r="DF164" s="32" t="s">
        <v>30</v>
      </c>
      <c r="DG164" s="22"/>
      <c r="DH164" s="33" t="s">
        <v>31</v>
      </c>
      <c r="DI164" s="32" t="s">
        <v>30</v>
      </c>
      <c r="DJ164" s="22"/>
      <c r="DK164" s="33" t="s">
        <v>31</v>
      </c>
      <c r="DL164" s="32" t="s">
        <v>30</v>
      </c>
      <c r="DM164" s="22"/>
      <c r="DN164" s="33" t="s">
        <v>31</v>
      </c>
      <c r="DO164" s="34" t="s">
        <v>30</v>
      </c>
      <c r="DP164" s="25">
        <f>SUM(DG164:DO164)</f>
        <v>0</v>
      </c>
      <c r="DQ164" s="35" t="s">
        <v>31</v>
      </c>
      <c r="DR164" s="32" t="s">
        <v>30</v>
      </c>
      <c r="DS164" s="22"/>
      <c r="DT164" s="33" t="s">
        <v>31</v>
      </c>
      <c r="DU164" s="32" t="s">
        <v>30</v>
      </c>
      <c r="DV164" s="22"/>
      <c r="DW164" s="33" t="s">
        <v>31</v>
      </c>
      <c r="DX164" s="32" t="s">
        <v>30</v>
      </c>
      <c r="DY164" s="22"/>
      <c r="DZ164" s="33" t="s">
        <v>31</v>
      </c>
      <c r="EA164" s="34" t="s">
        <v>30</v>
      </c>
      <c r="EB164" s="25">
        <f>SUM(DS164:EA164)</f>
        <v>0</v>
      </c>
      <c r="EC164" s="35" t="s">
        <v>31</v>
      </c>
      <c r="ED164" s="32" t="s">
        <v>30</v>
      </c>
      <c r="EE164" s="22"/>
      <c r="EF164" s="33" t="s">
        <v>31</v>
      </c>
      <c r="EG164" s="32" t="s">
        <v>30</v>
      </c>
      <c r="EH164" s="22">
        <v>0</v>
      </c>
      <c r="EI164" s="33" t="s">
        <v>31</v>
      </c>
      <c r="EJ164" s="32" t="s">
        <v>30</v>
      </c>
      <c r="EK164" s="22"/>
      <c r="EL164" s="33" t="s">
        <v>31</v>
      </c>
      <c r="EM164" s="34" t="s">
        <v>30</v>
      </c>
      <c r="EN164" s="25">
        <f>SUM(EE164:EM164)</f>
        <v>0</v>
      </c>
      <c r="EO164" s="35" t="s">
        <v>31</v>
      </c>
      <c r="EP164" s="27" t="s">
        <v>14</v>
      </c>
      <c r="EQ164" s="54">
        <f>SUM(C164,O164,AA164,AM164,AY164,BK164,BW164,CI164,CU164,DG164,DS164,EE164)</f>
        <v>0</v>
      </c>
      <c r="ER164" s="29" t="s">
        <v>15</v>
      </c>
      <c r="ES164" s="27" t="s">
        <v>14</v>
      </c>
      <c r="ET164" s="54">
        <f>SUM(F164,R164,AD164,AP164,BB164,BN164,BZ164,CL164,CX164,DJ164,DV164,EH164)</f>
        <v>1</v>
      </c>
      <c r="EU164" s="29" t="s">
        <v>15</v>
      </c>
      <c r="EV164" s="27" t="s">
        <v>14</v>
      </c>
      <c r="EW164" s="54">
        <f>SUM(I164,U164,AG164,AS164,BE164,BQ164,CC164,CO164,DA164,DM164,DY164,EK164)</f>
        <v>0</v>
      </c>
      <c r="EX164" s="29" t="s">
        <v>15</v>
      </c>
      <c r="EY164" s="53" t="s">
        <v>14</v>
      </c>
      <c r="EZ164" s="54">
        <f>SUM(EW164,ET164,EQ164)</f>
        <v>1</v>
      </c>
      <c r="FA164" s="55" t="s">
        <v>15</v>
      </c>
      <c r="FB164" s="71">
        <v>9</v>
      </c>
      <c r="FC164" s="72"/>
      <c r="FD164" s="73"/>
    </row>
    <row r="165" spans="1:160" s="20" customFormat="1" ht="19.5" customHeight="1">
      <c r="A165" s="86"/>
      <c r="B165" s="77"/>
      <c r="C165" s="78"/>
      <c r="D165" s="79"/>
      <c r="E165" s="77"/>
      <c r="F165" s="78"/>
      <c r="G165" s="79"/>
      <c r="H165" s="77"/>
      <c r="I165" s="78"/>
      <c r="J165" s="79"/>
      <c r="K165" s="80">
        <f>SUM(B165:J165)</f>
        <v>0</v>
      </c>
      <c r="L165" s="81"/>
      <c r="M165" s="82"/>
      <c r="N165" s="77"/>
      <c r="O165" s="78"/>
      <c r="P165" s="79"/>
      <c r="Q165" s="77"/>
      <c r="R165" s="78"/>
      <c r="S165" s="79"/>
      <c r="T165" s="77"/>
      <c r="U165" s="78"/>
      <c r="V165" s="79"/>
      <c r="W165" s="80">
        <f>SUM(N165:V165)</f>
        <v>0</v>
      </c>
      <c r="X165" s="81"/>
      <c r="Y165" s="82"/>
      <c r="Z165" s="77"/>
      <c r="AA165" s="78"/>
      <c r="AB165" s="79"/>
      <c r="AC165" s="77"/>
      <c r="AD165" s="78"/>
      <c r="AE165" s="79"/>
      <c r="AF165" s="77"/>
      <c r="AG165" s="78"/>
      <c r="AH165" s="79"/>
      <c r="AI165" s="80">
        <f>SUM(Z165:AH165)</f>
        <v>0</v>
      </c>
      <c r="AJ165" s="81"/>
      <c r="AK165" s="82"/>
      <c r="AL165" s="77"/>
      <c r="AM165" s="78"/>
      <c r="AN165" s="79"/>
      <c r="AO165" s="77"/>
      <c r="AP165" s="78"/>
      <c r="AQ165" s="79"/>
      <c r="AR165" s="77"/>
      <c r="AS165" s="78"/>
      <c r="AT165" s="79"/>
      <c r="AU165" s="80">
        <f>SUM(AL165:AT165)</f>
        <v>0</v>
      </c>
      <c r="AV165" s="81"/>
      <c r="AW165" s="82"/>
      <c r="AX165" s="77"/>
      <c r="AY165" s="78"/>
      <c r="AZ165" s="79"/>
      <c r="BA165" s="77">
        <v>1</v>
      </c>
      <c r="BB165" s="78"/>
      <c r="BC165" s="79"/>
      <c r="BD165" s="77"/>
      <c r="BE165" s="78"/>
      <c r="BF165" s="79"/>
      <c r="BG165" s="80">
        <f>SUM(AX165:BF165)</f>
        <v>1</v>
      </c>
      <c r="BH165" s="81"/>
      <c r="BI165" s="82"/>
      <c r="BJ165" s="77"/>
      <c r="BK165" s="78"/>
      <c r="BL165" s="79"/>
      <c r="BM165" s="77"/>
      <c r="BN165" s="78"/>
      <c r="BO165" s="79"/>
      <c r="BP165" s="77"/>
      <c r="BQ165" s="78"/>
      <c r="BR165" s="79"/>
      <c r="BS165" s="80">
        <f>SUM(BJ165:BR165)</f>
        <v>0</v>
      </c>
      <c r="BT165" s="81"/>
      <c r="BU165" s="82"/>
      <c r="BV165" s="77"/>
      <c r="BW165" s="78"/>
      <c r="BX165" s="79"/>
      <c r="BY165" s="77"/>
      <c r="BZ165" s="78"/>
      <c r="CA165" s="79"/>
      <c r="CB165" s="77"/>
      <c r="CC165" s="78"/>
      <c r="CD165" s="79"/>
      <c r="CE165" s="80">
        <f>SUM(BV165:CD165)</f>
        <v>0</v>
      </c>
      <c r="CF165" s="81"/>
      <c r="CG165" s="82"/>
      <c r="CH165" s="77"/>
      <c r="CI165" s="78"/>
      <c r="CJ165" s="79"/>
      <c r="CK165" s="77"/>
      <c r="CL165" s="78"/>
      <c r="CM165" s="79"/>
      <c r="CN165" s="77"/>
      <c r="CO165" s="78"/>
      <c r="CP165" s="79"/>
      <c r="CQ165" s="80">
        <f>SUM(CH165:CP165)</f>
        <v>0</v>
      </c>
      <c r="CR165" s="81"/>
      <c r="CS165" s="82"/>
      <c r="CT165" s="77"/>
      <c r="CU165" s="78"/>
      <c r="CV165" s="79"/>
      <c r="CW165" s="77"/>
      <c r="CX165" s="78"/>
      <c r="CY165" s="79"/>
      <c r="CZ165" s="77"/>
      <c r="DA165" s="78"/>
      <c r="DB165" s="79"/>
      <c r="DC165" s="80">
        <f>SUM(CT165:DB165)</f>
        <v>0</v>
      </c>
      <c r="DD165" s="81"/>
      <c r="DE165" s="82"/>
      <c r="DF165" s="77"/>
      <c r="DG165" s="78"/>
      <c r="DH165" s="79"/>
      <c r="DI165" s="77"/>
      <c r="DJ165" s="78"/>
      <c r="DK165" s="79"/>
      <c r="DL165" s="77"/>
      <c r="DM165" s="78"/>
      <c r="DN165" s="79"/>
      <c r="DO165" s="80">
        <f>SUM(DF165:DN165)</f>
        <v>0</v>
      </c>
      <c r="DP165" s="81"/>
      <c r="DQ165" s="82"/>
      <c r="DR165" s="77"/>
      <c r="DS165" s="78"/>
      <c r="DT165" s="79"/>
      <c r="DU165" s="77"/>
      <c r="DV165" s="78"/>
      <c r="DW165" s="79"/>
      <c r="DX165" s="77"/>
      <c r="DY165" s="78"/>
      <c r="DZ165" s="79"/>
      <c r="EA165" s="80">
        <f>SUM(DR165:DZ165)</f>
        <v>0</v>
      </c>
      <c r="EB165" s="81"/>
      <c r="EC165" s="82"/>
      <c r="ED165" s="77">
        <v>1</v>
      </c>
      <c r="EE165" s="78"/>
      <c r="EF165" s="79"/>
      <c r="EG165" s="77">
        <v>6</v>
      </c>
      <c r="EH165" s="78"/>
      <c r="EI165" s="79"/>
      <c r="EJ165" s="77">
        <v>1</v>
      </c>
      <c r="EK165" s="78"/>
      <c r="EL165" s="79"/>
      <c r="EM165" s="80">
        <f>SUM(ED165:EL165)</f>
        <v>8</v>
      </c>
      <c r="EN165" s="81"/>
      <c r="EO165" s="82"/>
      <c r="EP165" s="83">
        <f>SUM(B165,N165,Z165,AL165,AX165,BJ165,BV165,CH165,CT165,DF165,DR165,ED165)</f>
        <v>1</v>
      </c>
      <c r="EQ165" s="84" t="e">
        <f>SUM(C165,O165,AA165,AM165,AY165,BK165,BW165,CI165,CU165,DG165,DS165,#REF!,#REF!)</f>
        <v>#REF!</v>
      </c>
      <c r="ER165" s="85" t="e">
        <f>SUM(D165,P165,AB165,AN165,AZ165,BL165,BX165,CJ165,CV165,DH165,DT165,#REF!,#REF!)</f>
        <v>#REF!</v>
      </c>
      <c r="ES165" s="83">
        <f>SUM(E165,Q165,AC165,AO165,BA165,BM165,BY165,CK165,CW165,DI165,DU165,EG165)</f>
        <v>7</v>
      </c>
      <c r="ET165" s="84" t="e">
        <f>SUM(F165,R165,AD165,AP165,BB165,BN165,BZ165,CL165,CX165,DJ165,DV165,#REF!,#REF!)</f>
        <v>#REF!</v>
      </c>
      <c r="EU165" s="85" t="e">
        <f>SUM(G165,S165,AE165,AQ165,BC165,BO165,CA165,CM165,CY165,DK165,DW165,#REF!,#REF!)</f>
        <v>#REF!</v>
      </c>
      <c r="EV165" s="83">
        <f>SUM(H165,T165,AF165,AR165,BD165,BP165,CB165,CN165,CZ165,DL165,DX165,EJ165)</f>
        <v>1</v>
      </c>
      <c r="EW165" s="84" t="e">
        <f>SUM(I165,U165,AG165,AS165,BE165,BQ165,CC165,CO165,DA165,DM165,DY165,#REF!,#REF!)</f>
        <v>#REF!</v>
      </c>
      <c r="EX165" s="85" t="e">
        <f>SUM(J165,V165,AH165,AT165,BF165,BR165,CD165,CP165,DB165,DN165,DZ165,#REF!,#REF!)</f>
        <v>#REF!</v>
      </c>
      <c r="EY165" s="83">
        <f>SUM(EV165,ES165,EP165)</f>
        <v>9</v>
      </c>
      <c r="EZ165" s="84"/>
      <c r="FA165" s="85"/>
      <c r="FB165" s="71"/>
      <c r="FC165" s="72"/>
      <c r="FD165" s="73"/>
    </row>
    <row r="166" spans="1:160" s="20" customFormat="1" ht="19.5" customHeight="1">
      <c r="A166" s="69" t="s">
        <v>59</v>
      </c>
      <c r="B166" s="32" t="s">
        <v>30</v>
      </c>
      <c r="C166" s="22"/>
      <c r="D166" s="33" t="s">
        <v>31</v>
      </c>
      <c r="E166" s="32" t="s">
        <v>30</v>
      </c>
      <c r="F166" s="22"/>
      <c r="G166" s="33" t="s">
        <v>31</v>
      </c>
      <c r="H166" s="32" t="s">
        <v>30</v>
      </c>
      <c r="I166" s="22"/>
      <c r="J166" s="33" t="s">
        <v>31</v>
      </c>
      <c r="K166" s="34" t="s">
        <v>30</v>
      </c>
      <c r="L166" s="25">
        <f>SUM(C166:K166)</f>
        <v>0</v>
      </c>
      <c r="M166" s="35" t="s">
        <v>31</v>
      </c>
      <c r="N166" s="32" t="s">
        <v>30</v>
      </c>
      <c r="O166" s="22"/>
      <c r="P166" s="33" t="s">
        <v>31</v>
      </c>
      <c r="Q166" s="32" t="s">
        <v>30</v>
      </c>
      <c r="R166" s="22"/>
      <c r="S166" s="33" t="s">
        <v>31</v>
      </c>
      <c r="T166" s="32" t="s">
        <v>30</v>
      </c>
      <c r="U166" s="22"/>
      <c r="V166" s="33" t="s">
        <v>31</v>
      </c>
      <c r="W166" s="34" t="s">
        <v>30</v>
      </c>
      <c r="X166" s="25">
        <f>SUM(O166:W166)</f>
        <v>0</v>
      </c>
      <c r="Y166" s="35" t="s">
        <v>31</v>
      </c>
      <c r="Z166" s="32" t="s">
        <v>30</v>
      </c>
      <c r="AA166" s="22"/>
      <c r="AB166" s="33" t="s">
        <v>31</v>
      </c>
      <c r="AC166" s="32" t="s">
        <v>30</v>
      </c>
      <c r="AD166" s="22"/>
      <c r="AE166" s="33" t="s">
        <v>31</v>
      </c>
      <c r="AF166" s="32" t="s">
        <v>30</v>
      </c>
      <c r="AG166" s="22"/>
      <c r="AH166" s="33" t="s">
        <v>31</v>
      </c>
      <c r="AI166" s="34" t="s">
        <v>30</v>
      </c>
      <c r="AJ166" s="25">
        <f>SUM(AA166:AI166)</f>
        <v>0</v>
      </c>
      <c r="AK166" s="35" t="s">
        <v>31</v>
      </c>
      <c r="AL166" s="32" t="s">
        <v>30</v>
      </c>
      <c r="AM166" s="22"/>
      <c r="AN166" s="33" t="s">
        <v>31</v>
      </c>
      <c r="AO166" s="32" t="s">
        <v>30</v>
      </c>
      <c r="AP166" s="22"/>
      <c r="AQ166" s="33" t="s">
        <v>31</v>
      </c>
      <c r="AR166" s="32" t="s">
        <v>30</v>
      </c>
      <c r="AS166" s="22"/>
      <c r="AT166" s="33" t="s">
        <v>31</v>
      </c>
      <c r="AU166" s="34" t="s">
        <v>30</v>
      </c>
      <c r="AV166" s="25">
        <f>SUM(AM166:AU166)</f>
        <v>0</v>
      </c>
      <c r="AW166" s="35" t="s">
        <v>31</v>
      </c>
      <c r="AX166" s="32" t="s">
        <v>30</v>
      </c>
      <c r="AY166" s="22"/>
      <c r="AZ166" s="33" t="s">
        <v>31</v>
      </c>
      <c r="BA166" s="32" t="s">
        <v>30</v>
      </c>
      <c r="BB166" s="22"/>
      <c r="BC166" s="33" t="s">
        <v>31</v>
      </c>
      <c r="BD166" s="32" t="s">
        <v>30</v>
      </c>
      <c r="BE166" s="22"/>
      <c r="BF166" s="33" t="s">
        <v>31</v>
      </c>
      <c r="BG166" s="34" t="s">
        <v>30</v>
      </c>
      <c r="BH166" s="25">
        <f>SUM(AY166:BG166)</f>
        <v>0</v>
      </c>
      <c r="BI166" s="35" t="s">
        <v>31</v>
      </c>
      <c r="BJ166" s="32" t="s">
        <v>30</v>
      </c>
      <c r="BK166" s="22"/>
      <c r="BL166" s="33" t="s">
        <v>31</v>
      </c>
      <c r="BM166" s="32" t="s">
        <v>30</v>
      </c>
      <c r="BN166" s="22"/>
      <c r="BO166" s="33" t="s">
        <v>31</v>
      </c>
      <c r="BP166" s="32" t="s">
        <v>30</v>
      </c>
      <c r="BQ166" s="22"/>
      <c r="BR166" s="33" t="s">
        <v>31</v>
      </c>
      <c r="BS166" s="34" t="s">
        <v>30</v>
      </c>
      <c r="BT166" s="25">
        <f>SUM(BK166:BS166)</f>
        <v>0</v>
      </c>
      <c r="BU166" s="35" t="s">
        <v>31</v>
      </c>
      <c r="BV166" s="32" t="s">
        <v>30</v>
      </c>
      <c r="BW166" s="22"/>
      <c r="BX166" s="33" t="s">
        <v>31</v>
      </c>
      <c r="BY166" s="32" t="s">
        <v>30</v>
      </c>
      <c r="BZ166" s="22"/>
      <c r="CA166" s="33" t="s">
        <v>31</v>
      </c>
      <c r="CB166" s="32" t="s">
        <v>30</v>
      </c>
      <c r="CC166" s="22"/>
      <c r="CD166" s="33" t="s">
        <v>31</v>
      </c>
      <c r="CE166" s="34" t="s">
        <v>30</v>
      </c>
      <c r="CF166" s="25">
        <f>SUM(BW166:CE166)</f>
        <v>0</v>
      </c>
      <c r="CG166" s="35" t="s">
        <v>31</v>
      </c>
      <c r="CH166" s="32" t="s">
        <v>30</v>
      </c>
      <c r="CI166" s="22"/>
      <c r="CJ166" s="33" t="s">
        <v>31</v>
      </c>
      <c r="CK166" s="32" t="s">
        <v>30</v>
      </c>
      <c r="CL166" s="22"/>
      <c r="CM166" s="33" t="s">
        <v>31</v>
      </c>
      <c r="CN166" s="32" t="s">
        <v>30</v>
      </c>
      <c r="CO166" s="22"/>
      <c r="CP166" s="33" t="s">
        <v>31</v>
      </c>
      <c r="CQ166" s="34" t="s">
        <v>30</v>
      </c>
      <c r="CR166" s="25">
        <f>SUM(CI166:CQ166)</f>
        <v>0</v>
      </c>
      <c r="CS166" s="35" t="s">
        <v>31</v>
      </c>
      <c r="CT166" s="32" t="s">
        <v>30</v>
      </c>
      <c r="CU166" s="22"/>
      <c r="CV166" s="33" t="s">
        <v>31</v>
      </c>
      <c r="CW166" s="32" t="s">
        <v>30</v>
      </c>
      <c r="CX166" s="22"/>
      <c r="CY166" s="33" t="s">
        <v>31</v>
      </c>
      <c r="CZ166" s="32" t="s">
        <v>30</v>
      </c>
      <c r="DA166" s="22"/>
      <c r="DB166" s="33" t="s">
        <v>31</v>
      </c>
      <c r="DC166" s="34" t="s">
        <v>30</v>
      </c>
      <c r="DD166" s="25">
        <f>SUM(CU166:DC166)</f>
        <v>0</v>
      </c>
      <c r="DE166" s="35" t="s">
        <v>31</v>
      </c>
      <c r="DF166" s="32" t="s">
        <v>30</v>
      </c>
      <c r="DG166" s="22"/>
      <c r="DH166" s="33" t="s">
        <v>31</v>
      </c>
      <c r="DI166" s="32" t="s">
        <v>30</v>
      </c>
      <c r="DJ166" s="22"/>
      <c r="DK166" s="33" t="s">
        <v>31</v>
      </c>
      <c r="DL166" s="32" t="s">
        <v>30</v>
      </c>
      <c r="DM166" s="22"/>
      <c r="DN166" s="33" t="s">
        <v>31</v>
      </c>
      <c r="DO166" s="34" t="s">
        <v>30</v>
      </c>
      <c r="DP166" s="25">
        <f>SUM(DG166:DO166)</f>
        <v>0</v>
      </c>
      <c r="DQ166" s="35" t="s">
        <v>31</v>
      </c>
      <c r="DR166" s="32" t="s">
        <v>30</v>
      </c>
      <c r="DS166" s="22"/>
      <c r="DT166" s="33" t="s">
        <v>31</v>
      </c>
      <c r="DU166" s="32" t="s">
        <v>30</v>
      </c>
      <c r="DV166" s="22"/>
      <c r="DW166" s="33" t="s">
        <v>31</v>
      </c>
      <c r="DX166" s="32" t="s">
        <v>30</v>
      </c>
      <c r="DY166" s="22"/>
      <c r="DZ166" s="33" t="s">
        <v>31</v>
      </c>
      <c r="EA166" s="34" t="s">
        <v>30</v>
      </c>
      <c r="EB166" s="25">
        <f>SUM(DS166:EA166)</f>
        <v>0</v>
      </c>
      <c r="EC166" s="35" t="s">
        <v>31</v>
      </c>
      <c r="ED166" s="32" t="s">
        <v>30</v>
      </c>
      <c r="EE166" s="22"/>
      <c r="EF166" s="33" t="s">
        <v>31</v>
      </c>
      <c r="EG166" s="32" t="s">
        <v>30</v>
      </c>
      <c r="EH166" s="22"/>
      <c r="EI166" s="33" t="s">
        <v>31</v>
      </c>
      <c r="EJ166" s="32" t="s">
        <v>30</v>
      </c>
      <c r="EK166" s="22"/>
      <c r="EL166" s="33" t="s">
        <v>31</v>
      </c>
      <c r="EM166" s="34" t="s">
        <v>30</v>
      </c>
      <c r="EN166" s="25">
        <f>SUM(EE166:EM166)</f>
        <v>0</v>
      </c>
      <c r="EO166" s="35" t="s">
        <v>31</v>
      </c>
      <c r="EP166" s="27" t="s">
        <v>14</v>
      </c>
      <c r="EQ166" s="54">
        <f>SUM(C166,O166,AA166,AM166,AY166,BK166,BW166,CI166,CU166,DG166,DS166,EE166)</f>
        <v>0</v>
      </c>
      <c r="ER166" s="29" t="s">
        <v>15</v>
      </c>
      <c r="ES166" s="27" t="s">
        <v>14</v>
      </c>
      <c r="ET166" s="54">
        <f>SUM(F166,R166,AD166,AP166,BB166,BN166,BZ166,CL166,CX166,DJ166,DV166,EH166)</f>
        <v>0</v>
      </c>
      <c r="EU166" s="29" t="s">
        <v>15</v>
      </c>
      <c r="EV166" s="27" t="s">
        <v>14</v>
      </c>
      <c r="EW166" s="54">
        <f>SUM(I166,U166,AG166,AS166,BE166,BQ166,CC166,CO166,DA166,DM166,DY166,EK166)</f>
        <v>0</v>
      </c>
      <c r="EX166" s="29" t="s">
        <v>15</v>
      </c>
      <c r="EY166" s="53" t="s">
        <v>14</v>
      </c>
      <c r="EZ166" s="54">
        <f>SUM(EW166,ET166,EQ166)</f>
        <v>0</v>
      </c>
      <c r="FA166" s="55" t="s">
        <v>15</v>
      </c>
      <c r="FB166" s="71">
        <v>9</v>
      </c>
      <c r="FC166" s="72"/>
      <c r="FD166" s="73"/>
    </row>
    <row r="167" spans="1:160" s="20" customFormat="1" ht="19.5" customHeight="1">
      <c r="A167" s="86"/>
      <c r="B167" s="77"/>
      <c r="C167" s="78"/>
      <c r="D167" s="79"/>
      <c r="E167" s="77"/>
      <c r="F167" s="78"/>
      <c r="G167" s="79"/>
      <c r="H167" s="77"/>
      <c r="I167" s="78"/>
      <c r="J167" s="79"/>
      <c r="K167" s="80">
        <f>SUM(B167:J167)</f>
        <v>0</v>
      </c>
      <c r="L167" s="81"/>
      <c r="M167" s="82"/>
      <c r="N167" s="77"/>
      <c r="O167" s="78"/>
      <c r="P167" s="79"/>
      <c r="Q167" s="77"/>
      <c r="R167" s="78"/>
      <c r="S167" s="79"/>
      <c r="T167" s="77"/>
      <c r="U167" s="78"/>
      <c r="V167" s="79"/>
      <c r="W167" s="80">
        <f>SUM(N167:V167)</f>
        <v>0</v>
      </c>
      <c r="X167" s="81"/>
      <c r="Y167" s="82"/>
      <c r="Z167" s="77"/>
      <c r="AA167" s="78"/>
      <c r="AB167" s="79"/>
      <c r="AC167" s="77"/>
      <c r="AD167" s="78"/>
      <c r="AE167" s="79"/>
      <c r="AF167" s="77"/>
      <c r="AG167" s="78"/>
      <c r="AH167" s="79"/>
      <c r="AI167" s="80">
        <f>SUM(Z167:AH167)</f>
        <v>0</v>
      </c>
      <c r="AJ167" s="81"/>
      <c r="AK167" s="82"/>
      <c r="AL167" s="77"/>
      <c r="AM167" s="78"/>
      <c r="AN167" s="79"/>
      <c r="AO167" s="77"/>
      <c r="AP167" s="78"/>
      <c r="AQ167" s="79"/>
      <c r="AR167" s="77"/>
      <c r="AS167" s="78"/>
      <c r="AT167" s="79"/>
      <c r="AU167" s="80">
        <f>SUM(AL167:AT167)</f>
        <v>0</v>
      </c>
      <c r="AV167" s="81"/>
      <c r="AW167" s="82"/>
      <c r="AX167" s="77"/>
      <c r="AY167" s="78"/>
      <c r="AZ167" s="79"/>
      <c r="BA167" s="77"/>
      <c r="BB167" s="78"/>
      <c r="BC167" s="79"/>
      <c r="BD167" s="77"/>
      <c r="BE167" s="78"/>
      <c r="BF167" s="79"/>
      <c r="BG167" s="80">
        <f>SUM(AX167:BF167)</f>
        <v>0</v>
      </c>
      <c r="BH167" s="81"/>
      <c r="BI167" s="82"/>
      <c r="BJ167" s="77"/>
      <c r="BK167" s="78"/>
      <c r="BL167" s="79"/>
      <c r="BM167" s="77"/>
      <c r="BN167" s="78"/>
      <c r="BO167" s="79"/>
      <c r="BP167" s="77"/>
      <c r="BQ167" s="78"/>
      <c r="BR167" s="79"/>
      <c r="BS167" s="80">
        <f>SUM(BJ167:BR167)</f>
        <v>0</v>
      </c>
      <c r="BT167" s="81"/>
      <c r="BU167" s="82"/>
      <c r="BV167" s="77"/>
      <c r="BW167" s="78"/>
      <c r="BX167" s="79"/>
      <c r="BY167" s="77"/>
      <c r="BZ167" s="78"/>
      <c r="CA167" s="79"/>
      <c r="CB167" s="77"/>
      <c r="CC167" s="78"/>
      <c r="CD167" s="79"/>
      <c r="CE167" s="80">
        <f>SUM(BV167:CD167)</f>
        <v>0</v>
      </c>
      <c r="CF167" s="81"/>
      <c r="CG167" s="82"/>
      <c r="CH167" s="77"/>
      <c r="CI167" s="78"/>
      <c r="CJ167" s="79"/>
      <c r="CK167" s="77"/>
      <c r="CL167" s="78"/>
      <c r="CM167" s="79"/>
      <c r="CN167" s="77"/>
      <c r="CO167" s="78"/>
      <c r="CP167" s="79"/>
      <c r="CQ167" s="80">
        <f>SUM(CH167:CP167)</f>
        <v>0</v>
      </c>
      <c r="CR167" s="81"/>
      <c r="CS167" s="82"/>
      <c r="CT167" s="77"/>
      <c r="CU167" s="78"/>
      <c r="CV167" s="79"/>
      <c r="CW167" s="77"/>
      <c r="CX167" s="78"/>
      <c r="CY167" s="79"/>
      <c r="CZ167" s="77"/>
      <c r="DA167" s="78"/>
      <c r="DB167" s="79"/>
      <c r="DC167" s="80">
        <f>SUM(CT167:DB167)</f>
        <v>0</v>
      </c>
      <c r="DD167" s="81"/>
      <c r="DE167" s="82"/>
      <c r="DF167" s="77"/>
      <c r="DG167" s="78"/>
      <c r="DH167" s="79"/>
      <c r="DI167" s="77"/>
      <c r="DJ167" s="78"/>
      <c r="DK167" s="79"/>
      <c r="DL167" s="77"/>
      <c r="DM167" s="78"/>
      <c r="DN167" s="79"/>
      <c r="DO167" s="80">
        <f>SUM(DF167:DN167)</f>
        <v>0</v>
      </c>
      <c r="DP167" s="81"/>
      <c r="DQ167" s="82"/>
      <c r="DR167" s="77"/>
      <c r="DS167" s="78"/>
      <c r="DT167" s="79"/>
      <c r="DU167" s="77"/>
      <c r="DV167" s="78"/>
      <c r="DW167" s="79"/>
      <c r="DX167" s="77"/>
      <c r="DY167" s="78"/>
      <c r="DZ167" s="79"/>
      <c r="EA167" s="80">
        <f>SUM(DR167:DZ167)</f>
        <v>0</v>
      </c>
      <c r="EB167" s="81"/>
      <c r="EC167" s="82"/>
      <c r="ED167" s="77">
        <v>2</v>
      </c>
      <c r="EE167" s="78"/>
      <c r="EF167" s="79"/>
      <c r="EG167" s="77">
        <v>7</v>
      </c>
      <c r="EH167" s="78"/>
      <c r="EI167" s="79"/>
      <c r="EJ167" s="77"/>
      <c r="EK167" s="78"/>
      <c r="EL167" s="79"/>
      <c r="EM167" s="80">
        <f>SUM(ED167:EL167)</f>
        <v>9</v>
      </c>
      <c r="EN167" s="81"/>
      <c r="EO167" s="82"/>
      <c r="EP167" s="83">
        <f>SUM(B167,N167,Z167,AL167,AX167,BJ167,BV167,CH167,CT167,DF167,DR167,ED167)</f>
        <v>2</v>
      </c>
      <c r="EQ167" s="84" t="e">
        <f>SUM(C167,O167,AA167,AM167,AY167,BK167,BW167,CI167,CU167,DG167,DS167,#REF!,#REF!)</f>
        <v>#REF!</v>
      </c>
      <c r="ER167" s="85" t="e">
        <f>SUM(D167,P167,AB167,AN167,AZ167,BL167,BX167,CJ167,CV167,DH167,DT167,#REF!,#REF!)</f>
        <v>#REF!</v>
      </c>
      <c r="ES167" s="83">
        <f>SUM(E167,Q167,AC167,AO167,BA167,BM167,BY167,CK167,CW167,DI167,DU167,EG167)</f>
        <v>7</v>
      </c>
      <c r="ET167" s="84" t="e">
        <f>SUM(F167,R167,AD167,AP167,BB167,BN167,BZ167,CL167,CX167,DJ167,DV167,#REF!,#REF!)</f>
        <v>#REF!</v>
      </c>
      <c r="EU167" s="85" t="e">
        <f>SUM(G167,S167,AE167,AQ167,BC167,BO167,CA167,CM167,CY167,DK167,DW167,#REF!,#REF!)</f>
        <v>#REF!</v>
      </c>
      <c r="EV167" s="83">
        <f>SUM(H167,T167,AF167,AR167,BD167,BP167,CB167,CN167,CZ167,DL167,DX167,EJ167)</f>
        <v>0</v>
      </c>
      <c r="EW167" s="84" t="e">
        <f>SUM(I167,U167,AG167,AS167,BE167,BQ167,CC167,CO167,DA167,DM167,DY167,#REF!,#REF!)</f>
        <v>#REF!</v>
      </c>
      <c r="EX167" s="85" t="e">
        <f>SUM(J167,V167,AH167,AT167,BF167,BR167,CD167,CP167,DB167,DN167,DZ167,#REF!,#REF!)</f>
        <v>#REF!</v>
      </c>
      <c r="EY167" s="83">
        <f>SUM(EV167,ES167,EP167)</f>
        <v>9</v>
      </c>
      <c r="EZ167" s="84"/>
      <c r="FA167" s="85"/>
      <c r="FB167" s="71"/>
      <c r="FC167" s="72"/>
      <c r="FD167" s="73"/>
    </row>
    <row r="168" spans="1:160" s="20" customFormat="1" ht="19.5" customHeight="1">
      <c r="A168" s="69" t="s">
        <v>60</v>
      </c>
      <c r="B168" s="32" t="s">
        <v>30</v>
      </c>
      <c r="C168" s="22"/>
      <c r="D168" s="33" t="s">
        <v>31</v>
      </c>
      <c r="E168" s="32" t="s">
        <v>30</v>
      </c>
      <c r="F168" s="22"/>
      <c r="G168" s="33" t="s">
        <v>31</v>
      </c>
      <c r="H168" s="32" t="s">
        <v>30</v>
      </c>
      <c r="I168" s="22"/>
      <c r="J168" s="33" t="s">
        <v>31</v>
      </c>
      <c r="K168" s="34" t="s">
        <v>30</v>
      </c>
      <c r="L168" s="25">
        <f>SUM(C168:K168)</f>
        <v>0</v>
      </c>
      <c r="M168" s="35" t="s">
        <v>31</v>
      </c>
      <c r="N168" s="32" t="s">
        <v>30</v>
      </c>
      <c r="O168" s="22"/>
      <c r="P168" s="33" t="s">
        <v>31</v>
      </c>
      <c r="Q168" s="32" t="s">
        <v>30</v>
      </c>
      <c r="R168" s="22"/>
      <c r="S168" s="33" t="s">
        <v>31</v>
      </c>
      <c r="T168" s="32" t="s">
        <v>30</v>
      </c>
      <c r="U168" s="22"/>
      <c r="V168" s="33" t="s">
        <v>31</v>
      </c>
      <c r="W168" s="34" t="s">
        <v>30</v>
      </c>
      <c r="X168" s="25">
        <f>SUM(O168:W168)</f>
        <v>0</v>
      </c>
      <c r="Y168" s="35" t="s">
        <v>31</v>
      </c>
      <c r="Z168" s="32" t="s">
        <v>30</v>
      </c>
      <c r="AA168" s="22"/>
      <c r="AB168" s="33" t="s">
        <v>31</v>
      </c>
      <c r="AC168" s="32" t="s">
        <v>30</v>
      </c>
      <c r="AD168" s="22"/>
      <c r="AE168" s="33" t="s">
        <v>31</v>
      </c>
      <c r="AF168" s="32" t="s">
        <v>30</v>
      </c>
      <c r="AG168" s="22"/>
      <c r="AH168" s="33" t="s">
        <v>31</v>
      </c>
      <c r="AI168" s="34" t="s">
        <v>30</v>
      </c>
      <c r="AJ168" s="25">
        <f>SUM(AA168:AI168)</f>
        <v>0</v>
      </c>
      <c r="AK168" s="35" t="s">
        <v>31</v>
      </c>
      <c r="AL168" s="32" t="s">
        <v>30</v>
      </c>
      <c r="AM168" s="22"/>
      <c r="AN168" s="33" t="s">
        <v>31</v>
      </c>
      <c r="AO168" s="32" t="s">
        <v>30</v>
      </c>
      <c r="AP168" s="22"/>
      <c r="AQ168" s="33" t="s">
        <v>31</v>
      </c>
      <c r="AR168" s="32" t="s">
        <v>30</v>
      </c>
      <c r="AS168" s="22"/>
      <c r="AT168" s="33" t="s">
        <v>31</v>
      </c>
      <c r="AU168" s="34" t="s">
        <v>30</v>
      </c>
      <c r="AV168" s="25">
        <f>SUM(AM168:AU168)</f>
        <v>0</v>
      </c>
      <c r="AW168" s="35" t="s">
        <v>31</v>
      </c>
      <c r="AX168" s="32" t="s">
        <v>30</v>
      </c>
      <c r="AY168" s="22"/>
      <c r="AZ168" s="33" t="s">
        <v>31</v>
      </c>
      <c r="BA168" s="32" t="s">
        <v>30</v>
      </c>
      <c r="BB168" s="22"/>
      <c r="BC168" s="33" t="s">
        <v>31</v>
      </c>
      <c r="BD168" s="32" t="s">
        <v>30</v>
      </c>
      <c r="BE168" s="22"/>
      <c r="BF168" s="33" t="s">
        <v>31</v>
      </c>
      <c r="BG168" s="34" t="s">
        <v>30</v>
      </c>
      <c r="BH168" s="25">
        <f>SUM(AY168:BG168)</f>
        <v>0</v>
      </c>
      <c r="BI168" s="35" t="s">
        <v>31</v>
      </c>
      <c r="BJ168" s="32" t="s">
        <v>30</v>
      </c>
      <c r="BK168" s="22"/>
      <c r="BL168" s="33" t="s">
        <v>31</v>
      </c>
      <c r="BM168" s="32" t="s">
        <v>30</v>
      </c>
      <c r="BN168" s="22"/>
      <c r="BO168" s="33" t="s">
        <v>31</v>
      </c>
      <c r="BP168" s="32" t="s">
        <v>30</v>
      </c>
      <c r="BQ168" s="22"/>
      <c r="BR168" s="33" t="s">
        <v>31</v>
      </c>
      <c r="BS168" s="34" t="s">
        <v>30</v>
      </c>
      <c r="BT168" s="25">
        <f>SUM(BK168:BS168)</f>
        <v>0</v>
      </c>
      <c r="BU168" s="35" t="s">
        <v>31</v>
      </c>
      <c r="BV168" s="32" t="s">
        <v>30</v>
      </c>
      <c r="BW168" s="22"/>
      <c r="BX168" s="33" t="s">
        <v>31</v>
      </c>
      <c r="BY168" s="32" t="s">
        <v>30</v>
      </c>
      <c r="BZ168" s="22"/>
      <c r="CA168" s="33" t="s">
        <v>31</v>
      </c>
      <c r="CB168" s="32" t="s">
        <v>30</v>
      </c>
      <c r="CC168" s="22"/>
      <c r="CD168" s="33" t="s">
        <v>31</v>
      </c>
      <c r="CE168" s="34" t="s">
        <v>30</v>
      </c>
      <c r="CF168" s="25">
        <f>SUM(BW168:CE168)</f>
        <v>0</v>
      </c>
      <c r="CG168" s="35" t="s">
        <v>31</v>
      </c>
      <c r="CH168" s="32" t="s">
        <v>30</v>
      </c>
      <c r="CI168" s="22"/>
      <c r="CJ168" s="33" t="s">
        <v>31</v>
      </c>
      <c r="CK168" s="32" t="s">
        <v>30</v>
      </c>
      <c r="CL168" s="22"/>
      <c r="CM168" s="33" t="s">
        <v>31</v>
      </c>
      <c r="CN168" s="32" t="s">
        <v>30</v>
      </c>
      <c r="CO168" s="22"/>
      <c r="CP168" s="33" t="s">
        <v>31</v>
      </c>
      <c r="CQ168" s="34" t="s">
        <v>30</v>
      </c>
      <c r="CR168" s="25">
        <f>SUM(CI168:CQ168)</f>
        <v>0</v>
      </c>
      <c r="CS168" s="35" t="s">
        <v>31</v>
      </c>
      <c r="CT168" s="32" t="s">
        <v>30</v>
      </c>
      <c r="CU168" s="22"/>
      <c r="CV168" s="33" t="s">
        <v>31</v>
      </c>
      <c r="CW168" s="32" t="s">
        <v>30</v>
      </c>
      <c r="CX168" s="22"/>
      <c r="CY168" s="33" t="s">
        <v>31</v>
      </c>
      <c r="CZ168" s="32" t="s">
        <v>30</v>
      </c>
      <c r="DA168" s="22"/>
      <c r="DB168" s="33" t="s">
        <v>31</v>
      </c>
      <c r="DC168" s="34" t="s">
        <v>30</v>
      </c>
      <c r="DD168" s="25">
        <f>SUM(CU168:DC168)</f>
        <v>0</v>
      </c>
      <c r="DE168" s="35" t="s">
        <v>31</v>
      </c>
      <c r="DF168" s="32" t="s">
        <v>30</v>
      </c>
      <c r="DG168" s="22"/>
      <c r="DH168" s="33" t="s">
        <v>31</v>
      </c>
      <c r="DI168" s="32" t="s">
        <v>30</v>
      </c>
      <c r="DJ168" s="22"/>
      <c r="DK168" s="33" t="s">
        <v>31</v>
      </c>
      <c r="DL168" s="32" t="s">
        <v>30</v>
      </c>
      <c r="DM168" s="22"/>
      <c r="DN168" s="33" t="s">
        <v>31</v>
      </c>
      <c r="DO168" s="34" t="s">
        <v>30</v>
      </c>
      <c r="DP168" s="25">
        <f>SUM(DG168:DO168)</f>
        <v>0</v>
      </c>
      <c r="DQ168" s="35" t="s">
        <v>31</v>
      </c>
      <c r="DR168" s="32" t="s">
        <v>30</v>
      </c>
      <c r="DS168" s="22"/>
      <c r="DT168" s="33" t="s">
        <v>31</v>
      </c>
      <c r="DU168" s="32" t="s">
        <v>30</v>
      </c>
      <c r="DV168" s="22"/>
      <c r="DW168" s="33" t="s">
        <v>31</v>
      </c>
      <c r="DX168" s="32" t="s">
        <v>30</v>
      </c>
      <c r="DY168" s="22"/>
      <c r="DZ168" s="33" t="s">
        <v>31</v>
      </c>
      <c r="EA168" s="34" t="s">
        <v>30</v>
      </c>
      <c r="EB168" s="25">
        <f>SUM(DS168:EA168)</f>
        <v>0</v>
      </c>
      <c r="EC168" s="35" t="s">
        <v>31</v>
      </c>
      <c r="ED168" s="32" t="s">
        <v>30</v>
      </c>
      <c r="EE168" s="22">
        <v>1</v>
      </c>
      <c r="EF168" s="33" t="s">
        <v>31</v>
      </c>
      <c r="EG168" s="32" t="s">
        <v>30</v>
      </c>
      <c r="EH168" s="22">
        <v>1</v>
      </c>
      <c r="EI168" s="33" t="s">
        <v>31</v>
      </c>
      <c r="EJ168" s="32" t="s">
        <v>30</v>
      </c>
      <c r="EK168" s="22">
        <v>1</v>
      </c>
      <c r="EL168" s="33" t="s">
        <v>31</v>
      </c>
      <c r="EM168" s="34" t="s">
        <v>30</v>
      </c>
      <c r="EN168" s="25">
        <f>SUM(EE168:EM168)</f>
        <v>3</v>
      </c>
      <c r="EO168" s="35" t="s">
        <v>31</v>
      </c>
      <c r="EP168" s="27" t="s">
        <v>14</v>
      </c>
      <c r="EQ168" s="54">
        <f>SUM(C168,O168,AA168,AM168,AY168,BK168,BW168,CI168,CU168,DG168,DS168,EE168)</f>
        <v>1</v>
      </c>
      <c r="ER168" s="29" t="s">
        <v>15</v>
      </c>
      <c r="ES168" s="27" t="s">
        <v>14</v>
      </c>
      <c r="ET168" s="54">
        <f>SUM(F168,R168,AD168,AP168,BB168,BN168,BZ168,CL168,CX168,DJ168,DV168,EH168)</f>
        <v>1</v>
      </c>
      <c r="EU168" s="29" t="s">
        <v>15</v>
      </c>
      <c r="EV168" s="27" t="s">
        <v>14</v>
      </c>
      <c r="EW168" s="54">
        <f>SUM(I168,U168,AG168,AS168,BE168,BQ168,CC168,CO168,DA168,DM168,DY168,EK168)</f>
        <v>1</v>
      </c>
      <c r="EX168" s="29" t="s">
        <v>15</v>
      </c>
      <c r="EY168" s="53" t="s">
        <v>14</v>
      </c>
      <c r="EZ168" s="54">
        <f>SUM(EW168,ET168,EQ168)</f>
        <v>3</v>
      </c>
      <c r="FA168" s="55" t="s">
        <v>15</v>
      </c>
      <c r="FB168" s="71">
        <v>14</v>
      </c>
      <c r="FC168" s="72"/>
      <c r="FD168" s="73"/>
    </row>
    <row r="169" spans="1:160" s="20" customFormat="1" ht="19.5" customHeight="1">
      <c r="A169" s="86"/>
      <c r="B169" s="77"/>
      <c r="C169" s="78"/>
      <c r="D169" s="79"/>
      <c r="E169" s="77"/>
      <c r="F169" s="78"/>
      <c r="G169" s="79"/>
      <c r="H169" s="77"/>
      <c r="I169" s="78"/>
      <c r="J169" s="79"/>
      <c r="K169" s="80">
        <f>SUM(B169:J169)</f>
        <v>0</v>
      </c>
      <c r="L169" s="81"/>
      <c r="M169" s="82"/>
      <c r="N169" s="77"/>
      <c r="O169" s="78"/>
      <c r="P169" s="79"/>
      <c r="Q169" s="77"/>
      <c r="R169" s="78"/>
      <c r="S169" s="79"/>
      <c r="T169" s="77"/>
      <c r="U169" s="78"/>
      <c r="V169" s="79"/>
      <c r="W169" s="80">
        <f>SUM(N169:V169)</f>
        <v>0</v>
      </c>
      <c r="X169" s="81"/>
      <c r="Y169" s="82"/>
      <c r="Z169" s="77"/>
      <c r="AA169" s="78"/>
      <c r="AB169" s="79"/>
      <c r="AC169" s="77"/>
      <c r="AD169" s="78"/>
      <c r="AE169" s="79"/>
      <c r="AF169" s="77"/>
      <c r="AG169" s="78"/>
      <c r="AH169" s="79"/>
      <c r="AI169" s="80">
        <f>SUM(Z169:AH169)</f>
        <v>0</v>
      </c>
      <c r="AJ169" s="81"/>
      <c r="AK169" s="82"/>
      <c r="AL169" s="77"/>
      <c r="AM169" s="78"/>
      <c r="AN169" s="79"/>
      <c r="AO169" s="77"/>
      <c r="AP169" s="78"/>
      <c r="AQ169" s="79"/>
      <c r="AR169" s="77"/>
      <c r="AS169" s="78"/>
      <c r="AT169" s="79"/>
      <c r="AU169" s="80">
        <f>SUM(AL169:AT169)</f>
        <v>0</v>
      </c>
      <c r="AV169" s="81"/>
      <c r="AW169" s="82"/>
      <c r="AX169" s="77"/>
      <c r="AY169" s="78"/>
      <c r="AZ169" s="79"/>
      <c r="BA169" s="77"/>
      <c r="BB169" s="78"/>
      <c r="BC169" s="79"/>
      <c r="BD169" s="77">
        <v>1</v>
      </c>
      <c r="BE169" s="78"/>
      <c r="BF169" s="79"/>
      <c r="BG169" s="80">
        <f>SUM(AX169:BF169)</f>
        <v>1</v>
      </c>
      <c r="BH169" s="81"/>
      <c r="BI169" s="82"/>
      <c r="BJ169" s="77"/>
      <c r="BK169" s="78"/>
      <c r="BL169" s="79"/>
      <c r="BM169" s="77"/>
      <c r="BN169" s="78"/>
      <c r="BO169" s="79"/>
      <c r="BP169" s="77"/>
      <c r="BQ169" s="78"/>
      <c r="BR169" s="79"/>
      <c r="BS169" s="80">
        <f>SUM(BJ169:BR169)</f>
        <v>0</v>
      </c>
      <c r="BT169" s="81"/>
      <c r="BU169" s="82"/>
      <c r="BV169" s="77"/>
      <c r="BW169" s="78"/>
      <c r="BX169" s="79"/>
      <c r="BY169" s="77"/>
      <c r="BZ169" s="78"/>
      <c r="CA169" s="79"/>
      <c r="CB169" s="77"/>
      <c r="CC169" s="78"/>
      <c r="CD169" s="79"/>
      <c r="CE169" s="80">
        <f>SUM(BV169:CD169)</f>
        <v>0</v>
      </c>
      <c r="CF169" s="81"/>
      <c r="CG169" s="82"/>
      <c r="CH169" s="77"/>
      <c r="CI169" s="78"/>
      <c r="CJ169" s="79"/>
      <c r="CK169" s="77"/>
      <c r="CL169" s="78"/>
      <c r="CM169" s="79"/>
      <c r="CN169" s="77"/>
      <c r="CO169" s="78"/>
      <c r="CP169" s="79"/>
      <c r="CQ169" s="80">
        <f>SUM(CH169:CP169)</f>
        <v>0</v>
      </c>
      <c r="CR169" s="81"/>
      <c r="CS169" s="82"/>
      <c r="CT169" s="77"/>
      <c r="CU169" s="78"/>
      <c r="CV169" s="79"/>
      <c r="CW169" s="77"/>
      <c r="CX169" s="78"/>
      <c r="CY169" s="79"/>
      <c r="CZ169" s="77"/>
      <c r="DA169" s="78"/>
      <c r="DB169" s="79"/>
      <c r="DC169" s="80">
        <f>SUM(CT169:DB169)</f>
        <v>0</v>
      </c>
      <c r="DD169" s="81"/>
      <c r="DE169" s="82"/>
      <c r="DF169" s="77"/>
      <c r="DG169" s="78"/>
      <c r="DH169" s="79"/>
      <c r="DI169" s="77"/>
      <c r="DJ169" s="78"/>
      <c r="DK169" s="79"/>
      <c r="DL169" s="77"/>
      <c r="DM169" s="78"/>
      <c r="DN169" s="79"/>
      <c r="DO169" s="80">
        <f>SUM(DF169:DN169)</f>
        <v>0</v>
      </c>
      <c r="DP169" s="81"/>
      <c r="DQ169" s="82"/>
      <c r="DR169" s="77"/>
      <c r="DS169" s="78"/>
      <c r="DT169" s="79"/>
      <c r="DU169" s="77"/>
      <c r="DV169" s="78"/>
      <c r="DW169" s="79"/>
      <c r="DX169" s="77"/>
      <c r="DY169" s="78"/>
      <c r="DZ169" s="79"/>
      <c r="EA169" s="80">
        <f>SUM(DR169:DZ169)</f>
        <v>0</v>
      </c>
      <c r="EB169" s="81"/>
      <c r="EC169" s="82"/>
      <c r="ED169" s="77">
        <v>4</v>
      </c>
      <c r="EE169" s="78"/>
      <c r="EF169" s="79"/>
      <c r="EG169" s="77">
        <v>7</v>
      </c>
      <c r="EH169" s="78"/>
      <c r="EI169" s="79"/>
      <c r="EJ169" s="77">
        <v>2</v>
      </c>
      <c r="EK169" s="78"/>
      <c r="EL169" s="79"/>
      <c r="EM169" s="80">
        <f>SUM(ED169:EL169)</f>
        <v>13</v>
      </c>
      <c r="EN169" s="81"/>
      <c r="EO169" s="82"/>
      <c r="EP169" s="83">
        <f>SUM(B169,N169,Z169,AL169,AX169,BJ169,BV169,CH169,CT169,DF169,DR169,ED169)</f>
        <v>4</v>
      </c>
      <c r="EQ169" s="84" t="e">
        <f>SUM(C169,O169,AA169,AM169,AY169,BK169,BW169,CI169,CU169,DG169,DS169,#REF!,#REF!)</f>
        <v>#REF!</v>
      </c>
      <c r="ER169" s="85" t="e">
        <f>SUM(D169,P169,AB169,AN169,AZ169,BL169,BX169,CJ169,CV169,DH169,DT169,#REF!,#REF!)</f>
        <v>#REF!</v>
      </c>
      <c r="ES169" s="83">
        <f>SUM(E169,Q169,AC169,AO169,BA169,BM169,BY169,CK169,CW169,DI169,DU169,EG169)</f>
        <v>7</v>
      </c>
      <c r="ET169" s="84" t="e">
        <f>SUM(F169,R169,AD169,AP169,BB169,BN169,BZ169,CL169,CX169,DJ169,DV169,#REF!,#REF!)</f>
        <v>#REF!</v>
      </c>
      <c r="EU169" s="85" t="e">
        <f>SUM(G169,S169,AE169,AQ169,BC169,BO169,CA169,CM169,CY169,DK169,DW169,#REF!,#REF!)</f>
        <v>#REF!</v>
      </c>
      <c r="EV169" s="83">
        <f>SUM(H169,T169,AF169,AR169,BD169,BP169,CB169,CN169,CZ169,DL169,DX169,EJ169)</f>
        <v>3</v>
      </c>
      <c r="EW169" s="84" t="e">
        <f>SUM(I169,U169,AG169,AS169,BE169,BQ169,CC169,CO169,DA169,DM169,DY169,#REF!,#REF!)</f>
        <v>#REF!</v>
      </c>
      <c r="EX169" s="85" t="e">
        <f>SUM(J169,V169,AH169,AT169,BF169,BR169,CD169,CP169,DB169,DN169,DZ169,#REF!,#REF!)</f>
        <v>#REF!</v>
      </c>
      <c r="EY169" s="83">
        <f>SUM(EV169,ES169,EP169)</f>
        <v>14</v>
      </c>
      <c r="EZ169" s="84"/>
      <c r="FA169" s="85"/>
      <c r="FB169" s="71"/>
      <c r="FC169" s="72"/>
      <c r="FD169" s="73"/>
    </row>
    <row r="170" spans="1:160" s="20" customFormat="1" ht="19.5" customHeight="1">
      <c r="A170" s="69" t="s">
        <v>61</v>
      </c>
      <c r="B170" s="32" t="s">
        <v>30</v>
      </c>
      <c r="C170" s="22"/>
      <c r="D170" s="33" t="s">
        <v>31</v>
      </c>
      <c r="E170" s="32" t="s">
        <v>30</v>
      </c>
      <c r="F170" s="22"/>
      <c r="G170" s="33" t="s">
        <v>31</v>
      </c>
      <c r="H170" s="32" t="s">
        <v>30</v>
      </c>
      <c r="I170" s="22"/>
      <c r="J170" s="33" t="s">
        <v>31</v>
      </c>
      <c r="K170" s="34" t="s">
        <v>30</v>
      </c>
      <c r="L170" s="25">
        <f>SUM(C170:K170)</f>
        <v>0</v>
      </c>
      <c r="M170" s="35" t="s">
        <v>31</v>
      </c>
      <c r="N170" s="32" t="s">
        <v>30</v>
      </c>
      <c r="O170" s="22"/>
      <c r="P170" s="33" t="s">
        <v>31</v>
      </c>
      <c r="Q170" s="32" t="s">
        <v>30</v>
      </c>
      <c r="R170" s="22"/>
      <c r="S170" s="33" t="s">
        <v>31</v>
      </c>
      <c r="T170" s="32" t="s">
        <v>30</v>
      </c>
      <c r="U170" s="22"/>
      <c r="V170" s="33" t="s">
        <v>31</v>
      </c>
      <c r="W170" s="34" t="s">
        <v>30</v>
      </c>
      <c r="X170" s="25">
        <f>SUM(O170:W170)</f>
        <v>0</v>
      </c>
      <c r="Y170" s="35" t="s">
        <v>31</v>
      </c>
      <c r="Z170" s="32" t="s">
        <v>30</v>
      </c>
      <c r="AA170" s="22"/>
      <c r="AB170" s="33" t="s">
        <v>31</v>
      </c>
      <c r="AC170" s="32" t="s">
        <v>30</v>
      </c>
      <c r="AD170" s="22"/>
      <c r="AE170" s="33" t="s">
        <v>31</v>
      </c>
      <c r="AF170" s="32" t="s">
        <v>30</v>
      </c>
      <c r="AG170" s="22"/>
      <c r="AH170" s="33" t="s">
        <v>31</v>
      </c>
      <c r="AI170" s="34" t="s">
        <v>30</v>
      </c>
      <c r="AJ170" s="25">
        <f>SUM(AA170:AI170)</f>
        <v>0</v>
      </c>
      <c r="AK170" s="35" t="s">
        <v>31</v>
      </c>
      <c r="AL170" s="32" t="s">
        <v>30</v>
      </c>
      <c r="AM170" s="22"/>
      <c r="AN170" s="33" t="s">
        <v>31</v>
      </c>
      <c r="AO170" s="32" t="s">
        <v>30</v>
      </c>
      <c r="AP170" s="22"/>
      <c r="AQ170" s="33" t="s">
        <v>31</v>
      </c>
      <c r="AR170" s="32" t="s">
        <v>30</v>
      </c>
      <c r="AS170" s="22"/>
      <c r="AT170" s="33" t="s">
        <v>31</v>
      </c>
      <c r="AU170" s="34" t="s">
        <v>30</v>
      </c>
      <c r="AV170" s="25">
        <f>SUM(AM170:AU170)</f>
        <v>0</v>
      </c>
      <c r="AW170" s="35" t="s">
        <v>31</v>
      </c>
      <c r="AX170" s="32" t="s">
        <v>30</v>
      </c>
      <c r="AY170" s="22"/>
      <c r="AZ170" s="33" t="s">
        <v>31</v>
      </c>
      <c r="BA170" s="32" t="s">
        <v>30</v>
      </c>
      <c r="BB170" s="22"/>
      <c r="BC170" s="33" t="s">
        <v>31</v>
      </c>
      <c r="BD170" s="32" t="s">
        <v>30</v>
      </c>
      <c r="BE170" s="22"/>
      <c r="BF170" s="33" t="s">
        <v>31</v>
      </c>
      <c r="BG170" s="34" t="s">
        <v>30</v>
      </c>
      <c r="BH170" s="25">
        <f>SUM(AY170:BG170)</f>
        <v>0</v>
      </c>
      <c r="BI170" s="35" t="s">
        <v>31</v>
      </c>
      <c r="BJ170" s="32" t="s">
        <v>30</v>
      </c>
      <c r="BK170" s="22"/>
      <c r="BL170" s="33" t="s">
        <v>31</v>
      </c>
      <c r="BM170" s="32" t="s">
        <v>30</v>
      </c>
      <c r="BN170" s="22"/>
      <c r="BO170" s="33" t="s">
        <v>31</v>
      </c>
      <c r="BP170" s="32" t="s">
        <v>30</v>
      </c>
      <c r="BQ170" s="22"/>
      <c r="BR170" s="33" t="s">
        <v>31</v>
      </c>
      <c r="BS170" s="34" t="s">
        <v>30</v>
      </c>
      <c r="BT170" s="25">
        <f>SUM(BK170:BS170)</f>
        <v>0</v>
      </c>
      <c r="BU170" s="35" t="s">
        <v>31</v>
      </c>
      <c r="BV170" s="32" t="s">
        <v>30</v>
      </c>
      <c r="BW170" s="22"/>
      <c r="BX170" s="33" t="s">
        <v>31</v>
      </c>
      <c r="BY170" s="32" t="s">
        <v>30</v>
      </c>
      <c r="BZ170" s="22"/>
      <c r="CA170" s="33" t="s">
        <v>31</v>
      </c>
      <c r="CB170" s="32" t="s">
        <v>30</v>
      </c>
      <c r="CC170" s="22"/>
      <c r="CD170" s="33" t="s">
        <v>31</v>
      </c>
      <c r="CE170" s="34" t="s">
        <v>30</v>
      </c>
      <c r="CF170" s="25">
        <f>SUM(BW170:CE170)</f>
        <v>0</v>
      </c>
      <c r="CG170" s="35" t="s">
        <v>31</v>
      </c>
      <c r="CH170" s="32" t="s">
        <v>30</v>
      </c>
      <c r="CI170" s="22"/>
      <c r="CJ170" s="33" t="s">
        <v>31</v>
      </c>
      <c r="CK170" s="32" t="s">
        <v>30</v>
      </c>
      <c r="CL170" s="22"/>
      <c r="CM170" s="33" t="s">
        <v>31</v>
      </c>
      <c r="CN170" s="32" t="s">
        <v>30</v>
      </c>
      <c r="CO170" s="22"/>
      <c r="CP170" s="33" t="s">
        <v>31</v>
      </c>
      <c r="CQ170" s="34" t="s">
        <v>30</v>
      </c>
      <c r="CR170" s="25">
        <f>SUM(CI170:CQ170)</f>
        <v>0</v>
      </c>
      <c r="CS170" s="35" t="s">
        <v>31</v>
      </c>
      <c r="CT170" s="32" t="s">
        <v>30</v>
      </c>
      <c r="CU170" s="22"/>
      <c r="CV170" s="33" t="s">
        <v>31</v>
      </c>
      <c r="CW170" s="32" t="s">
        <v>30</v>
      </c>
      <c r="CX170" s="22"/>
      <c r="CY170" s="33" t="s">
        <v>31</v>
      </c>
      <c r="CZ170" s="32" t="s">
        <v>30</v>
      </c>
      <c r="DA170" s="22"/>
      <c r="DB170" s="33" t="s">
        <v>31</v>
      </c>
      <c r="DC170" s="34" t="s">
        <v>30</v>
      </c>
      <c r="DD170" s="25">
        <f>SUM(CU170:DC170)</f>
        <v>0</v>
      </c>
      <c r="DE170" s="35" t="s">
        <v>31</v>
      </c>
      <c r="DF170" s="32" t="s">
        <v>30</v>
      </c>
      <c r="DG170" s="22"/>
      <c r="DH170" s="33" t="s">
        <v>31</v>
      </c>
      <c r="DI170" s="32" t="s">
        <v>30</v>
      </c>
      <c r="DJ170" s="22"/>
      <c r="DK170" s="33" t="s">
        <v>31</v>
      </c>
      <c r="DL170" s="32" t="s">
        <v>30</v>
      </c>
      <c r="DM170" s="22"/>
      <c r="DN170" s="33" t="s">
        <v>31</v>
      </c>
      <c r="DO170" s="34" t="s">
        <v>30</v>
      </c>
      <c r="DP170" s="25">
        <f>SUM(DG170:DO170)</f>
        <v>0</v>
      </c>
      <c r="DQ170" s="35" t="s">
        <v>31</v>
      </c>
      <c r="DR170" s="32" t="s">
        <v>30</v>
      </c>
      <c r="DS170" s="22"/>
      <c r="DT170" s="33" t="s">
        <v>31</v>
      </c>
      <c r="DU170" s="32" t="s">
        <v>30</v>
      </c>
      <c r="DV170" s="22"/>
      <c r="DW170" s="33" t="s">
        <v>31</v>
      </c>
      <c r="DX170" s="32" t="s">
        <v>30</v>
      </c>
      <c r="DY170" s="22"/>
      <c r="DZ170" s="33" t="s">
        <v>31</v>
      </c>
      <c r="EA170" s="34" t="s">
        <v>30</v>
      </c>
      <c r="EB170" s="25">
        <f>SUM(DS170:EA170)</f>
        <v>0</v>
      </c>
      <c r="EC170" s="35" t="s">
        <v>31</v>
      </c>
      <c r="ED170" s="32" t="s">
        <v>30</v>
      </c>
      <c r="EE170" s="22">
        <v>2</v>
      </c>
      <c r="EF170" s="33" t="s">
        <v>31</v>
      </c>
      <c r="EG170" s="32" t="s">
        <v>30</v>
      </c>
      <c r="EH170" s="22"/>
      <c r="EI170" s="33" t="s">
        <v>31</v>
      </c>
      <c r="EJ170" s="32" t="s">
        <v>30</v>
      </c>
      <c r="EK170" s="22"/>
      <c r="EL170" s="33" t="s">
        <v>31</v>
      </c>
      <c r="EM170" s="34" t="s">
        <v>30</v>
      </c>
      <c r="EN170" s="25">
        <f>SUM(EE170:EM170)</f>
        <v>2</v>
      </c>
      <c r="EO170" s="35" t="s">
        <v>31</v>
      </c>
      <c r="EP170" s="27" t="s">
        <v>14</v>
      </c>
      <c r="EQ170" s="54">
        <f>SUM(C170,O170,AA170,AM170,AY170,BK170,BW170,CI170,CU170,DG170,DS170,EE170)</f>
        <v>2</v>
      </c>
      <c r="ER170" s="29" t="s">
        <v>15</v>
      </c>
      <c r="ES170" s="27" t="s">
        <v>14</v>
      </c>
      <c r="ET170" s="54">
        <f>SUM(F170,R170,AD170,AP170,BB170,BN170,BZ170,CL170,CX170,DJ170,DV170,EH170)</f>
        <v>0</v>
      </c>
      <c r="EU170" s="29" t="s">
        <v>15</v>
      </c>
      <c r="EV170" s="27" t="s">
        <v>14</v>
      </c>
      <c r="EW170" s="54">
        <f>SUM(I170,U170,AG170,AS170,BE170,BQ170,CC170,CO170,DA170,DM170,DY170,EK170)</f>
        <v>0</v>
      </c>
      <c r="EX170" s="29" t="s">
        <v>15</v>
      </c>
      <c r="EY170" s="53" t="s">
        <v>14</v>
      </c>
      <c r="EZ170" s="54">
        <f>SUM(EW170,ET170,EQ170)</f>
        <v>2</v>
      </c>
      <c r="FA170" s="55" t="s">
        <v>15</v>
      </c>
      <c r="FB170" s="71">
        <v>8</v>
      </c>
      <c r="FC170" s="72"/>
      <c r="FD170" s="73"/>
    </row>
    <row r="171" spans="1:160" s="20" customFormat="1" ht="19.5" customHeight="1">
      <c r="A171" s="86"/>
      <c r="B171" s="77"/>
      <c r="C171" s="78"/>
      <c r="D171" s="79"/>
      <c r="E171" s="77"/>
      <c r="F171" s="78"/>
      <c r="G171" s="79"/>
      <c r="H171" s="77"/>
      <c r="I171" s="78"/>
      <c r="J171" s="79"/>
      <c r="K171" s="80">
        <f>SUM(B171:J171)</f>
        <v>0</v>
      </c>
      <c r="L171" s="81"/>
      <c r="M171" s="82"/>
      <c r="N171" s="77"/>
      <c r="O171" s="78"/>
      <c r="P171" s="79"/>
      <c r="Q171" s="77"/>
      <c r="R171" s="78"/>
      <c r="S171" s="79"/>
      <c r="T171" s="77"/>
      <c r="U171" s="78"/>
      <c r="V171" s="79"/>
      <c r="W171" s="80">
        <f>SUM(N171:V171)</f>
        <v>0</v>
      </c>
      <c r="X171" s="81"/>
      <c r="Y171" s="82"/>
      <c r="Z171" s="77"/>
      <c r="AA171" s="78"/>
      <c r="AB171" s="79"/>
      <c r="AC171" s="77"/>
      <c r="AD171" s="78"/>
      <c r="AE171" s="79"/>
      <c r="AF171" s="77"/>
      <c r="AG171" s="78"/>
      <c r="AH171" s="79"/>
      <c r="AI171" s="80">
        <f>SUM(Z171:AH171)</f>
        <v>0</v>
      </c>
      <c r="AJ171" s="81"/>
      <c r="AK171" s="82"/>
      <c r="AL171" s="77"/>
      <c r="AM171" s="78"/>
      <c r="AN171" s="79"/>
      <c r="AO171" s="77"/>
      <c r="AP171" s="78"/>
      <c r="AQ171" s="79"/>
      <c r="AR171" s="77"/>
      <c r="AS171" s="78"/>
      <c r="AT171" s="79"/>
      <c r="AU171" s="80">
        <f>SUM(AL171:AT171)</f>
        <v>0</v>
      </c>
      <c r="AV171" s="81"/>
      <c r="AW171" s="82"/>
      <c r="AX171" s="77"/>
      <c r="AY171" s="78"/>
      <c r="AZ171" s="79"/>
      <c r="BA171" s="77"/>
      <c r="BB171" s="78"/>
      <c r="BC171" s="79"/>
      <c r="BD171" s="77"/>
      <c r="BE171" s="78"/>
      <c r="BF171" s="79"/>
      <c r="BG171" s="80">
        <f>SUM(AX171:BF171)</f>
        <v>0</v>
      </c>
      <c r="BH171" s="81"/>
      <c r="BI171" s="82"/>
      <c r="BJ171" s="77"/>
      <c r="BK171" s="78"/>
      <c r="BL171" s="79"/>
      <c r="BM171" s="77"/>
      <c r="BN171" s="78"/>
      <c r="BO171" s="79"/>
      <c r="BP171" s="77"/>
      <c r="BQ171" s="78"/>
      <c r="BR171" s="79"/>
      <c r="BS171" s="80">
        <f>SUM(BJ171:BR171)</f>
        <v>0</v>
      </c>
      <c r="BT171" s="81"/>
      <c r="BU171" s="82"/>
      <c r="BV171" s="77"/>
      <c r="BW171" s="78"/>
      <c r="BX171" s="79"/>
      <c r="BY171" s="77"/>
      <c r="BZ171" s="78"/>
      <c r="CA171" s="79"/>
      <c r="CB171" s="77"/>
      <c r="CC171" s="78"/>
      <c r="CD171" s="79"/>
      <c r="CE171" s="80">
        <f>SUM(BV171:CD171)</f>
        <v>0</v>
      </c>
      <c r="CF171" s="81"/>
      <c r="CG171" s="82"/>
      <c r="CH171" s="77"/>
      <c r="CI171" s="78"/>
      <c r="CJ171" s="79"/>
      <c r="CK171" s="77"/>
      <c r="CL171" s="78"/>
      <c r="CM171" s="79"/>
      <c r="CN171" s="77"/>
      <c r="CO171" s="78"/>
      <c r="CP171" s="79"/>
      <c r="CQ171" s="80">
        <f>SUM(CH171:CP171)</f>
        <v>0</v>
      </c>
      <c r="CR171" s="81"/>
      <c r="CS171" s="82"/>
      <c r="CT171" s="77"/>
      <c r="CU171" s="78"/>
      <c r="CV171" s="79"/>
      <c r="CW171" s="77"/>
      <c r="CX171" s="78"/>
      <c r="CY171" s="79"/>
      <c r="CZ171" s="77"/>
      <c r="DA171" s="78"/>
      <c r="DB171" s="79"/>
      <c r="DC171" s="80">
        <f>SUM(CT171:DB171)</f>
        <v>0</v>
      </c>
      <c r="DD171" s="81"/>
      <c r="DE171" s="82"/>
      <c r="DF171" s="77"/>
      <c r="DG171" s="78"/>
      <c r="DH171" s="79"/>
      <c r="DI171" s="77"/>
      <c r="DJ171" s="78"/>
      <c r="DK171" s="79"/>
      <c r="DL171" s="77"/>
      <c r="DM171" s="78"/>
      <c r="DN171" s="79"/>
      <c r="DO171" s="80">
        <f>SUM(DF171:DN171)</f>
        <v>0</v>
      </c>
      <c r="DP171" s="81"/>
      <c r="DQ171" s="82"/>
      <c r="DR171" s="77"/>
      <c r="DS171" s="78"/>
      <c r="DT171" s="79"/>
      <c r="DU171" s="77"/>
      <c r="DV171" s="78"/>
      <c r="DW171" s="79"/>
      <c r="DX171" s="77"/>
      <c r="DY171" s="78"/>
      <c r="DZ171" s="79"/>
      <c r="EA171" s="80">
        <f>SUM(DR171:DZ171)</f>
        <v>0</v>
      </c>
      <c r="EB171" s="81"/>
      <c r="EC171" s="82"/>
      <c r="ED171" s="77">
        <v>6</v>
      </c>
      <c r="EE171" s="78"/>
      <c r="EF171" s="79"/>
      <c r="EG171" s="77">
        <v>2</v>
      </c>
      <c r="EH171" s="78"/>
      <c r="EI171" s="79"/>
      <c r="EJ171" s="77"/>
      <c r="EK171" s="78"/>
      <c r="EL171" s="79"/>
      <c r="EM171" s="80">
        <f>SUM(ED171:EL171)</f>
        <v>8</v>
      </c>
      <c r="EN171" s="81"/>
      <c r="EO171" s="82"/>
      <c r="EP171" s="83">
        <f>SUM(B171,N171,Z171,AL171,AX171,BJ171,BV171,CH171,CT171,DF171,DR171,ED171)</f>
        <v>6</v>
      </c>
      <c r="EQ171" s="84" t="e">
        <f>SUM(C171,O171,AA171,AM171,AY171,BK171,BW171,CI171,CU171,DG171,DS171,#REF!,#REF!)</f>
        <v>#REF!</v>
      </c>
      <c r="ER171" s="85" t="e">
        <f>SUM(D171,P171,AB171,AN171,AZ171,BL171,BX171,CJ171,CV171,DH171,DT171,#REF!,#REF!)</f>
        <v>#REF!</v>
      </c>
      <c r="ES171" s="83">
        <f>SUM(E171,Q171,AC171,AO171,BA171,BM171,BY171,CK171,CW171,DI171,DU171,EG171)</f>
        <v>2</v>
      </c>
      <c r="ET171" s="84" t="e">
        <f>SUM(F171,R171,AD171,AP171,BB171,BN171,BZ171,CL171,CX171,DJ171,DV171,#REF!,#REF!)</f>
        <v>#REF!</v>
      </c>
      <c r="EU171" s="85" t="e">
        <f>SUM(G171,S171,AE171,AQ171,BC171,BO171,CA171,CM171,CY171,DK171,DW171,#REF!,#REF!)</f>
        <v>#REF!</v>
      </c>
      <c r="EV171" s="83">
        <f>SUM(H171,T171,AF171,AR171,BD171,BP171,CB171,CN171,CZ171,DL171,DX171,EJ171)</f>
        <v>0</v>
      </c>
      <c r="EW171" s="84" t="e">
        <f>SUM(I171,U171,AG171,AS171,BE171,BQ171,CC171,CO171,DA171,DM171,DY171,#REF!,#REF!)</f>
        <v>#REF!</v>
      </c>
      <c r="EX171" s="85" t="e">
        <f>SUM(J171,V171,AH171,AT171,BF171,BR171,CD171,CP171,DB171,DN171,DZ171,#REF!,#REF!)</f>
        <v>#REF!</v>
      </c>
      <c r="EY171" s="83">
        <f>SUM(EV171,ES171,EP171)</f>
        <v>8</v>
      </c>
      <c r="EZ171" s="84"/>
      <c r="FA171" s="85"/>
      <c r="FB171" s="71"/>
      <c r="FC171" s="72"/>
      <c r="FD171" s="73"/>
    </row>
    <row r="172" spans="1:160" s="20" customFormat="1" ht="19.5" customHeight="1">
      <c r="A172" s="69" t="s">
        <v>62</v>
      </c>
      <c r="B172" s="32" t="s">
        <v>30</v>
      </c>
      <c r="C172" s="22"/>
      <c r="D172" s="33" t="s">
        <v>31</v>
      </c>
      <c r="E172" s="32" t="s">
        <v>30</v>
      </c>
      <c r="F172" s="22"/>
      <c r="G172" s="33" t="s">
        <v>31</v>
      </c>
      <c r="H172" s="32" t="s">
        <v>30</v>
      </c>
      <c r="I172" s="22"/>
      <c r="J172" s="33" t="s">
        <v>31</v>
      </c>
      <c r="K172" s="34" t="s">
        <v>30</v>
      </c>
      <c r="L172" s="25">
        <f>SUM(C172:K172)</f>
        <v>0</v>
      </c>
      <c r="M172" s="35" t="s">
        <v>31</v>
      </c>
      <c r="N172" s="32" t="s">
        <v>30</v>
      </c>
      <c r="O172" s="22"/>
      <c r="P172" s="33" t="s">
        <v>31</v>
      </c>
      <c r="Q172" s="32" t="s">
        <v>30</v>
      </c>
      <c r="R172" s="22"/>
      <c r="S172" s="33" t="s">
        <v>31</v>
      </c>
      <c r="T172" s="32" t="s">
        <v>30</v>
      </c>
      <c r="U172" s="22"/>
      <c r="V172" s="33" t="s">
        <v>31</v>
      </c>
      <c r="W172" s="34" t="s">
        <v>30</v>
      </c>
      <c r="X172" s="25">
        <f>SUM(O172:W172)</f>
        <v>0</v>
      </c>
      <c r="Y172" s="35" t="s">
        <v>31</v>
      </c>
      <c r="Z172" s="32" t="s">
        <v>30</v>
      </c>
      <c r="AA172" s="22"/>
      <c r="AB172" s="33" t="s">
        <v>31</v>
      </c>
      <c r="AC172" s="32" t="s">
        <v>30</v>
      </c>
      <c r="AD172" s="22"/>
      <c r="AE172" s="33" t="s">
        <v>31</v>
      </c>
      <c r="AF172" s="32" t="s">
        <v>30</v>
      </c>
      <c r="AG172" s="22"/>
      <c r="AH172" s="33" t="s">
        <v>31</v>
      </c>
      <c r="AI172" s="34" t="s">
        <v>30</v>
      </c>
      <c r="AJ172" s="25">
        <f>SUM(AA172:AI172)</f>
        <v>0</v>
      </c>
      <c r="AK172" s="35" t="s">
        <v>31</v>
      </c>
      <c r="AL172" s="32" t="s">
        <v>30</v>
      </c>
      <c r="AM172" s="22"/>
      <c r="AN172" s="33" t="s">
        <v>31</v>
      </c>
      <c r="AO172" s="32" t="s">
        <v>30</v>
      </c>
      <c r="AP172" s="22"/>
      <c r="AQ172" s="33" t="s">
        <v>31</v>
      </c>
      <c r="AR172" s="32" t="s">
        <v>30</v>
      </c>
      <c r="AS172" s="22"/>
      <c r="AT172" s="33" t="s">
        <v>31</v>
      </c>
      <c r="AU172" s="34" t="s">
        <v>30</v>
      </c>
      <c r="AV172" s="25">
        <f>SUM(AM172:AU172)</f>
        <v>0</v>
      </c>
      <c r="AW172" s="35" t="s">
        <v>31</v>
      </c>
      <c r="AX172" s="32" t="s">
        <v>30</v>
      </c>
      <c r="AY172" s="22"/>
      <c r="AZ172" s="33" t="s">
        <v>31</v>
      </c>
      <c r="BA172" s="32" t="s">
        <v>30</v>
      </c>
      <c r="BB172" s="22"/>
      <c r="BC172" s="33" t="s">
        <v>31</v>
      </c>
      <c r="BD172" s="32" t="s">
        <v>30</v>
      </c>
      <c r="BE172" s="22"/>
      <c r="BF172" s="33" t="s">
        <v>31</v>
      </c>
      <c r="BG172" s="34" t="s">
        <v>30</v>
      </c>
      <c r="BH172" s="25">
        <f>SUM(AY172:BG172)</f>
        <v>0</v>
      </c>
      <c r="BI172" s="35" t="s">
        <v>31</v>
      </c>
      <c r="BJ172" s="32" t="s">
        <v>30</v>
      </c>
      <c r="BK172" s="22"/>
      <c r="BL172" s="33" t="s">
        <v>31</v>
      </c>
      <c r="BM172" s="32" t="s">
        <v>30</v>
      </c>
      <c r="BN172" s="22"/>
      <c r="BO172" s="33" t="s">
        <v>31</v>
      </c>
      <c r="BP172" s="32" t="s">
        <v>30</v>
      </c>
      <c r="BQ172" s="22"/>
      <c r="BR172" s="33" t="s">
        <v>31</v>
      </c>
      <c r="BS172" s="34" t="s">
        <v>30</v>
      </c>
      <c r="BT172" s="25">
        <f>SUM(BK172:BS172)</f>
        <v>0</v>
      </c>
      <c r="BU172" s="35" t="s">
        <v>31</v>
      </c>
      <c r="BV172" s="32" t="s">
        <v>30</v>
      </c>
      <c r="BW172" s="22"/>
      <c r="BX172" s="33" t="s">
        <v>31</v>
      </c>
      <c r="BY172" s="32" t="s">
        <v>30</v>
      </c>
      <c r="BZ172" s="22"/>
      <c r="CA172" s="33" t="s">
        <v>31</v>
      </c>
      <c r="CB172" s="32" t="s">
        <v>30</v>
      </c>
      <c r="CC172" s="22"/>
      <c r="CD172" s="33" t="s">
        <v>31</v>
      </c>
      <c r="CE172" s="34" t="s">
        <v>30</v>
      </c>
      <c r="CF172" s="25">
        <f>SUM(BW172:CE172)</f>
        <v>0</v>
      </c>
      <c r="CG172" s="35" t="s">
        <v>31</v>
      </c>
      <c r="CH172" s="32" t="s">
        <v>30</v>
      </c>
      <c r="CI172" s="22"/>
      <c r="CJ172" s="33" t="s">
        <v>31</v>
      </c>
      <c r="CK172" s="32" t="s">
        <v>30</v>
      </c>
      <c r="CL172" s="22"/>
      <c r="CM172" s="33" t="s">
        <v>31</v>
      </c>
      <c r="CN172" s="32" t="s">
        <v>30</v>
      </c>
      <c r="CO172" s="22"/>
      <c r="CP172" s="33" t="s">
        <v>31</v>
      </c>
      <c r="CQ172" s="34" t="s">
        <v>30</v>
      </c>
      <c r="CR172" s="25">
        <f>SUM(CI172:CQ172)</f>
        <v>0</v>
      </c>
      <c r="CS172" s="35" t="s">
        <v>31</v>
      </c>
      <c r="CT172" s="32" t="s">
        <v>30</v>
      </c>
      <c r="CU172" s="22"/>
      <c r="CV172" s="33" t="s">
        <v>31</v>
      </c>
      <c r="CW172" s="32" t="s">
        <v>30</v>
      </c>
      <c r="CX172" s="22"/>
      <c r="CY172" s="33" t="s">
        <v>31</v>
      </c>
      <c r="CZ172" s="32" t="s">
        <v>30</v>
      </c>
      <c r="DA172" s="22"/>
      <c r="DB172" s="33" t="s">
        <v>31</v>
      </c>
      <c r="DC172" s="34" t="s">
        <v>30</v>
      </c>
      <c r="DD172" s="25">
        <f>SUM(CU172:DC172)</f>
        <v>0</v>
      </c>
      <c r="DE172" s="35" t="s">
        <v>31</v>
      </c>
      <c r="DF172" s="32" t="s">
        <v>30</v>
      </c>
      <c r="DG172" s="22"/>
      <c r="DH172" s="33" t="s">
        <v>31</v>
      </c>
      <c r="DI172" s="32" t="s">
        <v>30</v>
      </c>
      <c r="DJ172" s="22"/>
      <c r="DK172" s="33" t="s">
        <v>31</v>
      </c>
      <c r="DL172" s="32" t="s">
        <v>30</v>
      </c>
      <c r="DM172" s="22"/>
      <c r="DN172" s="33" t="s">
        <v>31</v>
      </c>
      <c r="DO172" s="34" t="s">
        <v>30</v>
      </c>
      <c r="DP172" s="25">
        <f>SUM(DG172:DO172)</f>
        <v>0</v>
      </c>
      <c r="DQ172" s="35" t="s">
        <v>31</v>
      </c>
      <c r="DR172" s="32" t="s">
        <v>30</v>
      </c>
      <c r="DS172" s="22"/>
      <c r="DT172" s="33" t="s">
        <v>31</v>
      </c>
      <c r="DU172" s="32" t="s">
        <v>30</v>
      </c>
      <c r="DV172" s="22"/>
      <c r="DW172" s="33" t="s">
        <v>31</v>
      </c>
      <c r="DX172" s="32" t="s">
        <v>30</v>
      </c>
      <c r="DY172" s="22"/>
      <c r="DZ172" s="33" t="s">
        <v>31</v>
      </c>
      <c r="EA172" s="34" t="s">
        <v>30</v>
      </c>
      <c r="EB172" s="25">
        <f>SUM(DS172:EA172)</f>
        <v>0</v>
      </c>
      <c r="EC172" s="35" t="s">
        <v>31</v>
      </c>
      <c r="ED172" s="32" t="s">
        <v>30</v>
      </c>
      <c r="EE172" s="22"/>
      <c r="EF172" s="33" t="s">
        <v>31</v>
      </c>
      <c r="EG172" s="32" t="s">
        <v>30</v>
      </c>
      <c r="EH172" s="22">
        <v>2</v>
      </c>
      <c r="EI172" s="33" t="s">
        <v>31</v>
      </c>
      <c r="EJ172" s="32" t="s">
        <v>30</v>
      </c>
      <c r="EK172" s="22"/>
      <c r="EL172" s="33" t="s">
        <v>31</v>
      </c>
      <c r="EM172" s="34" t="s">
        <v>30</v>
      </c>
      <c r="EN172" s="25">
        <f>SUM(EE172:EM172)</f>
        <v>2</v>
      </c>
      <c r="EO172" s="35" t="s">
        <v>31</v>
      </c>
      <c r="EP172" s="27" t="s">
        <v>14</v>
      </c>
      <c r="EQ172" s="54">
        <f>SUM(C172,O172,AA172,AM172,AY172,BK172,BW172,CI172,CU172,DG172,DS172,EE172)</f>
        <v>0</v>
      </c>
      <c r="ER172" s="29" t="s">
        <v>15</v>
      </c>
      <c r="ES172" s="27" t="s">
        <v>14</v>
      </c>
      <c r="ET172" s="54">
        <f>SUM(F172,R172,AD172,AP172,BB172,BN172,BZ172,CL172,CX172,DJ172,DV172,EH172)</f>
        <v>2</v>
      </c>
      <c r="EU172" s="29" t="s">
        <v>15</v>
      </c>
      <c r="EV172" s="27" t="s">
        <v>14</v>
      </c>
      <c r="EW172" s="54">
        <f>SUM(I172,U172,AG172,AS172,BE172,BQ172,CC172,CO172,DA172,DM172,DY172,EK172)</f>
        <v>0</v>
      </c>
      <c r="EX172" s="29" t="s">
        <v>15</v>
      </c>
      <c r="EY172" s="53" t="s">
        <v>14</v>
      </c>
      <c r="EZ172" s="54">
        <f>SUM(EW172,ET172,EQ172)</f>
        <v>2</v>
      </c>
      <c r="FA172" s="55" t="s">
        <v>15</v>
      </c>
      <c r="FB172" s="71">
        <v>8</v>
      </c>
      <c r="FC172" s="72"/>
      <c r="FD172" s="73"/>
    </row>
    <row r="173" spans="1:160" s="20" customFormat="1" ht="19.5" customHeight="1">
      <c r="A173" s="86"/>
      <c r="B173" s="77"/>
      <c r="C173" s="78"/>
      <c r="D173" s="79"/>
      <c r="E173" s="77"/>
      <c r="F173" s="78"/>
      <c r="G173" s="79"/>
      <c r="H173" s="77"/>
      <c r="I173" s="78"/>
      <c r="J173" s="79"/>
      <c r="K173" s="80">
        <f>SUM(B173:J173)</f>
        <v>0</v>
      </c>
      <c r="L173" s="81"/>
      <c r="M173" s="82"/>
      <c r="N173" s="77"/>
      <c r="O173" s="78"/>
      <c r="P173" s="79"/>
      <c r="Q173" s="77"/>
      <c r="R173" s="78"/>
      <c r="S173" s="79"/>
      <c r="T173" s="77"/>
      <c r="U173" s="78"/>
      <c r="V173" s="79"/>
      <c r="W173" s="80">
        <f>SUM(N173:V173)</f>
        <v>0</v>
      </c>
      <c r="X173" s="81"/>
      <c r="Y173" s="82"/>
      <c r="Z173" s="77"/>
      <c r="AA173" s="78"/>
      <c r="AB173" s="79"/>
      <c r="AC173" s="77"/>
      <c r="AD173" s="78"/>
      <c r="AE173" s="79"/>
      <c r="AF173" s="77"/>
      <c r="AG173" s="78"/>
      <c r="AH173" s="79"/>
      <c r="AI173" s="80">
        <f>SUM(Z173:AH173)</f>
        <v>0</v>
      </c>
      <c r="AJ173" s="81"/>
      <c r="AK173" s="82"/>
      <c r="AL173" s="77"/>
      <c r="AM173" s="78"/>
      <c r="AN173" s="79"/>
      <c r="AO173" s="77"/>
      <c r="AP173" s="78"/>
      <c r="AQ173" s="79"/>
      <c r="AR173" s="77"/>
      <c r="AS173" s="78"/>
      <c r="AT173" s="79"/>
      <c r="AU173" s="80">
        <f>SUM(AL173:AT173)</f>
        <v>0</v>
      </c>
      <c r="AV173" s="81"/>
      <c r="AW173" s="82"/>
      <c r="AX173" s="77"/>
      <c r="AY173" s="78"/>
      <c r="AZ173" s="79"/>
      <c r="BA173" s="77"/>
      <c r="BB173" s="78"/>
      <c r="BC173" s="79"/>
      <c r="BD173" s="77"/>
      <c r="BE173" s="78"/>
      <c r="BF173" s="79"/>
      <c r="BG173" s="80">
        <f>SUM(AX173:BF173)</f>
        <v>0</v>
      </c>
      <c r="BH173" s="81"/>
      <c r="BI173" s="82"/>
      <c r="BJ173" s="77"/>
      <c r="BK173" s="78"/>
      <c r="BL173" s="79"/>
      <c r="BM173" s="77"/>
      <c r="BN173" s="78"/>
      <c r="BO173" s="79"/>
      <c r="BP173" s="77"/>
      <c r="BQ173" s="78"/>
      <c r="BR173" s="79"/>
      <c r="BS173" s="80">
        <f>SUM(BJ173:BR173)</f>
        <v>0</v>
      </c>
      <c r="BT173" s="81"/>
      <c r="BU173" s="82"/>
      <c r="BV173" s="77"/>
      <c r="BW173" s="78"/>
      <c r="BX173" s="79"/>
      <c r="BY173" s="77"/>
      <c r="BZ173" s="78"/>
      <c r="CA173" s="79"/>
      <c r="CB173" s="77"/>
      <c r="CC173" s="78"/>
      <c r="CD173" s="79"/>
      <c r="CE173" s="80">
        <f>SUM(BV173:CD173)</f>
        <v>0</v>
      </c>
      <c r="CF173" s="81"/>
      <c r="CG173" s="82"/>
      <c r="CH173" s="77"/>
      <c r="CI173" s="78"/>
      <c r="CJ173" s="79"/>
      <c r="CK173" s="77"/>
      <c r="CL173" s="78"/>
      <c r="CM173" s="79"/>
      <c r="CN173" s="77"/>
      <c r="CO173" s="78"/>
      <c r="CP173" s="79"/>
      <c r="CQ173" s="80">
        <f>SUM(CH173:CP173)</f>
        <v>0</v>
      </c>
      <c r="CR173" s="81"/>
      <c r="CS173" s="82"/>
      <c r="CT173" s="77"/>
      <c r="CU173" s="78"/>
      <c r="CV173" s="79"/>
      <c r="CW173" s="77"/>
      <c r="CX173" s="78"/>
      <c r="CY173" s="79"/>
      <c r="CZ173" s="77"/>
      <c r="DA173" s="78"/>
      <c r="DB173" s="79"/>
      <c r="DC173" s="80">
        <f>SUM(CT173:DB173)</f>
        <v>0</v>
      </c>
      <c r="DD173" s="81"/>
      <c r="DE173" s="82"/>
      <c r="DF173" s="77"/>
      <c r="DG173" s="78"/>
      <c r="DH173" s="79"/>
      <c r="DI173" s="77"/>
      <c r="DJ173" s="78"/>
      <c r="DK173" s="79"/>
      <c r="DL173" s="77"/>
      <c r="DM173" s="78"/>
      <c r="DN173" s="79"/>
      <c r="DO173" s="80">
        <f>SUM(DF173:DN173)</f>
        <v>0</v>
      </c>
      <c r="DP173" s="81"/>
      <c r="DQ173" s="82"/>
      <c r="DR173" s="77"/>
      <c r="DS173" s="78"/>
      <c r="DT173" s="79"/>
      <c r="DU173" s="77"/>
      <c r="DV173" s="78"/>
      <c r="DW173" s="79"/>
      <c r="DX173" s="77"/>
      <c r="DY173" s="78"/>
      <c r="DZ173" s="79"/>
      <c r="EA173" s="80">
        <f>SUM(DR173:DZ173)</f>
        <v>0</v>
      </c>
      <c r="EB173" s="81"/>
      <c r="EC173" s="82"/>
      <c r="ED173" s="77">
        <v>1</v>
      </c>
      <c r="EE173" s="78"/>
      <c r="EF173" s="79"/>
      <c r="EG173" s="77">
        <v>6</v>
      </c>
      <c r="EH173" s="78"/>
      <c r="EI173" s="79"/>
      <c r="EJ173" s="77">
        <v>1</v>
      </c>
      <c r="EK173" s="78"/>
      <c r="EL173" s="79"/>
      <c r="EM173" s="80">
        <f>SUM(ED173:EL173)</f>
        <v>8</v>
      </c>
      <c r="EN173" s="81"/>
      <c r="EO173" s="82"/>
      <c r="EP173" s="83">
        <f>SUM(B173,N173,Z173,AL173,AX173,BJ173,BV173,CH173,CT173,DF173,DR173,ED173)</f>
        <v>1</v>
      </c>
      <c r="EQ173" s="84" t="e">
        <f>SUM(C173,O173,AA173,AM173,AY173,BK173,BW173,CI173,CU173,DG173,DS173,#REF!,#REF!)</f>
        <v>#REF!</v>
      </c>
      <c r="ER173" s="85" t="e">
        <f>SUM(D173,P173,AB173,AN173,AZ173,BL173,BX173,CJ173,CV173,DH173,DT173,#REF!,#REF!)</f>
        <v>#REF!</v>
      </c>
      <c r="ES173" s="83">
        <f>SUM(E173,Q173,AC173,AO173,BA173,BM173,BY173,CK173,CW173,DI173,DU173,EG173)</f>
        <v>6</v>
      </c>
      <c r="ET173" s="84" t="e">
        <f>SUM(F173,R173,AD173,AP173,BB173,BN173,BZ173,CL173,CX173,DJ173,DV173,#REF!,#REF!)</f>
        <v>#REF!</v>
      </c>
      <c r="EU173" s="85" t="e">
        <f>SUM(G173,S173,AE173,AQ173,BC173,BO173,CA173,CM173,CY173,DK173,DW173,#REF!,#REF!)</f>
        <v>#REF!</v>
      </c>
      <c r="EV173" s="83">
        <f>SUM(H173,T173,AF173,AR173,BD173,BP173,CB173,CN173,CZ173,DL173,DX173,EJ173)</f>
        <v>1</v>
      </c>
      <c r="EW173" s="84" t="e">
        <f>SUM(I173,U173,AG173,AS173,BE173,BQ173,CC173,CO173,DA173,DM173,DY173,#REF!,#REF!)</f>
        <v>#REF!</v>
      </c>
      <c r="EX173" s="85" t="e">
        <f>SUM(J173,V173,AH173,AT173,BF173,BR173,CD173,CP173,DB173,DN173,DZ173,#REF!,#REF!)</f>
        <v>#REF!</v>
      </c>
      <c r="EY173" s="83">
        <f>SUM(EV173,ES173,EP173)</f>
        <v>8</v>
      </c>
      <c r="EZ173" s="84"/>
      <c r="FA173" s="85"/>
      <c r="FB173" s="71"/>
      <c r="FC173" s="72"/>
      <c r="FD173" s="73"/>
    </row>
    <row r="174" spans="1:160" s="20" customFormat="1" ht="19.5" customHeight="1">
      <c r="A174" s="69" t="s">
        <v>63</v>
      </c>
      <c r="B174" s="32" t="s">
        <v>30</v>
      </c>
      <c r="C174" s="22"/>
      <c r="D174" s="33" t="s">
        <v>31</v>
      </c>
      <c r="E174" s="32" t="s">
        <v>30</v>
      </c>
      <c r="F174" s="22"/>
      <c r="G174" s="33" t="s">
        <v>31</v>
      </c>
      <c r="H174" s="32" t="s">
        <v>30</v>
      </c>
      <c r="I174" s="22"/>
      <c r="J174" s="33" t="s">
        <v>31</v>
      </c>
      <c r="K174" s="34" t="s">
        <v>30</v>
      </c>
      <c r="L174" s="25">
        <f>SUM(C174:K174)</f>
        <v>0</v>
      </c>
      <c r="M174" s="35" t="s">
        <v>31</v>
      </c>
      <c r="N174" s="32" t="s">
        <v>30</v>
      </c>
      <c r="O174" s="22"/>
      <c r="P174" s="33" t="s">
        <v>31</v>
      </c>
      <c r="Q174" s="32" t="s">
        <v>30</v>
      </c>
      <c r="R174" s="22"/>
      <c r="S174" s="33" t="s">
        <v>31</v>
      </c>
      <c r="T174" s="32" t="s">
        <v>30</v>
      </c>
      <c r="U174" s="22"/>
      <c r="V174" s="33" t="s">
        <v>31</v>
      </c>
      <c r="W174" s="34" t="s">
        <v>30</v>
      </c>
      <c r="X174" s="25">
        <f>SUM(O174:W174)</f>
        <v>0</v>
      </c>
      <c r="Y174" s="35" t="s">
        <v>31</v>
      </c>
      <c r="Z174" s="32" t="s">
        <v>30</v>
      </c>
      <c r="AA174" s="22"/>
      <c r="AB174" s="33" t="s">
        <v>31</v>
      </c>
      <c r="AC174" s="32" t="s">
        <v>30</v>
      </c>
      <c r="AD174" s="22"/>
      <c r="AE174" s="33" t="s">
        <v>31</v>
      </c>
      <c r="AF174" s="32" t="s">
        <v>30</v>
      </c>
      <c r="AG174" s="22"/>
      <c r="AH174" s="33" t="s">
        <v>31</v>
      </c>
      <c r="AI174" s="34" t="s">
        <v>30</v>
      </c>
      <c r="AJ174" s="25">
        <f>SUM(AA174:AI174)</f>
        <v>0</v>
      </c>
      <c r="AK174" s="35" t="s">
        <v>31</v>
      </c>
      <c r="AL174" s="32" t="s">
        <v>30</v>
      </c>
      <c r="AM174" s="22"/>
      <c r="AN174" s="33" t="s">
        <v>31</v>
      </c>
      <c r="AO174" s="32" t="s">
        <v>30</v>
      </c>
      <c r="AP174" s="22"/>
      <c r="AQ174" s="33" t="s">
        <v>31</v>
      </c>
      <c r="AR174" s="32" t="s">
        <v>30</v>
      </c>
      <c r="AS174" s="22"/>
      <c r="AT174" s="33" t="s">
        <v>31</v>
      </c>
      <c r="AU174" s="34" t="s">
        <v>30</v>
      </c>
      <c r="AV174" s="25">
        <f>SUM(AM174:AU174)</f>
        <v>0</v>
      </c>
      <c r="AW174" s="35" t="s">
        <v>31</v>
      </c>
      <c r="AX174" s="32" t="s">
        <v>30</v>
      </c>
      <c r="AY174" s="22"/>
      <c r="AZ174" s="33" t="s">
        <v>31</v>
      </c>
      <c r="BA174" s="32" t="s">
        <v>30</v>
      </c>
      <c r="BB174" s="22"/>
      <c r="BC174" s="33" t="s">
        <v>31</v>
      </c>
      <c r="BD174" s="32" t="s">
        <v>30</v>
      </c>
      <c r="BE174" s="22"/>
      <c r="BF174" s="33" t="s">
        <v>31</v>
      </c>
      <c r="BG174" s="34" t="s">
        <v>30</v>
      </c>
      <c r="BH174" s="25">
        <f>SUM(AY174:BG174)</f>
        <v>0</v>
      </c>
      <c r="BI174" s="35" t="s">
        <v>31</v>
      </c>
      <c r="BJ174" s="32" t="s">
        <v>30</v>
      </c>
      <c r="BK174" s="22"/>
      <c r="BL174" s="33" t="s">
        <v>31</v>
      </c>
      <c r="BM174" s="32" t="s">
        <v>30</v>
      </c>
      <c r="BN174" s="22"/>
      <c r="BO174" s="33" t="s">
        <v>31</v>
      </c>
      <c r="BP174" s="32" t="s">
        <v>30</v>
      </c>
      <c r="BQ174" s="22"/>
      <c r="BR174" s="33" t="s">
        <v>31</v>
      </c>
      <c r="BS174" s="34" t="s">
        <v>30</v>
      </c>
      <c r="BT174" s="25">
        <f>SUM(BK174:BS174)</f>
        <v>0</v>
      </c>
      <c r="BU174" s="35" t="s">
        <v>31</v>
      </c>
      <c r="BV174" s="32" t="s">
        <v>30</v>
      </c>
      <c r="BW174" s="22"/>
      <c r="BX174" s="33" t="s">
        <v>31</v>
      </c>
      <c r="BY174" s="32" t="s">
        <v>30</v>
      </c>
      <c r="BZ174" s="22"/>
      <c r="CA174" s="33" t="s">
        <v>31</v>
      </c>
      <c r="CB174" s="32" t="s">
        <v>30</v>
      </c>
      <c r="CC174" s="22"/>
      <c r="CD174" s="33" t="s">
        <v>31</v>
      </c>
      <c r="CE174" s="34" t="s">
        <v>30</v>
      </c>
      <c r="CF174" s="25">
        <f>SUM(BW174:CE174)</f>
        <v>0</v>
      </c>
      <c r="CG174" s="35" t="s">
        <v>31</v>
      </c>
      <c r="CH174" s="32" t="s">
        <v>30</v>
      </c>
      <c r="CI174" s="22"/>
      <c r="CJ174" s="33" t="s">
        <v>31</v>
      </c>
      <c r="CK174" s="32" t="s">
        <v>30</v>
      </c>
      <c r="CL174" s="22"/>
      <c r="CM174" s="33" t="s">
        <v>31</v>
      </c>
      <c r="CN174" s="32" t="s">
        <v>30</v>
      </c>
      <c r="CO174" s="22"/>
      <c r="CP174" s="33" t="s">
        <v>31</v>
      </c>
      <c r="CQ174" s="34" t="s">
        <v>30</v>
      </c>
      <c r="CR174" s="25">
        <f>SUM(CI174:CQ174)</f>
        <v>0</v>
      </c>
      <c r="CS174" s="35" t="s">
        <v>31</v>
      </c>
      <c r="CT174" s="32" t="s">
        <v>30</v>
      </c>
      <c r="CU174" s="22"/>
      <c r="CV174" s="33" t="s">
        <v>31</v>
      </c>
      <c r="CW174" s="32" t="s">
        <v>30</v>
      </c>
      <c r="CX174" s="22"/>
      <c r="CY174" s="33" t="s">
        <v>31</v>
      </c>
      <c r="CZ174" s="32" t="s">
        <v>30</v>
      </c>
      <c r="DA174" s="22"/>
      <c r="DB174" s="33" t="s">
        <v>31</v>
      </c>
      <c r="DC174" s="34" t="s">
        <v>30</v>
      </c>
      <c r="DD174" s="25">
        <f>SUM(CU174:DC174)</f>
        <v>0</v>
      </c>
      <c r="DE174" s="35" t="s">
        <v>31</v>
      </c>
      <c r="DF174" s="32" t="s">
        <v>30</v>
      </c>
      <c r="DG174" s="22"/>
      <c r="DH174" s="33" t="s">
        <v>31</v>
      </c>
      <c r="DI174" s="32" t="s">
        <v>30</v>
      </c>
      <c r="DJ174" s="22"/>
      <c r="DK174" s="33" t="s">
        <v>31</v>
      </c>
      <c r="DL174" s="32" t="s">
        <v>30</v>
      </c>
      <c r="DM174" s="22"/>
      <c r="DN174" s="33" t="s">
        <v>31</v>
      </c>
      <c r="DO174" s="34" t="s">
        <v>30</v>
      </c>
      <c r="DP174" s="25">
        <f>SUM(DG174:DO174)</f>
        <v>0</v>
      </c>
      <c r="DQ174" s="35" t="s">
        <v>31</v>
      </c>
      <c r="DR174" s="32" t="s">
        <v>30</v>
      </c>
      <c r="DS174" s="22"/>
      <c r="DT174" s="33" t="s">
        <v>31</v>
      </c>
      <c r="DU174" s="32" t="s">
        <v>30</v>
      </c>
      <c r="DV174" s="22"/>
      <c r="DW174" s="33" t="s">
        <v>31</v>
      </c>
      <c r="DX174" s="32" t="s">
        <v>30</v>
      </c>
      <c r="DY174" s="22"/>
      <c r="DZ174" s="33" t="s">
        <v>31</v>
      </c>
      <c r="EA174" s="34" t="s">
        <v>30</v>
      </c>
      <c r="EB174" s="25">
        <f>SUM(DS174:EA174)</f>
        <v>0</v>
      </c>
      <c r="EC174" s="35" t="s">
        <v>31</v>
      </c>
      <c r="ED174" s="32" t="s">
        <v>30</v>
      </c>
      <c r="EE174" s="22"/>
      <c r="EF174" s="33" t="s">
        <v>31</v>
      </c>
      <c r="EG174" s="32" t="s">
        <v>30</v>
      </c>
      <c r="EH174" s="22">
        <v>1</v>
      </c>
      <c r="EI174" s="33" t="s">
        <v>31</v>
      </c>
      <c r="EJ174" s="32" t="s">
        <v>30</v>
      </c>
      <c r="EK174" s="22"/>
      <c r="EL174" s="33" t="s">
        <v>31</v>
      </c>
      <c r="EM174" s="34" t="s">
        <v>30</v>
      </c>
      <c r="EN174" s="25">
        <f>SUM(EE174:EM174)</f>
        <v>1</v>
      </c>
      <c r="EO174" s="35" t="s">
        <v>31</v>
      </c>
      <c r="EP174" s="27" t="s">
        <v>14</v>
      </c>
      <c r="EQ174" s="54">
        <f>SUM(C174,O174,AA174,AM174,AY174,BK174,BW174,CI174,CU174,DG174,DS174,EE174)</f>
        <v>0</v>
      </c>
      <c r="ER174" s="29" t="s">
        <v>15</v>
      </c>
      <c r="ES174" s="27" t="s">
        <v>14</v>
      </c>
      <c r="ET174" s="54">
        <f>SUM(F174,R174,AD174,AP174,BB174,BN174,BZ174,CL174,CX174,DJ174,DV174,EH174)</f>
        <v>1</v>
      </c>
      <c r="EU174" s="29" t="s">
        <v>15</v>
      </c>
      <c r="EV174" s="27" t="s">
        <v>14</v>
      </c>
      <c r="EW174" s="54">
        <f>SUM(I174,U174,AG174,AS174,BE174,BQ174,CC174,CO174,DA174,DM174,DY174,EK174)</f>
        <v>0</v>
      </c>
      <c r="EX174" s="29" t="s">
        <v>15</v>
      </c>
      <c r="EY174" s="53" t="s">
        <v>14</v>
      </c>
      <c r="EZ174" s="54">
        <f>SUM(EW174,ET174,EQ174)</f>
        <v>1</v>
      </c>
      <c r="FA174" s="55" t="s">
        <v>15</v>
      </c>
      <c r="FB174" s="71">
        <v>9</v>
      </c>
      <c r="FC174" s="72"/>
      <c r="FD174" s="73"/>
    </row>
    <row r="175" spans="1:160" s="20" customFormat="1" ht="19.5" customHeight="1">
      <c r="A175" s="86"/>
      <c r="B175" s="77"/>
      <c r="C175" s="78"/>
      <c r="D175" s="79"/>
      <c r="E175" s="77"/>
      <c r="F175" s="78"/>
      <c r="G175" s="79"/>
      <c r="H175" s="77"/>
      <c r="I175" s="78"/>
      <c r="J175" s="79"/>
      <c r="K175" s="80">
        <f>SUM(B175:J175)</f>
        <v>0</v>
      </c>
      <c r="L175" s="81"/>
      <c r="M175" s="82"/>
      <c r="N175" s="77"/>
      <c r="O175" s="78"/>
      <c r="P175" s="79"/>
      <c r="Q175" s="77"/>
      <c r="R175" s="78"/>
      <c r="S175" s="79"/>
      <c r="T175" s="77"/>
      <c r="U175" s="78"/>
      <c r="V175" s="79"/>
      <c r="W175" s="80">
        <f>SUM(N175:V175)</f>
        <v>0</v>
      </c>
      <c r="X175" s="81"/>
      <c r="Y175" s="82"/>
      <c r="Z175" s="77"/>
      <c r="AA175" s="78"/>
      <c r="AB175" s="79"/>
      <c r="AC175" s="77"/>
      <c r="AD175" s="78"/>
      <c r="AE175" s="79"/>
      <c r="AF175" s="77"/>
      <c r="AG175" s="78"/>
      <c r="AH175" s="79"/>
      <c r="AI175" s="80">
        <f>SUM(Z175:AH175)</f>
        <v>0</v>
      </c>
      <c r="AJ175" s="81"/>
      <c r="AK175" s="82"/>
      <c r="AL175" s="77"/>
      <c r="AM175" s="78"/>
      <c r="AN175" s="79"/>
      <c r="AO175" s="77"/>
      <c r="AP175" s="78"/>
      <c r="AQ175" s="79"/>
      <c r="AR175" s="77"/>
      <c r="AS175" s="78"/>
      <c r="AT175" s="79"/>
      <c r="AU175" s="80">
        <f>SUM(AL175:AT175)</f>
        <v>0</v>
      </c>
      <c r="AV175" s="81"/>
      <c r="AW175" s="82"/>
      <c r="AX175" s="77"/>
      <c r="AY175" s="78"/>
      <c r="AZ175" s="79"/>
      <c r="BA175" s="77"/>
      <c r="BB175" s="78"/>
      <c r="BC175" s="79"/>
      <c r="BD175" s="77"/>
      <c r="BE175" s="78"/>
      <c r="BF175" s="79"/>
      <c r="BG175" s="80">
        <f>SUM(AX175:BF175)</f>
        <v>0</v>
      </c>
      <c r="BH175" s="81"/>
      <c r="BI175" s="82"/>
      <c r="BJ175" s="77"/>
      <c r="BK175" s="78"/>
      <c r="BL175" s="79"/>
      <c r="BM175" s="77"/>
      <c r="BN175" s="78"/>
      <c r="BO175" s="79"/>
      <c r="BP175" s="77"/>
      <c r="BQ175" s="78"/>
      <c r="BR175" s="79"/>
      <c r="BS175" s="80">
        <f>SUM(BJ175:BR175)</f>
        <v>0</v>
      </c>
      <c r="BT175" s="81"/>
      <c r="BU175" s="82"/>
      <c r="BV175" s="77"/>
      <c r="BW175" s="78"/>
      <c r="BX175" s="79"/>
      <c r="BY175" s="77"/>
      <c r="BZ175" s="78"/>
      <c r="CA175" s="79"/>
      <c r="CB175" s="77"/>
      <c r="CC175" s="78"/>
      <c r="CD175" s="79"/>
      <c r="CE175" s="80">
        <f>SUM(BV175:CD175)</f>
        <v>0</v>
      </c>
      <c r="CF175" s="81"/>
      <c r="CG175" s="82"/>
      <c r="CH175" s="77"/>
      <c r="CI175" s="78"/>
      <c r="CJ175" s="79"/>
      <c r="CK175" s="77"/>
      <c r="CL175" s="78"/>
      <c r="CM175" s="79"/>
      <c r="CN175" s="77"/>
      <c r="CO175" s="78"/>
      <c r="CP175" s="79"/>
      <c r="CQ175" s="80">
        <f>SUM(CH175:CP175)</f>
        <v>0</v>
      </c>
      <c r="CR175" s="81"/>
      <c r="CS175" s="82"/>
      <c r="CT175" s="77"/>
      <c r="CU175" s="78"/>
      <c r="CV175" s="79"/>
      <c r="CW175" s="77"/>
      <c r="CX175" s="78"/>
      <c r="CY175" s="79"/>
      <c r="CZ175" s="77"/>
      <c r="DA175" s="78"/>
      <c r="DB175" s="79"/>
      <c r="DC175" s="80">
        <f>SUM(CT175:DB175)</f>
        <v>0</v>
      </c>
      <c r="DD175" s="81"/>
      <c r="DE175" s="82"/>
      <c r="DF175" s="77"/>
      <c r="DG175" s="78"/>
      <c r="DH175" s="79"/>
      <c r="DI175" s="77"/>
      <c r="DJ175" s="78"/>
      <c r="DK175" s="79"/>
      <c r="DL175" s="77"/>
      <c r="DM175" s="78"/>
      <c r="DN175" s="79"/>
      <c r="DO175" s="80">
        <f>SUM(DF175:DN175)</f>
        <v>0</v>
      </c>
      <c r="DP175" s="81"/>
      <c r="DQ175" s="82"/>
      <c r="DR175" s="77"/>
      <c r="DS175" s="78"/>
      <c r="DT175" s="79"/>
      <c r="DU175" s="77"/>
      <c r="DV175" s="78"/>
      <c r="DW175" s="79"/>
      <c r="DX175" s="77"/>
      <c r="DY175" s="78"/>
      <c r="DZ175" s="79"/>
      <c r="EA175" s="80">
        <f>SUM(DR175:DZ175)</f>
        <v>0</v>
      </c>
      <c r="EB175" s="81"/>
      <c r="EC175" s="82"/>
      <c r="ED175" s="77">
        <v>1</v>
      </c>
      <c r="EE175" s="78"/>
      <c r="EF175" s="79"/>
      <c r="EG175" s="77">
        <v>7</v>
      </c>
      <c r="EH175" s="78"/>
      <c r="EI175" s="79"/>
      <c r="EJ175" s="77"/>
      <c r="EK175" s="78"/>
      <c r="EL175" s="79"/>
      <c r="EM175" s="80">
        <f>SUM(ED175:EL175)</f>
        <v>8</v>
      </c>
      <c r="EN175" s="81"/>
      <c r="EO175" s="82"/>
      <c r="EP175" s="83">
        <f>SUM(B175,N175,Z175,AL175,AX175,BJ175,BV175,CH175,CT175,DF175,DR175,ED175)</f>
        <v>1</v>
      </c>
      <c r="EQ175" s="84" t="e">
        <f>SUM(C175,O175,AA175,AM175,AY175,BK175,BW175,CI175,CU175,DG175,DS175,#REF!,#REF!)</f>
        <v>#REF!</v>
      </c>
      <c r="ER175" s="85" t="e">
        <f>SUM(D175,P175,AB175,AN175,AZ175,BL175,BX175,CJ175,CV175,DH175,DT175,#REF!,#REF!)</f>
        <v>#REF!</v>
      </c>
      <c r="ES175" s="83">
        <f>SUM(E175,Q175,AC175,AO175,BA175,BM175,BY175,CK175,CW175,DI175,DU175,EG175)</f>
        <v>7</v>
      </c>
      <c r="ET175" s="84" t="e">
        <f>SUM(F175,R175,AD175,AP175,BB175,BN175,BZ175,CL175,CX175,DJ175,DV175,#REF!,#REF!)</f>
        <v>#REF!</v>
      </c>
      <c r="EU175" s="85" t="e">
        <f>SUM(G175,S175,AE175,AQ175,BC175,BO175,CA175,CM175,CY175,DK175,DW175,#REF!,#REF!)</f>
        <v>#REF!</v>
      </c>
      <c r="EV175" s="83">
        <f>SUM(H175,T175,AF175,AR175,BD175,BP175,CB175,CN175,CZ175,DL175,DX175,EJ175)</f>
        <v>0</v>
      </c>
      <c r="EW175" s="84" t="e">
        <f>SUM(I175,U175,AG175,AS175,BE175,BQ175,CC175,CO175,DA175,DM175,DY175,#REF!,#REF!)</f>
        <v>#REF!</v>
      </c>
      <c r="EX175" s="85" t="e">
        <f>SUM(J175,V175,AH175,AT175,BF175,BR175,CD175,CP175,DB175,DN175,DZ175,#REF!,#REF!)</f>
        <v>#REF!</v>
      </c>
      <c r="EY175" s="83">
        <f>SUM(EV175,ES175,EP175)</f>
        <v>8</v>
      </c>
      <c r="EZ175" s="84"/>
      <c r="FA175" s="85"/>
      <c r="FB175" s="71"/>
      <c r="FC175" s="72"/>
      <c r="FD175" s="73"/>
    </row>
    <row r="176" spans="1:160" s="20" customFormat="1" ht="19.5" customHeight="1">
      <c r="A176" s="69" t="s">
        <v>165</v>
      </c>
      <c r="B176" s="32" t="s">
        <v>30</v>
      </c>
      <c r="C176" s="22"/>
      <c r="D176" s="33" t="s">
        <v>31</v>
      </c>
      <c r="E176" s="32" t="s">
        <v>30</v>
      </c>
      <c r="F176" s="22"/>
      <c r="G176" s="33" t="s">
        <v>31</v>
      </c>
      <c r="H176" s="32" t="s">
        <v>30</v>
      </c>
      <c r="I176" s="22"/>
      <c r="J176" s="33" t="s">
        <v>31</v>
      </c>
      <c r="K176" s="34" t="s">
        <v>30</v>
      </c>
      <c r="L176" s="25">
        <f>SUM(C176:K176)</f>
        <v>0</v>
      </c>
      <c r="M176" s="35" t="s">
        <v>31</v>
      </c>
      <c r="N176" s="32" t="s">
        <v>30</v>
      </c>
      <c r="O176" s="22"/>
      <c r="P176" s="33" t="s">
        <v>31</v>
      </c>
      <c r="Q176" s="32" t="s">
        <v>30</v>
      </c>
      <c r="R176" s="22"/>
      <c r="S176" s="33" t="s">
        <v>31</v>
      </c>
      <c r="T176" s="32" t="s">
        <v>30</v>
      </c>
      <c r="U176" s="22"/>
      <c r="V176" s="33" t="s">
        <v>31</v>
      </c>
      <c r="W176" s="34" t="s">
        <v>30</v>
      </c>
      <c r="X176" s="25">
        <f>SUM(O176:W176)</f>
        <v>0</v>
      </c>
      <c r="Y176" s="35" t="s">
        <v>31</v>
      </c>
      <c r="Z176" s="32" t="s">
        <v>30</v>
      </c>
      <c r="AA176" s="22"/>
      <c r="AB176" s="33" t="s">
        <v>31</v>
      </c>
      <c r="AC176" s="32" t="s">
        <v>30</v>
      </c>
      <c r="AD176" s="22"/>
      <c r="AE176" s="33" t="s">
        <v>31</v>
      </c>
      <c r="AF176" s="32" t="s">
        <v>30</v>
      </c>
      <c r="AG176" s="22"/>
      <c r="AH176" s="33" t="s">
        <v>31</v>
      </c>
      <c r="AI176" s="34" t="s">
        <v>30</v>
      </c>
      <c r="AJ176" s="25">
        <f>SUM(AA176:AI176)</f>
        <v>0</v>
      </c>
      <c r="AK176" s="35" t="s">
        <v>31</v>
      </c>
      <c r="AL176" s="32" t="s">
        <v>30</v>
      </c>
      <c r="AM176" s="22"/>
      <c r="AN176" s="33" t="s">
        <v>31</v>
      </c>
      <c r="AO176" s="32" t="s">
        <v>30</v>
      </c>
      <c r="AP176" s="22"/>
      <c r="AQ176" s="33" t="s">
        <v>31</v>
      </c>
      <c r="AR176" s="32" t="s">
        <v>30</v>
      </c>
      <c r="AS176" s="22"/>
      <c r="AT176" s="33" t="s">
        <v>31</v>
      </c>
      <c r="AU176" s="34" t="s">
        <v>30</v>
      </c>
      <c r="AV176" s="25">
        <f>SUM(AM176:AU176)</f>
        <v>0</v>
      </c>
      <c r="AW176" s="35" t="s">
        <v>31</v>
      </c>
      <c r="AX176" s="32" t="s">
        <v>30</v>
      </c>
      <c r="AY176" s="22"/>
      <c r="AZ176" s="33" t="s">
        <v>31</v>
      </c>
      <c r="BA176" s="32" t="s">
        <v>30</v>
      </c>
      <c r="BB176" s="22"/>
      <c r="BC176" s="33" t="s">
        <v>31</v>
      </c>
      <c r="BD176" s="32" t="s">
        <v>30</v>
      </c>
      <c r="BE176" s="22"/>
      <c r="BF176" s="33" t="s">
        <v>31</v>
      </c>
      <c r="BG176" s="34" t="s">
        <v>30</v>
      </c>
      <c r="BH176" s="25">
        <f>SUM(AY176:BG176)</f>
        <v>0</v>
      </c>
      <c r="BI176" s="35" t="s">
        <v>31</v>
      </c>
      <c r="BJ176" s="32" t="s">
        <v>30</v>
      </c>
      <c r="BK176" s="22"/>
      <c r="BL176" s="33" t="s">
        <v>31</v>
      </c>
      <c r="BM176" s="32" t="s">
        <v>30</v>
      </c>
      <c r="BN176" s="22"/>
      <c r="BO176" s="33" t="s">
        <v>31</v>
      </c>
      <c r="BP176" s="32" t="s">
        <v>30</v>
      </c>
      <c r="BQ176" s="22"/>
      <c r="BR176" s="33" t="s">
        <v>31</v>
      </c>
      <c r="BS176" s="34" t="s">
        <v>30</v>
      </c>
      <c r="BT176" s="25">
        <f>SUM(BK176:BS176)</f>
        <v>0</v>
      </c>
      <c r="BU176" s="35" t="s">
        <v>31</v>
      </c>
      <c r="BV176" s="32" t="s">
        <v>30</v>
      </c>
      <c r="BW176" s="22"/>
      <c r="BX176" s="33" t="s">
        <v>31</v>
      </c>
      <c r="BY176" s="32" t="s">
        <v>30</v>
      </c>
      <c r="BZ176" s="22"/>
      <c r="CA176" s="33" t="s">
        <v>31</v>
      </c>
      <c r="CB176" s="32" t="s">
        <v>30</v>
      </c>
      <c r="CC176" s="22"/>
      <c r="CD176" s="33" t="s">
        <v>31</v>
      </c>
      <c r="CE176" s="34" t="s">
        <v>30</v>
      </c>
      <c r="CF176" s="25">
        <f>SUM(BW176:CE176)</f>
        <v>0</v>
      </c>
      <c r="CG176" s="35" t="s">
        <v>31</v>
      </c>
      <c r="CH176" s="32" t="s">
        <v>30</v>
      </c>
      <c r="CI176" s="22"/>
      <c r="CJ176" s="33" t="s">
        <v>31</v>
      </c>
      <c r="CK176" s="32" t="s">
        <v>30</v>
      </c>
      <c r="CL176" s="22"/>
      <c r="CM176" s="33" t="s">
        <v>31</v>
      </c>
      <c r="CN176" s="32" t="s">
        <v>30</v>
      </c>
      <c r="CO176" s="22"/>
      <c r="CP176" s="33" t="s">
        <v>31</v>
      </c>
      <c r="CQ176" s="34" t="s">
        <v>30</v>
      </c>
      <c r="CR176" s="25">
        <f>SUM(CI176:CQ176)</f>
        <v>0</v>
      </c>
      <c r="CS176" s="35" t="s">
        <v>31</v>
      </c>
      <c r="CT176" s="32" t="s">
        <v>30</v>
      </c>
      <c r="CU176" s="22"/>
      <c r="CV176" s="33" t="s">
        <v>31</v>
      </c>
      <c r="CW176" s="32" t="s">
        <v>30</v>
      </c>
      <c r="CX176" s="22"/>
      <c r="CY176" s="33" t="s">
        <v>31</v>
      </c>
      <c r="CZ176" s="32" t="s">
        <v>30</v>
      </c>
      <c r="DA176" s="22"/>
      <c r="DB176" s="33" t="s">
        <v>31</v>
      </c>
      <c r="DC176" s="34" t="s">
        <v>30</v>
      </c>
      <c r="DD176" s="25">
        <f>SUM(CU176:DC176)</f>
        <v>0</v>
      </c>
      <c r="DE176" s="35" t="s">
        <v>31</v>
      </c>
      <c r="DF176" s="32" t="s">
        <v>30</v>
      </c>
      <c r="DG176" s="22"/>
      <c r="DH176" s="33" t="s">
        <v>31</v>
      </c>
      <c r="DI176" s="32" t="s">
        <v>30</v>
      </c>
      <c r="DJ176" s="22"/>
      <c r="DK176" s="33" t="s">
        <v>31</v>
      </c>
      <c r="DL176" s="32" t="s">
        <v>30</v>
      </c>
      <c r="DM176" s="22"/>
      <c r="DN176" s="33" t="s">
        <v>31</v>
      </c>
      <c r="DO176" s="34" t="s">
        <v>30</v>
      </c>
      <c r="DP176" s="25">
        <f>SUM(DG176:DO176)</f>
        <v>0</v>
      </c>
      <c r="DQ176" s="35" t="s">
        <v>31</v>
      </c>
      <c r="DR176" s="32" t="s">
        <v>30</v>
      </c>
      <c r="DS176" s="22"/>
      <c r="DT176" s="33" t="s">
        <v>31</v>
      </c>
      <c r="DU176" s="32" t="s">
        <v>30</v>
      </c>
      <c r="DV176" s="22"/>
      <c r="DW176" s="33" t="s">
        <v>31</v>
      </c>
      <c r="DX176" s="32" t="s">
        <v>30</v>
      </c>
      <c r="DY176" s="22"/>
      <c r="DZ176" s="33" t="s">
        <v>31</v>
      </c>
      <c r="EA176" s="34" t="s">
        <v>30</v>
      </c>
      <c r="EB176" s="25">
        <f>SUM(DS176:EA176)</f>
        <v>0</v>
      </c>
      <c r="EC176" s="35" t="s">
        <v>31</v>
      </c>
      <c r="ED176" s="32" t="s">
        <v>30</v>
      </c>
      <c r="EE176" s="22">
        <v>1</v>
      </c>
      <c r="EF176" s="33" t="s">
        <v>31</v>
      </c>
      <c r="EG176" s="32" t="s">
        <v>30</v>
      </c>
      <c r="EH176" s="22"/>
      <c r="EI176" s="33" t="s">
        <v>31</v>
      </c>
      <c r="EJ176" s="32" t="s">
        <v>30</v>
      </c>
      <c r="EK176" s="22"/>
      <c r="EL176" s="33" t="s">
        <v>31</v>
      </c>
      <c r="EM176" s="34" t="s">
        <v>30</v>
      </c>
      <c r="EN176" s="25">
        <f>SUM(EE176:EM176)</f>
        <v>1</v>
      </c>
      <c r="EO176" s="35" t="s">
        <v>31</v>
      </c>
      <c r="EP176" s="27" t="s">
        <v>14</v>
      </c>
      <c r="EQ176" s="54">
        <f>SUM(C176,O176,AA176,AM176,AY176,BK176,BW176,CI176,CU176,DG176,DS176,EE176)</f>
        <v>1</v>
      </c>
      <c r="ER176" s="29" t="s">
        <v>15</v>
      </c>
      <c r="ES176" s="27" t="s">
        <v>14</v>
      </c>
      <c r="ET176" s="54">
        <f>SUM(F176,R176,AD176,AP176,BB176,BN176,BZ176,CL176,CX176,DJ176,DV176,EH176)</f>
        <v>0</v>
      </c>
      <c r="EU176" s="29" t="s">
        <v>15</v>
      </c>
      <c r="EV176" s="27" t="s">
        <v>14</v>
      </c>
      <c r="EW176" s="54">
        <f>SUM(I176,U176,AG176,AS176,BE176,BQ176,CC176,CO176,DA176,DM176,DY176,EK176)</f>
        <v>0</v>
      </c>
      <c r="EX176" s="29" t="s">
        <v>15</v>
      </c>
      <c r="EY176" s="53" t="s">
        <v>14</v>
      </c>
      <c r="EZ176" s="54">
        <f>SUM(EW176,ET176,EQ176)</f>
        <v>1</v>
      </c>
      <c r="FA176" s="55" t="s">
        <v>15</v>
      </c>
      <c r="FB176" s="71">
        <v>8</v>
      </c>
      <c r="FC176" s="72"/>
      <c r="FD176" s="73"/>
    </row>
    <row r="177" spans="1:160" s="20" customFormat="1" ht="19.5" customHeight="1">
      <c r="A177" s="86"/>
      <c r="B177" s="77"/>
      <c r="C177" s="78"/>
      <c r="D177" s="79"/>
      <c r="E177" s="77"/>
      <c r="F177" s="78"/>
      <c r="G177" s="79"/>
      <c r="H177" s="77"/>
      <c r="I177" s="78"/>
      <c r="J177" s="79"/>
      <c r="K177" s="80">
        <f>SUM(B177:J177)</f>
        <v>0</v>
      </c>
      <c r="L177" s="81"/>
      <c r="M177" s="82"/>
      <c r="N177" s="77"/>
      <c r="O177" s="78"/>
      <c r="P177" s="79"/>
      <c r="Q177" s="77"/>
      <c r="R177" s="78"/>
      <c r="S177" s="79"/>
      <c r="T177" s="77"/>
      <c r="U177" s="78"/>
      <c r="V177" s="79"/>
      <c r="W177" s="80">
        <f>SUM(N177:V177)</f>
        <v>0</v>
      </c>
      <c r="X177" s="81"/>
      <c r="Y177" s="82"/>
      <c r="Z177" s="77"/>
      <c r="AA177" s="78"/>
      <c r="AB177" s="79"/>
      <c r="AC177" s="77"/>
      <c r="AD177" s="78"/>
      <c r="AE177" s="79"/>
      <c r="AF177" s="77"/>
      <c r="AG177" s="78"/>
      <c r="AH177" s="79"/>
      <c r="AI177" s="80">
        <f>SUM(Z177:AH177)</f>
        <v>0</v>
      </c>
      <c r="AJ177" s="81"/>
      <c r="AK177" s="82"/>
      <c r="AL177" s="77"/>
      <c r="AM177" s="78"/>
      <c r="AN177" s="79"/>
      <c r="AO177" s="77"/>
      <c r="AP177" s="78"/>
      <c r="AQ177" s="79"/>
      <c r="AR177" s="77"/>
      <c r="AS177" s="78"/>
      <c r="AT177" s="79"/>
      <c r="AU177" s="80">
        <f>SUM(AL177:AT177)</f>
        <v>0</v>
      </c>
      <c r="AV177" s="81"/>
      <c r="AW177" s="82"/>
      <c r="AX177" s="77"/>
      <c r="AY177" s="78"/>
      <c r="AZ177" s="79"/>
      <c r="BA177" s="77"/>
      <c r="BB177" s="78"/>
      <c r="BC177" s="79"/>
      <c r="BD177" s="77"/>
      <c r="BE177" s="78"/>
      <c r="BF177" s="79"/>
      <c r="BG177" s="80">
        <f>SUM(AX177:BF177)</f>
        <v>0</v>
      </c>
      <c r="BH177" s="81"/>
      <c r="BI177" s="82"/>
      <c r="BJ177" s="77"/>
      <c r="BK177" s="78"/>
      <c r="BL177" s="79"/>
      <c r="BM177" s="77"/>
      <c r="BN177" s="78"/>
      <c r="BO177" s="79"/>
      <c r="BP177" s="77"/>
      <c r="BQ177" s="78"/>
      <c r="BR177" s="79"/>
      <c r="BS177" s="80">
        <f>SUM(BJ177:BR177)</f>
        <v>0</v>
      </c>
      <c r="BT177" s="81"/>
      <c r="BU177" s="82"/>
      <c r="BV177" s="77"/>
      <c r="BW177" s="78"/>
      <c r="BX177" s="79"/>
      <c r="BY177" s="77"/>
      <c r="BZ177" s="78"/>
      <c r="CA177" s="79"/>
      <c r="CB177" s="77"/>
      <c r="CC177" s="78"/>
      <c r="CD177" s="79"/>
      <c r="CE177" s="80">
        <f>SUM(BV177:CD177)</f>
        <v>0</v>
      </c>
      <c r="CF177" s="81"/>
      <c r="CG177" s="82"/>
      <c r="CH177" s="77"/>
      <c r="CI177" s="78"/>
      <c r="CJ177" s="79"/>
      <c r="CK177" s="77"/>
      <c r="CL177" s="78"/>
      <c r="CM177" s="79"/>
      <c r="CN177" s="77"/>
      <c r="CO177" s="78"/>
      <c r="CP177" s="79"/>
      <c r="CQ177" s="80">
        <f>SUM(CH177:CP177)</f>
        <v>0</v>
      </c>
      <c r="CR177" s="81"/>
      <c r="CS177" s="82"/>
      <c r="CT177" s="77"/>
      <c r="CU177" s="78"/>
      <c r="CV177" s="79"/>
      <c r="CW177" s="77"/>
      <c r="CX177" s="78"/>
      <c r="CY177" s="79"/>
      <c r="CZ177" s="77"/>
      <c r="DA177" s="78"/>
      <c r="DB177" s="79"/>
      <c r="DC177" s="80">
        <f>SUM(CT177:DB177)</f>
        <v>0</v>
      </c>
      <c r="DD177" s="81"/>
      <c r="DE177" s="82"/>
      <c r="DF177" s="77"/>
      <c r="DG177" s="78"/>
      <c r="DH177" s="79"/>
      <c r="DI177" s="77"/>
      <c r="DJ177" s="78"/>
      <c r="DK177" s="79"/>
      <c r="DL177" s="77"/>
      <c r="DM177" s="78"/>
      <c r="DN177" s="79"/>
      <c r="DO177" s="80">
        <f>SUM(DF177:DN177)</f>
        <v>0</v>
      </c>
      <c r="DP177" s="81"/>
      <c r="DQ177" s="82"/>
      <c r="DR177" s="77"/>
      <c r="DS177" s="78"/>
      <c r="DT177" s="79"/>
      <c r="DU177" s="77"/>
      <c r="DV177" s="78"/>
      <c r="DW177" s="79"/>
      <c r="DX177" s="77"/>
      <c r="DY177" s="78"/>
      <c r="DZ177" s="79"/>
      <c r="EA177" s="80">
        <f>SUM(DR177:DZ177)</f>
        <v>0</v>
      </c>
      <c r="EB177" s="81"/>
      <c r="EC177" s="82"/>
      <c r="ED177" s="77">
        <v>2</v>
      </c>
      <c r="EE177" s="78"/>
      <c r="EF177" s="79"/>
      <c r="EG177" s="77">
        <v>5</v>
      </c>
      <c r="EH177" s="78"/>
      <c r="EI177" s="79"/>
      <c r="EJ177" s="77"/>
      <c r="EK177" s="78"/>
      <c r="EL177" s="79"/>
      <c r="EM177" s="80">
        <f>SUM(ED177:EL177)</f>
        <v>7</v>
      </c>
      <c r="EN177" s="81"/>
      <c r="EO177" s="82"/>
      <c r="EP177" s="83">
        <f>SUM(B177,N177,Z177,AL177,AX177,BJ177,BV177,CH177,CT177,DF177,DR177,ED177)</f>
        <v>2</v>
      </c>
      <c r="EQ177" s="84" t="e">
        <f>SUM(C177,O177,AA177,AM177,AY177,BK177,BW177,CI177,CU177,DG177,DS177,#REF!,#REF!)</f>
        <v>#REF!</v>
      </c>
      <c r="ER177" s="85" t="e">
        <f>SUM(D177,P177,AB177,AN177,AZ177,BL177,BX177,CJ177,CV177,DH177,DT177,#REF!,#REF!)</f>
        <v>#REF!</v>
      </c>
      <c r="ES177" s="83">
        <f>SUM(E177,Q177,AC177,AO177,BA177,BM177,BY177,CK177,CW177,DI177,DU177,EG177)</f>
        <v>5</v>
      </c>
      <c r="ET177" s="84" t="e">
        <f>SUM(F177,R177,AD177,AP177,BB177,BN177,BZ177,CL177,CX177,DJ177,DV177,#REF!,#REF!)</f>
        <v>#REF!</v>
      </c>
      <c r="EU177" s="85" t="e">
        <f>SUM(G177,S177,AE177,AQ177,BC177,BO177,CA177,CM177,CY177,DK177,DW177,#REF!,#REF!)</f>
        <v>#REF!</v>
      </c>
      <c r="EV177" s="83">
        <f>SUM(H177,T177,AF177,AR177,BD177,BP177,CB177,CN177,CZ177,DL177,DX177,EJ177)</f>
        <v>0</v>
      </c>
      <c r="EW177" s="84" t="e">
        <f>SUM(I177,U177,AG177,AS177,BE177,BQ177,CC177,CO177,DA177,DM177,DY177,#REF!,#REF!)</f>
        <v>#REF!</v>
      </c>
      <c r="EX177" s="85" t="e">
        <f>SUM(J177,V177,AH177,AT177,BF177,BR177,CD177,CP177,DB177,DN177,DZ177,#REF!,#REF!)</f>
        <v>#REF!</v>
      </c>
      <c r="EY177" s="83">
        <f>SUM(EV177,ES177,EP177)</f>
        <v>7</v>
      </c>
      <c r="EZ177" s="84"/>
      <c r="FA177" s="85"/>
      <c r="FB177" s="71"/>
      <c r="FC177" s="72"/>
      <c r="FD177" s="73"/>
    </row>
    <row r="178" spans="1:160" s="20" customFormat="1" ht="19.5" customHeight="1">
      <c r="A178" s="69" t="s">
        <v>64</v>
      </c>
      <c r="B178" s="32" t="s">
        <v>30</v>
      </c>
      <c r="C178" s="22">
        <v>0</v>
      </c>
      <c r="D178" s="33" t="s">
        <v>31</v>
      </c>
      <c r="E178" s="32" t="s">
        <v>30</v>
      </c>
      <c r="F178" s="22">
        <v>0</v>
      </c>
      <c r="G178" s="33" t="s">
        <v>31</v>
      </c>
      <c r="H178" s="32" t="s">
        <v>30</v>
      </c>
      <c r="I178" s="22">
        <v>0</v>
      </c>
      <c r="J178" s="33" t="s">
        <v>31</v>
      </c>
      <c r="K178" s="34" t="s">
        <v>30</v>
      </c>
      <c r="L178" s="25">
        <f>SUM(C178:K178)</f>
        <v>0</v>
      </c>
      <c r="M178" s="35" t="s">
        <v>31</v>
      </c>
      <c r="N178" s="32" t="s">
        <v>30</v>
      </c>
      <c r="O178" s="22">
        <v>0</v>
      </c>
      <c r="P178" s="33" t="s">
        <v>31</v>
      </c>
      <c r="Q178" s="32" t="s">
        <v>30</v>
      </c>
      <c r="R178" s="22">
        <v>0</v>
      </c>
      <c r="S178" s="33" t="s">
        <v>31</v>
      </c>
      <c r="T178" s="32" t="s">
        <v>30</v>
      </c>
      <c r="U178" s="22">
        <v>0</v>
      </c>
      <c r="V178" s="33" t="s">
        <v>31</v>
      </c>
      <c r="W178" s="34" t="s">
        <v>30</v>
      </c>
      <c r="X178" s="25">
        <f>SUM(O178:W178)</f>
        <v>0</v>
      </c>
      <c r="Y178" s="35" t="s">
        <v>31</v>
      </c>
      <c r="Z178" s="32" t="s">
        <v>30</v>
      </c>
      <c r="AA178" s="22">
        <v>0</v>
      </c>
      <c r="AB178" s="33" t="s">
        <v>31</v>
      </c>
      <c r="AC178" s="32" t="s">
        <v>30</v>
      </c>
      <c r="AD178" s="22">
        <v>0</v>
      </c>
      <c r="AE178" s="33" t="s">
        <v>31</v>
      </c>
      <c r="AF178" s="32" t="s">
        <v>30</v>
      </c>
      <c r="AG178" s="22">
        <v>0</v>
      </c>
      <c r="AH178" s="33" t="s">
        <v>31</v>
      </c>
      <c r="AI178" s="34" t="s">
        <v>30</v>
      </c>
      <c r="AJ178" s="25">
        <f>SUM(AA178:AI178)</f>
        <v>0</v>
      </c>
      <c r="AK178" s="35" t="s">
        <v>31</v>
      </c>
      <c r="AL178" s="32" t="s">
        <v>30</v>
      </c>
      <c r="AM178" s="22">
        <v>0</v>
      </c>
      <c r="AN178" s="33" t="s">
        <v>31</v>
      </c>
      <c r="AO178" s="32" t="s">
        <v>30</v>
      </c>
      <c r="AP178" s="22">
        <v>0</v>
      </c>
      <c r="AQ178" s="33" t="s">
        <v>31</v>
      </c>
      <c r="AR178" s="32" t="s">
        <v>30</v>
      </c>
      <c r="AS178" s="22">
        <v>0</v>
      </c>
      <c r="AT178" s="33" t="s">
        <v>31</v>
      </c>
      <c r="AU178" s="34" t="s">
        <v>30</v>
      </c>
      <c r="AV178" s="25">
        <f>SUM(AM178:AU178)</f>
        <v>0</v>
      </c>
      <c r="AW178" s="35" t="s">
        <v>31</v>
      </c>
      <c r="AX178" s="32" t="s">
        <v>30</v>
      </c>
      <c r="AY178" s="22">
        <v>0</v>
      </c>
      <c r="AZ178" s="33" t="s">
        <v>31</v>
      </c>
      <c r="BA178" s="32" t="s">
        <v>30</v>
      </c>
      <c r="BB178" s="22">
        <v>0</v>
      </c>
      <c r="BC178" s="33" t="s">
        <v>31</v>
      </c>
      <c r="BD178" s="32" t="s">
        <v>30</v>
      </c>
      <c r="BE178" s="22">
        <v>0</v>
      </c>
      <c r="BF178" s="33" t="s">
        <v>31</v>
      </c>
      <c r="BG178" s="34" t="s">
        <v>30</v>
      </c>
      <c r="BH178" s="25">
        <f>SUM(AY178:BG178)</f>
        <v>0</v>
      </c>
      <c r="BI178" s="35" t="s">
        <v>31</v>
      </c>
      <c r="BJ178" s="32" t="s">
        <v>30</v>
      </c>
      <c r="BK178" s="22">
        <v>0</v>
      </c>
      <c r="BL178" s="33" t="s">
        <v>31</v>
      </c>
      <c r="BM178" s="32" t="s">
        <v>30</v>
      </c>
      <c r="BN178" s="22">
        <v>0</v>
      </c>
      <c r="BO178" s="33" t="s">
        <v>31</v>
      </c>
      <c r="BP178" s="32" t="s">
        <v>30</v>
      </c>
      <c r="BQ178" s="22">
        <v>0</v>
      </c>
      <c r="BR178" s="33" t="s">
        <v>31</v>
      </c>
      <c r="BS178" s="34" t="s">
        <v>30</v>
      </c>
      <c r="BT178" s="25">
        <f>SUM(BK178:BS178)</f>
        <v>0</v>
      </c>
      <c r="BU178" s="35" t="s">
        <v>31</v>
      </c>
      <c r="BV178" s="32" t="s">
        <v>30</v>
      </c>
      <c r="BW178" s="22">
        <v>0</v>
      </c>
      <c r="BX178" s="33" t="s">
        <v>31</v>
      </c>
      <c r="BY178" s="32" t="s">
        <v>30</v>
      </c>
      <c r="BZ178" s="22">
        <v>0</v>
      </c>
      <c r="CA178" s="33" t="s">
        <v>31</v>
      </c>
      <c r="CB178" s="32" t="s">
        <v>30</v>
      </c>
      <c r="CC178" s="22">
        <v>0</v>
      </c>
      <c r="CD178" s="33" t="s">
        <v>31</v>
      </c>
      <c r="CE178" s="34" t="s">
        <v>30</v>
      </c>
      <c r="CF178" s="25">
        <f>SUM(BW178:CE178)</f>
        <v>0</v>
      </c>
      <c r="CG178" s="35" t="s">
        <v>31</v>
      </c>
      <c r="CH178" s="32" t="s">
        <v>30</v>
      </c>
      <c r="CI178" s="22">
        <v>0</v>
      </c>
      <c r="CJ178" s="33" t="s">
        <v>31</v>
      </c>
      <c r="CK178" s="32" t="s">
        <v>30</v>
      </c>
      <c r="CL178" s="22">
        <v>0</v>
      </c>
      <c r="CM178" s="33" t="s">
        <v>31</v>
      </c>
      <c r="CN178" s="32" t="s">
        <v>30</v>
      </c>
      <c r="CO178" s="22">
        <v>0</v>
      </c>
      <c r="CP178" s="33" t="s">
        <v>31</v>
      </c>
      <c r="CQ178" s="34" t="s">
        <v>30</v>
      </c>
      <c r="CR178" s="25">
        <f>SUM(CI178:CQ178)</f>
        <v>0</v>
      </c>
      <c r="CS178" s="35" t="s">
        <v>31</v>
      </c>
      <c r="CT178" s="32" t="s">
        <v>30</v>
      </c>
      <c r="CU178" s="22">
        <v>0</v>
      </c>
      <c r="CV178" s="33" t="s">
        <v>31</v>
      </c>
      <c r="CW178" s="32" t="s">
        <v>30</v>
      </c>
      <c r="CX178" s="22">
        <v>0</v>
      </c>
      <c r="CY178" s="33" t="s">
        <v>31</v>
      </c>
      <c r="CZ178" s="32" t="s">
        <v>30</v>
      </c>
      <c r="DA178" s="22">
        <v>0</v>
      </c>
      <c r="DB178" s="33" t="s">
        <v>31</v>
      </c>
      <c r="DC178" s="34" t="s">
        <v>30</v>
      </c>
      <c r="DD178" s="25">
        <f>SUM(CU178:DC178)</f>
        <v>0</v>
      </c>
      <c r="DE178" s="35" t="s">
        <v>31</v>
      </c>
      <c r="DF178" s="32" t="s">
        <v>30</v>
      </c>
      <c r="DG178" s="22">
        <v>0</v>
      </c>
      <c r="DH178" s="33" t="s">
        <v>31</v>
      </c>
      <c r="DI178" s="32" t="s">
        <v>30</v>
      </c>
      <c r="DJ178" s="22">
        <v>0</v>
      </c>
      <c r="DK178" s="33" t="s">
        <v>31</v>
      </c>
      <c r="DL178" s="32" t="s">
        <v>30</v>
      </c>
      <c r="DM178" s="22">
        <v>0</v>
      </c>
      <c r="DN178" s="33" t="s">
        <v>31</v>
      </c>
      <c r="DO178" s="34" t="s">
        <v>30</v>
      </c>
      <c r="DP178" s="25">
        <f>SUM(DG178:DO178)</f>
        <v>0</v>
      </c>
      <c r="DQ178" s="35" t="s">
        <v>31</v>
      </c>
      <c r="DR178" s="32" t="s">
        <v>30</v>
      </c>
      <c r="DS178" s="22">
        <v>0</v>
      </c>
      <c r="DT178" s="33" t="s">
        <v>31</v>
      </c>
      <c r="DU178" s="32" t="s">
        <v>30</v>
      </c>
      <c r="DV178" s="22">
        <v>0</v>
      </c>
      <c r="DW178" s="33" t="s">
        <v>31</v>
      </c>
      <c r="DX178" s="32" t="s">
        <v>30</v>
      </c>
      <c r="DY178" s="22">
        <v>0</v>
      </c>
      <c r="DZ178" s="33" t="s">
        <v>31</v>
      </c>
      <c r="EA178" s="34" t="s">
        <v>30</v>
      </c>
      <c r="EB178" s="25">
        <f>SUM(DS178:EA178)</f>
        <v>0</v>
      </c>
      <c r="EC178" s="35" t="s">
        <v>31</v>
      </c>
      <c r="ED178" s="32" t="s">
        <v>30</v>
      </c>
      <c r="EE178" s="22">
        <v>0</v>
      </c>
      <c r="EF178" s="33" t="s">
        <v>31</v>
      </c>
      <c r="EG178" s="32" t="s">
        <v>30</v>
      </c>
      <c r="EH178" s="22">
        <v>2</v>
      </c>
      <c r="EI178" s="33" t="s">
        <v>31</v>
      </c>
      <c r="EJ178" s="32" t="s">
        <v>30</v>
      </c>
      <c r="EK178" s="22">
        <v>0</v>
      </c>
      <c r="EL178" s="33" t="s">
        <v>31</v>
      </c>
      <c r="EM178" s="34" t="s">
        <v>30</v>
      </c>
      <c r="EN178" s="25">
        <f>SUM(EE178:EM178)</f>
        <v>2</v>
      </c>
      <c r="EO178" s="35" t="s">
        <v>31</v>
      </c>
      <c r="EP178" s="27" t="s">
        <v>14</v>
      </c>
      <c r="EQ178" s="54">
        <f>SUM(C178,O178,AA178,AM178,AY178,BK178,BW178,CI178,CU178,DG178,DS178,EE178)</f>
        <v>0</v>
      </c>
      <c r="ER178" s="29" t="s">
        <v>15</v>
      </c>
      <c r="ES178" s="27" t="s">
        <v>14</v>
      </c>
      <c r="ET178" s="54">
        <f>SUM(F178,R178,AD178,AP178,BB178,BN178,BZ178,CL178,CX178,DJ178,DV178,EH178)</f>
        <v>2</v>
      </c>
      <c r="EU178" s="29" t="s">
        <v>15</v>
      </c>
      <c r="EV178" s="27" t="s">
        <v>14</v>
      </c>
      <c r="EW178" s="54">
        <f>SUM(I178,U178,AG178,AS178,BE178,BQ178,CC178,CO178,DA178,DM178,DY178,EK178)</f>
        <v>0</v>
      </c>
      <c r="EX178" s="29" t="s">
        <v>15</v>
      </c>
      <c r="EY178" s="53" t="s">
        <v>14</v>
      </c>
      <c r="EZ178" s="54">
        <f>SUM(EW178,ET178,EQ178)</f>
        <v>2</v>
      </c>
      <c r="FA178" s="55" t="s">
        <v>15</v>
      </c>
      <c r="FB178" s="71">
        <v>11</v>
      </c>
      <c r="FC178" s="72"/>
      <c r="FD178" s="73"/>
    </row>
    <row r="179" spans="1:160" s="20" customFormat="1" ht="19.5" customHeight="1">
      <c r="A179" s="86"/>
      <c r="B179" s="77">
        <v>0</v>
      </c>
      <c r="C179" s="78"/>
      <c r="D179" s="79"/>
      <c r="E179" s="77">
        <v>0</v>
      </c>
      <c r="F179" s="78"/>
      <c r="G179" s="79"/>
      <c r="H179" s="77">
        <v>0</v>
      </c>
      <c r="I179" s="78"/>
      <c r="J179" s="79"/>
      <c r="K179" s="80">
        <f>SUM(B179:J179)</f>
        <v>0</v>
      </c>
      <c r="L179" s="81"/>
      <c r="M179" s="82"/>
      <c r="N179" s="77">
        <v>0</v>
      </c>
      <c r="O179" s="78"/>
      <c r="P179" s="79"/>
      <c r="Q179" s="77">
        <v>0</v>
      </c>
      <c r="R179" s="78"/>
      <c r="S179" s="79"/>
      <c r="T179" s="77">
        <v>0</v>
      </c>
      <c r="U179" s="78"/>
      <c r="V179" s="79"/>
      <c r="W179" s="80">
        <f>SUM(N179:V179)</f>
        <v>0</v>
      </c>
      <c r="X179" s="81"/>
      <c r="Y179" s="82"/>
      <c r="Z179" s="77">
        <v>0</v>
      </c>
      <c r="AA179" s="78"/>
      <c r="AB179" s="79"/>
      <c r="AC179" s="77">
        <v>0</v>
      </c>
      <c r="AD179" s="78"/>
      <c r="AE179" s="79"/>
      <c r="AF179" s="77">
        <v>0</v>
      </c>
      <c r="AG179" s="78"/>
      <c r="AH179" s="79"/>
      <c r="AI179" s="80">
        <f>SUM(Z179:AH179)</f>
        <v>0</v>
      </c>
      <c r="AJ179" s="81"/>
      <c r="AK179" s="82"/>
      <c r="AL179" s="77">
        <v>0</v>
      </c>
      <c r="AM179" s="78"/>
      <c r="AN179" s="79"/>
      <c r="AO179" s="77">
        <v>0</v>
      </c>
      <c r="AP179" s="78"/>
      <c r="AQ179" s="79"/>
      <c r="AR179" s="77">
        <v>0</v>
      </c>
      <c r="AS179" s="78"/>
      <c r="AT179" s="79"/>
      <c r="AU179" s="80">
        <f>SUM(AL179:AT179)</f>
        <v>0</v>
      </c>
      <c r="AV179" s="81"/>
      <c r="AW179" s="82"/>
      <c r="AX179" s="77">
        <v>0</v>
      </c>
      <c r="AY179" s="78"/>
      <c r="AZ179" s="79"/>
      <c r="BA179" s="77">
        <v>1</v>
      </c>
      <c r="BB179" s="78"/>
      <c r="BC179" s="79"/>
      <c r="BD179" s="77">
        <v>0</v>
      </c>
      <c r="BE179" s="78"/>
      <c r="BF179" s="79"/>
      <c r="BG179" s="80">
        <f>SUM(AX179:BF179)</f>
        <v>1</v>
      </c>
      <c r="BH179" s="81"/>
      <c r="BI179" s="82"/>
      <c r="BJ179" s="77">
        <v>0</v>
      </c>
      <c r="BK179" s="78"/>
      <c r="BL179" s="79"/>
      <c r="BM179" s="77">
        <v>0</v>
      </c>
      <c r="BN179" s="78"/>
      <c r="BO179" s="79"/>
      <c r="BP179" s="77">
        <v>0</v>
      </c>
      <c r="BQ179" s="78"/>
      <c r="BR179" s="79"/>
      <c r="BS179" s="80">
        <f>SUM(BJ179:BR179)</f>
        <v>0</v>
      </c>
      <c r="BT179" s="81"/>
      <c r="BU179" s="82"/>
      <c r="BV179" s="77">
        <v>0</v>
      </c>
      <c r="BW179" s="78"/>
      <c r="BX179" s="79"/>
      <c r="BY179" s="77">
        <v>0</v>
      </c>
      <c r="BZ179" s="78"/>
      <c r="CA179" s="79"/>
      <c r="CB179" s="77">
        <v>0</v>
      </c>
      <c r="CC179" s="78"/>
      <c r="CD179" s="79"/>
      <c r="CE179" s="80">
        <f>SUM(BV179:CD179)</f>
        <v>0</v>
      </c>
      <c r="CF179" s="81"/>
      <c r="CG179" s="82"/>
      <c r="CH179" s="77">
        <v>0</v>
      </c>
      <c r="CI179" s="78"/>
      <c r="CJ179" s="79"/>
      <c r="CK179" s="77">
        <v>0</v>
      </c>
      <c r="CL179" s="78"/>
      <c r="CM179" s="79"/>
      <c r="CN179" s="77">
        <v>0</v>
      </c>
      <c r="CO179" s="78"/>
      <c r="CP179" s="79"/>
      <c r="CQ179" s="80">
        <f>SUM(CH179:CP179)</f>
        <v>0</v>
      </c>
      <c r="CR179" s="81"/>
      <c r="CS179" s="82"/>
      <c r="CT179" s="77">
        <v>0</v>
      </c>
      <c r="CU179" s="78"/>
      <c r="CV179" s="79"/>
      <c r="CW179" s="77">
        <v>0</v>
      </c>
      <c r="CX179" s="78"/>
      <c r="CY179" s="79"/>
      <c r="CZ179" s="77">
        <v>0</v>
      </c>
      <c r="DA179" s="78"/>
      <c r="DB179" s="79"/>
      <c r="DC179" s="80">
        <f>SUM(CT179:DB179)</f>
        <v>0</v>
      </c>
      <c r="DD179" s="81"/>
      <c r="DE179" s="82"/>
      <c r="DF179" s="77">
        <v>0</v>
      </c>
      <c r="DG179" s="78"/>
      <c r="DH179" s="79"/>
      <c r="DI179" s="77">
        <v>0</v>
      </c>
      <c r="DJ179" s="78"/>
      <c r="DK179" s="79"/>
      <c r="DL179" s="77">
        <v>0</v>
      </c>
      <c r="DM179" s="78"/>
      <c r="DN179" s="79"/>
      <c r="DO179" s="80">
        <f>SUM(DF179:DN179)</f>
        <v>0</v>
      </c>
      <c r="DP179" s="81"/>
      <c r="DQ179" s="82"/>
      <c r="DR179" s="77">
        <v>0</v>
      </c>
      <c r="DS179" s="78"/>
      <c r="DT179" s="79"/>
      <c r="DU179" s="77">
        <v>0</v>
      </c>
      <c r="DV179" s="78"/>
      <c r="DW179" s="79"/>
      <c r="DX179" s="77">
        <v>0</v>
      </c>
      <c r="DY179" s="78"/>
      <c r="DZ179" s="79"/>
      <c r="EA179" s="80">
        <f>SUM(DR179:DZ179)</f>
        <v>0</v>
      </c>
      <c r="EB179" s="81"/>
      <c r="EC179" s="82"/>
      <c r="ED179" s="77">
        <v>4</v>
      </c>
      <c r="EE179" s="78"/>
      <c r="EF179" s="79"/>
      <c r="EG179" s="77">
        <v>6</v>
      </c>
      <c r="EH179" s="78"/>
      <c r="EI179" s="79"/>
      <c r="EJ179" s="77">
        <v>0</v>
      </c>
      <c r="EK179" s="78"/>
      <c r="EL179" s="79"/>
      <c r="EM179" s="80">
        <f>SUM(ED179:EL179)</f>
        <v>10</v>
      </c>
      <c r="EN179" s="81"/>
      <c r="EO179" s="82"/>
      <c r="EP179" s="83">
        <f>SUM(B179,N179,Z179,AL179,AX179,BJ179,BV179,CH179,CT179,DF179,DR179,ED179)</f>
        <v>4</v>
      </c>
      <c r="EQ179" s="84" t="e">
        <f>SUM(C179,O179,AA179,AM179,AY179,BK179,BW179,CI179,CU179,DG179,DS179,#REF!,#REF!)</f>
        <v>#REF!</v>
      </c>
      <c r="ER179" s="85" t="e">
        <f>SUM(D179,P179,AB179,AN179,AZ179,BL179,BX179,CJ179,CV179,DH179,DT179,#REF!,#REF!)</f>
        <v>#REF!</v>
      </c>
      <c r="ES179" s="83">
        <f>SUM(E179,Q179,AC179,AO179,BA179,BM179,BY179,CK179,CW179,DI179,DU179,EG179)</f>
        <v>7</v>
      </c>
      <c r="ET179" s="84" t="e">
        <f>SUM(F179,R179,AD179,AP179,BB179,BN179,BZ179,CL179,CX179,DJ179,DV179,#REF!,#REF!)</f>
        <v>#REF!</v>
      </c>
      <c r="EU179" s="85" t="e">
        <f>SUM(G179,S179,AE179,AQ179,BC179,BO179,CA179,CM179,CY179,DK179,DW179,#REF!,#REF!)</f>
        <v>#REF!</v>
      </c>
      <c r="EV179" s="83">
        <f>SUM(H179,T179,AF179,AR179,BD179,BP179,CB179,CN179,CZ179,DL179,DX179,EJ179)</f>
        <v>0</v>
      </c>
      <c r="EW179" s="84" t="e">
        <f>SUM(I179,U179,AG179,AS179,BE179,BQ179,CC179,CO179,DA179,DM179,DY179,#REF!,#REF!)</f>
        <v>#REF!</v>
      </c>
      <c r="EX179" s="85" t="e">
        <f>SUM(J179,V179,AH179,AT179,BF179,BR179,CD179,CP179,DB179,DN179,DZ179,#REF!,#REF!)</f>
        <v>#REF!</v>
      </c>
      <c r="EY179" s="83">
        <f>SUM(EV179,ES179,EP179)</f>
        <v>11</v>
      </c>
      <c r="EZ179" s="84"/>
      <c r="FA179" s="85"/>
      <c r="FB179" s="71"/>
      <c r="FC179" s="72"/>
      <c r="FD179" s="73"/>
    </row>
    <row r="180" spans="1:160" s="20" customFormat="1" ht="19.5" customHeight="1">
      <c r="A180" s="69" t="s">
        <v>65</v>
      </c>
      <c r="B180" s="32" t="s">
        <v>30</v>
      </c>
      <c r="C180" s="22"/>
      <c r="D180" s="33" t="s">
        <v>31</v>
      </c>
      <c r="E180" s="32" t="s">
        <v>30</v>
      </c>
      <c r="F180" s="22"/>
      <c r="G180" s="33" t="s">
        <v>31</v>
      </c>
      <c r="H180" s="32" t="s">
        <v>30</v>
      </c>
      <c r="I180" s="22"/>
      <c r="J180" s="33" t="s">
        <v>31</v>
      </c>
      <c r="K180" s="34" t="s">
        <v>30</v>
      </c>
      <c r="L180" s="25">
        <f>SUM(C180:K180)</f>
        <v>0</v>
      </c>
      <c r="M180" s="35" t="s">
        <v>31</v>
      </c>
      <c r="N180" s="32" t="s">
        <v>30</v>
      </c>
      <c r="O180" s="22"/>
      <c r="P180" s="33" t="s">
        <v>31</v>
      </c>
      <c r="Q180" s="32" t="s">
        <v>30</v>
      </c>
      <c r="R180" s="22"/>
      <c r="S180" s="33" t="s">
        <v>31</v>
      </c>
      <c r="T180" s="32" t="s">
        <v>30</v>
      </c>
      <c r="U180" s="22"/>
      <c r="V180" s="33" t="s">
        <v>31</v>
      </c>
      <c r="W180" s="34" t="s">
        <v>30</v>
      </c>
      <c r="X180" s="25">
        <f>SUM(O180:W180)</f>
        <v>0</v>
      </c>
      <c r="Y180" s="35" t="s">
        <v>31</v>
      </c>
      <c r="Z180" s="32" t="s">
        <v>30</v>
      </c>
      <c r="AA180" s="22"/>
      <c r="AB180" s="33" t="s">
        <v>31</v>
      </c>
      <c r="AC180" s="32" t="s">
        <v>30</v>
      </c>
      <c r="AD180" s="22"/>
      <c r="AE180" s="33" t="s">
        <v>31</v>
      </c>
      <c r="AF180" s="32" t="s">
        <v>30</v>
      </c>
      <c r="AG180" s="22"/>
      <c r="AH180" s="33" t="s">
        <v>31</v>
      </c>
      <c r="AI180" s="34" t="s">
        <v>30</v>
      </c>
      <c r="AJ180" s="25">
        <f>SUM(AA180:AI180)</f>
        <v>0</v>
      </c>
      <c r="AK180" s="35" t="s">
        <v>31</v>
      </c>
      <c r="AL180" s="32" t="s">
        <v>30</v>
      </c>
      <c r="AM180" s="22"/>
      <c r="AN180" s="33" t="s">
        <v>31</v>
      </c>
      <c r="AO180" s="32" t="s">
        <v>30</v>
      </c>
      <c r="AP180" s="22"/>
      <c r="AQ180" s="33" t="s">
        <v>31</v>
      </c>
      <c r="AR180" s="32" t="s">
        <v>30</v>
      </c>
      <c r="AS180" s="22"/>
      <c r="AT180" s="33" t="s">
        <v>31</v>
      </c>
      <c r="AU180" s="34" t="s">
        <v>30</v>
      </c>
      <c r="AV180" s="25">
        <f>SUM(AM180:AU180)</f>
        <v>0</v>
      </c>
      <c r="AW180" s="35" t="s">
        <v>31</v>
      </c>
      <c r="AX180" s="32" t="s">
        <v>30</v>
      </c>
      <c r="AY180" s="22"/>
      <c r="AZ180" s="33" t="s">
        <v>31</v>
      </c>
      <c r="BA180" s="32" t="s">
        <v>30</v>
      </c>
      <c r="BB180" s="22"/>
      <c r="BC180" s="33" t="s">
        <v>31</v>
      </c>
      <c r="BD180" s="32" t="s">
        <v>30</v>
      </c>
      <c r="BE180" s="22"/>
      <c r="BF180" s="33" t="s">
        <v>31</v>
      </c>
      <c r="BG180" s="34" t="s">
        <v>30</v>
      </c>
      <c r="BH180" s="25">
        <f>SUM(AY180:BG180)</f>
        <v>0</v>
      </c>
      <c r="BI180" s="35" t="s">
        <v>31</v>
      </c>
      <c r="BJ180" s="32" t="s">
        <v>30</v>
      </c>
      <c r="BK180" s="22"/>
      <c r="BL180" s="33" t="s">
        <v>31</v>
      </c>
      <c r="BM180" s="32" t="s">
        <v>30</v>
      </c>
      <c r="BN180" s="22"/>
      <c r="BO180" s="33" t="s">
        <v>31</v>
      </c>
      <c r="BP180" s="32" t="s">
        <v>30</v>
      </c>
      <c r="BQ180" s="22"/>
      <c r="BR180" s="33" t="s">
        <v>31</v>
      </c>
      <c r="BS180" s="34" t="s">
        <v>30</v>
      </c>
      <c r="BT180" s="25">
        <f>SUM(BK180:BS180)</f>
        <v>0</v>
      </c>
      <c r="BU180" s="35" t="s">
        <v>31</v>
      </c>
      <c r="BV180" s="32" t="s">
        <v>30</v>
      </c>
      <c r="BW180" s="22"/>
      <c r="BX180" s="33" t="s">
        <v>31</v>
      </c>
      <c r="BY180" s="32" t="s">
        <v>30</v>
      </c>
      <c r="BZ180" s="22"/>
      <c r="CA180" s="33" t="s">
        <v>31</v>
      </c>
      <c r="CB180" s="32" t="s">
        <v>30</v>
      </c>
      <c r="CC180" s="22"/>
      <c r="CD180" s="33" t="s">
        <v>31</v>
      </c>
      <c r="CE180" s="34" t="s">
        <v>30</v>
      </c>
      <c r="CF180" s="25">
        <f>SUM(BW180:CE180)</f>
        <v>0</v>
      </c>
      <c r="CG180" s="35" t="s">
        <v>31</v>
      </c>
      <c r="CH180" s="32" t="s">
        <v>30</v>
      </c>
      <c r="CI180" s="22"/>
      <c r="CJ180" s="33" t="s">
        <v>31</v>
      </c>
      <c r="CK180" s="32" t="s">
        <v>30</v>
      </c>
      <c r="CL180" s="22"/>
      <c r="CM180" s="33" t="s">
        <v>31</v>
      </c>
      <c r="CN180" s="32" t="s">
        <v>30</v>
      </c>
      <c r="CO180" s="22"/>
      <c r="CP180" s="33" t="s">
        <v>31</v>
      </c>
      <c r="CQ180" s="34" t="s">
        <v>30</v>
      </c>
      <c r="CR180" s="25">
        <f>SUM(CI180:CQ180)</f>
        <v>0</v>
      </c>
      <c r="CS180" s="35" t="s">
        <v>31</v>
      </c>
      <c r="CT180" s="32" t="s">
        <v>30</v>
      </c>
      <c r="CU180" s="22"/>
      <c r="CV180" s="33" t="s">
        <v>31</v>
      </c>
      <c r="CW180" s="32" t="s">
        <v>30</v>
      </c>
      <c r="CX180" s="22"/>
      <c r="CY180" s="33" t="s">
        <v>31</v>
      </c>
      <c r="CZ180" s="32" t="s">
        <v>30</v>
      </c>
      <c r="DA180" s="22"/>
      <c r="DB180" s="33" t="s">
        <v>31</v>
      </c>
      <c r="DC180" s="34" t="s">
        <v>30</v>
      </c>
      <c r="DD180" s="25">
        <f>SUM(CU180:DC180)</f>
        <v>0</v>
      </c>
      <c r="DE180" s="35" t="s">
        <v>31</v>
      </c>
      <c r="DF180" s="32" t="s">
        <v>30</v>
      </c>
      <c r="DG180" s="22"/>
      <c r="DH180" s="33" t="s">
        <v>31</v>
      </c>
      <c r="DI180" s="32" t="s">
        <v>30</v>
      </c>
      <c r="DJ180" s="22"/>
      <c r="DK180" s="33" t="s">
        <v>31</v>
      </c>
      <c r="DL180" s="32" t="s">
        <v>30</v>
      </c>
      <c r="DM180" s="22"/>
      <c r="DN180" s="33" t="s">
        <v>31</v>
      </c>
      <c r="DO180" s="34" t="s">
        <v>30</v>
      </c>
      <c r="DP180" s="25">
        <f>SUM(DG180:DO180)</f>
        <v>0</v>
      </c>
      <c r="DQ180" s="35" t="s">
        <v>31</v>
      </c>
      <c r="DR180" s="32" t="s">
        <v>30</v>
      </c>
      <c r="DS180" s="22"/>
      <c r="DT180" s="33" t="s">
        <v>31</v>
      </c>
      <c r="DU180" s="32" t="s">
        <v>30</v>
      </c>
      <c r="DV180" s="22"/>
      <c r="DW180" s="33" t="s">
        <v>31</v>
      </c>
      <c r="DX180" s="32" t="s">
        <v>30</v>
      </c>
      <c r="DY180" s="22"/>
      <c r="DZ180" s="33" t="s">
        <v>31</v>
      </c>
      <c r="EA180" s="34" t="s">
        <v>30</v>
      </c>
      <c r="EB180" s="25">
        <f>SUM(DS180:EA180)</f>
        <v>0</v>
      </c>
      <c r="EC180" s="35" t="s">
        <v>31</v>
      </c>
      <c r="ED180" s="32" t="s">
        <v>30</v>
      </c>
      <c r="EE180" s="22"/>
      <c r="EF180" s="33" t="s">
        <v>31</v>
      </c>
      <c r="EG180" s="32" t="s">
        <v>30</v>
      </c>
      <c r="EH180" s="22"/>
      <c r="EI180" s="33" t="s">
        <v>31</v>
      </c>
      <c r="EJ180" s="32" t="s">
        <v>30</v>
      </c>
      <c r="EK180" s="22"/>
      <c r="EL180" s="33" t="s">
        <v>31</v>
      </c>
      <c r="EM180" s="34" t="s">
        <v>30</v>
      </c>
      <c r="EN180" s="25">
        <f>SUM(EE180:EM180)</f>
        <v>0</v>
      </c>
      <c r="EO180" s="35" t="s">
        <v>31</v>
      </c>
      <c r="EP180" s="27" t="s">
        <v>14</v>
      </c>
      <c r="EQ180" s="54">
        <f>SUM(C180,O180,AA180,AM180,AY180,BK180,BW180,CI180,CU180,DG180,DS180,EE180)</f>
        <v>0</v>
      </c>
      <c r="ER180" s="29" t="s">
        <v>15</v>
      </c>
      <c r="ES180" s="27" t="s">
        <v>14</v>
      </c>
      <c r="ET180" s="54">
        <f>SUM(F180,R180,AD180,AP180,BB180,BN180,BZ180,CL180,CX180,DJ180,DV180,EH180)</f>
        <v>0</v>
      </c>
      <c r="EU180" s="29" t="s">
        <v>15</v>
      </c>
      <c r="EV180" s="27" t="s">
        <v>14</v>
      </c>
      <c r="EW180" s="54">
        <f>SUM(I180,U180,AG180,AS180,BE180,BQ180,CC180,CO180,DA180,DM180,DY180,EK180)</f>
        <v>0</v>
      </c>
      <c r="EX180" s="29" t="s">
        <v>15</v>
      </c>
      <c r="EY180" s="53" t="s">
        <v>14</v>
      </c>
      <c r="EZ180" s="54">
        <f>SUM(EW180,ET180,EQ180)</f>
        <v>0</v>
      </c>
      <c r="FA180" s="55" t="s">
        <v>15</v>
      </c>
      <c r="FB180" s="71">
        <v>6</v>
      </c>
      <c r="FC180" s="72"/>
      <c r="FD180" s="73"/>
    </row>
    <row r="181" spans="1:160" s="20" customFormat="1" ht="19.5" customHeight="1">
      <c r="A181" s="86"/>
      <c r="B181" s="77"/>
      <c r="C181" s="78"/>
      <c r="D181" s="79"/>
      <c r="E181" s="77"/>
      <c r="F181" s="78"/>
      <c r="G181" s="79"/>
      <c r="H181" s="77"/>
      <c r="I181" s="78"/>
      <c r="J181" s="79"/>
      <c r="K181" s="80">
        <f>SUM(B181:J181)</f>
        <v>0</v>
      </c>
      <c r="L181" s="81"/>
      <c r="M181" s="82"/>
      <c r="N181" s="77"/>
      <c r="O181" s="78"/>
      <c r="P181" s="79"/>
      <c r="Q181" s="77"/>
      <c r="R181" s="78"/>
      <c r="S181" s="79"/>
      <c r="T181" s="77"/>
      <c r="U181" s="78"/>
      <c r="V181" s="79"/>
      <c r="W181" s="80">
        <f>SUM(N181:V181)</f>
        <v>0</v>
      </c>
      <c r="X181" s="81"/>
      <c r="Y181" s="82"/>
      <c r="Z181" s="77"/>
      <c r="AA181" s="78"/>
      <c r="AB181" s="79"/>
      <c r="AC181" s="77"/>
      <c r="AD181" s="78"/>
      <c r="AE181" s="79"/>
      <c r="AF181" s="77"/>
      <c r="AG181" s="78"/>
      <c r="AH181" s="79"/>
      <c r="AI181" s="80">
        <f>SUM(Z181:AH181)</f>
        <v>0</v>
      </c>
      <c r="AJ181" s="81"/>
      <c r="AK181" s="82"/>
      <c r="AL181" s="77"/>
      <c r="AM181" s="78"/>
      <c r="AN181" s="79"/>
      <c r="AO181" s="77"/>
      <c r="AP181" s="78"/>
      <c r="AQ181" s="79"/>
      <c r="AR181" s="77"/>
      <c r="AS181" s="78"/>
      <c r="AT181" s="79"/>
      <c r="AU181" s="80">
        <f>SUM(AL181:AT181)</f>
        <v>0</v>
      </c>
      <c r="AV181" s="81"/>
      <c r="AW181" s="82"/>
      <c r="AX181" s="77"/>
      <c r="AY181" s="78"/>
      <c r="AZ181" s="79"/>
      <c r="BA181" s="77"/>
      <c r="BB181" s="78"/>
      <c r="BC181" s="79"/>
      <c r="BD181" s="77"/>
      <c r="BE181" s="78"/>
      <c r="BF181" s="79"/>
      <c r="BG181" s="80">
        <f>SUM(AX181:BF181)</f>
        <v>0</v>
      </c>
      <c r="BH181" s="81"/>
      <c r="BI181" s="82"/>
      <c r="BJ181" s="77"/>
      <c r="BK181" s="78"/>
      <c r="BL181" s="79"/>
      <c r="BM181" s="77"/>
      <c r="BN181" s="78"/>
      <c r="BO181" s="79"/>
      <c r="BP181" s="77"/>
      <c r="BQ181" s="78"/>
      <c r="BR181" s="79"/>
      <c r="BS181" s="80">
        <f>SUM(BJ181:BR181)</f>
        <v>0</v>
      </c>
      <c r="BT181" s="81"/>
      <c r="BU181" s="82"/>
      <c r="BV181" s="77"/>
      <c r="BW181" s="78"/>
      <c r="BX181" s="79"/>
      <c r="BY181" s="77"/>
      <c r="BZ181" s="78"/>
      <c r="CA181" s="79"/>
      <c r="CB181" s="77"/>
      <c r="CC181" s="78"/>
      <c r="CD181" s="79"/>
      <c r="CE181" s="80">
        <f>SUM(BV181:CD181)</f>
        <v>0</v>
      </c>
      <c r="CF181" s="81"/>
      <c r="CG181" s="82"/>
      <c r="CH181" s="77"/>
      <c r="CI181" s="78"/>
      <c r="CJ181" s="79"/>
      <c r="CK181" s="77"/>
      <c r="CL181" s="78"/>
      <c r="CM181" s="79"/>
      <c r="CN181" s="77"/>
      <c r="CO181" s="78"/>
      <c r="CP181" s="79"/>
      <c r="CQ181" s="80">
        <f>SUM(CH181:CP181)</f>
        <v>0</v>
      </c>
      <c r="CR181" s="81"/>
      <c r="CS181" s="82"/>
      <c r="CT181" s="77"/>
      <c r="CU181" s="78"/>
      <c r="CV181" s="79"/>
      <c r="CW181" s="77"/>
      <c r="CX181" s="78"/>
      <c r="CY181" s="79"/>
      <c r="CZ181" s="77"/>
      <c r="DA181" s="78"/>
      <c r="DB181" s="79"/>
      <c r="DC181" s="80">
        <f>SUM(CT181:DB181)</f>
        <v>0</v>
      </c>
      <c r="DD181" s="81"/>
      <c r="DE181" s="82"/>
      <c r="DF181" s="77"/>
      <c r="DG181" s="78"/>
      <c r="DH181" s="79"/>
      <c r="DI181" s="77"/>
      <c r="DJ181" s="78"/>
      <c r="DK181" s="79"/>
      <c r="DL181" s="77"/>
      <c r="DM181" s="78"/>
      <c r="DN181" s="79"/>
      <c r="DO181" s="80">
        <f>SUM(DF181:DN181)</f>
        <v>0</v>
      </c>
      <c r="DP181" s="81"/>
      <c r="DQ181" s="82"/>
      <c r="DR181" s="77"/>
      <c r="DS181" s="78"/>
      <c r="DT181" s="79"/>
      <c r="DU181" s="77"/>
      <c r="DV181" s="78"/>
      <c r="DW181" s="79"/>
      <c r="DX181" s="77"/>
      <c r="DY181" s="78"/>
      <c r="DZ181" s="79"/>
      <c r="EA181" s="80">
        <f>SUM(DR181:DZ181)</f>
        <v>0</v>
      </c>
      <c r="EB181" s="81"/>
      <c r="EC181" s="82"/>
      <c r="ED181" s="77"/>
      <c r="EE181" s="78"/>
      <c r="EF181" s="79"/>
      <c r="EG181" s="77">
        <v>6</v>
      </c>
      <c r="EH181" s="78"/>
      <c r="EI181" s="79"/>
      <c r="EJ181" s="77"/>
      <c r="EK181" s="78"/>
      <c r="EL181" s="79"/>
      <c r="EM181" s="80">
        <f>SUM(ED181:EL181)</f>
        <v>6</v>
      </c>
      <c r="EN181" s="81"/>
      <c r="EO181" s="82"/>
      <c r="EP181" s="83">
        <f>SUM(B181,N181,Z181,AL181,AX181,BJ181,BV181,CH181,CT181,DF181,DR181,ED181)</f>
        <v>0</v>
      </c>
      <c r="EQ181" s="84" t="e">
        <f>SUM(C181,O181,AA181,AM181,AY181,BK181,BW181,CI181,CU181,DG181,DS181,#REF!,#REF!)</f>
        <v>#REF!</v>
      </c>
      <c r="ER181" s="85" t="e">
        <f>SUM(D181,P181,AB181,AN181,AZ181,BL181,BX181,CJ181,CV181,DH181,DT181,#REF!,#REF!)</f>
        <v>#REF!</v>
      </c>
      <c r="ES181" s="83">
        <f>SUM(E181,Q181,AC181,AO181,BA181,BM181,BY181,CK181,CW181,DI181,DU181,EG181)</f>
        <v>6</v>
      </c>
      <c r="ET181" s="84" t="e">
        <f>SUM(F181,R181,AD181,AP181,BB181,BN181,BZ181,CL181,CX181,DJ181,DV181,#REF!,#REF!)</f>
        <v>#REF!</v>
      </c>
      <c r="EU181" s="85" t="e">
        <f>SUM(G181,S181,AE181,AQ181,BC181,BO181,CA181,CM181,CY181,DK181,DW181,#REF!,#REF!)</f>
        <v>#REF!</v>
      </c>
      <c r="EV181" s="83">
        <f>SUM(H181,T181,AF181,AR181,BD181,BP181,CB181,CN181,CZ181,DL181,DX181,EJ181)</f>
        <v>0</v>
      </c>
      <c r="EW181" s="84" t="e">
        <f>SUM(I181,U181,AG181,AS181,BE181,BQ181,CC181,CO181,DA181,DM181,DY181,#REF!,#REF!)</f>
        <v>#REF!</v>
      </c>
      <c r="EX181" s="85" t="e">
        <f>SUM(J181,V181,AH181,AT181,BF181,BR181,CD181,CP181,DB181,DN181,DZ181,#REF!,#REF!)</f>
        <v>#REF!</v>
      </c>
      <c r="EY181" s="83">
        <f>SUM(EV181,ES181,EP181)</f>
        <v>6</v>
      </c>
      <c r="EZ181" s="84"/>
      <c r="FA181" s="85"/>
      <c r="FB181" s="71"/>
      <c r="FC181" s="72"/>
      <c r="FD181" s="73"/>
    </row>
    <row r="182" spans="1:160" s="20" customFormat="1" ht="19.5" customHeight="1">
      <c r="A182" s="69" t="s">
        <v>66</v>
      </c>
      <c r="B182" s="32" t="s">
        <v>30</v>
      </c>
      <c r="C182" s="22"/>
      <c r="D182" s="33" t="s">
        <v>31</v>
      </c>
      <c r="E182" s="32" t="s">
        <v>30</v>
      </c>
      <c r="F182" s="22"/>
      <c r="G182" s="33" t="s">
        <v>31</v>
      </c>
      <c r="H182" s="32" t="s">
        <v>30</v>
      </c>
      <c r="I182" s="22"/>
      <c r="J182" s="33" t="s">
        <v>31</v>
      </c>
      <c r="K182" s="34" t="s">
        <v>30</v>
      </c>
      <c r="L182" s="25">
        <f>SUM(C182:K182)</f>
        <v>0</v>
      </c>
      <c r="M182" s="35" t="s">
        <v>31</v>
      </c>
      <c r="N182" s="32" t="s">
        <v>30</v>
      </c>
      <c r="O182" s="22"/>
      <c r="P182" s="33" t="s">
        <v>31</v>
      </c>
      <c r="Q182" s="32" t="s">
        <v>30</v>
      </c>
      <c r="R182" s="22"/>
      <c r="S182" s="33" t="s">
        <v>31</v>
      </c>
      <c r="T182" s="32" t="s">
        <v>30</v>
      </c>
      <c r="U182" s="22"/>
      <c r="V182" s="33" t="s">
        <v>31</v>
      </c>
      <c r="W182" s="34" t="s">
        <v>30</v>
      </c>
      <c r="X182" s="25">
        <f>SUM(O182:W182)</f>
        <v>0</v>
      </c>
      <c r="Y182" s="35" t="s">
        <v>31</v>
      </c>
      <c r="Z182" s="32" t="s">
        <v>30</v>
      </c>
      <c r="AA182" s="22"/>
      <c r="AB182" s="33" t="s">
        <v>31</v>
      </c>
      <c r="AC182" s="32" t="s">
        <v>30</v>
      </c>
      <c r="AD182" s="22"/>
      <c r="AE182" s="33" t="s">
        <v>31</v>
      </c>
      <c r="AF182" s="32" t="s">
        <v>30</v>
      </c>
      <c r="AG182" s="22"/>
      <c r="AH182" s="33" t="s">
        <v>31</v>
      </c>
      <c r="AI182" s="34" t="s">
        <v>30</v>
      </c>
      <c r="AJ182" s="25">
        <f>SUM(AA182:AI182)</f>
        <v>0</v>
      </c>
      <c r="AK182" s="35" t="s">
        <v>31</v>
      </c>
      <c r="AL182" s="32" t="s">
        <v>30</v>
      </c>
      <c r="AM182" s="22"/>
      <c r="AN182" s="33" t="s">
        <v>31</v>
      </c>
      <c r="AO182" s="32" t="s">
        <v>30</v>
      </c>
      <c r="AP182" s="22"/>
      <c r="AQ182" s="33" t="s">
        <v>31</v>
      </c>
      <c r="AR182" s="32" t="s">
        <v>30</v>
      </c>
      <c r="AS182" s="22"/>
      <c r="AT182" s="33" t="s">
        <v>31</v>
      </c>
      <c r="AU182" s="34" t="s">
        <v>30</v>
      </c>
      <c r="AV182" s="25">
        <f>SUM(AM182:AU182)</f>
        <v>0</v>
      </c>
      <c r="AW182" s="35" t="s">
        <v>31</v>
      </c>
      <c r="AX182" s="32" t="s">
        <v>30</v>
      </c>
      <c r="AY182" s="22"/>
      <c r="AZ182" s="33" t="s">
        <v>31</v>
      </c>
      <c r="BA182" s="32" t="s">
        <v>30</v>
      </c>
      <c r="BB182" s="22"/>
      <c r="BC182" s="33" t="s">
        <v>31</v>
      </c>
      <c r="BD182" s="32" t="s">
        <v>30</v>
      </c>
      <c r="BE182" s="22"/>
      <c r="BF182" s="33" t="s">
        <v>31</v>
      </c>
      <c r="BG182" s="34" t="s">
        <v>30</v>
      </c>
      <c r="BH182" s="25">
        <f>SUM(AY182:BG182)</f>
        <v>0</v>
      </c>
      <c r="BI182" s="35" t="s">
        <v>31</v>
      </c>
      <c r="BJ182" s="32" t="s">
        <v>30</v>
      </c>
      <c r="BK182" s="22"/>
      <c r="BL182" s="33" t="s">
        <v>31</v>
      </c>
      <c r="BM182" s="32" t="s">
        <v>30</v>
      </c>
      <c r="BN182" s="22"/>
      <c r="BO182" s="33" t="s">
        <v>31</v>
      </c>
      <c r="BP182" s="32" t="s">
        <v>30</v>
      </c>
      <c r="BQ182" s="22"/>
      <c r="BR182" s="33" t="s">
        <v>31</v>
      </c>
      <c r="BS182" s="34" t="s">
        <v>30</v>
      </c>
      <c r="BT182" s="25">
        <f>SUM(BK182:BS182)</f>
        <v>0</v>
      </c>
      <c r="BU182" s="35" t="s">
        <v>31</v>
      </c>
      <c r="BV182" s="32" t="s">
        <v>30</v>
      </c>
      <c r="BW182" s="22"/>
      <c r="BX182" s="33" t="s">
        <v>31</v>
      </c>
      <c r="BY182" s="32" t="s">
        <v>30</v>
      </c>
      <c r="BZ182" s="22"/>
      <c r="CA182" s="33" t="s">
        <v>31</v>
      </c>
      <c r="CB182" s="32" t="s">
        <v>30</v>
      </c>
      <c r="CC182" s="22"/>
      <c r="CD182" s="33" t="s">
        <v>31</v>
      </c>
      <c r="CE182" s="34" t="s">
        <v>30</v>
      </c>
      <c r="CF182" s="25">
        <f>SUM(BW182:CE182)</f>
        <v>0</v>
      </c>
      <c r="CG182" s="35" t="s">
        <v>31</v>
      </c>
      <c r="CH182" s="32" t="s">
        <v>30</v>
      </c>
      <c r="CI182" s="22"/>
      <c r="CJ182" s="33" t="s">
        <v>31</v>
      </c>
      <c r="CK182" s="32" t="s">
        <v>30</v>
      </c>
      <c r="CL182" s="22"/>
      <c r="CM182" s="33" t="s">
        <v>31</v>
      </c>
      <c r="CN182" s="32" t="s">
        <v>30</v>
      </c>
      <c r="CO182" s="22"/>
      <c r="CP182" s="33" t="s">
        <v>31</v>
      </c>
      <c r="CQ182" s="34" t="s">
        <v>30</v>
      </c>
      <c r="CR182" s="25">
        <f>SUM(CI182:CQ182)</f>
        <v>0</v>
      </c>
      <c r="CS182" s="35" t="s">
        <v>31</v>
      </c>
      <c r="CT182" s="32" t="s">
        <v>30</v>
      </c>
      <c r="CU182" s="22"/>
      <c r="CV182" s="33" t="s">
        <v>31</v>
      </c>
      <c r="CW182" s="32" t="s">
        <v>30</v>
      </c>
      <c r="CX182" s="22"/>
      <c r="CY182" s="33" t="s">
        <v>31</v>
      </c>
      <c r="CZ182" s="32" t="s">
        <v>30</v>
      </c>
      <c r="DA182" s="22"/>
      <c r="DB182" s="33" t="s">
        <v>31</v>
      </c>
      <c r="DC182" s="34" t="s">
        <v>30</v>
      </c>
      <c r="DD182" s="25">
        <f>SUM(CU182:DC182)</f>
        <v>0</v>
      </c>
      <c r="DE182" s="35" t="s">
        <v>31</v>
      </c>
      <c r="DF182" s="32" t="s">
        <v>30</v>
      </c>
      <c r="DG182" s="22"/>
      <c r="DH182" s="33" t="s">
        <v>31</v>
      </c>
      <c r="DI182" s="32" t="s">
        <v>30</v>
      </c>
      <c r="DJ182" s="22"/>
      <c r="DK182" s="33" t="s">
        <v>31</v>
      </c>
      <c r="DL182" s="32" t="s">
        <v>30</v>
      </c>
      <c r="DM182" s="22"/>
      <c r="DN182" s="33" t="s">
        <v>31</v>
      </c>
      <c r="DO182" s="34" t="s">
        <v>30</v>
      </c>
      <c r="DP182" s="25">
        <f>SUM(DG182:DO182)</f>
        <v>0</v>
      </c>
      <c r="DQ182" s="35" t="s">
        <v>31</v>
      </c>
      <c r="DR182" s="32" t="s">
        <v>30</v>
      </c>
      <c r="DS182" s="22"/>
      <c r="DT182" s="33" t="s">
        <v>31</v>
      </c>
      <c r="DU182" s="32" t="s">
        <v>30</v>
      </c>
      <c r="DV182" s="22"/>
      <c r="DW182" s="33" t="s">
        <v>31</v>
      </c>
      <c r="DX182" s="32" t="s">
        <v>30</v>
      </c>
      <c r="DY182" s="22"/>
      <c r="DZ182" s="33" t="s">
        <v>31</v>
      </c>
      <c r="EA182" s="34" t="s">
        <v>30</v>
      </c>
      <c r="EB182" s="25">
        <f>SUM(DS182:EA182)</f>
        <v>0</v>
      </c>
      <c r="EC182" s="35" t="s">
        <v>31</v>
      </c>
      <c r="ED182" s="32" t="s">
        <v>30</v>
      </c>
      <c r="EE182" s="22"/>
      <c r="EF182" s="33" t="s">
        <v>31</v>
      </c>
      <c r="EG182" s="32" t="s">
        <v>30</v>
      </c>
      <c r="EH182" s="22"/>
      <c r="EI182" s="33" t="s">
        <v>31</v>
      </c>
      <c r="EJ182" s="32" t="s">
        <v>30</v>
      </c>
      <c r="EK182" s="22"/>
      <c r="EL182" s="33" t="s">
        <v>31</v>
      </c>
      <c r="EM182" s="34" t="s">
        <v>30</v>
      </c>
      <c r="EN182" s="25">
        <f>SUM(EE182:EM182)</f>
        <v>0</v>
      </c>
      <c r="EO182" s="35" t="s">
        <v>31</v>
      </c>
      <c r="EP182" s="27" t="s">
        <v>14</v>
      </c>
      <c r="EQ182" s="54">
        <f>SUM(C182,O182,AA182,AM182,AY182,BK182,BW182,CI182,CU182,DG182,DS182,EE182)</f>
        <v>0</v>
      </c>
      <c r="ER182" s="29" t="s">
        <v>15</v>
      </c>
      <c r="ES182" s="27" t="s">
        <v>14</v>
      </c>
      <c r="ET182" s="54">
        <f>SUM(F182,R182,AD182,AP182,BB182,BN182,BZ182,CL182,CX182,DJ182,DV182,EH182)</f>
        <v>0</v>
      </c>
      <c r="EU182" s="29" t="s">
        <v>15</v>
      </c>
      <c r="EV182" s="27" t="s">
        <v>14</v>
      </c>
      <c r="EW182" s="54">
        <f>SUM(I182,U182,AG182,AS182,BE182,BQ182,CC182,CO182,DA182,DM182,DY182,EK182)</f>
        <v>0</v>
      </c>
      <c r="EX182" s="29" t="s">
        <v>15</v>
      </c>
      <c r="EY182" s="53" t="s">
        <v>14</v>
      </c>
      <c r="EZ182" s="54">
        <f>SUM(EW182,ET182,EQ182)</f>
        <v>0</v>
      </c>
      <c r="FA182" s="55" t="s">
        <v>15</v>
      </c>
      <c r="FB182" s="71">
        <v>8</v>
      </c>
      <c r="FC182" s="72"/>
      <c r="FD182" s="73"/>
    </row>
    <row r="183" spans="1:160" s="20" customFormat="1" ht="19.5" customHeight="1">
      <c r="A183" s="86"/>
      <c r="B183" s="77"/>
      <c r="C183" s="78"/>
      <c r="D183" s="79"/>
      <c r="E183" s="77"/>
      <c r="F183" s="78"/>
      <c r="G183" s="79"/>
      <c r="H183" s="77"/>
      <c r="I183" s="78"/>
      <c r="J183" s="79"/>
      <c r="K183" s="80">
        <f>SUM(B183:J183)</f>
        <v>0</v>
      </c>
      <c r="L183" s="81"/>
      <c r="M183" s="82"/>
      <c r="N183" s="77"/>
      <c r="O183" s="78"/>
      <c r="P183" s="79"/>
      <c r="Q183" s="77"/>
      <c r="R183" s="78"/>
      <c r="S183" s="79"/>
      <c r="T183" s="77"/>
      <c r="U183" s="78"/>
      <c r="V183" s="79"/>
      <c r="W183" s="80">
        <f>SUM(N183:V183)</f>
        <v>0</v>
      </c>
      <c r="X183" s="81"/>
      <c r="Y183" s="82"/>
      <c r="Z183" s="77"/>
      <c r="AA183" s="78"/>
      <c r="AB183" s="79"/>
      <c r="AC183" s="77"/>
      <c r="AD183" s="78"/>
      <c r="AE183" s="79"/>
      <c r="AF183" s="77"/>
      <c r="AG183" s="78"/>
      <c r="AH183" s="79"/>
      <c r="AI183" s="80">
        <f>SUM(Z183:AH183)</f>
        <v>0</v>
      </c>
      <c r="AJ183" s="81"/>
      <c r="AK183" s="82"/>
      <c r="AL183" s="77"/>
      <c r="AM183" s="78"/>
      <c r="AN183" s="79"/>
      <c r="AO183" s="77"/>
      <c r="AP183" s="78"/>
      <c r="AQ183" s="79"/>
      <c r="AR183" s="77"/>
      <c r="AS183" s="78"/>
      <c r="AT183" s="79"/>
      <c r="AU183" s="80">
        <f>SUM(AL183:AT183)</f>
        <v>0</v>
      </c>
      <c r="AV183" s="81"/>
      <c r="AW183" s="82"/>
      <c r="AX183" s="77"/>
      <c r="AY183" s="78"/>
      <c r="AZ183" s="79"/>
      <c r="BA183" s="77"/>
      <c r="BB183" s="78"/>
      <c r="BC183" s="79"/>
      <c r="BD183" s="77"/>
      <c r="BE183" s="78"/>
      <c r="BF183" s="79"/>
      <c r="BG183" s="80">
        <f>SUM(AX183:BF183)</f>
        <v>0</v>
      </c>
      <c r="BH183" s="81"/>
      <c r="BI183" s="82"/>
      <c r="BJ183" s="77"/>
      <c r="BK183" s="78"/>
      <c r="BL183" s="79"/>
      <c r="BM183" s="77"/>
      <c r="BN183" s="78"/>
      <c r="BO183" s="79"/>
      <c r="BP183" s="77"/>
      <c r="BQ183" s="78"/>
      <c r="BR183" s="79"/>
      <c r="BS183" s="80">
        <f>SUM(BJ183:BR183)</f>
        <v>0</v>
      </c>
      <c r="BT183" s="81"/>
      <c r="BU183" s="82"/>
      <c r="BV183" s="77"/>
      <c r="BW183" s="78"/>
      <c r="BX183" s="79"/>
      <c r="BY183" s="77"/>
      <c r="BZ183" s="78"/>
      <c r="CA183" s="79"/>
      <c r="CB183" s="77"/>
      <c r="CC183" s="78"/>
      <c r="CD183" s="79"/>
      <c r="CE183" s="80">
        <f>SUM(BV183:CD183)</f>
        <v>0</v>
      </c>
      <c r="CF183" s="81"/>
      <c r="CG183" s="82"/>
      <c r="CH183" s="77"/>
      <c r="CI183" s="78"/>
      <c r="CJ183" s="79"/>
      <c r="CK183" s="77"/>
      <c r="CL183" s="78"/>
      <c r="CM183" s="79"/>
      <c r="CN183" s="77"/>
      <c r="CO183" s="78"/>
      <c r="CP183" s="79"/>
      <c r="CQ183" s="80">
        <f>SUM(CH183:CP183)</f>
        <v>0</v>
      </c>
      <c r="CR183" s="81"/>
      <c r="CS183" s="82"/>
      <c r="CT183" s="77"/>
      <c r="CU183" s="78"/>
      <c r="CV183" s="79"/>
      <c r="CW183" s="77"/>
      <c r="CX183" s="78"/>
      <c r="CY183" s="79"/>
      <c r="CZ183" s="77"/>
      <c r="DA183" s="78"/>
      <c r="DB183" s="79"/>
      <c r="DC183" s="80">
        <f>SUM(CT183:DB183)</f>
        <v>0</v>
      </c>
      <c r="DD183" s="81"/>
      <c r="DE183" s="82"/>
      <c r="DF183" s="77"/>
      <c r="DG183" s="78"/>
      <c r="DH183" s="79"/>
      <c r="DI183" s="77"/>
      <c r="DJ183" s="78"/>
      <c r="DK183" s="79"/>
      <c r="DL183" s="77"/>
      <c r="DM183" s="78"/>
      <c r="DN183" s="79"/>
      <c r="DO183" s="80">
        <f>SUM(DF183:DN183)</f>
        <v>0</v>
      </c>
      <c r="DP183" s="81"/>
      <c r="DQ183" s="82"/>
      <c r="DR183" s="77"/>
      <c r="DS183" s="78"/>
      <c r="DT183" s="79"/>
      <c r="DU183" s="77"/>
      <c r="DV183" s="78"/>
      <c r="DW183" s="79"/>
      <c r="DX183" s="77"/>
      <c r="DY183" s="78"/>
      <c r="DZ183" s="79"/>
      <c r="EA183" s="80">
        <f>SUM(DR183:DZ183)</f>
        <v>0</v>
      </c>
      <c r="EB183" s="81"/>
      <c r="EC183" s="82"/>
      <c r="ED183" s="77">
        <v>2</v>
      </c>
      <c r="EE183" s="78"/>
      <c r="EF183" s="79"/>
      <c r="EG183" s="77">
        <v>4</v>
      </c>
      <c r="EH183" s="78"/>
      <c r="EI183" s="79"/>
      <c r="EJ183" s="77">
        <v>2</v>
      </c>
      <c r="EK183" s="78"/>
      <c r="EL183" s="79"/>
      <c r="EM183" s="80">
        <f>SUM(ED183:EL183)</f>
        <v>8</v>
      </c>
      <c r="EN183" s="81"/>
      <c r="EO183" s="82"/>
      <c r="EP183" s="83">
        <f>SUM(B183,N183,Z183,AL183,AX183,BJ183,BV183,CH183,CT183,DF183,DR183,ED183)</f>
        <v>2</v>
      </c>
      <c r="EQ183" s="84" t="e">
        <f>SUM(C183,O183,AA183,AM183,AY183,BK183,BW183,CI183,CU183,DG183,DS183,#REF!,#REF!)</f>
        <v>#REF!</v>
      </c>
      <c r="ER183" s="85" t="e">
        <f>SUM(D183,P183,AB183,AN183,AZ183,BL183,BX183,CJ183,CV183,DH183,DT183,#REF!,#REF!)</f>
        <v>#REF!</v>
      </c>
      <c r="ES183" s="83">
        <f>SUM(E183,Q183,AC183,AO183,BA183,BM183,BY183,CK183,CW183,DI183,DU183,EG183)</f>
        <v>4</v>
      </c>
      <c r="ET183" s="84" t="e">
        <f>SUM(F183,R183,AD183,AP183,BB183,BN183,BZ183,CL183,CX183,DJ183,DV183,#REF!,#REF!)</f>
        <v>#REF!</v>
      </c>
      <c r="EU183" s="85" t="e">
        <f>SUM(G183,S183,AE183,AQ183,BC183,BO183,CA183,CM183,CY183,DK183,DW183,#REF!,#REF!)</f>
        <v>#REF!</v>
      </c>
      <c r="EV183" s="83">
        <f>SUM(H183,T183,AF183,AR183,BD183,BP183,CB183,CN183,CZ183,DL183,DX183,EJ183)</f>
        <v>2</v>
      </c>
      <c r="EW183" s="84" t="e">
        <f>SUM(I183,U183,AG183,AS183,BE183,BQ183,CC183,CO183,DA183,DM183,DY183,#REF!,#REF!)</f>
        <v>#REF!</v>
      </c>
      <c r="EX183" s="85" t="e">
        <f>SUM(J183,V183,AH183,AT183,BF183,BR183,CD183,CP183,DB183,DN183,DZ183,#REF!,#REF!)</f>
        <v>#REF!</v>
      </c>
      <c r="EY183" s="83">
        <f>SUM(EV183,ES183,EP183)</f>
        <v>8</v>
      </c>
      <c r="EZ183" s="84"/>
      <c r="FA183" s="85"/>
      <c r="FB183" s="71"/>
      <c r="FC183" s="72"/>
      <c r="FD183" s="73"/>
    </row>
    <row r="184" spans="1:160" s="20" customFormat="1" ht="19.5" customHeight="1">
      <c r="A184" s="69" t="s">
        <v>67</v>
      </c>
      <c r="B184" s="32" t="s">
        <v>30</v>
      </c>
      <c r="C184" s="22"/>
      <c r="D184" s="33" t="s">
        <v>31</v>
      </c>
      <c r="E184" s="32" t="s">
        <v>30</v>
      </c>
      <c r="F184" s="22"/>
      <c r="G184" s="33" t="s">
        <v>31</v>
      </c>
      <c r="H184" s="32" t="s">
        <v>30</v>
      </c>
      <c r="I184" s="22"/>
      <c r="J184" s="33" t="s">
        <v>31</v>
      </c>
      <c r="K184" s="34" t="s">
        <v>30</v>
      </c>
      <c r="L184" s="25">
        <f>SUM(C184:K184)</f>
        <v>0</v>
      </c>
      <c r="M184" s="35" t="s">
        <v>31</v>
      </c>
      <c r="N184" s="32" t="s">
        <v>30</v>
      </c>
      <c r="O184" s="22"/>
      <c r="P184" s="33" t="s">
        <v>31</v>
      </c>
      <c r="Q184" s="32" t="s">
        <v>30</v>
      </c>
      <c r="R184" s="22"/>
      <c r="S184" s="33" t="s">
        <v>31</v>
      </c>
      <c r="T184" s="32" t="s">
        <v>30</v>
      </c>
      <c r="U184" s="22"/>
      <c r="V184" s="33" t="s">
        <v>31</v>
      </c>
      <c r="W184" s="34" t="s">
        <v>30</v>
      </c>
      <c r="X184" s="25">
        <f>SUM(O184:W184)</f>
        <v>0</v>
      </c>
      <c r="Y184" s="35" t="s">
        <v>31</v>
      </c>
      <c r="Z184" s="32" t="s">
        <v>30</v>
      </c>
      <c r="AA184" s="22"/>
      <c r="AB184" s="33" t="s">
        <v>31</v>
      </c>
      <c r="AC184" s="32" t="s">
        <v>30</v>
      </c>
      <c r="AD184" s="22"/>
      <c r="AE184" s="33" t="s">
        <v>31</v>
      </c>
      <c r="AF184" s="32" t="s">
        <v>30</v>
      </c>
      <c r="AG184" s="22"/>
      <c r="AH184" s="33" t="s">
        <v>31</v>
      </c>
      <c r="AI184" s="34" t="s">
        <v>30</v>
      </c>
      <c r="AJ184" s="25">
        <f>SUM(AA184:AI184)</f>
        <v>0</v>
      </c>
      <c r="AK184" s="35" t="s">
        <v>31</v>
      </c>
      <c r="AL184" s="32" t="s">
        <v>30</v>
      </c>
      <c r="AM184" s="22"/>
      <c r="AN184" s="33" t="s">
        <v>31</v>
      </c>
      <c r="AO184" s="32" t="s">
        <v>30</v>
      </c>
      <c r="AP184" s="22"/>
      <c r="AQ184" s="33" t="s">
        <v>31</v>
      </c>
      <c r="AR184" s="32" t="s">
        <v>30</v>
      </c>
      <c r="AS184" s="22"/>
      <c r="AT184" s="33" t="s">
        <v>31</v>
      </c>
      <c r="AU184" s="34" t="s">
        <v>30</v>
      </c>
      <c r="AV184" s="25">
        <f>SUM(AM184:AU184)</f>
        <v>0</v>
      </c>
      <c r="AW184" s="35" t="s">
        <v>31</v>
      </c>
      <c r="AX184" s="32" t="s">
        <v>30</v>
      </c>
      <c r="AY184" s="22"/>
      <c r="AZ184" s="33" t="s">
        <v>31</v>
      </c>
      <c r="BA184" s="32" t="s">
        <v>30</v>
      </c>
      <c r="BB184" s="22"/>
      <c r="BC184" s="33" t="s">
        <v>31</v>
      </c>
      <c r="BD184" s="32" t="s">
        <v>30</v>
      </c>
      <c r="BE184" s="22"/>
      <c r="BF184" s="33" t="s">
        <v>31</v>
      </c>
      <c r="BG184" s="34" t="s">
        <v>30</v>
      </c>
      <c r="BH184" s="25">
        <f>SUM(AY184:BG184)</f>
        <v>0</v>
      </c>
      <c r="BI184" s="35" t="s">
        <v>31</v>
      </c>
      <c r="BJ184" s="32" t="s">
        <v>30</v>
      </c>
      <c r="BK184" s="22"/>
      <c r="BL184" s="33" t="s">
        <v>31</v>
      </c>
      <c r="BM184" s="32" t="s">
        <v>30</v>
      </c>
      <c r="BN184" s="22"/>
      <c r="BO184" s="33" t="s">
        <v>31</v>
      </c>
      <c r="BP184" s="32" t="s">
        <v>30</v>
      </c>
      <c r="BQ184" s="22"/>
      <c r="BR184" s="33" t="s">
        <v>31</v>
      </c>
      <c r="BS184" s="34" t="s">
        <v>30</v>
      </c>
      <c r="BT184" s="25">
        <f>SUM(BK184:BS184)</f>
        <v>0</v>
      </c>
      <c r="BU184" s="35" t="s">
        <v>31</v>
      </c>
      <c r="BV184" s="32" t="s">
        <v>30</v>
      </c>
      <c r="BW184" s="22"/>
      <c r="BX184" s="33" t="s">
        <v>31</v>
      </c>
      <c r="BY184" s="32" t="s">
        <v>30</v>
      </c>
      <c r="BZ184" s="22"/>
      <c r="CA184" s="33" t="s">
        <v>31</v>
      </c>
      <c r="CB184" s="32" t="s">
        <v>30</v>
      </c>
      <c r="CC184" s="22"/>
      <c r="CD184" s="33" t="s">
        <v>31</v>
      </c>
      <c r="CE184" s="34" t="s">
        <v>30</v>
      </c>
      <c r="CF184" s="25">
        <f>SUM(BW184:CE184)</f>
        <v>0</v>
      </c>
      <c r="CG184" s="35" t="s">
        <v>31</v>
      </c>
      <c r="CH184" s="32" t="s">
        <v>30</v>
      </c>
      <c r="CI184" s="22"/>
      <c r="CJ184" s="33" t="s">
        <v>31</v>
      </c>
      <c r="CK184" s="32" t="s">
        <v>30</v>
      </c>
      <c r="CL184" s="22"/>
      <c r="CM184" s="33" t="s">
        <v>31</v>
      </c>
      <c r="CN184" s="32" t="s">
        <v>30</v>
      </c>
      <c r="CO184" s="22"/>
      <c r="CP184" s="33" t="s">
        <v>31</v>
      </c>
      <c r="CQ184" s="34" t="s">
        <v>30</v>
      </c>
      <c r="CR184" s="25">
        <f>SUM(CI184:CQ184)</f>
        <v>0</v>
      </c>
      <c r="CS184" s="35" t="s">
        <v>31</v>
      </c>
      <c r="CT184" s="32" t="s">
        <v>30</v>
      </c>
      <c r="CU184" s="22"/>
      <c r="CV184" s="33" t="s">
        <v>31</v>
      </c>
      <c r="CW184" s="32" t="s">
        <v>30</v>
      </c>
      <c r="CX184" s="22"/>
      <c r="CY184" s="33" t="s">
        <v>31</v>
      </c>
      <c r="CZ184" s="32" t="s">
        <v>30</v>
      </c>
      <c r="DA184" s="22"/>
      <c r="DB184" s="33" t="s">
        <v>31</v>
      </c>
      <c r="DC184" s="34" t="s">
        <v>30</v>
      </c>
      <c r="DD184" s="25">
        <f>SUM(CU184:DC184)</f>
        <v>0</v>
      </c>
      <c r="DE184" s="35" t="s">
        <v>31</v>
      </c>
      <c r="DF184" s="32" t="s">
        <v>30</v>
      </c>
      <c r="DG184" s="22"/>
      <c r="DH184" s="33" t="s">
        <v>31</v>
      </c>
      <c r="DI184" s="32" t="s">
        <v>30</v>
      </c>
      <c r="DJ184" s="22"/>
      <c r="DK184" s="33" t="s">
        <v>31</v>
      </c>
      <c r="DL184" s="32" t="s">
        <v>30</v>
      </c>
      <c r="DM184" s="22"/>
      <c r="DN184" s="33" t="s">
        <v>31</v>
      </c>
      <c r="DO184" s="34" t="s">
        <v>30</v>
      </c>
      <c r="DP184" s="25">
        <f>SUM(DG184:DO184)</f>
        <v>0</v>
      </c>
      <c r="DQ184" s="35" t="s">
        <v>31</v>
      </c>
      <c r="DR184" s="32" t="s">
        <v>30</v>
      </c>
      <c r="DS184" s="22"/>
      <c r="DT184" s="33" t="s">
        <v>31</v>
      </c>
      <c r="DU184" s="32" t="s">
        <v>30</v>
      </c>
      <c r="DV184" s="22"/>
      <c r="DW184" s="33" t="s">
        <v>31</v>
      </c>
      <c r="DX184" s="32" t="s">
        <v>30</v>
      </c>
      <c r="DY184" s="22"/>
      <c r="DZ184" s="33" t="s">
        <v>31</v>
      </c>
      <c r="EA184" s="34" t="s">
        <v>30</v>
      </c>
      <c r="EB184" s="25">
        <f>SUM(DS184:EA184)</f>
        <v>0</v>
      </c>
      <c r="EC184" s="35" t="s">
        <v>31</v>
      </c>
      <c r="ED184" s="32" t="s">
        <v>30</v>
      </c>
      <c r="EE184" s="22"/>
      <c r="EF184" s="33" t="s">
        <v>31</v>
      </c>
      <c r="EG184" s="32" t="s">
        <v>30</v>
      </c>
      <c r="EH184" s="22"/>
      <c r="EI184" s="33" t="s">
        <v>31</v>
      </c>
      <c r="EJ184" s="32" t="s">
        <v>30</v>
      </c>
      <c r="EK184" s="22"/>
      <c r="EL184" s="33" t="s">
        <v>31</v>
      </c>
      <c r="EM184" s="34" t="s">
        <v>30</v>
      </c>
      <c r="EN184" s="25">
        <f>SUM(EE184:EM184)</f>
        <v>0</v>
      </c>
      <c r="EO184" s="35" t="s">
        <v>31</v>
      </c>
      <c r="EP184" s="27" t="s">
        <v>14</v>
      </c>
      <c r="EQ184" s="54">
        <f>SUM(C184,O184,AA184,AM184,AY184,BK184,BW184,CI184,CU184,DG184,DS184,EE184)</f>
        <v>0</v>
      </c>
      <c r="ER184" s="29" t="s">
        <v>15</v>
      </c>
      <c r="ES184" s="27" t="s">
        <v>14</v>
      </c>
      <c r="ET184" s="54">
        <f>SUM(F184,R184,AD184,AP184,BB184,BN184,BZ184,CL184,CX184,DJ184,DV184,EH184)</f>
        <v>0</v>
      </c>
      <c r="EU184" s="29" t="s">
        <v>15</v>
      </c>
      <c r="EV184" s="27" t="s">
        <v>14</v>
      </c>
      <c r="EW184" s="54">
        <f>SUM(I184,U184,AG184,AS184,BE184,BQ184,CC184,CO184,DA184,DM184,DY184,EK184)</f>
        <v>0</v>
      </c>
      <c r="EX184" s="29" t="s">
        <v>15</v>
      </c>
      <c r="EY184" s="53" t="s">
        <v>14</v>
      </c>
      <c r="EZ184" s="54">
        <f>SUM(EW184,ET184,EQ184)</f>
        <v>0</v>
      </c>
      <c r="FA184" s="55" t="s">
        <v>15</v>
      </c>
      <c r="FB184" s="71">
        <v>9</v>
      </c>
      <c r="FC184" s="72"/>
      <c r="FD184" s="73"/>
    </row>
    <row r="185" spans="1:160" s="20" customFormat="1" ht="19.5" customHeight="1" thickBot="1">
      <c r="A185" s="70"/>
      <c r="B185" s="63"/>
      <c r="C185" s="64"/>
      <c r="D185" s="65"/>
      <c r="E185" s="63"/>
      <c r="F185" s="64"/>
      <c r="G185" s="65"/>
      <c r="H185" s="63"/>
      <c r="I185" s="64"/>
      <c r="J185" s="65"/>
      <c r="K185" s="66">
        <f>SUM(B185:J185)</f>
        <v>0</v>
      </c>
      <c r="L185" s="67"/>
      <c r="M185" s="68"/>
      <c r="N185" s="63"/>
      <c r="O185" s="64"/>
      <c r="P185" s="65"/>
      <c r="Q185" s="63"/>
      <c r="R185" s="64"/>
      <c r="S185" s="65"/>
      <c r="T185" s="63"/>
      <c r="U185" s="64"/>
      <c r="V185" s="65"/>
      <c r="W185" s="66">
        <f>SUM(N185:V185)</f>
        <v>0</v>
      </c>
      <c r="X185" s="67"/>
      <c r="Y185" s="68"/>
      <c r="Z185" s="63"/>
      <c r="AA185" s="64"/>
      <c r="AB185" s="65"/>
      <c r="AC185" s="63"/>
      <c r="AD185" s="64"/>
      <c r="AE185" s="65"/>
      <c r="AF185" s="63"/>
      <c r="AG185" s="64"/>
      <c r="AH185" s="65"/>
      <c r="AI185" s="66">
        <f>SUM(Z185:AH185)</f>
        <v>0</v>
      </c>
      <c r="AJ185" s="67"/>
      <c r="AK185" s="68"/>
      <c r="AL185" s="63"/>
      <c r="AM185" s="64"/>
      <c r="AN185" s="65"/>
      <c r="AO185" s="63"/>
      <c r="AP185" s="64"/>
      <c r="AQ185" s="65"/>
      <c r="AR185" s="63"/>
      <c r="AS185" s="64"/>
      <c r="AT185" s="65"/>
      <c r="AU185" s="66">
        <f>SUM(AL185:AT185)</f>
        <v>0</v>
      </c>
      <c r="AV185" s="67"/>
      <c r="AW185" s="68"/>
      <c r="AX185" s="63"/>
      <c r="AY185" s="64"/>
      <c r="AZ185" s="65"/>
      <c r="BA185" s="63">
        <v>1</v>
      </c>
      <c r="BB185" s="64"/>
      <c r="BC185" s="65"/>
      <c r="BD185" s="63"/>
      <c r="BE185" s="64"/>
      <c r="BF185" s="65"/>
      <c r="BG185" s="66">
        <f>SUM(AX185:BF185)</f>
        <v>1</v>
      </c>
      <c r="BH185" s="67"/>
      <c r="BI185" s="68"/>
      <c r="BJ185" s="63"/>
      <c r="BK185" s="64"/>
      <c r="BL185" s="65"/>
      <c r="BM185" s="63"/>
      <c r="BN185" s="64"/>
      <c r="BO185" s="65"/>
      <c r="BP185" s="63"/>
      <c r="BQ185" s="64"/>
      <c r="BR185" s="65"/>
      <c r="BS185" s="66">
        <f>SUM(BJ185:BR185)</f>
        <v>0</v>
      </c>
      <c r="BT185" s="67"/>
      <c r="BU185" s="68"/>
      <c r="BV185" s="63"/>
      <c r="BW185" s="64"/>
      <c r="BX185" s="65"/>
      <c r="BY185" s="63"/>
      <c r="BZ185" s="64"/>
      <c r="CA185" s="65"/>
      <c r="CB185" s="63"/>
      <c r="CC185" s="64"/>
      <c r="CD185" s="65"/>
      <c r="CE185" s="66">
        <f>SUM(BV185:CD185)</f>
        <v>0</v>
      </c>
      <c r="CF185" s="67"/>
      <c r="CG185" s="68"/>
      <c r="CH185" s="63"/>
      <c r="CI185" s="64"/>
      <c r="CJ185" s="65"/>
      <c r="CK185" s="63"/>
      <c r="CL185" s="64"/>
      <c r="CM185" s="65"/>
      <c r="CN185" s="63"/>
      <c r="CO185" s="64"/>
      <c r="CP185" s="65"/>
      <c r="CQ185" s="66">
        <f>SUM(CH185:CP185)</f>
        <v>0</v>
      </c>
      <c r="CR185" s="67"/>
      <c r="CS185" s="68"/>
      <c r="CT185" s="63"/>
      <c r="CU185" s="64"/>
      <c r="CV185" s="65"/>
      <c r="CW185" s="63"/>
      <c r="CX185" s="64"/>
      <c r="CY185" s="65"/>
      <c r="CZ185" s="63"/>
      <c r="DA185" s="64"/>
      <c r="DB185" s="65"/>
      <c r="DC185" s="66">
        <f>SUM(CT185:DB185)</f>
        <v>0</v>
      </c>
      <c r="DD185" s="67"/>
      <c r="DE185" s="68"/>
      <c r="DF185" s="63"/>
      <c r="DG185" s="64"/>
      <c r="DH185" s="65"/>
      <c r="DI185" s="63"/>
      <c r="DJ185" s="64"/>
      <c r="DK185" s="65"/>
      <c r="DL185" s="63"/>
      <c r="DM185" s="64"/>
      <c r="DN185" s="65"/>
      <c r="DO185" s="66">
        <f>SUM(DF185:DN185)</f>
        <v>0</v>
      </c>
      <c r="DP185" s="67"/>
      <c r="DQ185" s="68"/>
      <c r="DR185" s="63"/>
      <c r="DS185" s="64"/>
      <c r="DT185" s="65"/>
      <c r="DU185" s="63"/>
      <c r="DV185" s="64"/>
      <c r="DW185" s="65"/>
      <c r="DX185" s="63"/>
      <c r="DY185" s="64"/>
      <c r="DZ185" s="65"/>
      <c r="EA185" s="66">
        <f>SUM(DR185:DZ185)</f>
        <v>0</v>
      </c>
      <c r="EB185" s="67"/>
      <c r="EC185" s="68"/>
      <c r="ED185" s="63">
        <v>1</v>
      </c>
      <c r="EE185" s="64"/>
      <c r="EF185" s="65"/>
      <c r="EG185" s="63">
        <v>7</v>
      </c>
      <c r="EH185" s="64"/>
      <c r="EI185" s="65"/>
      <c r="EJ185" s="63"/>
      <c r="EK185" s="64"/>
      <c r="EL185" s="65"/>
      <c r="EM185" s="66">
        <f>SUM(ED185:EL185)</f>
        <v>8</v>
      </c>
      <c r="EN185" s="67"/>
      <c r="EO185" s="68"/>
      <c r="EP185" s="60">
        <f>SUM(B185,N185,Z185,AL185,AX185,BJ185,BV185,CH185,CT185,DF185,DR185,ED185)</f>
        <v>1</v>
      </c>
      <c r="EQ185" s="61" t="e">
        <f>SUM(C185,O185,AA185,AM185,AY185,BK185,BW185,CI185,CU185,DG185,DS185,#REF!,#REF!)</f>
        <v>#REF!</v>
      </c>
      <c r="ER185" s="62" t="e">
        <f>SUM(D185,P185,AB185,AN185,AZ185,BL185,BX185,CJ185,CV185,DH185,DT185,#REF!,#REF!)</f>
        <v>#REF!</v>
      </c>
      <c r="ES185" s="60">
        <f>SUM(E185,Q185,AC185,AO185,BA185,BM185,BY185,CK185,CW185,DI185,DU185,EG185)</f>
        <v>8</v>
      </c>
      <c r="ET185" s="61" t="e">
        <f>SUM(F185,R185,AD185,AP185,BB185,BN185,BZ185,CL185,CX185,DJ185,DV185,#REF!,#REF!)</f>
        <v>#REF!</v>
      </c>
      <c r="EU185" s="62" t="e">
        <f>SUM(G185,S185,AE185,AQ185,BC185,BO185,CA185,CM185,CY185,DK185,DW185,#REF!,#REF!)</f>
        <v>#REF!</v>
      </c>
      <c r="EV185" s="60">
        <f>SUM(H185,T185,AF185,AR185,BD185,BP185,CB185,CN185,CZ185,DL185,DX185,EJ185)</f>
        <v>0</v>
      </c>
      <c r="EW185" s="61" t="e">
        <f>SUM(I185,U185,AG185,AS185,BE185,BQ185,CC185,CO185,DA185,DM185,DY185,#REF!,#REF!)</f>
        <v>#REF!</v>
      </c>
      <c r="EX185" s="62" t="e">
        <f>SUM(J185,V185,AH185,AT185,BF185,BR185,CD185,CP185,DB185,DN185,DZ185,#REF!,#REF!)</f>
        <v>#REF!</v>
      </c>
      <c r="EY185" s="60">
        <f>SUM(EV185,ES185,EP185)</f>
        <v>9</v>
      </c>
      <c r="EZ185" s="61"/>
      <c r="FA185" s="62"/>
      <c r="FB185" s="74"/>
      <c r="FC185" s="75"/>
      <c r="FD185" s="76"/>
    </row>
    <row r="186" spans="1:160" s="20" customFormat="1" ht="19.5" customHeight="1">
      <c r="A186" s="96" t="s">
        <v>68</v>
      </c>
      <c r="B186" s="46" t="s">
        <v>14</v>
      </c>
      <c r="C186" s="56">
        <f>SUM(C158,C160,C162,C164,C166,C168,C170,C172,C174,C176,C178,C180,C182,C184)</f>
        <v>0</v>
      </c>
      <c r="D186" s="48" t="s">
        <v>15</v>
      </c>
      <c r="E186" s="46" t="s">
        <v>30</v>
      </c>
      <c r="F186" s="56">
        <f>SUM(F158,F160,F162,F164,F166,F168,F170,F172,F174,F176,F178,F180,F182,F184)</f>
        <v>0</v>
      </c>
      <c r="G186" s="48" t="s">
        <v>31</v>
      </c>
      <c r="H186" s="46" t="s">
        <v>30</v>
      </c>
      <c r="I186" s="56">
        <f>SUM(I158,I160,I162,I164,I166,I168,I170,I172,I174,I176,I178,I180,I182,I184)</f>
        <v>0</v>
      </c>
      <c r="J186" s="48" t="s">
        <v>31</v>
      </c>
      <c r="K186" s="51" t="s">
        <v>30</v>
      </c>
      <c r="L186" s="52">
        <f>SUM(L158,L160,L162,L164,L166,L168,L170,L172,L174,L176,L178,L180,L182,L184)</f>
        <v>0</v>
      </c>
      <c r="M186" s="50" t="s">
        <v>31</v>
      </c>
      <c r="N186" s="46" t="s">
        <v>30</v>
      </c>
      <c r="O186" s="56">
        <f>SUM(O158,O160,O162,O164,O166,O168,O170,O172,O174,O176,O178,O180,O182,O184)</f>
        <v>0</v>
      </c>
      <c r="P186" s="48" t="s">
        <v>31</v>
      </c>
      <c r="Q186" s="46" t="s">
        <v>30</v>
      </c>
      <c r="R186" s="56">
        <f>SUM(R158,R160,R162,R164,R166,R168,R170,R172,R174,R176,R178,R180,R182,R184)</f>
        <v>0</v>
      </c>
      <c r="S186" s="48" t="s">
        <v>31</v>
      </c>
      <c r="T186" s="46" t="s">
        <v>30</v>
      </c>
      <c r="U186" s="56">
        <f>SUM(U158,U160,U162,U164,U166,U168,U170,U172,U174,U176,U178,U180,U182,U184)</f>
        <v>0</v>
      </c>
      <c r="V186" s="48" t="s">
        <v>31</v>
      </c>
      <c r="W186" s="51" t="s">
        <v>30</v>
      </c>
      <c r="X186" s="52">
        <f>SUM(X158,X160,X162,X164,X166,X168,X170,X172,X174,X176,X178,X180,X182,X184)</f>
        <v>0</v>
      </c>
      <c r="Y186" s="50" t="s">
        <v>31</v>
      </c>
      <c r="Z186" s="46" t="s">
        <v>30</v>
      </c>
      <c r="AA186" s="56">
        <f>SUM(AA158,AA160,AA162,AA164,AA166,AA168,AA170,AA172,AA174,AA176,AA178,AA180,AA182,AA184)</f>
        <v>0</v>
      </c>
      <c r="AB186" s="48" t="s">
        <v>31</v>
      </c>
      <c r="AC186" s="46" t="s">
        <v>30</v>
      </c>
      <c r="AD186" s="56">
        <f>SUM(AD158,AD160,AD162,AD164,AD166,AD168,AD170,AD172,AD174,AD176,AD178,AD180,AD182,AD184)</f>
        <v>0</v>
      </c>
      <c r="AE186" s="48" t="s">
        <v>31</v>
      </c>
      <c r="AF186" s="46" t="s">
        <v>30</v>
      </c>
      <c r="AG186" s="56">
        <f>SUM(AG158,AG160,AG162,AG164,AG166,AG168,AG170,AG172,AG174,AG176,AG178,AG180,AG182,AG184)</f>
        <v>0</v>
      </c>
      <c r="AH186" s="48" t="s">
        <v>31</v>
      </c>
      <c r="AI186" s="51" t="s">
        <v>30</v>
      </c>
      <c r="AJ186" s="52">
        <f>SUM(AJ158,AJ160,AJ162,AJ164,AJ166,AJ168,AJ170,AJ172,AJ174,AJ176,AJ178,AJ180,AJ182,AJ184)</f>
        <v>0</v>
      </c>
      <c r="AK186" s="50" t="s">
        <v>31</v>
      </c>
      <c r="AL186" s="46" t="s">
        <v>30</v>
      </c>
      <c r="AM186" s="56">
        <f>SUM(AM158,AM160,AM162,AM164,AM166,AM168,AM170,AM172,AM174,AM176,AM178,AM180,AM182,AM184)</f>
        <v>0</v>
      </c>
      <c r="AN186" s="48" t="s">
        <v>31</v>
      </c>
      <c r="AO186" s="46" t="s">
        <v>30</v>
      </c>
      <c r="AP186" s="56">
        <f>SUM(AP158,AP160,AP162,AP164,AP166,AP168,AP170,AP172,AP174,AP176,AP178,AP180,AP182,AP184)</f>
        <v>2</v>
      </c>
      <c r="AQ186" s="48" t="s">
        <v>31</v>
      </c>
      <c r="AR186" s="46" t="s">
        <v>30</v>
      </c>
      <c r="AS186" s="56">
        <f>SUM(AS158,AS160,AS162,AS164,AS166,AS168,AS170,AS172,AS174,AS176,AS178,AS180,AS182,AS184)</f>
        <v>0</v>
      </c>
      <c r="AT186" s="48" t="s">
        <v>31</v>
      </c>
      <c r="AU186" s="51" t="s">
        <v>30</v>
      </c>
      <c r="AV186" s="52">
        <f>SUM(AV158,AV160,AV162,AV164,AV166,AV168,AV170,AV172,AV174,AV176,AV178,AV180,AV182,AV184)</f>
        <v>2</v>
      </c>
      <c r="AW186" s="50" t="s">
        <v>31</v>
      </c>
      <c r="AX186" s="46" t="s">
        <v>30</v>
      </c>
      <c r="AY186" s="56">
        <f>SUM(AY158,AY160,AY162,AY164,AY166,AY168,AY170,AY172,AY174,AY176,AY178,AY180,AY182,AY184)</f>
        <v>0</v>
      </c>
      <c r="AZ186" s="48" t="s">
        <v>31</v>
      </c>
      <c r="BA186" s="46" t="s">
        <v>30</v>
      </c>
      <c r="BB186" s="56">
        <f>SUM(BB158,BB160,BB162,BB164,BB166,BB168,BB170,BB172,BB174,BB176,BB178,BB180,BB182,BB184)</f>
        <v>1</v>
      </c>
      <c r="BC186" s="48" t="s">
        <v>31</v>
      </c>
      <c r="BD186" s="46" t="s">
        <v>30</v>
      </c>
      <c r="BE186" s="56">
        <f>SUM(BE158,BE160,BE162,BE164,BE166,BE168,BE170,BE172,BE174,BE176,BE178,BE180,BE182,BE184)</f>
        <v>0</v>
      </c>
      <c r="BF186" s="48" t="s">
        <v>31</v>
      </c>
      <c r="BG186" s="51" t="s">
        <v>30</v>
      </c>
      <c r="BH186" s="52">
        <f>SUM(BH158,BH160,BH162,BH164,BH166,BH168,BH170,BH172,BH174,BH176,BH178,BH180,BH182,BH184)</f>
        <v>1</v>
      </c>
      <c r="BI186" s="50" t="s">
        <v>31</v>
      </c>
      <c r="BJ186" s="46" t="s">
        <v>30</v>
      </c>
      <c r="BK186" s="56">
        <f>SUM(BK158,BK160,BK162,BK164,BK166,BK168,BK170,BK172,BK174,BK176,BK178,BK180,BK182,BK184)</f>
        <v>0</v>
      </c>
      <c r="BL186" s="48" t="s">
        <v>31</v>
      </c>
      <c r="BM186" s="46" t="s">
        <v>30</v>
      </c>
      <c r="BN186" s="56">
        <f>SUM(BN158,BN160,BN162,BN164,BN166,BN168,BN170,BN172,BN174,BN176,BN178,BN180,BN182,BN184)</f>
        <v>0</v>
      </c>
      <c r="BO186" s="48" t="s">
        <v>31</v>
      </c>
      <c r="BP186" s="46" t="s">
        <v>30</v>
      </c>
      <c r="BQ186" s="56">
        <f>SUM(BQ158,BQ160,BQ162,BQ164,BQ166,BQ168,BQ170,BQ172,BQ174,BQ176,BQ178,BQ180,BQ182,BQ184)</f>
        <v>0</v>
      </c>
      <c r="BR186" s="48" t="s">
        <v>31</v>
      </c>
      <c r="BS186" s="51" t="s">
        <v>30</v>
      </c>
      <c r="BT186" s="52">
        <f>SUM(BT158,BT160,BT162,BT164,BT166,BT168,BT170,BT172,BT174,BT176,BT178,BT180,BT182,BT184)</f>
        <v>0</v>
      </c>
      <c r="BU186" s="50" t="s">
        <v>31</v>
      </c>
      <c r="BV186" s="46" t="s">
        <v>30</v>
      </c>
      <c r="BW186" s="56">
        <f>SUM(BW158,BW160,BW162,BW164,BW166,BW168,BW170,BW172,BW174,BW176,BW178,BW180,BW182,BW184)</f>
        <v>0</v>
      </c>
      <c r="BX186" s="48" t="s">
        <v>31</v>
      </c>
      <c r="BY186" s="46" t="s">
        <v>30</v>
      </c>
      <c r="BZ186" s="56">
        <f>SUM(BZ158,BZ160,BZ162,BZ164,BZ166,BZ168,BZ170,BZ172,BZ174,BZ176,BZ178,BZ180,BZ182,BZ184)</f>
        <v>0</v>
      </c>
      <c r="CA186" s="48" t="s">
        <v>31</v>
      </c>
      <c r="CB186" s="46" t="s">
        <v>30</v>
      </c>
      <c r="CC186" s="56">
        <f>SUM(CC158,CC160,CC162,CC164,CC166,CC168,CC170,CC172,CC174,CC176,CC178,CC180,CC182,CC184)</f>
        <v>0</v>
      </c>
      <c r="CD186" s="48" t="s">
        <v>31</v>
      </c>
      <c r="CE186" s="51" t="s">
        <v>30</v>
      </c>
      <c r="CF186" s="52">
        <f>SUM(CF158,CF160,CF162,CF164,CF166,CF168,CF170,CF172,CF174,CF176,CF178,CF180,CF182,CF184)</f>
        <v>0</v>
      </c>
      <c r="CG186" s="50" t="s">
        <v>31</v>
      </c>
      <c r="CH186" s="46" t="s">
        <v>30</v>
      </c>
      <c r="CI186" s="56">
        <f>SUM(CI158,CI160,CI162,CI164,CI166,CI168,CI170,CI172,CI174,CI176,CI178,CI180,CI182,CI184)</f>
        <v>0</v>
      </c>
      <c r="CJ186" s="48" t="s">
        <v>31</v>
      </c>
      <c r="CK186" s="46" t="s">
        <v>30</v>
      </c>
      <c r="CL186" s="56">
        <f>SUM(CL158,CL160,CL162,CL164,CL166,CL168,CL170,CL172,CL174,CL176,CL178,CL180,CL182,CL184)</f>
        <v>0</v>
      </c>
      <c r="CM186" s="48" t="s">
        <v>31</v>
      </c>
      <c r="CN186" s="46" t="s">
        <v>30</v>
      </c>
      <c r="CO186" s="56">
        <f>SUM(CO158,CO160,CO162,CO164,CO166,CO168,CO170,CO172,CO174,CO176,CO178,CO180,CO182,CO184)</f>
        <v>0</v>
      </c>
      <c r="CP186" s="48" t="s">
        <v>31</v>
      </c>
      <c r="CQ186" s="51" t="s">
        <v>30</v>
      </c>
      <c r="CR186" s="52">
        <f>SUM(CR158,CR160,CR162,CR164,CR166,CR168,CR170,CR172,CR174,CR176,CR178,CR180,CR182,CR184)</f>
        <v>0</v>
      </c>
      <c r="CS186" s="50" t="s">
        <v>31</v>
      </c>
      <c r="CT186" s="46" t="s">
        <v>30</v>
      </c>
      <c r="CU186" s="56">
        <f>SUM(CU158,CU160,CU162,CU164,CU166,CU168,CU170,CU172,CU174,CU176,CU178,CU180,CU182,CU184)</f>
        <v>0</v>
      </c>
      <c r="CV186" s="48" t="s">
        <v>31</v>
      </c>
      <c r="CW186" s="46" t="s">
        <v>30</v>
      </c>
      <c r="CX186" s="56">
        <f>SUM(CX158,CX160,CX162,CX164,CX166,CX168,CX170,CX172,CX174,CX176,CX178,CX180,CX182,CX184)</f>
        <v>0</v>
      </c>
      <c r="CY186" s="48" t="s">
        <v>31</v>
      </c>
      <c r="CZ186" s="46" t="s">
        <v>30</v>
      </c>
      <c r="DA186" s="56">
        <f>SUM(DA158,DA160,DA162,DA164,DA166,DA168,DA170,DA172,DA174,DA176,DA178,DA180,DA182,DA184)</f>
        <v>0</v>
      </c>
      <c r="DB186" s="48" t="s">
        <v>31</v>
      </c>
      <c r="DC186" s="51" t="s">
        <v>30</v>
      </c>
      <c r="DD186" s="52">
        <f>SUM(DD158,DD160,DD162,DD164,DD166,DD168,DD170,DD172,DD174,DD176,DD178,DD180,DD182,DD184)</f>
        <v>0</v>
      </c>
      <c r="DE186" s="50" t="s">
        <v>31</v>
      </c>
      <c r="DF186" s="46" t="s">
        <v>30</v>
      </c>
      <c r="DG186" s="56">
        <f>SUM(DG158,DG160,DG162,DG164,DG166,DG168,DG170,DG172,DG174,DG176,DG178,DG180,DG182,DG184)</f>
        <v>0</v>
      </c>
      <c r="DH186" s="48" t="s">
        <v>31</v>
      </c>
      <c r="DI186" s="46" t="s">
        <v>30</v>
      </c>
      <c r="DJ186" s="56">
        <f>SUM(DJ158,DJ160,DJ162,DJ164,DJ166,DJ168,DJ170,DJ172,DJ174,DJ176,DJ178,DJ180,DJ182,DJ184)</f>
        <v>0</v>
      </c>
      <c r="DK186" s="48" t="s">
        <v>31</v>
      </c>
      <c r="DL186" s="46" t="s">
        <v>30</v>
      </c>
      <c r="DM186" s="56">
        <f>SUM(DM158,DM160,DM162,DM164,DM166,DM168,DM170,DM172,DM174,DM176,DM178,DM180,DM182,DM184)</f>
        <v>0</v>
      </c>
      <c r="DN186" s="48" t="s">
        <v>31</v>
      </c>
      <c r="DO186" s="51" t="s">
        <v>30</v>
      </c>
      <c r="DP186" s="52">
        <f>SUM(DP158,DP160,DP162,DP164,DP166,DP168,DP170,DP172,DP174,DP176,DP178,DP180,DP182,DP184)</f>
        <v>0</v>
      </c>
      <c r="DQ186" s="50" t="s">
        <v>31</v>
      </c>
      <c r="DR186" s="46" t="s">
        <v>30</v>
      </c>
      <c r="DS186" s="56">
        <f>SUM(DS158,DS160,DS162,DS164,DS166,DS168,DS170,DS172,DS174,DS176,DS178,DS180,DS182,DS184)</f>
        <v>0</v>
      </c>
      <c r="DT186" s="48" t="s">
        <v>31</v>
      </c>
      <c r="DU186" s="46" t="s">
        <v>30</v>
      </c>
      <c r="DV186" s="56">
        <f>SUM(DV158,DV160,DV162,DV164,DV166,DV168,DV170,DV172,DV174,DV176,DV178,DV180,DV182,DV184)</f>
        <v>0</v>
      </c>
      <c r="DW186" s="48" t="s">
        <v>31</v>
      </c>
      <c r="DX186" s="46" t="s">
        <v>30</v>
      </c>
      <c r="DY186" s="56">
        <f>SUM(DY158,DY160,DY162,DY164,DY166,DY168,DY170,DY172,DY174,DY176,DY178,DY180,DY182,DY184)</f>
        <v>0</v>
      </c>
      <c r="DZ186" s="48" t="s">
        <v>31</v>
      </c>
      <c r="EA186" s="51" t="s">
        <v>30</v>
      </c>
      <c r="EB186" s="52">
        <f>SUM(EB158,EB160,EB162,EB164,EB166,EB168,EB170,EB172,EB174,EB176,EB178,EB180,EB182,EB184)</f>
        <v>0</v>
      </c>
      <c r="EC186" s="50" t="s">
        <v>31</v>
      </c>
      <c r="ED186" s="46" t="s">
        <v>30</v>
      </c>
      <c r="EE186" s="56">
        <f>SUM(EE158,EE160,EE162,EE164,EE166,EE168,EE170,EE172,EE174,EE176,EE178,EE180,EE182,EE184)</f>
        <v>4</v>
      </c>
      <c r="EF186" s="48" t="s">
        <v>31</v>
      </c>
      <c r="EG186" s="46" t="s">
        <v>30</v>
      </c>
      <c r="EH186" s="56">
        <f>SUM(EH158,EH160,EH162,EH164,EH166,EH168,EH170,EH172,EH174,EH176,EH178,EH180,EH182,EH184)</f>
        <v>8</v>
      </c>
      <c r="EI186" s="48" t="s">
        <v>31</v>
      </c>
      <c r="EJ186" s="46" t="s">
        <v>30</v>
      </c>
      <c r="EK186" s="56">
        <f>SUM(EK158,EK160,EK162,EK164,EK166,EK168,EK170,EK172,EK174,EK176,EK178,EK180,EK182,EK184)</f>
        <v>2</v>
      </c>
      <c r="EL186" s="48" t="s">
        <v>31</v>
      </c>
      <c r="EM186" s="51" t="s">
        <v>30</v>
      </c>
      <c r="EN186" s="52">
        <f>SUM(EN158,EN160,EN162,EN164,EN166,EN168,EN170,EN172,EN174,EN176,EN178,EN180,EN182,EN184)</f>
        <v>14</v>
      </c>
      <c r="EO186" s="50" t="s">
        <v>31</v>
      </c>
      <c r="EP186" s="46" t="s">
        <v>14</v>
      </c>
      <c r="EQ186" s="52">
        <f>SUM(C186,O186,AA186,AM186,AY186,BK186,BW186,CI186,CU186,DG186,DS186,EE186)</f>
        <v>4</v>
      </c>
      <c r="ER186" s="48" t="s">
        <v>15</v>
      </c>
      <c r="ES186" s="46" t="s">
        <v>14</v>
      </c>
      <c r="ET186" s="52">
        <f>SUM(F186,R186,AD186,AP186,BB186,BN186,BZ186,CL186,CX186,DJ186,DV186,EH186)</f>
        <v>11</v>
      </c>
      <c r="EU186" s="48" t="s">
        <v>15</v>
      </c>
      <c r="EV186" s="46" t="s">
        <v>14</v>
      </c>
      <c r="EW186" s="52">
        <f>SUM(I186,U186,AG186,AS186,BE186,BQ186,CC186,CO186,DA186,DM186,DY186,EK186)</f>
        <v>2</v>
      </c>
      <c r="EX186" s="48" t="s">
        <v>15</v>
      </c>
      <c r="EY186" s="51" t="s">
        <v>14</v>
      </c>
      <c r="EZ186" s="52">
        <f>SUM(EW186,ET186,EQ186)</f>
        <v>17</v>
      </c>
      <c r="FA186" s="50" t="s">
        <v>15</v>
      </c>
      <c r="FB186" s="98">
        <f>SUM(FB158:FD185)</f>
        <v>133</v>
      </c>
      <c r="FC186" s="99"/>
      <c r="FD186" s="100"/>
    </row>
    <row r="187" spans="1:160" s="20" customFormat="1" ht="19.5" customHeight="1" thickBot="1">
      <c r="A187" s="97"/>
      <c r="B187" s="93">
        <f>SUM(B159,B161,B163,B165,B167,B169,B171,B173,B175,B177,B179,B181,B183,B185)</f>
        <v>0</v>
      </c>
      <c r="C187" s="94">
        <f>SUM(C159,C161,C163,C165,C167,C169,C171,C173,C175,C177,C179,C181,C183,C185)</f>
        <v>0</v>
      </c>
      <c r="D187" s="95">
        <f>SUM(D159,D161,D163,D165,D167,D169,D171,D173,D175,D177,D179,D181,D183,D185)</f>
        <v>0</v>
      </c>
      <c r="E187" s="93">
        <f aca="true" t="shared" si="9" ref="E187:BP187">SUM(E159,E161,E163,E165,E167,E169,E171,E173,E175,E177,E179,E181,E183,E185)</f>
        <v>0</v>
      </c>
      <c r="F187" s="94">
        <f t="shared" si="9"/>
        <v>0</v>
      </c>
      <c r="G187" s="95">
        <f t="shared" si="9"/>
        <v>0</v>
      </c>
      <c r="H187" s="93">
        <f t="shared" si="9"/>
        <v>0</v>
      </c>
      <c r="I187" s="94">
        <f t="shared" si="9"/>
        <v>0</v>
      </c>
      <c r="J187" s="95">
        <f t="shared" si="9"/>
        <v>0</v>
      </c>
      <c r="K187" s="90">
        <f t="shared" si="9"/>
        <v>0</v>
      </c>
      <c r="L187" s="91">
        <f t="shared" si="9"/>
        <v>0</v>
      </c>
      <c r="M187" s="92">
        <f t="shared" si="9"/>
        <v>0</v>
      </c>
      <c r="N187" s="93">
        <f t="shared" si="9"/>
        <v>0</v>
      </c>
      <c r="O187" s="94">
        <f t="shared" si="9"/>
        <v>0</v>
      </c>
      <c r="P187" s="95">
        <f t="shared" si="9"/>
        <v>0</v>
      </c>
      <c r="Q187" s="93">
        <f t="shared" si="9"/>
        <v>0</v>
      </c>
      <c r="R187" s="94">
        <f t="shared" si="9"/>
        <v>0</v>
      </c>
      <c r="S187" s="95">
        <f t="shared" si="9"/>
        <v>0</v>
      </c>
      <c r="T187" s="93">
        <f t="shared" si="9"/>
        <v>0</v>
      </c>
      <c r="U187" s="94">
        <f t="shared" si="9"/>
        <v>0</v>
      </c>
      <c r="V187" s="95">
        <f t="shared" si="9"/>
        <v>0</v>
      </c>
      <c r="W187" s="90">
        <f t="shared" si="9"/>
        <v>0</v>
      </c>
      <c r="X187" s="91">
        <f t="shared" si="9"/>
        <v>0</v>
      </c>
      <c r="Y187" s="92">
        <f t="shared" si="9"/>
        <v>0</v>
      </c>
      <c r="Z187" s="93">
        <f t="shared" si="9"/>
        <v>0</v>
      </c>
      <c r="AA187" s="94">
        <f t="shared" si="9"/>
        <v>0</v>
      </c>
      <c r="AB187" s="95">
        <f t="shared" si="9"/>
        <v>0</v>
      </c>
      <c r="AC187" s="93">
        <f t="shared" si="9"/>
        <v>0</v>
      </c>
      <c r="AD187" s="94">
        <f t="shared" si="9"/>
        <v>0</v>
      </c>
      <c r="AE187" s="95">
        <f t="shared" si="9"/>
        <v>0</v>
      </c>
      <c r="AF187" s="93">
        <f t="shared" si="9"/>
        <v>0</v>
      </c>
      <c r="AG187" s="94">
        <f t="shared" si="9"/>
        <v>0</v>
      </c>
      <c r="AH187" s="95">
        <f t="shared" si="9"/>
        <v>0</v>
      </c>
      <c r="AI187" s="90">
        <f t="shared" si="9"/>
        <v>0</v>
      </c>
      <c r="AJ187" s="91">
        <f t="shared" si="9"/>
        <v>0</v>
      </c>
      <c r="AK187" s="92">
        <f t="shared" si="9"/>
        <v>0</v>
      </c>
      <c r="AL187" s="93">
        <f t="shared" si="9"/>
        <v>0</v>
      </c>
      <c r="AM187" s="94">
        <f t="shared" si="9"/>
        <v>0</v>
      </c>
      <c r="AN187" s="95">
        <f t="shared" si="9"/>
        <v>0</v>
      </c>
      <c r="AO187" s="93">
        <f t="shared" si="9"/>
        <v>2</v>
      </c>
      <c r="AP187" s="94">
        <f t="shared" si="9"/>
        <v>0</v>
      </c>
      <c r="AQ187" s="95">
        <f t="shared" si="9"/>
        <v>0</v>
      </c>
      <c r="AR187" s="93">
        <f t="shared" si="9"/>
        <v>0</v>
      </c>
      <c r="AS187" s="94">
        <f t="shared" si="9"/>
        <v>0</v>
      </c>
      <c r="AT187" s="95">
        <f t="shared" si="9"/>
        <v>0</v>
      </c>
      <c r="AU187" s="90">
        <f t="shared" si="9"/>
        <v>2</v>
      </c>
      <c r="AV187" s="91">
        <f t="shared" si="9"/>
        <v>0</v>
      </c>
      <c r="AW187" s="92">
        <f t="shared" si="9"/>
        <v>0</v>
      </c>
      <c r="AX187" s="93">
        <f t="shared" si="9"/>
        <v>0</v>
      </c>
      <c r="AY187" s="94">
        <f t="shared" si="9"/>
        <v>0</v>
      </c>
      <c r="AZ187" s="95">
        <f t="shared" si="9"/>
        <v>0</v>
      </c>
      <c r="BA187" s="93">
        <f t="shared" si="9"/>
        <v>5</v>
      </c>
      <c r="BB187" s="94">
        <f t="shared" si="9"/>
        <v>0</v>
      </c>
      <c r="BC187" s="95">
        <f t="shared" si="9"/>
        <v>0</v>
      </c>
      <c r="BD187" s="93">
        <f t="shared" si="9"/>
        <v>1</v>
      </c>
      <c r="BE187" s="94">
        <f t="shared" si="9"/>
        <v>0</v>
      </c>
      <c r="BF187" s="95">
        <f t="shared" si="9"/>
        <v>0</v>
      </c>
      <c r="BG187" s="90">
        <f t="shared" si="9"/>
        <v>6</v>
      </c>
      <c r="BH187" s="91">
        <f t="shared" si="9"/>
        <v>0</v>
      </c>
      <c r="BI187" s="92">
        <f t="shared" si="9"/>
        <v>0</v>
      </c>
      <c r="BJ187" s="93">
        <f t="shared" si="9"/>
        <v>0</v>
      </c>
      <c r="BK187" s="94">
        <f t="shared" si="9"/>
        <v>0</v>
      </c>
      <c r="BL187" s="95">
        <f t="shared" si="9"/>
        <v>0</v>
      </c>
      <c r="BM187" s="93">
        <f t="shared" si="9"/>
        <v>0</v>
      </c>
      <c r="BN187" s="94">
        <f t="shared" si="9"/>
        <v>0</v>
      </c>
      <c r="BO187" s="95">
        <f t="shared" si="9"/>
        <v>0</v>
      </c>
      <c r="BP187" s="93">
        <f t="shared" si="9"/>
        <v>0</v>
      </c>
      <c r="BQ187" s="94">
        <f aca="true" t="shared" si="10" ref="BQ187:EB187">SUM(BQ159,BQ161,BQ163,BQ165,BQ167,BQ169,BQ171,BQ173,BQ175,BQ177,BQ179,BQ181,BQ183,BQ185)</f>
        <v>0</v>
      </c>
      <c r="BR187" s="95">
        <f t="shared" si="10"/>
        <v>0</v>
      </c>
      <c r="BS187" s="90">
        <f t="shared" si="10"/>
        <v>0</v>
      </c>
      <c r="BT187" s="91">
        <f t="shared" si="10"/>
        <v>0</v>
      </c>
      <c r="BU187" s="92">
        <f t="shared" si="10"/>
        <v>0</v>
      </c>
      <c r="BV187" s="93">
        <f t="shared" si="10"/>
        <v>0</v>
      </c>
      <c r="BW187" s="94">
        <f t="shared" si="10"/>
        <v>0</v>
      </c>
      <c r="BX187" s="95">
        <f t="shared" si="10"/>
        <v>0</v>
      </c>
      <c r="BY187" s="93">
        <f t="shared" si="10"/>
        <v>0</v>
      </c>
      <c r="BZ187" s="94">
        <f t="shared" si="10"/>
        <v>0</v>
      </c>
      <c r="CA187" s="95">
        <f t="shared" si="10"/>
        <v>0</v>
      </c>
      <c r="CB187" s="93">
        <f t="shared" si="10"/>
        <v>0</v>
      </c>
      <c r="CC187" s="94">
        <f t="shared" si="10"/>
        <v>0</v>
      </c>
      <c r="CD187" s="95">
        <f t="shared" si="10"/>
        <v>0</v>
      </c>
      <c r="CE187" s="90">
        <f t="shared" si="10"/>
        <v>0</v>
      </c>
      <c r="CF187" s="91">
        <f t="shared" si="10"/>
        <v>0</v>
      </c>
      <c r="CG187" s="92">
        <f t="shared" si="10"/>
        <v>0</v>
      </c>
      <c r="CH187" s="93">
        <f t="shared" si="10"/>
        <v>0</v>
      </c>
      <c r="CI187" s="94">
        <f t="shared" si="10"/>
        <v>0</v>
      </c>
      <c r="CJ187" s="95">
        <f t="shared" si="10"/>
        <v>0</v>
      </c>
      <c r="CK187" s="93">
        <f t="shared" si="10"/>
        <v>0</v>
      </c>
      <c r="CL187" s="94">
        <f t="shared" si="10"/>
        <v>0</v>
      </c>
      <c r="CM187" s="95">
        <f t="shared" si="10"/>
        <v>0</v>
      </c>
      <c r="CN187" s="93">
        <f t="shared" si="10"/>
        <v>0</v>
      </c>
      <c r="CO187" s="94">
        <f t="shared" si="10"/>
        <v>0</v>
      </c>
      <c r="CP187" s="95">
        <f t="shared" si="10"/>
        <v>0</v>
      </c>
      <c r="CQ187" s="90">
        <f t="shared" si="10"/>
        <v>0</v>
      </c>
      <c r="CR187" s="91">
        <f t="shared" si="10"/>
        <v>0</v>
      </c>
      <c r="CS187" s="92">
        <f t="shared" si="10"/>
        <v>0</v>
      </c>
      <c r="CT187" s="93">
        <f t="shared" si="10"/>
        <v>0</v>
      </c>
      <c r="CU187" s="94">
        <f t="shared" si="10"/>
        <v>0</v>
      </c>
      <c r="CV187" s="95">
        <f t="shared" si="10"/>
        <v>0</v>
      </c>
      <c r="CW187" s="93">
        <f t="shared" si="10"/>
        <v>0</v>
      </c>
      <c r="CX187" s="94">
        <f t="shared" si="10"/>
        <v>0</v>
      </c>
      <c r="CY187" s="95">
        <f t="shared" si="10"/>
        <v>0</v>
      </c>
      <c r="CZ187" s="93">
        <f t="shared" si="10"/>
        <v>0</v>
      </c>
      <c r="DA187" s="94">
        <f t="shared" si="10"/>
        <v>0</v>
      </c>
      <c r="DB187" s="95">
        <f t="shared" si="10"/>
        <v>0</v>
      </c>
      <c r="DC187" s="90">
        <f t="shared" si="10"/>
        <v>0</v>
      </c>
      <c r="DD187" s="91">
        <f t="shared" si="10"/>
        <v>0</v>
      </c>
      <c r="DE187" s="92">
        <f t="shared" si="10"/>
        <v>0</v>
      </c>
      <c r="DF187" s="93">
        <f t="shared" si="10"/>
        <v>0</v>
      </c>
      <c r="DG187" s="94">
        <f t="shared" si="10"/>
        <v>0</v>
      </c>
      <c r="DH187" s="95">
        <f t="shared" si="10"/>
        <v>0</v>
      </c>
      <c r="DI187" s="93">
        <f t="shared" si="10"/>
        <v>0</v>
      </c>
      <c r="DJ187" s="94">
        <f t="shared" si="10"/>
        <v>0</v>
      </c>
      <c r="DK187" s="95">
        <f t="shared" si="10"/>
        <v>0</v>
      </c>
      <c r="DL187" s="93">
        <f t="shared" si="10"/>
        <v>0</v>
      </c>
      <c r="DM187" s="94">
        <f t="shared" si="10"/>
        <v>0</v>
      </c>
      <c r="DN187" s="95">
        <f t="shared" si="10"/>
        <v>0</v>
      </c>
      <c r="DO187" s="90">
        <f t="shared" si="10"/>
        <v>0</v>
      </c>
      <c r="DP187" s="91">
        <f t="shared" si="10"/>
        <v>0</v>
      </c>
      <c r="DQ187" s="92">
        <f t="shared" si="10"/>
        <v>0</v>
      </c>
      <c r="DR187" s="93">
        <f t="shared" si="10"/>
        <v>0</v>
      </c>
      <c r="DS187" s="94">
        <f t="shared" si="10"/>
        <v>0</v>
      </c>
      <c r="DT187" s="95">
        <f t="shared" si="10"/>
        <v>0</v>
      </c>
      <c r="DU187" s="93">
        <f t="shared" si="10"/>
        <v>0</v>
      </c>
      <c r="DV187" s="94">
        <f t="shared" si="10"/>
        <v>0</v>
      </c>
      <c r="DW187" s="95">
        <f t="shared" si="10"/>
        <v>0</v>
      </c>
      <c r="DX187" s="93">
        <f t="shared" si="10"/>
        <v>0</v>
      </c>
      <c r="DY187" s="94">
        <f t="shared" si="10"/>
        <v>0</v>
      </c>
      <c r="DZ187" s="95">
        <f t="shared" si="10"/>
        <v>0</v>
      </c>
      <c r="EA187" s="90">
        <f t="shared" si="10"/>
        <v>0</v>
      </c>
      <c r="EB187" s="91">
        <f t="shared" si="10"/>
        <v>0</v>
      </c>
      <c r="EC187" s="92">
        <f aca="true" t="shared" si="11" ref="EC187:EL187">SUM(EC159,EC161,EC163,EC165,EC167,EC169,EC171,EC173,EC175,EC177,EC179,EC181,EC183,EC185)</f>
        <v>0</v>
      </c>
      <c r="ED187" s="93">
        <f t="shared" si="11"/>
        <v>30</v>
      </c>
      <c r="EE187" s="94">
        <f t="shared" si="11"/>
        <v>0</v>
      </c>
      <c r="EF187" s="95">
        <f t="shared" si="11"/>
        <v>0</v>
      </c>
      <c r="EG187" s="93">
        <f t="shared" si="11"/>
        <v>86</v>
      </c>
      <c r="EH187" s="94">
        <f t="shared" si="11"/>
        <v>0</v>
      </c>
      <c r="EI187" s="95">
        <f t="shared" si="11"/>
        <v>0</v>
      </c>
      <c r="EJ187" s="93">
        <f t="shared" si="11"/>
        <v>7</v>
      </c>
      <c r="EK187" s="94">
        <f t="shared" si="11"/>
        <v>0</v>
      </c>
      <c r="EL187" s="95">
        <f t="shared" si="11"/>
        <v>0</v>
      </c>
      <c r="EM187" s="90">
        <f>SUM(EM159,EM161,EM163,EM165,EM167,EM169,EM171,EM173,EM175,EM177,EM179,EM181,EM183,EM185)</f>
        <v>123</v>
      </c>
      <c r="EN187" s="91">
        <f>SUM(EN159,EN161,EN163,EN165,EN167,EN169,EN171,EN173,EN175,EN177,EN179,EN181,EN183,EN185)</f>
        <v>0</v>
      </c>
      <c r="EO187" s="92">
        <f>SUM(EO159,EO161,EO163,EO165,EO167,EO169,EO171,EO173,EO175,EO177,EO179,EO181,EO183,EO185)</f>
        <v>0</v>
      </c>
      <c r="EP187" s="90">
        <f>SUM(B187,N187,Z187,AL187,AX187,BJ187,BV187,CH187,CT187,DF187,DR187,ED187)</f>
        <v>30</v>
      </c>
      <c r="EQ187" s="91" t="e">
        <f>SUM(C187,O187,AA187,AM187,AY187,BK187,BW187,CI187,CU187,DG187,DS187,#REF!,#REF!)</f>
        <v>#REF!</v>
      </c>
      <c r="ER187" s="92" t="e">
        <f>SUM(D187,P187,AB187,AN187,AZ187,BL187,BX187,CJ187,CV187,DH187,DT187,#REF!,#REF!)</f>
        <v>#REF!</v>
      </c>
      <c r="ES187" s="90">
        <f>SUM(E187,Q187,AC187,AO187,BA187,BM187,BY187,CK187,CW187,DI187,DU187,EG187)</f>
        <v>93</v>
      </c>
      <c r="ET187" s="91" t="e">
        <f>SUM(F187,R187,AD187,AP187,BB187,BN187,BZ187,CL187,CX187,DJ187,DV187,#REF!,#REF!)</f>
        <v>#REF!</v>
      </c>
      <c r="EU187" s="92" t="e">
        <f>SUM(G187,S187,AE187,AQ187,BC187,BO187,CA187,CM187,CY187,DK187,DW187,#REF!,#REF!)</f>
        <v>#REF!</v>
      </c>
      <c r="EV187" s="90">
        <f>SUM(H187,T187,AF187,AR187,BD187,BP187,CB187,CN187,CZ187,DL187,DX187,EJ187)</f>
        <v>8</v>
      </c>
      <c r="EW187" s="91" t="e">
        <f>SUM(I187,U187,AG187,AS187,BE187,BQ187,CC187,CO187,DA187,DM187,DY187,#REF!,#REF!)</f>
        <v>#REF!</v>
      </c>
      <c r="EX187" s="92" t="e">
        <f>SUM(J187,V187,AH187,AT187,BF187,BR187,CD187,CP187,DB187,DN187,DZ187,#REF!,#REF!)</f>
        <v>#REF!</v>
      </c>
      <c r="EY187" s="90">
        <f>SUM(EV187,ES187,EP187)</f>
        <v>131</v>
      </c>
      <c r="EZ187" s="91"/>
      <c r="FA187" s="92"/>
      <c r="FB187" s="101"/>
      <c r="FC187" s="102"/>
      <c r="FD187" s="103"/>
    </row>
    <row r="188" spans="1:160" s="20" customFormat="1" ht="19.5" customHeight="1">
      <c r="A188" s="70" t="s">
        <v>76</v>
      </c>
      <c r="B188" s="21" t="s">
        <v>30</v>
      </c>
      <c r="C188" s="22"/>
      <c r="D188" s="23" t="s">
        <v>31</v>
      </c>
      <c r="E188" s="21" t="s">
        <v>30</v>
      </c>
      <c r="F188" s="22"/>
      <c r="G188" s="23" t="s">
        <v>31</v>
      </c>
      <c r="H188" s="21" t="s">
        <v>30</v>
      </c>
      <c r="I188" s="22"/>
      <c r="J188" s="23" t="s">
        <v>31</v>
      </c>
      <c r="K188" s="24" t="s">
        <v>30</v>
      </c>
      <c r="L188" s="25">
        <f>SUM(C188:K188)</f>
        <v>0</v>
      </c>
      <c r="M188" s="26" t="s">
        <v>31</v>
      </c>
      <c r="N188" s="21" t="s">
        <v>30</v>
      </c>
      <c r="O188" s="22"/>
      <c r="P188" s="23" t="s">
        <v>31</v>
      </c>
      <c r="Q188" s="21" t="s">
        <v>30</v>
      </c>
      <c r="R188" s="22"/>
      <c r="S188" s="23" t="s">
        <v>31</v>
      </c>
      <c r="T188" s="21" t="s">
        <v>30</v>
      </c>
      <c r="U188" s="22"/>
      <c r="V188" s="23" t="s">
        <v>31</v>
      </c>
      <c r="W188" s="24" t="s">
        <v>30</v>
      </c>
      <c r="X188" s="25">
        <f>SUM(O188:W188)</f>
        <v>0</v>
      </c>
      <c r="Y188" s="26" t="s">
        <v>31</v>
      </c>
      <c r="Z188" s="21" t="s">
        <v>30</v>
      </c>
      <c r="AA188" s="22"/>
      <c r="AB188" s="23" t="s">
        <v>31</v>
      </c>
      <c r="AC188" s="21" t="s">
        <v>30</v>
      </c>
      <c r="AD188" s="22"/>
      <c r="AE188" s="23" t="s">
        <v>31</v>
      </c>
      <c r="AF188" s="21" t="s">
        <v>30</v>
      </c>
      <c r="AG188" s="22"/>
      <c r="AH188" s="23" t="s">
        <v>31</v>
      </c>
      <c r="AI188" s="24" t="s">
        <v>30</v>
      </c>
      <c r="AJ188" s="25">
        <f>SUM(AA188:AI188)</f>
        <v>0</v>
      </c>
      <c r="AK188" s="26" t="s">
        <v>31</v>
      </c>
      <c r="AL188" s="21" t="s">
        <v>30</v>
      </c>
      <c r="AM188" s="22"/>
      <c r="AN188" s="23" t="s">
        <v>31</v>
      </c>
      <c r="AO188" s="21" t="s">
        <v>30</v>
      </c>
      <c r="AP188" s="22"/>
      <c r="AQ188" s="23" t="s">
        <v>31</v>
      </c>
      <c r="AR188" s="21" t="s">
        <v>30</v>
      </c>
      <c r="AS188" s="22"/>
      <c r="AT188" s="23" t="s">
        <v>31</v>
      </c>
      <c r="AU188" s="24" t="s">
        <v>30</v>
      </c>
      <c r="AV188" s="25">
        <f>SUM(AM188:AU188)</f>
        <v>0</v>
      </c>
      <c r="AW188" s="26" t="s">
        <v>31</v>
      </c>
      <c r="AX188" s="21" t="s">
        <v>30</v>
      </c>
      <c r="AY188" s="22"/>
      <c r="AZ188" s="23" t="s">
        <v>31</v>
      </c>
      <c r="BA188" s="21" t="s">
        <v>30</v>
      </c>
      <c r="BB188" s="22"/>
      <c r="BC188" s="23" t="s">
        <v>31</v>
      </c>
      <c r="BD188" s="21" t="s">
        <v>30</v>
      </c>
      <c r="BE188" s="22"/>
      <c r="BF188" s="23" t="s">
        <v>31</v>
      </c>
      <c r="BG188" s="24" t="s">
        <v>30</v>
      </c>
      <c r="BH188" s="25">
        <f>SUM(AY188:BG188)</f>
        <v>0</v>
      </c>
      <c r="BI188" s="26" t="s">
        <v>31</v>
      </c>
      <c r="BJ188" s="21" t="s">
        <v>30</v>
      </c>
      <c r="BK188" s="22"/>
      <c r="BL188" s="23" t="s">
        <v>31</v>
      </c>
      <c r="BM188" s="21" t="s">
        <v>30</v>
      </c>
      <c r="BN188" s="22"/>
      <c r="BO188" s="23" t="s">
        <v>31</v>
      </c>
      <c r="BP188" s="21" t="s">
        <v>30</v>
      </c>
      <c r="BQ188" s="22"/>
      <c r="BR188" s="23" t="s">
        <v>31</v>
      </c>
      <c r="BS188" s="24" t="s">
        <v>30</v>
      </c>
      <c r="BT188" s="25">
        <f>SUM(BK188:BS188)</f>
        <v>0</v>
      </c>
      <c r="BU188" s="26" t="s">
        <v>31</v>
      </c>
      <c r="BV188" s="21" t="s">
        <v>30</v>
      </c>
      <c r="BW188" s="22"/>
      <c r="BX188" s="23" t="s">
        <v>31</v>
      </c>
      <c r="BY188" s="21" t="s">
        <v>30</v>
      </c>
      <c r="BZ188" s="22"/>
      <c r="CA188" s="23" t="s">
        <v>31</v>
      </c>
      <c r="CB188" s="21" t="s">
        <v>30</v>
      </c>
      <c r="CC188" s="22"/>
      <c r="CD188" s="23" t="s">
        <v>31</v>
      </c>
      <c r="CE188" s="24" t="s">
        <v>30</v>
      </c>
      <c r="CF188" s="25">
        <f>SUM(BW188:CE188)</f>
        <v>0</v>
      </c>
      <c r="CG188" s="26" t="s">
        <v>31</v>
      </c>
      <c r="CH188" s="21" t="s">
        <v>30</v>
      </c>
      <c r="CI188" s="22"/>
      <c r="CJ188" s="23" t="s">
        <v>31</v>
      </c>
      <c r="CK188" s="21" t="s">
        <v>30</v>
      </c>
      <c r="CL188" s="22"/>
      <c r="CM188" s="23" t="s">
        <v>31</v>
      </c>
      <c r="CN188" s="21" t="s">
        <v>30</v>
      </c>
      <c r="CO188" s="22"/>
      <c r="CP188" s="23" t="s">
        <v>31</v>
      </c>
      <c r="CQ188" s="24" t="s">
        <v>30</v>
      </c>
      <c r="CR188" s="25">
        <f>SUM(CI188:CQ188)</f>
        <v>0</v>
      </c>
      <c r="CS188" s="26" t="s">
        <v>31</v>
      </c>
      <c r="CT188" s="21" t="s">
        <v>30</v>
      </c>
      <c r="CU188" s="22"/>
      <c r="CV188" s="23" t="s">
        <v>31</v>
      </c>
      <c r="CW188" s="21" t="s">
        <v>30</v>
      </c>
      <c r="CX188" s="22"/>
      <c r="CY188" s="23" t="s">
        <v>31</v>
      </c>
      <c r="CZ188" s="21" t="s">
        <v>30</v>
      </c>
      <c r="DA188" s="22"/>
      <c r="DB188" s="23" t="s">
        <v>31</v>
      </c>
      <c r="DC188" s="24" t="s">
        <v>30</v>
      </c>
      <c r="DD188" s="25">
        <f>SUM(CU188:DC188)</f>
        <v>0</v>
      </c>
      <c r="DE188" s="26" t="s">
        <v>31</v>
      </c>
      <c r="DF188" s="21" t="s">
        <v>30</v>
      </c>
      <c r="DG188" s="22"/>
      <c r="DH188" s="23" t="s">
        <v>31</v>
      </c>
      <c r="DI188" s="21" t="s">
        <v>30</v>
      </c>
      <c r="DJ188" s="22"/>
      <c r="DK188" s="23" t="s">
        <v>31</v>
      </c>
      <c r="DL188" s="21" t="s">
        <v>30</v>
      </c>
      <c r="DM188" s="22"/>
      <c r="DN188" s="23" t="s">
        <v>31</v>
      </c>
      <c r="DO188" s="24" t="s">
        <v>30</v>
      </c>
      <c r="DP188" s="25">
        <f>SUM(DG188:DO188)</f>
        <v>0</v>
      </c>
      <c r="DQ188" s="26" t="s">
        <v>31</v>
      </c>
      <c r="DR188" s="21" t="s">
        <v>30</v>
      </c>
      <c r="DS188" s="22"/>
      <c r="DT188" s="23" t="s">
        <v>31</v>
      </c>
      <c r="DU188" s="21" t="s">
        <v>30</v>
      </c>
      <c r="DV188" s="22"/>
      <c r="DW188" s="23" t="s">
        <v>31</v>
      </c>
      <c r="DX188" s="21" t="s">
        <v>30</v>
      </c>
      <c r="DY188" s="22"/>
      <c r="DZ188" s="23" t="s">
        <v>31</v>
      </c>
      <c r="EA188" s="24" t="s">
        <v>30</v>
      </c>
      <c r="EB188" s="25">
        <f>SUM(DS188:EA188)</f>
        <v>0</v>
      </c>
      <c r="EC188" s="26" t="s">
        <v>31</v>
      </c>
      <c r="ED188" s="21" t="s">
        <v>30</v>
      </c>
      <c r="EE188" s="22"/>
      <c r="EF188" s="23" t="s">
        <v>31</v>
      </c>
      <c r="EG188" s="21" t="s">
        <v>30</v>
      </c>
      <c r="EH188" s="22">
        <v>2</v>
      </c>
      <c r="EI188" s="23" t="s">
        <v>31</v>
      </c>
      <c r="EJ188" s="21" t="s">
        <v>30</v>
      </c>
      <c r="EK188" s="22"/>
      <c r="EL188" s="23" t="s">
        <v>31</v>
      </c>
      <c r="EM188" s="24" t="s">
        <v>30</v>
      </c>
      <c r="EN188" s="25">
        <f>SUM(EE188:EM188)</f>
        <v>2</v>
      </c>
      <c r="EO188" s="26" t="s">
        <v>31</v>
      </c>
      <c r="EP188" s="27" t="s">
        <v>14</v>
      </c>
      <c r="EQ188" s="54">
        <f>SUM(C188,O188,AA188,AM188,AY188,BK188,BW188,CI188,CU188,DG188,DS188,EE188)</f>
        <v>0</v>
      </c>
      <c r="ER188" s="29" t="s">
        <v>15</v>
      </c>
      <c r="ES188" s="27" t="s">
        <v>14</v>
      </c>
      <c r="ET188" s="54">
        <f>SUM(F188,R188,AD188,AP188,BB188,BN188,BZ188,CL188,CX188,DJ188,DV188,EH188)</f>
        <v>2</v>
      </c>
      <c r="EU188" s="29" t="s">
        <v>15</v>
      </c>
      <c r="EV188" s="27" t="s">
        <v>14</v>
      </c>
      <c r="EW188" s="54">
        <f>SUM(I188,U188,AG188,AS188,BE188,BQ188,CC188,CO188,DA188,DM188,DY188,EK188)</f>
        <v>0</v>
      </c>
      <c r="EX188" s="29" t="s">
        <v>15</v>
      </c>
      <c r="EY188" s="53" t="s">
        <v>14</v>
      </c>
      <c r="EZ188" s="54">
        <f>SUM(EW188,ET188,EQ188)</f>
        <v>2</v>
      </c>
      <c r="FA188" s="55" t="s">
        <v>15</v>
      </c>
      <c r="FB188" s="87">
        <v>10</v>
      </c>
      <c r="FC188" s="88"/>
      <c r="FD188" s="89"/>
    </row>
    <row r="189" spans="1:160" s="20" customFormat="1" ht="19.5" customHeight="1">
      <c r="A189" s="86"/>
      <c r="B189" s="77"/>
      <c r="C189" s="78"/>
      <c r="D189" s="79"/>
      <c r="E189" s="77"/>
      <c r="F189" s="78"/>
      <c r="G189" s="79"/>
      <c r="H189" s="77"/>
      <c r="I189" s="78"/>
      <c r="J189" s="79"/>
      <c r="K189" s="80">
        <f>SUM(B189:J189)</f>
        <v>0</v>
      </c>
      <c r="L189" s="81"/>
      <c r="M189" s="82"/>
      <c r="N189" s="77"/>
      <c r="O189" s="78"/>
      <c r="P189" s="79"/>
      <c r="Q189" s="77"/>
      <c r="R189" s="78"/>
      <c r="S189" s="79"/>
      <c r="T189" s="77"/>
      <c r="U189" s="78"/>
      <c r="V189" s="79"/>
      <c r="W189" s="80">
        <f>SUM(N189:V189)</f>
        <v>0</v>
      </c>
      <c r="X189" s="81"/>
      <c r="Y189" s="82"/>
      <c r="Z189" s="77"/>
      <c r="AA189" s="78"/>
      <c r="AB189" s="79"/>
      <c r="AC189" s="77"/>
      <c r="AD189" s="78"/>
      <c r="AE189" s="79"/>
      <c r="AF189" s="77"/>
      <c r="AG189" s="78"/>
      <c r="AH189" s="79"/>
      <c r="AI189" s="80">
        <f>SUM(Z189:AH189)</f>
        <v>0</v>
      </c>
      <c r="AJ189" s="81"/>
      <c r="AK189" s="82"/>
      <c r="AL189" s="77"/>
      <c r="AM189" s="78"/>
      <c r="AN189" s="79"/>
      <c r="AO189" s="77"/>
      <c r="AP189" s="78"/>
      <c r="AQ189" s="79"/>
      <c r="AR189" s="77"/>
      <c r="AS189" s="78"/>
      <c r="AT189" s="79"/>
      <c r="AU189" s="80">
        <f>SUM(AL189:AT189)</f>
        <v>0</v>
      </c>
      <c r="AV189" s="81"/>
      <c r="AW189" s="82"/>
      <c r="AX189" s="77"/>
      <c r="AY189" s="78"/>
      <c r="AZ189" s="79"/>
      <c r="BA189" s="77"/>
      <c r="BB189" s="78"/>
      <c r="BC189" s="79"/>
      <c r="BD189" s="77"/>
      <c r="BE189" s="78"/>
      <c r="BF189" s="79"/>
      <c r="BG189" s="80">
        <f>SUM(AX189:BF189)</f>
        <v>0</v>
      </c>
      <c r="BH189" s="81"/>
      <c r="BI189" s="82"/>
      <c r="BJ189" s="77"/>
      <c r="BK189" s="78"/>
      <c r="BL189" s="79"/>
      <c r="BM189" s="77"/>
      <c r="BN189" s="78"/>
      <c r="BO189" s="79"/>
      <c r="BP189" s="77"/>
      <c r="BQ189" s="78"/>
      <c r="BR189" s="79"/>
      <c r="BS189" s="80">
        <f>SUM(BJ189:BR189)</f>
        <v>0</v>
      </c>
      <c r="BT189" s="81"/>
      <c r="BU189" s="82"/>
      <c r="BV189" s="77"/>
      <c r="BW189" s="78"/>
      <c r="BX189" s="79"/>
      <c r="BY189" s="77"/>
      <c r="BZ189" s="78"/>
      <c r="CA189" s="79"/>
      <c r="CB189" s="77"/>
      <c r="CC189" s="78"/>
      <c r="CD189" s="79"/>
      <c r="CE189" s="80">
        <f>SUM(BV189:CD189)</f>
        <v>0</v>
      </c>
      <c r="CF189" s="81"/>
      <c r="CG189" s="82"/>
      <c r="CH189" s="77"/>
      <c r="CI189" s="78"/>
      <c r="CJ189" s="79"/>
      <c r="CK189" s="77"/>
      <c r="CL189" s="78"/>
      <c r="CM189" s="79"/>
      <c r="CN189" s="77"/>
      <c r="CO189" s="78"/>
      <c r="CP189" s="79"/>
      <c r="CQ189" s="80">
        <f>SUM(CH189:CP189)</f>
        <v>0</v>
      </c>
      <c r="CR189" s="81"/>
      <c r="CS189" s="82"/>
      <c r="CT189" s="77"/>
      <c r="CU189" s="78"/>
      <c r="CV189" s="79"/>
      <c r="CW189" s="77"/>
      <c r="CX189" s="78"/>
      <c r="CY189" s="79"/>
      <c r="CZ189" s="77"/>
      <c r="DA189" s="78"/>
      <c r="DB189" s="79"/>
      <c r="DC189" s="80">
        <f>SUM(CT189:DB189)</f>
        <v>0</v>
      </c>
      <c r="DD189" s="81"/>
      <c r="DE189" s="82"/>
      <c r="DF189" s="77"/>
      <c r="DG189" s="78"/>
      <c r="DH189" s="79"/>
      <c r="DI189" s="77"/>
      <c r="DJ189" s="78"/>
      <c r="DK189" s="79"/>
      <c r="DL189" s="77"/>
      <c r="DM189" s="78"/>
      <c r="DN189" s="79"/>
      <c r="DO189" s="80">
        <f>SUM(DF189:DN189)</f>
        <v>0</v>
      </c>
      <c r="DP189" s="81"/>
      <c r="DQ189" s="82"/>
      <c r="DR189" s="77"/>
      <c r="DS189" s="78"/>
      <c r="DT189" s="79"/>
      <c r="DU189" s="77"/>
      <c r="DV189" s="78"/>
      <c r="DW189" s="79"/>
      <c r="DX189" s="77"/>
      <c r="DY189" s="78"/>
      <c r="DZ189" s="79"/>
      <c r="EA189" s="80">
        <f>SUM(DR189:DZ189)</f>
        <v>0</v>
      </c>
      <c r="EB189" s="81"/>
      <c r="EC189" s="82"/>
      <c r="ED189" s="77"/>
      <c r="EE189" s="78"/>
      <c r="EF189" s="79"/>
      <c r="EG189" s="77">
        <v>10</v>
      </c>
      <c r="EH189" s="78"/>
      <c r="EI189" s="79"/>
      <c r="EJ189" s="77"/>
      <c r="EK189" s="78"/>
      <c r="EL189" s="79"/>
      <c r="EM189" s="80">
        <f>SUM(ED189:EL189)</f>
        <v>10</v>
      </c>
      <c r="EN189" s="81"/>
      <c r="EO189" s="82"/>
      <c r="EP189" s="83">
        <f>SUM(B189,N189,Z189,AL189,AX189,BJ189,BV189,CH189,CT189,DF189,DR189,ED189)</f>
        <v>0</v>
      </c>
      <c r="EQ189" s="84" t="e">
        <f>SUM(C189,O189,AA189,AM189,AY189,BK189,BW189,CI189,CU189,DG189,DS189,#REF!,#REF!)</f>
        <v>#REF!</v>
      </c>
      <c r="ER189" s="85" t="e">
        <f>SUM(D189,P189,AB189,AN189,AZ189,BL189,BX189,CJ189,CV189,DH189,DT189,#REF!,#REF!)</f>
        <v>#REF!</v>
      </c>
      <c r="ES189" s="83">
        <f>SUM(E189,Q189,AC189,AO189,BA189,BM189,BY189,CK189,CW189,DI189,DU189,EG189)</f>
        <v>10</v>
      </c>
      <c r="ET189" s="84" t="e">
        <f>SUM(F189,R189,AD189,AP189,BB189,BN189,BZ189,CL189,CX189,DJ189,DV189,#REF!,#REF!)</f>
        <v>#REF!</v>
      </c>
      <c r="EU189" s="85" t="e">
        <f>SUM(G189,S189,AE189,AQ189,BC189,BO189,CA189,CM189,CY189,DK189,DW189,#REF!,#REF!)</f>
        <v>#REF!</v>
      </c>
      <c r="EV189" s="83">
        <f>SUM(H189,T189,AF189,AR189,BD189,BP189,CB189,CN189,CZ189,DL189,DX189,EJ189)</f>
        <v>0</v>
      </c>
      <c r="EW189" s="84" t="e">
        <f>SUM(I189,U189,AG189,AS189,BE189,BQ189,CC189,CO189,DA189,DM189,DY189,#REF!,#REF!)</f>
        <v>#REF!</v>
      </c>
      <c r="EX189" s="85" t="e">
        <f>SUM(J189,V189,AH189,AT189,BF189,BR189,CD189,CP189,DB189,DN189,DZ189,#REF!,#REF!)</f>
        <v>#REF!</v>
      </c>
      <c r="EY189" s="83">
        <f>SUM(EV189,ES189,EP189)</f>
        <v>10</v>
      </c>
      <c r="EZ189" s="84"/>
      <c r="FA189" s="85"/>
      <c r="FB189" s="71"/>
      <c r="FC189" s="72"/>
      <c r="FD189" s="73"/>
    </row>
    <row r="190" spans="1:160" s="20" customFormat="1" ht="19.5" customHeight="1">
      <c r="A190" s="69" t="s">
        <v>77</v>
      </c>
      <c r="B190" s="32" t="s">
        <v>30</v>
      </c>
      <c r="C190" s="22"/>
      <c r="D190" s="33" t="s">
        <v>31</v>
      </c>
      <c r="E190" s="32" t="s">
        <v>30</v>
      </c>
      <c r="F190" s="22"/>
      <c r="G190" s="33" t="s">
        <v>31</v>
      </c>
      <c r="H190" s="32" t="s">
        <v>30</v>
      </c>
      <c r="I190" s="22"/>
      <c r="J190" s="33" t="s">
        <v>31</v>
      </c>
      <c r="K190" s="34" t="s">
        <v>30</v>
      </c>
      <c r="L190" s="25">
        <f>SUM(C190:K190)</f>
        <v>0</v>
      </c>
      <c r="M190" s="35" t="s">
        <v>31</v>
      </c>
      <c r="N190" s="32" t="s">
        <v>30</v>
      </c>
      <c r="O190" s="22"/>
      <c r="P190" s="33" t="s">
        <v>31</v>
      </c>
      <c r="Q190" s="32" t="s">
        <v>30</v>
      </c>
      <c r="R190" s="22"/>
      <c r="S190" s="33" t="s">
        <v>31</v>
      </c>
      <c r="T190" s="32" t="s">
        <v>30</v>
      </c>
      <c r="U190" s="22"/>
      <c r="V190" s="33" t="s">
        <v>31</v>
      </c>
      <c r="W190" s="34" t="s">
        <v>30</v>
      </c>
      <c r="X190" s="25">
        <f>SUM(O190:W190)</f>
        <v>0</v>
      </c>
      <c r="Y190" s="35" t="s">
        <v>31</v>
      </c>
      <c r="Z190" s="32" t="s">
        <v>30</v>
      </c>
      <c r="AA190" s="22"/>
      <c r="AB190" s="33" t="s">
        <v>31</v>
      </c>
      <c r="AC190" s="32" t="s">
        <v>30</v>
      </c>
      <c r="AD190" s="22"/>
      <c r="AE190" s="33" t="s">
        <v>31</v>
      </c>
      <c r="AF190" s="32" t="s">
        <v>30</v>
      </c>
      <c r="AG190" s="22"/>
      <c r="AH190" s="33" t="s">
        <v>31</v>
      </c>
      <c r="AI190" s="34" t="s">
        <v>30</v>
      </c>
      <c r="AJ190" s="25">
        <f>SUM(AA190:AI190)</f>
        <v>0</v>
      </c>
      <c r="AK190" s="35" t="s">
        <v>31</v>
      </c>
      <c r="AL190" s="32" t="s">
        <v>30</v>
      </c>
      <c r="AM190" s="22"/>
      <c r="AN190" s="33" t="s">
        <v>31</v>
      </c>
      <c r="AO190" s="32" t="s">
        <v>30</v>
      </c>
      <c r="AP190" s="22"/>
      <c r="AQ190" s="33" t="s">
        <v>31</v>
      </c>
      <c r="AR190" s="32" t="s">
        <v>30</v>
      </c>
      <c r="AS190" s="22"/>
      <c r="AT190" s="33" t="s">
        <v>31</v>
      </c>
      <c r="AU190" s="34" t="s">
        <v>30</v>
      </c>
      <c r="AV190" s="25">
        <f>SUM(AM190:AU190)</f>
        <v>0</v>
      </c>
      <c r="AW190" s="35" t="s">
        <v>31</v>
      </c>
      <c r="AX190" s="32" t="s">
        <v>30</v>
      </c>
      <c r="AY190" s="22"/>
      <c r="AZ190" s="33" t="s">
        <v>31</v>
      </c>
      <c r="BA190" s="32" t="s">
        <v>30</v>
      </c>
      <c r="BB190" s="22"/>
      <c r="BC190" s="33" t="s">
        <v>31</v>
      </c>
      <c r="BD190" s="32" t="s">
        <v>30</v>
      </c>
      <c r="BE190" s="22"/>
      <c r="BF190" s="33" t="s">
        <v>31</v>
      </c>
      <c r="BG190" s="34" t="s">
        <v>30</v>
      </c>
      <c r="BH190" s="25">
        <f>SUM(AY190:BG190)</f>
        <v>0</v>
      </c>
      <c r="BI190" s="35" t="s">
        <v>31</v>
      </c>
      <c r="BJ190" s="32" t="s">
        <v>30</v>
      </c>
      <c r="BK190" s="22"/>
      <c r="BL190" s="33" t="s">
        <v>31</v>
      </c>
      <c r="BM190" s="32" t="s">
        <v>30</v>
      </c>
      <c r="BN190" s="22"/>
      <c r="BO190" s="33" t="s">
        <v>31</v>
      </c>
      <c r="BP190" s="32" t="s">
        <v>30</v>
      </c>
      <c r="BQ190" s="22"/>
      <c r="BR190" s="33" t="s">
        <v>31</v>
      </c>
      <c r="BS190" s="34" t="s">
        <v>30</v>
      </c>
      <c r="BT190" s="25">
        <f>SUM(BK190:BS190)</f>
        <v>0</v>
      </c>
      <c r="BU190" s="35" t="s">
        <v>31</v>
      </c>
      <c r="BV190" s="32" t="s">
        <v>30</v>
      </c>
      <c r="BW190" s="22"/>
      <c r="BX190" s="33" t="s">
        <v>31</v>
      </c>
      <c r="BY190" s="32" t="s">
        <v>30</v>
      </c>
      <c r="BZ190" s="22"/>
      <c r="CA190" s="33" t="s">
        <v>31</v>
      </c>
      <c r="CB190" s="32" t="s">
        <v>30</v>
      </c>
      <c r="CC190" s="22"/>
      <c r="CD190" s="33" t="s">
        <v>31</v>
      </c>
      <c r="CE190" s="34" t="s">
        <v>30</v>
      </c>
      <c r="CF190" s="25">
        <f>SUM(BW190:CE190)</f>
        <v>0</v>
      </c>
      <c r="CG190" s="35" t="s">
        <v>31</v>
      </c>
      <c r="CH190" s="32" t="s">
        <v>30</v>
      </c>
      <c r="CI190" s="22"/>
      <c r="CJ190" s="33" t="s">
        <v>31</v>
      </c>
      <c r="CK190" s="32" t="s">
        <v>30</v>
      </c>
      <c r="CL190" s="22"/>
      <c r="CM190" s="33" t="s">
        <v>31</v>
      </c>
      <c r="CN190" s="32" t="s">
        <v>30</v>
      </c>
      <c r="CO190" s="22"/>
      <c r="CP190" s="33" t="s">
        <v>31</v>
      </c>
      <c r="CQ190" s="34" t="s">
        <v>30</v>
      </c>
      <c r="CR190" s="25">
        <f>SUM(CI190:CQ190)</f>
        <v>0</v>
      </c>
      <c r="CS190" s="35" t="s">
        <v>31</v>
      </c>
      <c r="CT190" s="32" t="s">
        <v>30</v>
      </c>
      <c r="CU190" s="22"/>
      <c r="CV190" s="33" t="s">
        <v>31</v>
      </c>
      <c r="CW190" s="32" t="s">
        <v>30</v>
      </c>
      <c r="CX190" s="22"/>
      <c r="CY190" s="33" t="s">
        <v>31</v>
      </c>
      <c r="CZ190" s="32" t="s">
        <v>30</v>
      </c>
      <c r="DA190" s="22"/>
      <c r="DB190" s="33" t="s">
        <v>31</v>
      </c>
      <c r="DC190" s="34" t="s">
        <v>30</v>
      </c>
      <c r="DD190" s="25">
        <f>SUM(CU190:DC190)</f>
        <v>0</v>
      </c>
      <c r="DE190" s="35" t="s">
        <v>31</v>
      </c>
      <c r="DF190" s="32" t="s">
        <v>30</v>
      </c>
      <c r="DG190" s="22"/>
      <c r="DH190" s="33" t="s">
        <v>31</v>
      </c>
      <c r="DI190" s="32" t="s">
        <v>30</v>
      </c>
      <c r="DJ190" s="22"/>
      <c r="DK190" s="33" t="s">
        <v>31</v>
      </c>
      <c r="DL190" s="32" t="s">
        <v>30</v>
      </c>
      <c r="DM190" s="22"/>
      <c r="DN190" s="33" t="s">
        <v>31</v>
      </c>
      <c r="DO190" s="34" t="s">
        <v>30</v>
      </c>
      <c r="DP190" s="25">
        <f>SUM(DG190:DO190)</f>
        <v>0</v>
      </c>
      <c r="DQ190" s="35" t="s">
        <v>31</v>
      </c>
      <c r="DR190" s="32" t="s">
        <v>30</v>
      </c>
      <c r="DS190" s="22"/>
      <c r="DT190" s="33" t="s">
        <v>31</v>
      </c>
      <c r="DU190" s="32" t="s">
        <v>30</v>
      </c>
      <c r="DV190" s="22"/>
      <c r="DW190" s="33" t="s">
        <v>31</v>
      </c>
      <c r="DX190" s="32" t="s">
        <v>30</v>
      </c>
      <c r="DY190" s="22"/>
      <c r="DZ190" s="33" t="s">
        <v>31</v>
      </c>
      <c r="EA190" s="34" t="s">
        <v>30</v>
      </c>
      <c r="EB190" s="25">
        <f>SUM(DS190:EA190)</f>
        <v>0</v>
      </c>
      <c r="EC190" s="35" t="s">
        <v>31</v>
      </c>
      <c r="ED190" s="32" t="s">
        <v>30</v>
      </c>
      <c r="EE190" s="22"/>
      <c r="EF190" s="33" t="s">
        <v>31</v>
      </c>
      <c r="EG190" s="32" t="s">
        <v>30</v>
      </c>
      <c r="EH190" s="22"/>
      <c r="EI190" s="33" t="s">
        <v>31</v>
      </c>
      <c r="EJ190" s="32" t="s">
        <v>30</v>
      </c>
      <c r="EK190" s="22"/>
      <c r="EL190" s="33" t="s">
        <v>31</v>
      </c>
      <c r="EM190" s="34" t="s">
        <v>30</v>
      </c>
      <c r="EN190" s="25">
        <f>SUM(EE190:EM190)</f>
        <v>0</v>
      </c>
      <c r="EO190" s="35" t="s">
        <v>31</v>
      </c>
      <c r="EP190" s="27" t="s">
        <v>14</v>
      </c>
      <c r="EQ190" s="54">
        <f>SUM(C190,O190,AA190,AM190,AY190,BK190,BW190,CI190,CU190,DG190,DS190,EE190)</f>
        <v>0</v>
      </c>
      <c r="ER190" s="29" t="s">
        <v>15</v>
      </c>
      <c r="ES190" s="27" t="s">
        <v>14</v>
      </c>
      <c r="ET190" s="54">
        <f>SUM(F190,R190,AD190,AP190,BB190,BN190,BZ190,CL190,CX190,DJ190,DV190,EH190)</f>
        <v>0</v>
      </c>
      <c r="EU190" s="29" t="s">
        <v>15</v>
      </c>
      <c r="EV190" s="27" t="s">
        <v>14</v>
      </c>
      <c r="EW190" s="54">
        <f>SUM(I190,U190,AG190,AS190,BE190,BQ190,CC190,CO190,DA190,DM190,DY190,EK190)</f>
        <v>0</v>
      </c>
      <c r="EX190" s="29" t="s">
        <v>15</v>
      </c>
      <c r="EY190" s="53" t="s">
        <v>14</v>
      </c>
      <c r="EZ190" s="54">
        <f>SUM(EW190,ET190,EQ190)</f>
        <v>0</v>
      </c>
      <c r="FA190" s="55" t="s">
        <v>15</v>
      </c>
      <c r="FB190" s="71">
        <v>8</v>
      </c>
      <c r="FC190" s="72"/>
      <c r="FD190" s="73"/>
    </row>
    <row r="191" spans="1:160" s="20" customFormat="1" ht="19.5" customHeight="1">
      <c r="A191" s="86"/>
      <c r="B191" s="77"/>
      <c r="C191" s="78"/>
      <c r="D191" s="79"/>
      <c r="E191" s="77"/>
      <c r="F191" s="78"/>
      <c r="G191" s="79"/>
      <c r="H191" s="77"/>
      <c r="I191" s="78"/>
      <c r="J191" s="79"/>
      <c r="K191" s="80">
        <f>SUM(B191:J191)</f>
        <v>0</v>
      </c>
      <c r="L191" s="81"/>
      <c r="M191" s="82"/>
      <c r="N191" s="77"/>
      <c r="O191" s="78"/>
      <c r="P191" s="79"/>
      <c r="Q191" s="77"/>
      <c r="R191" s="78"/>
      <c r="S191" s="79"/>
      <c r="T191" s="77"/>
      <c r="U191" s="78"/>
      <c r="V191" s="79"/>
      <c r="W191" s="80">
        <f>SUM(N191:V191)</f>
        <v>0</v>
      </c>
      <c r="X191" s="81"/>
      <c r="Y191" s="82"/>
      <c r="Z191" s="77"/>
      <c r="AA191" s="78"/>
      <c r="AB191" s="79"/>
      <c r="AC191" s="77"/>
      <c r="AD191" s="78"/>
      <c r="AE191" s="79"/>
      <c r="AF191" s="77"/>
      <c r="AG191" s="78"/>
      <c r="AH191" s="79"/>
      <c r="AI191" s="80">
        <f>SUM(Z191:AH191)</f>
        <v>0</v>
      </c>
      <c r="AJ191" s="81"/>
      <c r="AK191" s="82"/>
      <c r="AL191" s="77"/>
      <c r="AM191" s="78"/>
      <c r="AN191" s="79"/>
      <c r="AO191" s="77"/>
      <c r="AP191" s="78"/>
      <c r="AQ191" s="79"/>
      <c r="AR191" s="77"/>
      <c r="AS191" s="78"/>
      <c r="AT191" s="79"/>
      <c r="AU191" s="80">
        <f>SUM(AL191:AT191)</f>
        <v>0</v>
      </c>
      <c r="AV191" s="81"/>
      <c r="AW191" s="82"/>
      <c r="AX191" s="77"/>
      <c r="AY191" s="78"/>
      <c r="AZ191" s="79"/>
      <c r="BA191" s="77"/>
      <c r="BB191" s="78"/>
      <c r="BC191" s="79"/>
      <c r="BD191" s="77"/>
      <c r="BE191" s="78"/>
      <c r="BF191" s="79"/>
      <c r="BG191" s="80">
        <f>SUM(AX191:BF191)</f>
        <v>0</v>
      </c>
      <c r="BH191" s="81"/>
      <c r="BI191" s="82"/>
      <c r="BJ191" s="77"/>
      <c r="BK191" s="78"/>
      <c r="BL191" s="79"/>
      <c r="BM191" s="77"/>
      <c r="BN191" s="78"/>
      <c r="BO191" s="79"/>
      <c r="BP191" s="77"/>
      <c r="BQ191" s="78"/>
      <c r="BR191" s="79"/>
      <c r="BS191" s="80">
        <f>SUM(BJ191:BR191)</f>
        <v>0</v>
      </c>
      <c r="BT191" s="81"/>
      <c r="BU191" s="82"/>
      <c r="BV191" s="77"/>
      <c r="BW191" s="78"/>
      <c r="BX191" s="79"/>
      <c r="BY191" s="77"/>
      <c r="BZ191" s="78"/>
      <c r="CA191" s="79"/>
      <c r="CB191" s="77"/>
      <c r="CC191" s="78"/>
      <c r="CD191" s="79"/>
      <c r="CE191" s="80">
        <f>SUM(BV191:CD191)</f>
        <v>0</v>
      </c>
      <c r="CF191" s="81"/>
      <c r="CG191" s="82"/>
      <c r="CH191" s="77"/>
      <c r="CI191" s="78"/>
      <c r="CJ191" s="79"/>
      <c r="CK191" s="77"/>
      <c r="CL191" s="78"/>
      <c r="CM191" s="79"/>
      <c r="CN191" s="77"/>
      <c r="CO191" s="78"/>
      <c r="CP191" s="79"/>
      <c r="CQ191" s="80">
        <f>SUM(CH191:CP191)</f>
        <v>0</v>
      </c>
      <c r="CR191" s="81"/>
      <c r="CS191" s="82"/>
      <c r="CT191" s="77"/>
      <c r="CU191" s="78"/>
      <c r="CV191" s="79"/>
      <c r="CW191" s="77"/>
      <c r="CX191" s="78"/>
      <c r="CY191" s="79"/>
      <c r="CZ191" s="77"/>
      <c r="DA191" s="78"/>
      <c r="DB191" s="79"/>
      <c r="DC191" s="80">
        <f>SUM(CT191:DB191)</f>
        <v>0</v>
      </c>
      <c r="DD191" s="81"/>
      <c r="DE191" s="82"/>
      <c r="DF191" s="77"/>
      <c r="DG191" s="78"/>
      <c r="DH191" s="79"/>
      <c r="DI191" s="77"/>
      <c r="DJ191" s="78"/>
      <c r="DK191" s="79"/>
      <c r="DL191" s="77"/>
      <c r="DM191" s="78"/>
      <c r="DN191" s="79"/>
      <c r="DO191" s="80">
        <f>SUM(DF191:DN191)</f>
        <v>0</v>
      </c>
      <c r="DP191" s="81"/>
      <c r="DQ191" s="82"/>
      <c r="DR191" s="77"/>
      <c r="DS191" s="78"/>
      <c r="DT191" s="79"/>
      <c r="DU191" s="77"/>
      <c r="DV191" s="78"/>
      <c r="DW191" s="79"/>
      <c r="DX191" s="77"/>
      <c r="DY191" s="78"/>
      <c r="DZ191" s="79"/>
      <c r="EA191" s="80">
        <f>SUM(DR191:DZ191)</f>
        <v>0</v>
      </c>
      <c r="EB191" s="81"/>
      <c r="EC191" s="82"/>
      <c r="ED191" s="77">
        <v>2</v>
      </c>
      <c r="EE191" s="78"/>
      <c r="EF191" s="79"/>
      <c r="EG191" s="77">
        <v>6</v>
      </c>
      <c r="EH191" s="78"/>
      <c r="EI191" s="79"/>
      <c r="EJ191" s="77"/>
      <c r="EK191" s="78"/>
      <c r="EL191" s="79"/>
      <c r="EM191" s="80">
        <f>SUM(ED191:EL191)</f>
        <v>8</v>
      </c>
      <c r="EN191" s="81"/>
      <c r="EO191" s="82"/>
      <c r="EP191" s="83">
        <f>SUM(B191,N191,Z191,AL191,AX191,BJ191,BV191,CH191,CT191,DF191,DR191,ED191)</f>
        <v>2</v>
      </c>
      <c r="EQ191" s="84" t="e">
        <f>SUM(C191,O191,AA191,AM191,AY191,BK191,BW191,CI191,CU191,DG191,DS191,#REF!,#REF!)</f>
        <v>#REF!</v>
      </c>
      <c r="ER191" s="85" t="e">
        <f>SUM(D191,P191,AB191,AN191,AZ191,BL191,BX191,CJ191,CV191,DH191,DT191,#REF!,#REF!)</f>
        <v>#REF!</v>
      </c>
      <c r="ES191" s="83">
        <f>SUM(E191,Q191,AC191,AO191,BA191,BM191,BY191,CK191,CW191,DI191,DU191,EG191)</f>
        <v>6</v>
      </c>
      <c r="ET191" s="84" t="e">
        <f>SUM(F191,R191,AD191,AP191,BB191,BN191,BZ191,CL191,CX191,DJ191,DV191,#REF!,#REF!)</f>
        <v>#REF!</v>
      </c>
      <c r="EU191" s="85" t="e">
        <f>SUM(G191,S191,AE191,AQ191,BC191,BO191,CA191,CM191,CY191,DK191,DW191,#REF!,#REF!)</f>
        <v>#REF!</v>
      </c>
      <c r="EV191" s="83">
        <f>SUM(H191,T191,AF191,AR191,BD191,BP191,CB191,CN191,CZ191,DL191,DX191,EJ191)</f>
        <v>0</v>
      </c>
      <c r="EW191" s="84" t="e">
        <f>SUM(I191,U191,AG191,AS191,BE191,BQ191,CC191,CO191,DA191,DM191,DY191,#REF!,#REF!)</f>
        <v>#REF!</v>
      </c>
      <c r="EX191" s="85" t="e">
        <f>SUM(J191,V191,AH191,AT191,BF191,BR191,CD191,CP191,DB191,DN191,DZ191,#REF!,#REF!)</f>
        <v>#REF!</v>
      </c>
      <c r="EY191" s="83">
        <f>SUM(EV191,ES191,EP191)</f>
        <v>8</v>
      </c>
      <c r="EZ191" s="84"/>
      <c r="FA191" s="85"/>
      <c r="FB191" s="71"/>
      <c r="FC191" s="72"/>
      <c r="FD191" s="73"/>
    </row>
    <row r="192" spans="1:160" s="20" customFormat="1" ht="19.5" customHeight="1">
      <c r="A192" s="69" t="s">
        <v>78</v>
      </c>
      <c r="B192" s="32" t="s">
        <v>30</v>
      </c>
      <c r="C192" s="22"/>
      <c r="D192" s="33" t="s">
        <v>31</v>
      </c>
      <c r="E192" s="32" t="s">
        <v>30</v>
      </c>
      <c r="F192" s="22"/>
      <c r="G192" s="33" t="s">
        <v>31</v>
      </c>
      <c r="H192" s="32" t="s">
        <v>30</v>
      </c>
      <c r="I192" s="22"/>
      <c r="J192" s="33" t="s">
        <v>31</v>
      </c>
      <c r="K192" s="34" t="s">
        <v>30</v>
      </c>
      <c r="L192" s="25">
        <f>SUM(C192:K192)</f>
        <v>0</v>
      </c>
      <c r="M192" s="35" t="s">
        <v>31</v>
      </c>
      <c r="N192" s="32" t="s">
        <v>30</v>
      </c>
      <c r="O192" s="22"/>
      <c r="P192" s="33" t="s">
        <v>31</v>
      </c>
      <c r="Q192" s="32" t="s">
        <v>30</v>
      </c>
      <c r="R192" s="22"/>
      <c r="S192" s="33" t="s">
        <v>31</v>
      </c>
      <c r="T192" s="32" t="s">
        <v>30</v>
      </c>
      <c r="U192" s="22"/>
      <c r="V192" s="33" t="s">
        <v>31</v>
      </c>
      <c r="W192" s="34" t="s">
        <v>30</v>
      </c>
      <c r="X192" s="25">
        <f>SUM(O192:W192)</f>
        <v>0</v>
      </c>
      <c r="Y192" s="35" t="s">
        <v>31</v>
      </c>
      <c r="Z192" s="32" t="s">
        <v>30</v>
      </c>
      <c r="AA192" s="22"/>
      <c r="AB192" s="33" t="s">
        <v>31</v>
      </c>
      <c r="AC192" s="32" t="s">
        <v>30</v>
      </c>
      <c r="AD192" s="22"/>
      <c r="AE192" s="33" t="s">
        <v>31</v>
      </c>
      <c r="AF192" s="32" t="s">
        <v>30</v>
      </c>
      <c r="AG192" s="22"/>
      <c r="AH192" s="33" t="s">
        <v>31</v>
      </c>
      <c r="AI192" s="34" t="s">
        <v>30</v>
      </c>
      <c r="AJ192" s="25">
        <f>SUM(AA192:AI192)</f>
        <v>0</v>
      </c>
      <c r="AK192" s="35" t="s">
        <v>31</v>
      </c>
      <c r="AL192" s="32" t="s">
        <v>30</v>
      </c>
      <c r="AM192" s="22"/>
      <c r="AN192" s="33" t="s">
        <v>31</v>
      </c>
      <c r="AO192" s="32" t="s">
        <v>30</v>
      </c>
      <c r="AP192" s="22"/>
      <c r="AQ192" s="33" t="s">
        <v>31</v>
      </c>
      <c r="AR192" s="32" t="s">
        <v>30</v>
      </c>
      <c r="AS192" s="22"/>
      <c r="AT192" s="33" t="s">
        <v>31</v>
      </c>
      <c r="AU192" s="34" t="s">
        <v>30</v>
      </c>
      <c r="AV192" s="25">
        <f>SUM(AM192:AU192)</f>
        <v>0</v>
      </c>
      <c r="AW192" s="35" t="s">
        <v>31</v>
      </c>
      <c r="AX192" s="32" t="s">
        <v>30</v>
      </c>
      <c r="AY192" s="22"/>
      <c r="AZ192" s="33" t="s">
        <v>31</v>
      </c>
      <c r="BA192" s="32" t="s">
        <v>30</v>
      </c>
      <c r="BB192" s="22"/>
      <c r="BC192" s="33" t="s">
        <v>31</v>
      </c>
      <c r="BD192" s="32" t="s">
        <v>30</v>
      </c>
      <c r="BE192" s="22"/>
      <c r="BF192" s="33" t="s">
        <v>31</v>
      </c>
      <c r="BG192" s="34" t="s">
        <v>30</v>
      </c>
      <c r="BH192" s="25">
        <f>SUM(AY192:BG192)</f>
        <v>0</v>
      </c>
      <c r="BI192" s="35" t="s">
        <v>31</v>
      </c>
      <c r="BJ192" s="32" t="s">
        <v>30</v>
      </c>
      <c r="BK192" s="22"/>
      <c r="BL192" s="33" t="s">
        <v>31</v>
      </c>
      <c r="BM192" s="32" t="s">
        <v>30</v>
      </c>
      <c r="BN192" s="22"/>
      <c r="BO192" s="33" t="s">
        <v>31</v>
      </c>
      <c r="BP192" s="32" t="s">
        <v>30</v>
      </c>
      <c r="BQ192" s="22"/>
      <c r="BR192" s="33" t="s">
        <v>31</v>
      </c>
      <c r="BS192" s="34" t="s">
        <v>30</v>
      </c>
      <c r="BT192" s="25">
        <f>SUM(BK192:BS192)</f>
        <v>0</v>
      </c>
      <c r="BU192" s="35" t="s">
        <v>31</v>
      </c>
      <c r="BV192" s="32" t="s">
        <v>30</v>
      </c>
      <c r="BW192" s="22"/>
      <c r="BX192" s="33" t="s">
        <v>31</v>
      </c>
      <c r="BY192" s="32" t="s">
        <v>30</v>
      </c>
      <c r="BZ192" s="22"/>
      <c r="CA192" s="33" t="s">
        <v>31</v>
      </c>
      <c r="CB192" s="32" t="s">
        <v>30</v>
      </c>
      <c r="CC192" s="22"/>
      <c r="CD192" s="33" t="s">
        <v>31</v>
      </c>
      <c r="CE192" s="34" t="s">
        <v>30</v>
      </c>
      <c r="CF192" s="25">
        <f>SUM(BW192:CE192)</f>
        <v>0</v>
      </c>
      <c r="CG192" s="35" t="s">
        <v>31</v>
      </c>
      <c r="CH192" s="32" t="s">
        <v>30</v>
      </c>
      <c r="CI192" s="22"/>
      <c r="CJ192" s="33" t="s">
        <v>31</v>
      </c>
      <c r="CK192" s="32" t="s">
        <v>30</v>
      </c>
      <c r="CL192" s="22"/>
      <c r="CM192" s="33" t="s">
        <v>31</v>
      </c>
      <c r="CN192" s="32" t="s">
        <v>30</v>
      </c>
      <c r="CO192" s="22"/>
      <c r="CP192" s="33" t="s">
        <v>31</v>
      </c>
      <c r="CQ192" s="34" t="s">
        <v>30</v>
      </c>
      <c r="CR192" s="25">
        <f>SUM(CI192:CQ192)</f>
        <v>0</v>
      </c>
      <c r="CS192" s="35" t="s">
        <v>31</v>
      </c>
      <c r="CT192" s="32" t="s">
        <v>30</v>
      </c>
      <c r="CU192" s="22"/>
      <c r="CV192" s="33" t="s">
        <v>31</v>
      </c>
      <c r="CW192" s="32" t="s">
        <v>30</v>
      </c>
      <c r="CX192" s="22"/>
      <c r="CY192" s="33" t="s">
        <v>31</v>
      </c>
      <c r="CZ192" s="32" t="s">
        <v>30</v>
      </c>
      <c r="DA192" s="22"/>
      <c r="DB192" s="33" t="s">
        <v>31</v>
      </c>
      <c r="DC192" s="34" t="s">
        <v>30</v>
      </c>
      <c r="DD192" s="25">
        <f>SUM(CU192:DC192)</f>
        <v>0</v>
      </c>
      <c r="DE192" s="35" t="s">
        <v>31</v>
      </c>
      <c r="DF192" s="32" t="s">
        <v>30</v>
      </c>
      <c r="DG192" s="22"/>
      <c r="DH192" s="33" t="s">
        <v>31</v>
      </c>
      <c r="DI192" s="32" t="s">
        <v>30</v>
      </c>
      <c r="DJ192" s="22"/>
      <c r="DK192" s="33" t="s">
        <v>31</v>
      </c>
      <c r="DL192" s="32" t="s">
        <v>30</v>
      </c>
      <c r="DM192" s="22"/>
      <c r="DN192" s="33" t="s">
        <v>31</v>
      </c>
      <c r="DO192" s="34" t="s">
        <v>30</v>
      </c>
      <c r="DP192" s="25">
        <f>SUM(DG192:DO192)</f>
        <v>0</v>
      </c>
      <c r="DQ192" s="35" t="s">
        <v>31</v>
      </c>
      <c r="DR192" s="32" t="s">
        <v>30</v>
      </c>
      <c r="DS192" s="22"/>
      <c r="DT192" s="33" t="s">
        <v>31</v>
      </c>
      <c r="DU192" s="32" t="s">
        <v>30</v>
      </c>
      <c r="DV192" s="22"/>
      <c r="DW192" s="33" t="s">
        <v>31</v>
      </c>
      <c r="DX192" s="32" t="s">
        <v>30</v>
      </c>
      <c r="DY192" s="22"/>
      <c r="DZ192" s="33" t="s">
        <v>31</v>
      </c>
      <c r="EA192" s="34" t="s">
        <v>30</v>
      </c>
      <c r="EB192" s="25">
        <f>SUM(DS192:EA192)</f>
        <v>0</v>
      </c>
      <c r="EC192" s="35" t="s">
        <v>31</v>
      </c>
      <c r="ED192" s="32" t="s">
        <v>30</v>
      </c>
      <c r="EE192" s="22"/>
      <c r="EF192" s="33" t="s">
        <v>31</v>
      </c>
      <c r="EG192" s="32" t="s">
        <v>30</v>
      </c>
      <c r="EH192" s="22">
        <v>1</v>
      </c>
      <c r="EI192" s="33" t="s">
        <v>31</v>
      </c>
      <c r="EJ192" s="32" t="s">
        <v>30</v>
      </c>
      <c r="EK192" s="22"/>
      <c r="EL192" s="33" t="s">
        <v>31</v>
      </c>
      <c r="EM192" s="34" t="s">
        <v>30</v>
      </c>
      <c r="EN192" s="25">
        <f>SUM(EE192:EM192)</f>
        <v>1</v>
      </c>
      <c r="EO192" s="35" t="s">
        <v>31</v>
      </c>
      <c r="EP192" s="27" t="s">
        <v>14</v>
      </c>
      <c r="EQ192" s="54">
        <f>SUM(C192,O192,AA192,AM192,AY192,BK192,BW192,CI192,CU192,DG192,DS192,EE192)</f>
        <v>0</v>
      </c>
      <c r="ER192" s="29" t="s">
        <v>15</v>
      </c>
      <c r="ES192" s="27" t="s">
        <v>14</v>
      </c>
      <c r="ET192" s="54">
        <f>SUM(F192,R192,AD192,AP192,BB192,BN192,BZ192,CL192,CX192,DJ192,DV192,EH192)</f>
        <v>1</v>
      </c>
      <c r="EU192" s="29" t="s">
        <v>15</v>
      </c>
      <c r="EV192" s="27" t="s">
        <v>14</v>
      </c>
      <c r="EW192" s="54">
        <f>SUM(I192,U192,AG192,AS192,BE192,BQ192,CC192,CO192,DA192,DM192,DY192,EK192)</f>
        <v>0</v>
      </c>
      <c r="EX192" s="29" t="s">
        <v>15</v>
      </c>
      <c r="EY192" s="53" t="s">
        <v>14</v>
      </c>
      <c r="EZ192" s="54">
        <f>SUM(EW192,ET192,EQ192)</f>
        <v>1</v>
      </c>
      <c r="FA192" s="55" t="s">
        <v>15</v>
      </c>
      <c r="FB192" s="71">
        <v>8</v>
      </c>
      <c r="FC192" s="72"/>
      <c r="FD192" s="73"/>
    </row>
    <row r="193" spans="1:160" s="20" customFormat="1" ht="19.5" customHeight="1">
      <c r="A193" s="86"/>
      <c r="B193" s="77"/>
      <c r="C193" s="78"/>
      <c r="D193" s="79"/>
      <c r="E193" s="77"/>
      <c r="F193" s="78"/>
      <c r="G193" s="79"/>
      <c r="H193" s="77"/>
      <c r="I193" s="78"/>
      <c r="J193" s="79"/>
      <c r="K193" s="80">
        <f>SUM(B193:J193)</f>
        <v>0</v>
      </c>
      <c r="L193" s="81"/>
      <c r="M193" s="82"/>
      <c r="N193" s="77"/>
      <c r="O193" s="78"/>
      <c r="P193" s="79"/>
      <c r="Q193" s="77"/>
      <c r="R193" s="78"/>
      <c r="S193" s="79"/>
      <c r="T193" s="77"/>
      <c r="U193" s="78"/>
      <c r="V193" s="79"/>
      <c r="W193" s="80">
        <f>SUM(N193:V193)</f>
        <v>0</v>
      </c>
      <c r="X193" s="81"/>
      <c r="Y193" s="82"/>
      <c r="Z193" s="77"/>
      <c r="AA193" s="78"/>
      <c r="AB193" s="79"/>
      <c r="AC193" s="77"/>
      <c r="AD193" s="78"/>
      <c r="AE193" s="79"/>
      <c r="AF193" s="77"/>
      <c r="AG193" s="78"/>
      <c r="AH193" s="79"/>
      <c r="AI193" s="80">
        <f>SUM(Z193:AH193)</f>
        <v>0</v>
      </c>
      <c r="AJ193" s="81"/>
      <c r="AK193" s="82"/>
      <c r="AL193" s="77"/>
      <c r="AM193" s="78"/>
      <c r="AN193" s="79"/>
      <c r="AO193" s="77"/>
      <c r="AP193" s="78"/>
      <c r="AQ193" s="79"/>
      <c r="AR193" s="77"/>
      <c r="AS193" s="78"/>
      <c r="AT193" s="79"/>
      <c r="AU193" s="80">
        <f>SUM(AL193:AT193)</f>
        <v>0</v>
      </c>
      <c r="AV193" s="81"/>
      <c r="AW193" s="82"/>
      <c r="AX193" s="77"/>
      <c r="AY193" s="78"/>
      <c r="AZ193" s="79"/>
      <c r="BA193" s="77"/>
      <c r="BB193" s="78"/>
      <c r="BC193" s="79"/>
      <c r="BD193" s="77"/>
      <c r="BE193" s="78"/>
      <c r="BF193" s="79"/>
      <c r="BG193" s="80">
        <f>SUM(AX193:BF193)</f>
        <v>0</v>
      </c>
      <c r="BH193" s="81"/>
      <c r="BI193" s="82"/>
      <c r="BJ193" s="77"/>
      <c r="BK193" s="78"/>
      <c r="BL193" s="79"/>
      <c r="BM193" s="77"/>
      <c r="BN193" s="78"/>
      <c r="BO193" s="79"/>
      <c r="BP193" s="77"/>
      <c r="BQ193" s="78"/>
      <c r="BR193" s="79"/>
      <c r="BS193" s="80">
        <f>SUM(BJ193:BR193)</f>
        <v>0</v>
      </c>
      <c r="BT193" s="81"/>
      <c r="BU193" s="82"/>
      <c r="BV193" s="77"/>
      <c r="BW193" s="78"/>
      <c r="BX193" s="79"/>
      <c r="BY193" s="77"/>
      <c r="BZ193" s="78"/>
      <c r="CA193" s="79"/>
      <c r="CB193" s="77"/>
      <c r="CC193" s="78"/>
      <c r="CD193" s="79"/>
      <c r="CE193" s="80">
        <f>SUM(BV193:CD193)</f>
        <v>0</v>
      </c>
      <c r="CF193" s="81"/>
      <c r="CG193" s="82"/>
      <c r="CH193" s="77"/>
      <c r="CI193" s="78"/>
      <c r="CJ193" s="79"/>
      <c r="CK193" s="77"/>
      <c r="CL193" s="78"/>
      <c r="CM193" s="79"/>
      <c r="CN193" s="77"/>
      <c r="CO193" s="78"/>
      <c r="CP193" s="79"/>
      <c r="CQ193" s="80">
        <f>SUM(CH193:CP193)</f>
        <v>0</v>
      </c>
      <c r="CR193" s="81"/>
      <c r="CS193" s="82"/>
      <c r="CT193" s="77"/>
      <c r="CU193" s="78"/>
      <c r="CV193" s="79"/>
      <c r="CW193" s="77"/>
      <c r="CX193" s="78"/>
      <c r="CY193" s="79"/>
      <c r="CZ193" s="77"/>
      <c r="DA193" s="78"/>
      <c r="DB193" s="79"/>
      <c r="DC193" s="80">
        <f>SUM(CT193:DB193)</f>
        <v>0</v>
      </c>
      <c r="DD193" s="81"/>
      <c r="DE193" s="82"/>
      <c r="DF193" s="77"/>
      <c r="DG193" s="78"/>
      <c r="DH193" s="79"/>
      <c r="DI193" s="77"/>
      <c r="DJ193" s="78"/>
      <c r="DK193" s="79"/>
      <c r="DL193" s="77"/>
      <c r="DM193" s="78"/>
      <c r="DN193" s="79"/>
      <c r="DO193" s="80">
        <f>SUM(DF193:DN193)</f>
        <v>0</v>
      </c>
      <c r="DP193" s="81"/>
      <c r="DQ193" s="82"/>
      <c r="DR193" s="77"/>
      <c r="DS193" s="78"/>
      <c r="DT193" s="79"/>
      <c r="DU193" s="77"/>
      <c r="DV193" s="78"/>
      <c r="DW193" s="79"/>
      <c r="DX193" s="77"/>
      <c r="DY193" s="78"/>
      <c r="DZ193" s="79"/>
      <c r="EA193" s="80">
        <f>SUM(DR193:DZ193)</f>
        <v>0</v>
      </c>
      <c r="EB193" s="81"/>
      <c r="EC193" s="82"/>
      <c r="ED193" s="77">
        <v>1</v>
      </c>
      <c r="EE193" s="78"/>
      <c r="EF193" s="79"/>
      <c r="EG193" s="77">
        <v>7</v>
      </c>
      <c r="EH193" s="78"/>
      <c r="EI193" s="79"/>
      <c r="EJ193" s="77"/>
      <c r="EK193" s="78"/>
      <c r="EL193" s="79"/>
      <c r="EM193" s="80">
        <f>SUM(ED193:EL193)</f>
        <v>8</v>
      </c>
      <c r="EN193" s="81"/>
      <c r="EO193" s="82"/>
      <c r="EP193" s="83">
        <f>SUM(B193,N193,Z193,AL193,AX193,BJ193,BV193,CH193,CT193,DF193,DR193,ED193)</f>
        <v>1</v>
      </c>
      <c r="EQ193" s="84" t="e">
        <f>SUM(C193,O193,AA193,AM193,AY193,BK193,BW193,CI193,CU193,DG193,DS193,#REF!,#REF!)</f>
        <v>#REF!</v>
      </c>
      <c r="ER193" s="85" t="e">
        <f>SUM(D193,P193,AB193,AN193,AZ193,BL193,BX193,CJ193,CV193,DH193,DT193,#REF!,#REF!)</f>
        <v>#REF!</v>
      </c>
      <c r="ES193" s="83">
        <f>SUM(E193,Q193,AC193,AO193,BA193,BM193,BY193,CK193,CW193,DI193,DU193,EG193)</f>
        <v>7</v>
      </c>
      <c r="ET193" s="84" t="e">
        <f>SUM(F193,R193,AD193,AP193,BB193,BN193,BZ193,CL193,CX193,DJ193,DV193,#REF!,#REF!)</f>
        <v>#REF!</v>
      </c>
      <c r="EU193" s="85" t="e">
        <f>SUM(G193,S193,AE193,AQ193,BC193,BO193,CA193,CM193,CY193,DK193,DW193,#REF!,#REF!)</f>
        <v>#REF!</v>
      </c>
      <c r="EV193" s="83">
        <f>SUM(H193,T193,AF193,AR193,BD193,BP193,CB193,CN193,CZ193,DL193,DX193,EJ193)</f>
        <v>0</v>
      </c>
      <c r="EW193" s="84" t="e">
        <f>SUM(I193,U193,AG193,AS193,BE193,BQ193,CC193,CO193,DA193,DM193,DY193,#REF!,#REF!)</f>
        <v>#REF!</v>
      </c>
      <c r="EX193" s="85" t="e">
        <f>SUM(J193,V193,AH193,AT193,BF193,BR193,CD193,CP193,DB193,DN193,DZ193,#REF!,#REF!)</f>
        <v>#REF!</v>
      </c>
      <c r="EY193" s="83">
        <f>SUM(EV193,ES193,EP193)</f>
        <v>8</v>
      </c>
      <c r="EZ193" s="84"/>
      <c r="FA193" s="85"/>
      <c r="FB193" s="71"/>
      <c r="FC193" s="72"/>
      <c r="FD193" s="73"/>
    </row>
    <row r="194" spans="1:160" s="20" customFormat="1" ht="19.5" customHeight="1">
      <c r="A194" s="69" t="s">
        <v>79</v>
      </c>
      <c r="B194" s="32" t="s">
        <v>30</v>
      </c>
      <c r="C194" s="22"/>
      <c r="D194" s="33" t="s">
        <v>31</v>
      </c>
      <c r="E194" s="32" t="s">
        <v>30</v>
      </c>
      <c r="F194" s="22"/>
      <c r="G194" s="33" t="s">
        <v>31</v>
      </c>
      <c r="H194" s="32" t="s">
        <v>30</v>
      </c>
      <c r="I194" s="22"/>
      <c r="J194" s="33" t="s">
        <v>31</v>
      </c>
      <c r="K194" s="34" t="s">
        <v>30</v>
      </c>
      <c r="L194" s="25">
        <f>SUM(C194:K194)</f>
        <v>0</v>
      </c>
      <c r="M194" s="35" t="s">
        <v>31</v>
      </c>
      <c r="N194" s="32" t="s">
        <v>30</v>
      </c>
      <c r="O194" s="22"/>
      <c r="P194" s="33" t="s">
        <v>31</v>
      </c>
      <c r="Q194" s="32" t="s">
        <v>30</v>
      </c>
      <c r="R194" s="22"/>
      <c r="S194" s="33" t="s">
        <v>31</v>
      </c>
      <c r="T194" s="32" t="s">
        <v>30</v>
      </c>
      <c r="U194" s="22"/>
      <c r="V194" s="33" t="s">
        <v>31</v>
      </c>
      <c r="W194" s="34" t="s">
        <v>30</v>
      </c>
      <c r="X194" s="25">
        <f>SUM(O194:W194)</f>
        <v>0</v>
      </c>
      <c r="Y194" s="35" t="s">
        <v>31</v>
      </c>
      <c r="Z194" s="32" t="s">
        <v>30</v>
      </c>
      <c r="AA194" s="22"/>
      <c r="AB194" s="33" t="s">
        <v>31</v>
      </c>
      <c r="AC194" s="32" t="s">
        <v>30</v>
      </c>
      <c r="AD194" s="22"/>
      <c r="AE194" s="33" t="s">
        <v>31</v>
      </c>
      <c r="AF194" s="32" t="s">
        <v>30</v>
      </c>
      <c r="AG194" s="22"/>
      <c r="AH194" s="33" t="s">
        <v>31</v>
      </c>
      <c r="AI194" s="34" t="s">
        <v>30</v>
      </c>
      <c r="AJ194" s="25">
        <f>SUM(AA194:AI194)</f>
        <v>0</v>
      </c>
      <c r="AK194" s="35" t="s">
        <v>31</v>
      </c>
      <c r="AL194" s="32" t="s">
        <v>30</v>
      </c>
      <c r="AM194" s="22"/>
      <c r="AN194" s="33" t="s">
        <v>31</v>
      </c>
      <c r="AO194" s="32" t="s">
        <v>30</v>
      </c>
      <c r="AP194" s="22"/>
      <c r="AQ194" s="33" t="s">
        <v>31</v>
      </c>
      <c r="AR194" s="32" t="s">
        <v>30</v>
      </c>
      <c r="AS194" s="22"/>
      <c r="AT194" s="33" t="s">
        <v>31</v>
      </c>
      <c r="AU194" s="34" t="s">
        <v>30</v>
      </c>
      <c r="AV194" s="25">
        <f>SUM(AM194:AU194)</f>
        <v>0</v>
      </c>
      <c r="AW194" s="35" t="s">
        <v>31</v>
      </c>
      <c r="AX194" s="32" t="s">
        <v>30</v>
      </c>
      <c r="AY194" s="22"/>
      <c r="AZ194" s="33" t="s">
        <v>31</v>
      </c>
      <c r="BA194" s="32" t="s">
        <v>30</v>
      </c>
      <c r="BB194" s="22"/>
      <c r="BC194" s="33" t="s">
        <v>31</v>
      </c>
      <c r="BD194" s="32" t="s">
        <v>30</v>
      </c>
      <c r="BE194" s="22"/>
      <c r="BF194" s="33" t="s">
        <v>31</v>
      </c>
      <c r="BG194" s="34" t="s">
        <v>30</v>
      </c>
      <c r="BH194" s="25">
        <f>SUM(AY194:BG194)</f>
        <v>0</v>
      </c>
      <c r="BI194" s="35" t="s">
        <v>31</v>
      </c>
      <c r="BJ194" s="32" t="s">
        <v>30</v>
      </c>
      <c r="BK194" s="22"/>
      <c r="BL194" s="33" t="s">
        <v>31</v>
      </c>
      <c r="BM194" s="32" t="s">
        <v>30</v>
      </c>
      <c r="BN194" s="22"/>
      <c r="BO194" s="33" t="s">
        <v>31</v>
      </c>
      <c r="BP194" s="32" t="s">
        <v>30</v>
      </c>
      <c r="BQ194" s="22"/>
      <c r="BR194" s="33" t="s">
        <v>31</v>
      </c>
      <c r="BS194" s="34" t="s">
        <v>30</v>
      </c>
      <c r="BT194" s="25">
        <f>SUM(BK194:BS194)</f>
        <v>0</v>
      </c>
      <c r="BU194" s="35" t="s">
        <v>31</v>
      </c>
      <c r="BV194" s="32" t="s">
        <v>30</v>
      </c>
      <c r="BW194" s="22"/>
      <c r="BX194" s="33" t="s">
        <v>31</v>
      </c>
      <c r="BY194" s="32" t="s">
        <v>30</v>
      </c>
      <c r="BZ194" s="22"/>
      <c r="CA194" s="33" t="s">
        <v>31</v>
      </c>
      <c r="CB194" s="32" t="s">
        <v>30</v>
      </c>
      <c r="CC194" s="22"/>
      <c r="CD194" s="33" t="s">
        <v>31</v>
      </c>
      <c r="CE194" s="34" t="s">
        <v>30</v>
      </c>
      <c r="CF194" s="25">
        <f>SUM(BW194:CE194)</f>
        <v>0</v>
      </c>
      <c r="CG194" s="35" t="s">
        <v>31</v>
      </c>
      <c r="CH194" s="32" t="s">
        <v>30</v>
      </c>
      <c r="CI194" s="22"/>
      <c r="CJ194" s="33" t="s">
        <v>31</v>
      </c>
      <c r="CK194" s="32" t="s">
        <v>30</v>
      </c>
      <c r="CL194" s="22"/>
      <c r="CM194" s="33" t="s">
        <v>31</v>
      </c>
      <c r="CN194" s="32" t="s">
        <v>30</v>
      </c>
      <c r="CO194" s="22"/>
      <c r="CP194" s="33" t="s">
        <v>31</v>
      </c>
      <c r="CQ194" s="34" t="s">
        <v>30</v>
      </c>
      <c r="CR194" s="25">
        <f>SUM(CI194:CQ194)</f>
        <v>0</v>
      </c>
      <c r="CS194" s="35" t="s">
        <v>31</v>
      </c>
      <c r="CT194" s="32" t="s">
        <v>30</v>
      </c>
      <c r="CU194" s="22"/>
      <c r="CV194" s="33" t="s">
        <v>31</v>
      </c>
      <c r="CW194" s="32" t="s">
        <v>30</v>
      </c>
      <c r="CX194" s="22"/>
      <c r="CY194" s="33" t="s">
        <v>31</v>
      </c>
      <c r="CZ194" s="32" t="s">
        <v>30</v>
      </c>
      <c r="DA194" s="22"/>
      <c r="DB194" s="33" t="s">
        <v>31</v>
      </c>
      <c r="DC194" s="34" t="s">
        <v>30</v>
      </c>
      <c r="DD194" s="25">
        <f>SUM(CU194:DC194)</f>
        <v>0</v>
      </c>
      <c r="DE194" s="35" t="s">
        <v>31</v>
      </c>
      <c r="DF194" s="32" t="s">
        <v>30</v>
      </c>
      <c r="DG194" s="22"/>
      <c r="DH194" s="33" t="s">
        <v>31</v>
      </c>
      <c r="DI194" s="32" t="s">
        <v>30</v>
      </c>
      <c r="DJ194" s="22"/>
      <c r="DK194" s="33" t="s">
        <v>31</v>
      </c>
      <c r="DL194" s="32" t="s">
        <v>30</v>
      </c>
      <c r="DM194" s="22"/>
      <c r="DN194" s="33" t="s">
        <v>31</v>
      </c>
      <c r="DO194" s="34" t="s">
        <v>30</v>
      </c>
      <c r="DP194" s="25">
        <f>SUM(DG194:DO194)</f>
        <v>0</v>
      </c>
      <c r="DQ194" s="35" t="s">
        <v>31</v>
      </c>
      <c r="DR194" s="32" t="s">
        <v>30</v>
      </c>
      <c r="DS194" s="22"/>
      <c r="DT194" s="33" t="s">
        <v>31</v>
      </c>
      <c r="DU194" s="32" t="s">
        <v>30</v>
      </c>
      <c r="DV194" s="22"/>
      <c r="DW194" s="33" t="s">
        <v>31</v>
      </c>
      <c r="DX194" s="32" t="s">
        <v>30</v>
      </c>
      <c r="DY194" s="22"/>
      <c r="DZ194" s="33" t="s">
        <v>31</v>
      </c>
      <c r="EA194" s="34" t="s">
        <v>30</v>
      </c>
      <c r="EB194" s="25">
        <f>SUM(DS194:EA194)</f>
        <v>0</v>
      </c>
      <c r="EC194" s="35" t="s">
        <v>31</v>
      </c>
      <c r="ED194" s="32" t="s">
        <v>30</v>
      </c>
      <c r="EE194" s="22"/>
      <c r="EF194" s="33" t="s">
        <v>31</v>
      </c>
      <c r="EG194" s="32" t="s">
        <v>30</v>
      </c>
      <c r="EH194" s="22">
        <v>1</v>
      </c>
      <c r="EI194" s="33" t="s">
        <v>31</v>
      </c>
      <c r="EJ194" s="32" t="s">
        <v>30</v>
      </c>
      <c r="EK194" s="22"/>
      <c r="EL194" s="33" t="s">
        <v>31</v>
      </c>
      <c r="EM194" s="34" t="s">
        <v>30</v>
      </c>
      <c r="EN194" s="25">
        <f>SUM(EE194:EM194)</f>
        <v>1</v>
      </c>
      <c r="EO194" s="35" t="s">
        <v>31</v>
      </c>
      <c r="EP194" s="27" t="s">
        <v>14</v>
      </c>
      <c r="EQ194" s="54">
        <f>SUM(C194,O194,AA194,AM194,AY194,BK194,BW194,CI194,CU194,DG194,DS194,EE194)</f>
        <v>0</v>
      </c>
      <c r="ER194" s="29" t="s">
        <v>15</v>
      </c>
      <c r="ES194" s="27" t="s">
        <v>14</v>
      </c>
      <c r="ET194" s="54">
        <f>SUM(F194,R194,AD194,AP194,BB194,BN194,BZ194,CL194,CX194,DJ194,DV194,EH194)</f>
        <v>1</v>
      </c>
      <c r="EU194" s="29" t="s">
        <v>15</v>
      </c>
      <c r="EV194" s="27" t="s">
        <v>14</v>
      </c>
      <c r="EW194" s="54">
        <f>SUM(I194,U194,AG194,AS194,BE194,BQ194,CC194,CO194,DA194,DM194,DY194,EK194)</f>
        <v>0</v>
      </c>
      <c r="EX194" s="29" t="s">
        <v>15</v>
      </c>
      <c r="EY194" s="53" t="s">
        <v>14</v>
      </c>
      <c r="EZ194" s="54">
        <f>SUM(EW194,ET194,EQ194)</f>
        <v>1</v>
      </c>
      <c r="FA194" s="55" t="s">
        <v>15</v>
      </c>
      <c r="FB194" s="71">
        <v>11</v>
      </c>
      <c r="FC194" s="72"/>
      <c r="FD194" s="73"/>
    </row>
    <row r="195" spans="1:160" s="20" customFormat="1" ht="19.5" customHeight="1">
      <c r="A195" s="86"/>
      <c r="B195" s="77"/>
      <c r="C195" s="78"/>
      <c r="D195" s="79"/>
      <c r="E195" s="77"/>
      <c r="F195" s="78"/>
      <c r="G195" s="79"/>
      <c r="H195" s="77"/>
      <c r="I195" s="78"/>
      <c r="J195" s="79"/>
      <c r="K195" s="80">
        <f>SUM(B195:J195)</f>
        <v>0</v>
      </c>
      <c r="L195" s="81"/>
      <c r="M195" s="82"/>
      <c r="N195" s="77">
        <v>1</v>
      </c>
      <c r="O195" s="78"/>
      <c r="P195" s="79"/>
      <c r="Q195" s="77"/>
      <c r="R195" s="78"/>
      <c r="S195" s="79"/>
      <c r="T195" s="77"/>
      <c r="U195" s="78"/>
      <c r="V195" s="79"/>
      <c r="W195" s="80">
        <f>SUM(N195:V195)</f>
        <v>1</v>
      </c>
      <c r="X195" s="81"/>
      <c r="Y195" s="82"/>
      <c r="Z195" s="77"/>
      <c r="AA195" s="78"/>
      <c r="AB195" s="79"/>
      <c r="AC195" s="77"/>
      <c r="AD195" s="78"/>
      <c r="AE195" s="79"/>
      <c r="AF195" s="77"/>
      <c r="AG195" s="78"/>
      <c r="AH195" s="79"/>
      <c r="AI195" s="80">
        <f>SUM(Z195:AH195)</f>
        <v>0</v>
      </c>
      <c r="AJ195" s="81"/>
      <c r="AK195" s="82"/>
      <c r="AL195" s="77"/>
      <c r="AM195" s="78"/>
      <c r="AN195" s="79"/>
      <c r="AO195" s="77"/>
      <c r="AP195" s="78"/>
      <c r="AQ195" s="79"/>
      <c r="AR195" s="77"/>
      <c r="AS195" s="78"/>
      <c r="AT195" s="79"/>
      <c r="AU195" s="80">
        <f>SUM(AL195:AT195)</f>
        <v>0</v>
      </c>
      <c r="AV195" s="81"/>
      <c r="AW195" s="82"/>
      <c r="AX195" s="77"/>
      <c r="AY195" s="78"/>
      <c r="AZ195" s="79"/>
      <c r="BA195" s="77"/>
      <c r="BB195" s="78"/>
      <c r="BC195" s="79"/>
      <c r="BD195" s="77"/>
      <c r="BE195" s="78"/>
      <c r="BF195" s="79"/>
      <c r="BG195" s="80">
        <f>SUM(AX195:BF195)</f>
        <v>0</v>
      </c>
      <c r="BH195" s="81"/>
      <c r="BI195" s="82"/>
      <c r="BJ195" s="77"/>
      <c r="BK195" s="78"/>
      <c r="BL195" s="79"/>
      <c r="BM195" s="77"/>
      <c r="BN195" s="78"/>
      <c r="BO195" s="79"/>
      <c r="BP195" s="77"/>
      <c r="BQ195" s="78"/>
      <c r="BR195" s="79"/>
      <c r="BS195" s="80">
        <f>SUM(BJ195:BR195)</f>
        <v>0</v>
      </c>
      <c r="BT195" s="81"/>
      <c r="BU195" s="82"/>
      <c r="BV195" s="77"/>
      <c r="BW195" s="78"/>
      <c r="BX195" s="79"/>
      <c r="BY195" s="77"/>
      <c r="BZ195" s="78"/>
      <c r="CA195" s="79"/>
      <c r="CB195" s="77"/>
      <c r="CC195" s="78"/>
      <c r="CD195" s="79"/>
      <c r="CE195" s="80">
        <f>SUM(BV195:CD195)</f>
        <v>0</v>
      </c>
      <c r="CF195" s="81"/>
      <c r="CG195" s="82"/>
      <c r="CH195" s="77"/>
      <c r="CI195" s="78"/>
      <c r="CJ195" s="79"/>
      <c r="CK195" s="77"/>
      <c r="CL195" s="78"/>
      <c r="CM195" s="79"/>
      <c r="CN195" s="77"/>
      <c r="CO195" s="78"/>
      <c r="CP195" s="79"/>
      <c r="CQ195" s="80">
        <f>SUM(CH195:CP195)</f>
        <v>0</v>
      </c>
      <c r="CR195" s="81"/>
      <c r="CS195" s="82"/>
      <c r="CT195" s="77"/>
      <c r="CU195" s="78"/>
      <c r="CV195" s="79"/>
      <c r="CW195" s="77"/>
      <c r="CX195" s="78"/>
      <c r="CY195" s="79"/>
      <c r="CZ195" s="77"/>
      <c r="DA195" s="78"/>
      <c r="DB195" s="79"/>
      <c r="DC195" s="80">
        <f>SUM(CT195:DB195)</f>
        <v>0</v>
      </c>
      <c r="DD195" s="81"/>
      <c r="DE195" s="82"/>
      <c r="DF195" s="77"/>
      <c r="DG195" s="78"/>
      <c r="DH195" s="79"/>
      <c r="DI195" s="77"/>
      <c r="DJ195" s="78"/>
      <c r="DK195" s="79"/>
      <c r="DL195" s="77"/>
      <c r="DM195" s="78"/>
      <c r="DN195" s="79"/>
      <c r="DO195" s="80">
        <f>SUM(DF195:DN195)</f>
        <v>0</v>
      </c>
      <c r="DP195" s="81"/>
      <c r="DQ195" s="82"/>
      <c r="DR195" s="77"/>
      <c r="DS195" s="78"/>
      <c r="DT195" s="79"/>
      <c r="DU195" s="77"/>
      <c r="DV195" s="78"/>
      <c r="DW195" s="79"/>
      <c r="DX195" s="77"/>
      <c r="DY195" s="78"/>
      <c r="DZ195" s="79"/>
      <c r="EA195" s="80">
        <f>SUM(DR195:DZ195)</f>
        <v>0</v>
      </c>
      <c r="EB195" s="81"/>
      <c r="EC195" s="82"/>
      <c r="ED195" s="77">
        <v>1</v>
      </c>
      <c r="EE195" s="78"/>
      <c r="EF195" s="79"/>
      <c r="EG195" s="77">
        <v>9</v>
      </c>
      <c r="EH195" s="78"/>
      <c r="EI195" s="79"/>
      <c r="EJ195" s="77"/>
      <c r="EK195" s="78"/>
      <c r="EL195" s="79"/>
      <c r="EM195" s="80">
        <f>SUM(ED195:EL195)</f>
        <v>10</v>
      </c>
      <c r="EN195" s="81"/>
      <c r="EO195" s="82"/>
      <c r="EP195" s="83">
        <f>SUM(B195,N195,Z195,AL195,AX195,BJ195,BV195,CH195,CT195,DF195,DR195,ED195)</f>
        <v>2</v>
      </c>
      <c r="EQ195" s="84" t="e">
        <f>SUM(C195,O195,AA195,AM195,AY195,BK195,BW195,CI195,CU195,DG195,DS195,#REF!,#REF!)</f>
        <v>#REF!</v>
      </c>
      <c r="ER195" s="85" t="e">
        <f>SUM(D195,P195,AB195,AN195,AZ195,BL195,BX195,CJ195,CV195,DH195,DT195,#REF!,#REF!)</f>
        <v>#REF!</v>
      </c>
      <c r="ES195" s="83">
        <f>SUM(E195,Q195,AC195,AO195,BA195,BM195,BY195,CK195,CW195,DI195,DU195,EG195)</f>
        <v>9</v>
      </c>
      <c r="ET195" s="84" t="e">
        <f>SUM(F195,R195,AD195,AP195,BB195,BN195,BZ195,CL195,CX195,DJ195,DV195,#REF!,#REF!)</f>
        <v>#REF!</v>
      </c>
      <c r="EU195" s="85" t="e">
        <f>SUM(G195,S195,AE195,AQ195,BC195,BO195,CA195,CM195,CY195,DK195,DW195,#REF!,#REF!)</f>
        <v>#REF!</v>
      </c>
      <c r="EV195" s="83">
        <f>SUM(H195,T195,AF195,AR195,BD195,BP195,CB195,CN195,CZ195,DL195,DX195,EJ195)</f>
        <v>0</v>
      </c>
      <c r="EW195" s="84" t="e">
        <f>SUM(I195,U195,AG195,AS195,BE195,BQ195,CC195,CO195,DA195,DM195,DY195,#REF!,#REF!)</f>
        <v>#REF!</v>
      </c>
      <c r="EX195" s="85" t="e">
        <f>SUM(J195,V195,AH195,AT195,BF195,BR195,CD195,CP195,DB195,DN195,DZ195,#REF!,#REF!)</f>
        <v>#REF!</v>
      </c>
      <c r="EY195" s="83">
        <f>SUM(EV195,ES195,EP195)</f>
        <v>11</v>
      </c>
      <c r="EZ195" s="84"/>
      <c r="FA195" s="85"/>
      <c r="FB195" s="71"/>
      <c r="FC195" s="72"/>
      <c r="FD195" s="73"/>
    </row>
    <row r="196" spans="1:160" s="20" customFormat="1" ht="19.5" customHeight="1">
      <c r="A196" s="69" t="s">
        <v>80</v>
      </c>
      <c r="B196" s="32" t="s">
        <v>30</v>
      </c>
      <c r="C196" s="22"/>
      <c r="D196" s="33" t="s">
        <v>31</v>
      </c>
      <c r="E196" s="32" t="s">
        <v>30</v>
      </c>
      <c r="F196" s="22"/>
      <c r="G196" s="33" t="s">
        <v>31</v>
      </c>
      <c r="H196" s="32" t="s">
        <v>30</v>
      </c>
      <c r="I196" s="22"/>
      <c r="J196" s="33" t="s">
        <v>31</v>
      </c>
      <c r="K196" s="34" t="s">
        <v>30</v>
      </c>
      <c r="L196" s="25">
        <f>SUM(C196:K196)</f>
        <v>0</v>
      </c>
      <c r="M196" s="35" t="s">
        <v>31</v>
      </c>
      <c r="N196" s="32" t="s">
        <v>30</v>
      </c>
      <c r="O196" s="22"/>
      <c r="P196" s="33" t="s">
        <v>31</v>
      </c>
      <c r="Q196" s="32" t="s">
        <v>30</v>
      </c>
      <c r="R196" s="22"/>
      <c r="S196" s="33" t="s">
        <v>31</v>
      </c>
      <c r="T196" s="32" t="s">
        <v>30</v>
      </c>
      <c r="U196" s="22"/>
      <c r="V196" s="33" t="s">
        <v>31</v>
      </c>
      <c r="W196" s="34" t="s">
        <v>30</v>
      </c>
      <c r="X196" s="25">
        <f>SUM(O196:W196)</f>
        <v>0</v>
      </c>
      <c r="Y196" s="35" t="s">
        <v>31</v>
      </c>
      <c r="Z196" s="32" t="s">
        <v>30</v>
      </c>
      <c r="AA196" s="22"/>
      <c r="AB196" s="33" t="s">
        <v>31</v>
      </c>
      <c r="AC196" s="32" t="s">
        <v>30</v>
      </c>
      <c r="AD196" s="22"/>
      <c r="AE196" s="33" t="s">
        <v>31</v>
      </c>
      <c r="AF196" s="32" t="s">
        <v>30</v>
      </c>
      <c r="AG196" s="22"/>
      <c r="AH196" s="33" t="s">
        <v>31</v>
      </c>
      <c r="AI196" s="34" t="s">
        <v>30</v>
      </c>
      <c r="AJ196" s="25">
        <f>SUM(AA196:AI196)</f>
        <v>0</v>
      </c>
      <c r="AK196" s="35" t="s">
        <v>31</v>
      </c>
      <c r="AL196" s="32" t="s">
        <v>30</v>
      </c>
      <c r="AM196" s="22"/>
      <c r="AN196" s="33" t="s">
        <v>31</v>
      </c>
      <c r="AO196" s="32" t="s">
        <v>30</v>
      </c>
      <c r="AP196" s="22"/>
      <c r="AQ196" s="33" t="s">
        <v>31</v>
      </c>
      <c r="AR196" s="32" t="s">
        <v>30</v>
      </c>
      <c r="AS196" s="22"/>
      <c r="AT196" s="33" t="s">
        <v>31</v>
      </c>
      <c r="AU196" s="34" t="s">
        <v>30</v>
      </c>
      <c r="AV196" s="25">
        <f>SUM(AM196:AU196)</f>
        <v>0</v>
      </c>
      <c r="AW196" s="35" t="s">
        <v>31</v>
      </c>
      <c r="AX196" s="32" t="s">
        <v>30</v>
      </c>
      <c r="AY196" s="22"/>
      <c r="AZ196" s="33" t="s">
        <v>31</v>
      </c>
      <c r="BA196" s="32" t="s">
        <v>30</v>
      </c>
      <c r="BB196" s="22"/>
      <c r="BC196" s="33" t="s">
        <v>31</v>
      </c>
      <c r="BD196" s="32" t="s">
        <v>30</v>
      </c>
      <c r="BE196" s="22"/>
      <c r="BF196" s="33" t="s">
        <v>31</v>
      </c>
      <c r="BG196" s="34" t="s">
        <v>30</v>
      </c>
      <c r="BH196" s="25">
        <f>SUM(AY196:BG196)</f>
        <v>0</v>
      </c>
      <c r="BI196" s="35" t="s">
        <v>31</v>
      </c>
      <c r="BJ196" s="32" t="s">
        <v>30</v>
      </c>
      <c r="BK196" s="22"/>
      <c r="BL196" s="33" t="s">
        <v>31</v>
      </c>
      <c r="BM196" s="32" t="s">
        <v>30</v>
      </c>
      <c r="BN196" s="22"/>
      <c r="BO196" s="33" t="s">
        <v>31</v>
      </c>
      <c r="BP196" s="32" t="s">
        <v>30</v>
      </c>
      <c r="BQ196" s="22"/>
      <c r="BR196" s="33" t="s">
        <v>31</v>
      </c>
      <c r="BS196" s="34" t="s">
        <v>30</v>
      </c>
      <c r="BT196" s="25">
        <f>SUM(BK196:BS196)</f>
        <v>0</v>
      </c>
      <c r="BU196" s="35" t="s">
        <v>31</v>
      </c>
      <c r="BV196" s="32" t="s">
        <v>30</v>
      </c>
      <c r="BW196" s="22"/>
      <c r="BX196" s="33" t="s">
        <v>31</v>
      </c>
      <c r="BY196" s="32" t="s">
        <v>30</v>
      </c>
      <c r="BZ196" s="22"/>
      <c r="CA196" s="33" t="s">
        <v>31</v>
      </c>
      <c r="CB196" s="32" t="s">
        <v>30</v>
      </c>
      <c r="CC196" s="22"/>
      <c r="CD196" s="33" t="s">
        <v>31</v>
      </c>
      <c r="CE196" s="34" t="s">
        <v>30</v>
      </c>
      <c r="CF196" s="25">
        <f>SUM(BW196:CE196)</f>
        <v>0</v>
      </c>
      <c r="CG196" s="35" t="s">
        <v>31</v>
      </c>
      <c r="CH196" s="32" t="s">
        <v>30</v>
      </c>
      <c r="CI196" s="22"/>
      <c r="CJ196" s="33" t="s">
        <v>31</v>
      </c>
      <c r="CK196" s="32" t="s">
        <v>30</v>
      </c>
      <c r="CL196" s="22"/>
      <c r="CM196" s="33" t="s">
        <v>31</v>
      </c>
      <c r="CN196" s="32" t="s">
        <v>30</v>
      </c>
      <c r="CO196" s="22"/>
      <c r="CP196" s="33" t="s">
        <v>31</v>
      </c>
      <c r="CQ196" s="34" t="s">
        <v>30</v>
      </c>
      <c r="CR196" s="25">
        <f>SUM(CI196:CQ196)</f>
        <v>0</v>
      </c>
      <c r="CS196" s="35" t="s">
        <v>31</v>
      </c>
      <c r="CT196" s="32" t="s">
        <v>30</v>
      </c>
      <c r="CU196" s="22"/>
      <c r="CV196" s="33" t="s">
        <v>31</v>
      </c>
      <c r="CW196" s="32" t="s">
        <v>30</v>
      </c>
      <c r="CX196" s="22"/>
      <c r="CY196" s="33" t="s">
        <v>31</v>
      </c>
      <c r="CZ196" s="32" t="s">
        <v>30</v>
      </c>
      <c r="DA196" s="22"/>
      <c r="DB196" s="33" t="s">
        <v>31</v>
      </c>
      <c r="DC196" s="34" t="s">
        <v>30</v>
      </c>
      <c r="DD196" s="25">
        <f>SUM(CU196:DC196)</f>
        <v>0</v>
      </c>
      <c r="DE196" s="35" t="s">
        <v>31</v>
      </c>
      <c r="DF196" s="32" t="s">
        <v>30</v>
      </c>
      <c r="DG196" s="22"/>
      <c r="DH196" s="33" t="s">
        <v>31</v>
      </c>
      <c r="DI196" s="32" t="s">
        <v>30</v>
      </c>
      <c r="DJ196" s="22"/>
      <c r="DK196" s="33" t="s">
        <v>31</v>
      </c>
      <c r="DL196" s="32" t="s">
        <v>30</v>
      </c>
      <c r="DM196" s="22"/>
      <c r="DN196" s="33" t="s">
        <v>31</v>
      </c>
      <c r="DO196" s="34" t="s">
        <v>30</v>
      </c>
      <c r="DP196" s="25">
        <f>SUM(DG196:DO196)</f>
        <v>0</v>
      </c>
      <c r="DQ196" s="35" t="s">
        <v>31</v>
      </c>
      <c r="DR196" s="32" t="s">
        <v>30</v>
      </c>
      <c r="DS196" s="22"/>
      <c r="DT196" s="33" t="s">
        <v>31</v>
      </c>
      <c r="DU196" s="32" t="s">
        <v>30</v>
      </c>
      <c r="DV196" s="22"/>
      <c r="DW196" s="33" t="s">
        <v>31</v>
      </c>
      <c r="DX196" s="32" t="s">
        <v>30</v>
      </c>
      <c r="DY196" s="22"/>
      <c r="DZ196" s="33" t="s">
        <v>31</v>
      </c>
      <c r="EA196" s="34" t="s">
        <v>30</v>
      </c>
      <c r="EB196" s="25">
        <f>SUM(DS196:EA196)</f>
        <v>0</v>
      </c>
      <c r="EC196" s="35" t="s">
        <v>31</v>
      </c>
      <c r="ED196" s="32" t="s">
        <v>30</v>
      </c>
      <c r="EE196" s="22"/>
      <c r="EF196" s="33" t="s">
        <v>31</v>
      </c>
      <c r="EG196" s="32" t="s">
        <v>30</v>
      </c>
      <c r="EH196" s="22">
        <v>2</v>
      </c>
      <c r="EI196" s="33" t="s">
        <v>31</v>
      </c>
      <c r="EJ196" s="32" t="s">
        <v>30</v>
      </c>
      <c r="EK196" s="22"/>
      <c r="EL196" s="33" t="s">
        <v>31</v>
      </c>
      <c r="EM196" s="34" t="s">
        <v>30</v>
      </c>
      <c r="EN196" s="25">
        <f>SUM(EE196:EM196)</f>
        <v>2</v>
      </c>
      <c r="EO196" s="35" t="s">
        <v>31</v>
      </c>
      <c r="EP196" s="27" t="s">
        <v>14</v>
      </c>
      <c r="EQ196" s="54">
        <f>SUM(C196,O196,AA196,AM196,AY196,BK196,BW196,CI196,CU196,DG196,DS196,EE196)</f>
        <v>0</v>
      </c>
      <c r="ER196" s="29" t="s">
        <v>15</v>
      </c>
      <c r="ES196" s="27" t="s">
        <v>14</v>
      </c>
      <c r="ET196" s="54">
        <f>SUM(F196,R196,AD196,AP196,BB196,BN196,BZ196,CL196,CX196,DJ196,DV196,EH196)</f>
        <v>2</v>
      </c>
      <c r="EU196" s="29" t="s">
        <v>15</v>
      </c>
      <c r="EV196" s="27" t="s">
        <v>14</v>
      </c>
      <c r="EW196" s="54">
        <f>SUM(I196,U196,AG196,AS196,BE196,BQ196,CC196,CO196,DA196,DM196,DY196,EK196)</f>
        <v>0</v>
      </c>
      <c r="EX196" s="29" t="s">
        <v>15</v>
      </c>
      <c r="EY196" s="53" t="s">
        <v>14</v>
      </c>
      <c r="EZ196" s="54">
        <f>SUM(EW196,ET196,EQ196)</f>
        <v>2</v>
      </c>
      <c r="FA196" s="55" t="s">
        <v>15</v>
      </c>
      <c r="FB196" s="71">
        <v>8</v>
      </c>
      <c r="FC196" s="72"/>
      <c r="FD196" s="73"/>
    </row>
    <row r="197" spans="1:160" s="20" customFormat="1" ht="19.5" customHeight="1">
      <c r="A197" s="86"/>
      <c r="B197" s="77"/>
      <c r="C197" s="78"/>
      <c r="D197" s="79"/>
      <c r="E197" s="77"/>
      <c r="F197" s="78"/>
      <c r="G197" s="79"/>
      <c r="H197" s="77"/>
      <c r="I197" s="78"/>
      <c r="J197" s="79"/>
      <c r="K197" s="80">
        <f>SUM(B197:J197)</f>
        <v>0</v>
      </c>
      <c r="L197" s="81"/>
      <c r="M197" s="82"/>
      <c r="N197" s="77"/>
      <c r="O197" s="78"/>
      <c r="P197" s="79"/>
      <c r="Q197" s="77"/>
      <c r="R197" s="78"/>
      <c r="S197" s="79"/>
      <c r="T197" s="77"/>
      <c r="U197" s="78"/>
      <c r="V197" s="79"/>
      <c r="W197" s="80">
        <f>SUM(N197:V197)</f>
        <v>0</v>
      </c>
      <c r="X197" s="81"/>
      <c r="Y197" s="82"/>
      <c r="Z197" s="77"/>
      <c r="AA197" s="78"/>
      <c r="AB197" s="79"/>
      <c r="AC197" s="77"/>
      <c r="AD197" s="78"/>
      <c r="AE197" s="79"/>
      <c r="AF197" s="77"/>
      <c r="AG197" s="78"/>
      <c r="AH197" s="79"/>
      <c r="AI197" s="80">
        <f>SUM(Z197:AH197)</f>
        <v>0</v>
      </c>
      <c r="AJ197" s="81"/>
      <c r="AK197" s="82"/>
      <c r="AL197" s="77"/>
      <c r="AM197" s="78"/>
      <c r="AN197" s="79"/>
      <c r="AO197" s="77"/>
      <c r="AP197" s="78"/>
      <c r="AQ197" s="79"/>
      <c r="AR197" s="77"/>
      <c r="AS197" s="78"/>
      <c r="AT197" s="79"/>
      <c r="AU197" s="80">
        <f>SUM(AL197:AT197)</f>
        <v>0</v>
      </c>
      <c r="AV197" s="81"/>
      <c r="AW197" s="82"/>
      <c r="AX197" s="77"/>
      <c r="AY197" s="78"/>
      <c r="AZ197" s="79"/>
      <c r="BA197" s="77"/>
      <c r="BB197" s="78"/>
      <c r="BC197" s="79"/>
      <c r="BD197" s="77"/>
      <c r="BE197" s="78"/>
      <c r="BF197" s="79"/>
      <c r="BG197" s="80">
        <f>SUM(AX197:BF197)</f>
        <v>0</v>
      </c>
      <c r="BH197" s="81"/>
      <c r="BI197" s="82"/>
      <c r="BJ197" s="77"/>
      <c r="BK197" s="78"/>
      <c r="BL197" s="79"/>
      <c r="BM197" s="77"/>
      <c r="BN197" s="78"/>
      <c r="BO197" s="79"/>
      <c r="BP197" s="77"/>
      <c r="BQ197" s="78"/>
      <c r="BR197" s="79"/>
      <c r="BS197" s="80">
        <f>SUM(BJ197:BR197)</f>
        <v>0</v>
      </c>
      <c r="BT197" s="81"/>
      <c r="BU197" s="82"/>
      <c r="BV197" s="77"/>
      <c r="BW197" s="78"/>
      <c r="BX197" s="79"/>
      <c r="BY197" s="77"/>
      <c r="BZ197" s="78"/>
      <c r="CA197" s="79"/>
      <c r="CB197" s="77"/>
      <c r="CC197" s="78"/>
      <c r="CD197" s="79"/>
      <c r="CE197" s="80">
        <f>SUM(BV197:CD197)</f>
        <v>0</v>
      </c>
      <c r="CF197" s="81"/>
      <c r="CG197" s="82"/>
      <c r="CH197" s="77"/>
      <c r="CI197" s="78"/>
      <c r="CJ197" s="79"/>
      <c r="CK197" s="77"/>
      <c r="CL197" s="78"/>
      <c r="CM197" s="79"/>
      <c r="CN197" s="77"/>
      <c r="CO197" s="78"/>
      <c r="CP197" s="79"/>
      <c r="CQ197" s="80">
        <f>SUM(CH197:CP197)</f>
        <v>0</v>
      </c>
      <c r="CR197" s="81"/>
      <c r="CS197" s="82"/>
      <c r="CT197" s="77"/>
      <c r="CU197" s="78"/>
      <c r="CV197" s="79"/>
      <c r="CW197" s="77"/>
      <c r="CX197" s="78"/>
      <c r="CY197" s="79"/>
      <c r="CZ197" s="77"/>
      <c r="DA197" s="78"/>
      <c r="DB197" s="79"/>
      <c r="DC197" s="80">
        <f>SUM(CT197:DB197)</f>
        <v>0</v>
      </c>
      <c r="DD197" s="81"/>
      <c r="DE197" s="82"/>
      <c r="DF197" s="77"/>
      <c r="DG197" s="78"/>
      <c r="DH197" s="79"/>
      <c r="DI197" s="77"/>
      <c r="DJ197" s="78"/>
      <c r="DK197" s="79"/>
      <c r="DL197" s="77"/>
      <c r="DM197" s="78"/>
      <c r="DN197" s="79"/>
      <c r="DO197" s="80">
        <f>SUM(DF197:DN197)</f>
        <v>0</v>
      </c>
      <c r="DP197" s="81"/>
      <c r="DQ197" s="82"/>
      <c r="DR197" s="77"/>
      <c r="DS197" s="78"/>
      <c r="DT197" s="79"/>
      <c r="DU197" s="77"/>
      <c r="DV197" s="78"/>
      <c r="DW197" s="79"/>
      <c r="DX197" s="77"/>
      <c r="DY197" s="78"/>
      <c r="DZ197" s="79"/>
      <c r="EA197" s="80">
        <f>SUM(DR197:DZ197)</f>
        <v>0</v>
      </c>
      <c r="EB197" s="81"/>
      <c r="EC197" s="82"/>
      <c r="ED197" s="77"/>
      <c r="EE197" s="78"/>
      <c r="EF197" s="79"/>
      <c r="EG197" s="77">
        <v>7</v>
      </c>
      <c r="EH197" s="78"/>
      <c r="EI197" s="79"/>
      <c r="EJ197" s="77"/>
      <c r="EK197" s="78"/>
      <c r="EL197" s="79"/>
      <c r="EM197" s="80">
        <f>SUM(ED197:EL197)</f>
        <v>7</v>
      </c>
      <c r="EN197" s="81"/>
      <c r="EO197" s="82"/>
      <c r="EP197" s="83">
        <f>SUM(B197,N197,Z197,AL197,AX197,BJ197,BV197,CH197,CT197,DF197,DR197,ED197)</f>
        <v>0</v>
      </c>
      <c r="EQ197" s="84" t="e">
        <f>SUM(C197,O197,AA197,AM197,AY197,BK197,BW197,CI197,CU197,DG197,DS197,#REF!,#REF!)</f>
        <v>#REF!</v>
      </c>
      <c r="ER197" s="85" t="e">
        <f>SUM(D197,P197,AB197,AN197,AZ197,BL197,BX197,CJ197,CV197,DH197,DT197,#REF!,#REF!)</f>
        <v>#REF!</v>
      </c>
      <c r="ES197" s="83">
        <f>SUM(E197,Q197,AC197,AO197,BA197,BM197,BY197,CK197,CW197,DI197,DU197,EG197)</f>
        <v>7</v>
      </c>
      <c r="ET197" s="84" t="e">
        <f>SUM(F197,R197,AD197,AP197,BB197,BN197,BZ197,CL197,CX197,DJ197,DV197,#REF!,#REF!)</f>
        <v>#REF!</v>
      </c>
      <c r="EU197" s="85" t="e">
        <f>SUM(G197,S197,AE197,AQ197,BC197,BO197,CA197,CM197,CY197,DK197,DW197,#REF!,#REF!)</f>
        <v>#REF!</v>
      </c>
      <c r="EV197" s="83">
        <f>SUM(H197,T197,AF197,AR197,BD197,BP197,CB197,CN197,CZ197,DL197,DX197,EJ197)</f>
        <v>0</v>
      </c>
      <c r="EW197" s="84" t="e">
        <f>SUM(I197,U197,AG197,AS197,BE197,BQ197,CC197,CO197,DA197,DM197,DY197,#REF!,#REF!)</f>
        <v>#REF!</v>
      </c>
      <c r="EX197" s="85" t="e">
        <f>SUM(J197,V197,AH197,AT197,BF197,BR197,CD197,CP197,DB197,DN197,DZ197,#REF!,#REF!)</f>
        <v>#REF!</v>
      </c>
      <c r="EY197" s="83">
        <f>SUM(EV197,ES197,EP197)</f>
        <v>7</v>
      </c>
      <c r="EZ197" s="84"/>
      <c r="FA197" s="85"/>
      <c r="FB197" s="71"/>
      <c r="FC197" s="72"/>
      <c r="FD197" s="73"/>
    </row>
    <row r="198" spans="1:160" s="20" customFormat="1" ht="19.5" customHeight="1">
      <c r="A198" s="69" t="s">
        <v>81</v>
      </c>
      <c r="B198" s="32" t="s">
        <v>30</v>
      </c>
      <c r="C198" s="22"/>
      <c r="D198" s="33" t="s">
        <v>31</v>
      </c>
      <c r="E198" s="32" t="s">
        <v>30</v>
      </c>
      <c r="F198" s="22"/>
      <c r="G198" s="33" t="s">
        <v>31</v>
      </c>
      <c r="H198" s="32" t="s">
        <v>30</v>
      </c>
      <c r="I198" s="22"/>
      <c r="J198" s="33" t="s">
        <v>31</v>
      </c>
      <c r="K198" s="34" t="s">
        <v>30</v>
      </c>
      <c r="L198" s="25">
        <f>SUM(C198:K198)</f>
        <v>0</v>
      </c>
      <c r="M198" s="35" t="s">
        <v>31</v>
      </c>
      <c r="N198" s="32" t="s">
        <v>30</v>
      </c>
      <c r="O198" s="22"/>
      <c r="P198" s="33" t="s">
        <v>31</v>
      </c>
      <c r="Q198" s="32" t="s">
        <v>30</v>
      </c>
      <c r="R198" s="22"/>
      <c r="S198" s="33" t="s">
        <v>31</v>
      </c>
      <c r="T198" s="32" t="s">
        <v>30</v>
      </c>
      <c r="U198" s="22"/>
      <c r="V198" s="33" t="s">
        <v>31</v>
      </c>
      <c r="W198" s="34" t="s">
        <v>30</v>
      </c>
      <c r="X198" s="25">
        <f>SUM(O198:W198)</f>
        <v>0</v>
      </c>
      <c r="Y198" s="35" t="s">
        <v>31</v>
      </c>
      <c r="Z198" s="32" t="s">
        <v>30</v>
      </c>
      <c r="AA198" s="22"/>
      <c r="AB198" s="33" t="s">
        <v>31</v>
      </c>
      <c r="AC198" s="32" t="s">
        <v>30</v>
      </c>
      <c r="AD198" s="22"/>
      <c r="AE198" s="33" t="s">
        <v>31</v>
      </c>
      <c r="AF198" s="32" t="s">
        <v>30</v>
      </c>
      <c r="AG198" s="22"/>
      <c r="AH198" s="33" t="s">
        <v>31</v>
      </c>
      <c r="AI198" s="34" t="s">
        <v>30</v>
      </c>
      <c r="AJ198" s="25">
        <f>SUM(AA198:AI198)</f>
        <v>0</v>
      </c>
      <c r="AK198" s="35" t="s">
        <v>31</v>
      </c>
      <c r="AL198" s="32" t="s">
        <v>30</v>
      </c>
      <c r="AM198" s="22"/>
      <c r="AN198" s="33" t="s">
        <v>31</v>
      </c>
      <c r="AO198" s="32" t="s">
        <v>30</v>
      </c>
      <c r="AP198" s="22"/>
      <c r="AQ198" s="33" t="s">
        <v>31</v>
      </c>
      <c r="AR198" s="32" t="s">
        <v>30</v>
      </c>
      <c r="AS198" s="22"/>
      <c r="AT198" s="33" t="s">
        <v>31</v>
      </c>
      <c r="AU198" s="34" t="s">
        <v>30</v>
      </c>
      <c r="AV198" s="25">
        <f>SUM(AM198:AU198)</f>
        <v>0</v>
      </c>
      <c r="AW198" s="35" t="s">
        <v>31</v>
      </c>
      <c r="AX198" s="32" t="s">
        <v>30</v>
      </c>
      <c r="AY198" s="22"/>
      <c r="AZ198" s="33" t="s">
        <v>31</v>
      </c>
      <c r="BA198" s="32" t="s">
        <v>30</v>
      </c>
      <c r="BB198" s="22"/>
      <c r="BC198" s="33" t="s">
        <v>31</v>
      </c>
      <c r="BD198" s="32" t="s">
        <v>30</v>
      </c>
      <c r="BE198" s="22"/>
      <c r="BF198" s="33" t="s">
        <v>31</v>
      </c>
      <c r="BG198" s="34" t="s">
        <v>30</v>
      </c>
      <c r="BH198" s="25">
        <f>SUM(AY198:BG198)</f>
        <v>0</v>
      </c>
      <c r="BI198" s="35" t="s">
        <v>31</v>
      </c>
      <c r="BJ198" s="32" t="s">
        <v>30</v>
      </c>
      <c r="BK198" s="22"/>
      <c r="BL198" s="33" t="s">
        <v>31</v>
      </c>
      <c r="BM198" s="32" t="s">
        <v>30</v>
      </c>
      <c r="BN198" s="22"/>
      <c r="BO198" s="33" t="s">
        <v>31</v>
      </c>
      <c r="BP198" s="32" t="s">
        <v>30</v>
      </c>
      <c r="BQ198" s="22"/>
      <c r="BR198" s="33" t="s">
        <v>31</v>
      </c>
      <c r="BS198" s="34" t="s">
        <v>30</v>
      </c>
      <c r="BT198" s="25">
        <f>SUM(BK198:BS198)</f>
        <v>0</v>
      </c>
      <c r="BU198" s="35" t="s">
        <v>31</v>
      </c>
      <c r="BV198" s="32" t="s">
        <v>30</v>
      </c>
      <c r="BW198" s="22"/>
      <c r="BX198" s="33" t="s">
        <v>31</v>
      </c>
      <c r="BY198" s="32" t="s">
        <v>30</v>
      </c>
      <c r="BZ198" s="22"/>
      <c r="CA198" s="33" t="s">
        <v>31</v>
      </c>
      <c r="CB198" s="32" t="s">
        <v>30</v>
      </c>
      <c r="CC198" s="22"/>
      <c r="CD198" s="33" t="s">
        <v>31</v>
      </c>
      <c r="CE198" s="34" t="s">
        <v>30</v>
      </c>
      <c r="CF198" s="25">
        <f>SUM(BW198:CE198)</f>
        <v>0</v>
      </c>
      <c r="CG198" s="35" t="s">
        <v>31</v>
      </c>
      <c r="CH198" s="32" t="s">
        <v>30</v>
      </c>
      <c r="CI198" s="22"/>
      <c r="CJ198" s="33" t="s">
        <v>31</v>
      </c>
      <c r="CK198" s="32" t="s">
        <v>30</v>
      </c>
      <c r="CL198" s="22"/>
      <c r="CM198" s="33" t="s">
        <v>31</v>
      </c>
      <c r="CN198" s="32" t="s">
        <v>30</v>
      </c>
      <c r="CO198" s="22"/>
      <c r="CP198" s="33" t="s">
        <v>31</v>
      </c>
      <c r="CQ198" s="34" t="s">
        <v>30</v>
      </c>
      <c r="CR198" s="25">
        <f>SUM(CI198:CQ198)</f>
        <v>0</v>
      </c>
      <c r="CS198" s="35" t="s">
        <v>31</v>
      </c>
      <c r="CT198" s="32" t="s">
        <v>30</v>
      </c>
      <c r="CU198" s="22"/>
      <c r="CV198" s="33" t="s">
        <v>31</v>
      </c>
      <c r="CW198" s="32" t="s">
        <v>30</v>
      </c>
      <c r="CX198" s="22"/>
      <c r="CY198" s="33" t="s">
        <v>31</v>
      </c>
      <c r="CZ198" s="32" t="s">
        <v>30</v>
      </c>
      <c r="DA198" s="22"/>
      <c r="DB198" s="33" t="s">
        <v>31</v>
      </c>
      <c r="DC198" s="34" t="s">
        <v>30</v>
      </c>
      <c r="DD198" s="25">
        <f>SUM(CU198:DC198)</f>
        <v>0</v>
      </c>
      <c r="DE198" s="35" t="s">
        <v>31</v>
      </c>
      <c r="DF198" s="32" t="s">
        <v>30</v>
      </c>
      <c r="DG198" s="22"/>
      <c r="DH198" s="33" t="s">
        <v>31</v>
      </c>
      <c r="DI198" s="32" t="s">
        <v>30</v>
      </c>
      <c r="DJ198" s="22"/>
      <c r="DK198" s="33" t="s">
        <v>31</v>
      </c>
      <c r="DL198" s="32" t="s">
        <v>30</v>
      </c>
      <c r="DM198" s="22"/>
      <c r="DN198" s="33" t="s">
        <v>31</v>
      </c>
      <c r="DO198" s="34" t="s">
        <v>30</v>
      </c>
      <c r="DP198" s="25">
        <f>SUM(DG198:DO198)</f>
        <v>0</v>
      </c>
      <c r="DQ198" s="35" t="s">
        <v>31</v>
      </c>
      <c r="DR198" s="32" t="s">
        <v>30</v>
      </c>
      <c r="DS198" s="22"/>
      <c r="DT198" s="33" t="s">
        <v>31</v>
      </c>
      <c r="DU198" s="32" t="s">
        <v>30</v>
      </c>
      <c r="DV198" s="22"/>
      <c r="DW198" s="33" t="s">
        <v>31</v>
      </c>
      <c r="DX198" s="32" t="s">
        <v>30</v>
      </c>
      <c r="DY198" s="22"/>
      <c r="DZ198" s="33" t="s">
        <v>31</v>
      </c>
      <c r="EA198" s="34" t="s">
        <v>30</v>
      </c>
      <c r="EB198" s="25">
        <f>SUM(DS198:EA198)</f>
        <v>0</v>
      </c>
      <c r="EC198" s="35" t="s">
        <v>31</v>
      </c>
      <c r="ED198" s="32" t="s">
        <v>30</v>
      </c>
      <c r="EE198" s="22"/>
      <c r="EF198" s="33" t="s">
        <v>31</v>
      </c>
      <c r="EG198" s="32" t="s">
        <v>30</v>
      </c>
      <c r="EH198" s="22"/>
      <c r="EI198" s="33" t="s">
        <v>31</v>
      </c>
      <c r="EJ198" s="32" t="s">
        <v>30</v>
      </c>
      <c r="EK198" s="22"/>
      <c r="EL198" s="33" t="s">
        <v>31</v>
      </c>
      <c r="EM198" s="34" t="s">
        <v>30</v>
      </c>
      <c r="EN198" s="25">
        <f>SUM(EE198:EM198)</f>
        <v>0</v>
      </c>
      <c r="EO198" s="35" t="s">
        <v>31</v>
      </c>
      <c r="EP198" s="27" t="s">
        <v>14</v>
      </c>
      <c r="EQ198" s="54">
        <f>SUM(C198,O198,AA198,AM198,AY198,BK198,BW198,CI198,CU198,DG198,DS198,EE198)</f>
        <v>0</v>
      </c>
      <c r="ER198" s="29" t="s">
        <v>15</v>
      </c>
      <c r="ES198" s="27" t="s">
        <v>14</v>
      </c>
      <c r="ET198" s="54">
        <f>SUM(F198,R198,AD198,AP198,BB198,BN198,BZ198,CL198,CX198,DJ198,DV198,EH198)</f>
        <v>0</v>
      </c>
      <c r="EU198" s="29" t="s">
        <v>15</v>
      </c>
      <c r="EV198" s="27" t="s">
        <v>14</v>
      </c>
      <c r="EW198" s="54">
        <f>SUM(I198,U198,AG198,AS198,BE198,BQ198,CC198,CO198,DA198,DM198,DY198,EK198)</f>
        <v>0</v>
      </c>
      <c r="EX198" s="29" t="s">
        <v>15</v>
      </c>
      <c r="EY198" s="53" t="s">
        <v>14</v>
      </c>
      <c r="EZ198" s="54">
        <f>SUM(EW198,ET198,EQ198)</f>
        <v>0</v>
      </c>
      <c r="FA198" s="55" t="s">
        <v>15</v>
      </c>
      <c r="FB198" s="71">
        <v>8</v>
      </c>
      <c r="FC198" s="72"/>
      <c r="FD198" s="73"/>
    </row>
    <row r="199" spans="1:160" s="20" customFormat="1" ht="19.5" customHeight="1">
      <c r="A199" s="86"/>
      <c r="B199" s="77"/>
      <c r="C199" s="78"/>
      <c r="D199" s="79"/>
      <c r="E199" s="77"/>
      <c r="F199" s="78"/>
      <c r="G199" s="79"/>
      <c r="H199" s="77"/>
      <c r="I199" s="78"/>
      <c r="J199" s="79"/>
      <c r="K199" s="80">
        <f>SUM(B199:J199)</f>
        <v>0</v>
      </c>
      <c r="L199" s="81"/>
      <c r="M199" s="82"/>
      <c r="N199" s="77"/>
      <c r="O199" s="78"/>
      <c r="P199" s="79"/>
      <c r="Q199" s="77"/>
      <c r="R199" s="78"/>
      <c r="S199" s="79"/>
      <c r="T199" s="77"/>
      <c r="U199" s="78"/>
      <c r="V199" s="79"/>
      <c r="W199" s="80">
        <f>SUM(N199:V199)</f>
        <v>0</v>
      </c>
      <c r="X199" s="81"/>
      <c r="Y199" s="82"/>
      <c r="Z199" s="77"/>
      <c r="AA199" s="78"/>
      <c r="AB199" s="79"/>
      <c r="AC199" s="77"/>
      <c r="AD199" s="78"/>
      <c r="AE199" s="79"/>
      <c r="AF199" s="77"/>
      <c r="AG199" s="78"/>
      <c r="AH199" s="79"/>
      <c r="AI199" s="80">
        <f>SUM(Z199:AH199)</f>
        <v>0</v>
      </c>
      <c r="AJ199" s="81"/>
      <c r="AK199" s="82"/>
      <c r="AL199" s="77"/>
      <c r="AM199" s="78"/>
      <c r="AN199" s="79"/>
      <c r="AO199" s="77"/>
      <c r="AP199" s="78"/>
      <c r="AQ199" s="79"/>
      <c r="AR199" s="77"/>
      <c r="AS199" s="78"/>
      <c r="AT199" s="79"/>
      <c r="AU199" s="80">
        <f>SUM(AL199:AT199)</f>
        <v>0</v>
      </c>
      <c r="AV199" s="81"/>
      <c r="AW199" s="82"/>
      <c r="AX199" s="77"/>
      <c r="AY199" s="78"/>
      <c r="AZ199" s="79"/>
      <c r="BA199" s="77"/>
      <c r="BB199" s="78"/>
      <c r="BC199" s="79"/>
      <c r="BD199" s="77"/>
      <c r="BE199" s="78"/>
      <c r="BF199" s="79"/>
      <c r="BG199" s="80">
        <f>SUM(AX199:BF199)</f>
        <v>0</v>
      </c>
      <c r="BH199" s="81"/>
      <c r="BI199" s="82"/>
      <c r="BJ199" s="77"/>
      <c r="BK199" s="78"/>
      <c r="BL199" s="79"/>
      <c r="BM199" s="77"/>
      <c r="BN199" s="78"/>
      <c r="BO199" s="79"/>
      <c r="BP199" s="77"/>
      <c r="BQ199" s="78"/>
      <c r="BR199" s="79"/>
      <c r="BS199" s="80">
        <f>SUM(BJ199:BR199)</f>
        <v>0</v>
      </c>
      <c r="BT199" s="81"/>
      <c r="BU199" s="82"/>
      <c r="BV199" s="77"/>
      <c r="BW199" s="78"/>
      <c r="BX199" s="79"/>
      <c r="BY199" s="77"/>
      <c r="BZ199" s="78"/>
      <c r="CA199" s="79"/>
      <c r="CB199" s="77"/>
      <c r="CC199" s="78"/>
      <c r="CD199" s="79"/>
      <c r="CE199" s="80">
        <f>SUM(BV199:CD199)</f>
        <v>0</v>
      </c>
      <c r="CF199" s="81"/>
      <c r="CG199" s="82"/>
      <c r="CH199" s="77"/>
      <c r="CI199" s="78"/>
      <c r="CJ199" s="79"/>
      <c r="CK199" s="77"/>
      <c r="CL199" s="78"/>
      <c r="CM199" s="79"/>
      <c r="CN199" s="77"/>
      <c r="CO199" s="78"/>
      <c r="CP199" s="79"/>
      <c r="CQ199" s="80">
        <f>SUM(CH199:CP199)</f>
        <v>0</v>
      </c>
      <c r="CR199" s="81"/>
      <c r="CS199" s="82"/>
      <c r="CT199" s="77"/>
      <c r="CU199" s="78"/>
      <c r="CV199" s="79"/>
      <c r="CW199" s="77"/>
      <c r="CX199" s="78"/>
      <c r="CY199" s="79"/>
      <c r="CZ199" s="77"/>
      <c r="DA199" s="78"/>
      <c r="DB199" s="79"/>
      <c r="DC199" s="80">
        <f>SUM(CT199:DB199)</f>
        <v>0</v>
      </c>
      <c r="DD199" s="81"/>
      <c r="DE199" s="82"/>
      <c r="DF199" s="77"/>
      <c r="DG199" s="78"/>
      <c r="DH199" s="79"/>
      <c r="DI199" s="77"/>
      <c r="DJ199" s="78"/>
      <c r="DK199" s="79"/>
      <c r="DL199" s="77"/>
      <c r="DM199" s="78"/>
      <c r="DN199" s="79"/>
      <c r="DO199" s="80">
        <f>SUM(DF199:DN199)</f>
        <v>0</v>
      </c>
      <c r="DP199" s="81"/>
      <c r="DQ199" s="82"/>
      <c r="DR199" s="77"/>
      <c r="DS199" s="78"/>
      <c r="DT199" s="79"/>
      <c r="DU199" s="77"/>
      <c r="DV199" s="78"/>
      <c r="DW199" s="79"/>
      <c r="DX199" s="77"/>
      <c r="DY199" s="78"/>
      <c r="DZ199" s="79"/>
      <c r="EA199" s="80">
        <f>SUM(DR199:DZ199)</f>
        <v>0</v>
      </c>
      <c r="EB199" s="81"/>
      <c r="EC199" s="82"/>
      <c r="ED199" s="77">
        <v>3</v>
      </c>
      <c r="EE199" s="78"/>
      <c r="EF199" s="79"/>
      <c r="EG199" s="77">
        <v>5</v>
      </c>
      <c r="EH199" s="78"/>
      <c r="EI199" s="79"/>
      <c r="EJ199" s="77"/>
      <c r="EK199" s="78"/>
      <c r="EL199" s="79"/>
      <c r="EM199" s="80">
        <f>SUM(ED199:EL199)</f>
        <v>8</v>
      </c>
      <c r="EN199" s="81"/>
      <c r="EO199" s="82"/>
      <c r="EP199" s="83">
        <f>SUM(B199,N199,Z199,AL199,AX199,BJ199,BV199,CH199,CT199,DF199,DR199,ED199)</f>
        <v>3</v>
      </c>
      <c r="EQ199" s="84" t="e">
        <f>SUM(C199,O199,AA199,AM199,AY199,BK199,BW199,CI199,CU199,DG199,DS199,#REF!,#REF!)</f>
        <v>#REF!</v>
      </c>
      <c r="ER199" s="85" t="e">
        <f>SUM(D199,P199,AB199,AN199,AZ199,BL199,BX199,CJ199,CV199,DH199,DT199,#REF!,#REF!)</f>
        <v>#REF!</v>
      </c>
      <c r="ES199" s="83">
        <f>SUM(E199,Q199,AC199,AO199,BA199,BM199,BY199,CK199,CW199,DI199,DU199,EG199)</f>
        <v>5</v>
      </c>
      <c r="ET199" s="84" t="e">
        <f>SUM(F199,R199,AD199,AP199,BB199,BN199,BZ199,CL199,CX199,DJ199,DV199,#REF!,#REF!)</f>
        <v>#REF!</v>
      </c>
      <c r="EU199" s="85" t="e">
        <f>SUM(G199,S199,AE199,AQ199,BC199,BO199,CA199,CM199,CY199,DK199,DW199,#REF!,#REF!)</f>
        <v>#REF!</v>
      </c>
      <c r="EV199" s="83">
        <f>SUM(H199,T199,AF199,AR199,BD199,BP199,CB199,CN199,CZ199,DL199,DX199,EJ199)</f>
        <v>0</v>
      </c>
      <c r="EW199" s="84" t="e">
        <f>SUM(I199,U199,AG199,AS199,BE199,BQ199,CC199,CO199,DA199,DM199,DY199,#REF!,#REF!)</f>
        <v>#REF!</v>
      </c>
      <c r="EX199" s="85" t="e">
        <f>SUM(J199,V199,AH199,AT199,BF199,BR199,CD199,CP199,DB199,DN199,DZ199,#REF!,#REF!)</f>
        <v>#REF!</v>
      </c>
      <c r="EY199" s="83">
        <f>SUM(EV199,ES199,EP199)</f>
        <v>8</v>
      </c>
      <c r="EZ199" s="84"/>
      <c r="FA199" s="85"/>
      <c r="FB199" s="71"/>
      <c r="FC199" s="72"/>
      <c r="FD199" s="73"/>
    </row>
    <row r="200" spans="1:160" s="20" customFormat="1" ht="19.5" customHeight="1">
      <c r="A200" s="69" t="s">
        <v>82</v>
      </c>
      <c r="B200" s="32" t="s">
        <v>30</v>
      </c>
      <c r="C200" s="22"/>
      <c r="D200" s="33" t="s">
        <v>31</v>
      </c>
      <c r="E200" s="32" t="s">
        <v>30</v>
      </c>
      <c r="F200" s="22"/>
      <c r="G200" s="33" t="s">
        <v>31</v>
      </c>
      <c r="H200" s="32" t="s">
        <v>30</v>
      </c>
      <c r="I200" s="22"/>
      <c r="J200" s="33" t="s">
        <v>31</v>
      </c>
      <c r="K200" s="34" t="s">
        <v>30</v>
      </c>
      <c r="L200" s="25">
        <f>SUM(C200:K200)</f>
        <v>0</v>
      </c>
      <c r="M200" s="35" t="s">
        <v>31</v>
      </c>
      <c r="N200" s="32" t="s">
        <v>30</v>
      </c>
      <c r="O200" s="22"/>
      <c r="P200" s="33" t="s">
        <v>31</v>
      </c>
      <c r="Q200" s="32" t="s">
        <v>30</v>
      </c>
      <c r="R200" s="22"/>
      <c r="S200" s="33" t="s">
        <v>31</v>
      </c>
      <c r="T200" s="32" t="s">
        <v>30</v>
      </c>
      <c r="U200" s="22"/>
      <c r="V200" s="33" t="s">
        <v>31</v>
      </c>
      <c r="W200" s="34" t="s">
        <v>30</v>
      </c>
      <c r="X200" s="25">
        <f>SUM(O200:W200)</f>
        <v>0</v>
      </c>
      <c r="Y200" s="35" t="s">
        <v>31</v>
      </c>
      <c r="Z200" s="32" t="s">
        <v>30</v>
      </c>
      <c r="AA200" s="22"/>
      <c r="AB200" s="33" t="s">
        <v>31</v>
      </c>
      <c r="AC200" s="32" t="s">
        <v>30</v>
      </c>
      <c r="AD200" s="22"/>
      <c r="AE200" s="33" t="s">
        <v>31</v>
      </c>
      <c r="AF200" s="32" t="s">
        <v>30</v>
      </c>
      <c r="AG200" s="22"/>
      <c r="AH200" s="33" t="s">
        <v>31</v>
      </c>
      <c r="AI200" s="34" t="s">
        <v>30</v>
      </c>
      <c r="AJ200" s="25">
        <f>SUM(AA200:AI200)</f>
        <v>0</v>
      </c>
      <c r="AK200" s="35" t="s">
        <v>31</v>
      </c>
      <c r="AL200" s="32" t="s">
        <v>30</v>
      </c>
      <c r="AM200" s="22"/>
      <c r="AN200" s="33" t="s">
        <v>31</v>
      </c>
      <c r="AO200" s="32" t="s">
        <v>30</v>
      </c>
      <c r="AP200" s="22"/>
      <c r="AQ200" s="33" t="s">
        <v>31</v>
      </c>
      <c r="AR200" s="32" t="s">
        <v>30</v>
      </c>
      <c r="AS200" s="22"/>
      <c r="AT200" s="33" t="s">
        <v>31</v>
      </c>
      <c r="AU200" s="34" t="s">
        <v>30</v>
      </c>
      <c r="AV200" s="25">
        <f>SUM(AM200:AU200)</f>
        <v>0</v>
      </c>
      <c r="AW200" s="35" t="s">
        <v>31</v>
      </c>
      <c r="AX200" s="32" t="s">
        <v>30</v>
      </c>
      <c r="AY200" s="22"/>
      <c r="AZ200" s="33" t="s">
        <v>31</v>
      </c>
      <c r="BA200" s="32" t="s">
        <v>30</v>
      </c>
      <c r="BB200" s="22"/>
      <c r="BC200" s="33" t="s">
        <v>31</v>
      </c>
      <c r="BD200" s="32" t="s">
        <v>30</v>
      </c>
      <c r="BE200" s="22"/>
      <c r="BF200" s="33" t="s">
        <v>31</v>
      </c>
      <c r="BG200" s="34" t="s">
        <v>30</v>
      </c>
      <c r="BH200" s="25">
        <f>SUM(AY200:BG200)</f>
        <v>0</v>
      </c>
      <c r="BI200" s="35" t="s">
        <v>31</v>
      </c>
      <c r="BJ200" s="32" t="s">
        <v>30</v>
      </c>
      <c r="BK200" s="22"/>
      <c r="BL200" s="33" t="s">
        <v>31</v>
      </c>
      <c r="BM200" s="32" t="s">
        <v>30</v>
      </c>
      <c r="BN200" s="22"/>
      <c r="BO200" s="33" t="s">
        <v>31</v>
      </c>
      <c r="BP200" s="32" t="s">
        <v>30</v>
      </c>
      <c r="BQ200" s="22"/>
      <c r="BR200" s="33" t="s">
        <v>31</v>
      </c>
      <c r="BS200" s="34" t="s">
        <v>30</v>
      </c>
      <c r="BT200" s="25">
        <f>SUM(BK200:BS200)</f>
        <v>0</v>
      </c>
      <c r="BU200" s="35" t="s">
        <v>31</v>
      </c>
      <c r="BV200" s="32" t="s">
        <v>30</v>
      </c>
      <c r="BW200" s="22"/>
      <c r="BX200" s="33" t="s">
        <v>31</v>
      </c>
      <c r="BY200" s="32" t="s">
        <v>30</v>
      </c>
      <c r="BZ200" s="22"/>
      <c r="CA200" s="33" t="s">
        <v>31</v>
      </c>
      <c r="CB200" s="32" t="s">
        <v>30</v>
      </c>
      <c r="CC200" s="22"/>
      <c r="CD200" s="33" t="s">
        <v>31</v>
      </c>
      <c r="CE200" s="34" t="s">
        <v>30</v>
      </c>
      <c r="CF200" s="25">
        <f>SUM(BW200:CE200)</f>
        <v>0</v>
      </c>
      <c r="CG200" s="35" t="s">
        <v>31</v>
      </c>
      <c r="CH200" s="32" t="s">
        <v>30</v>
      </c>
      <c r="CI200" s="22"/>
      <c r="CJ200" s="33" t="s">
        <v>31</v>
      </c>
      <c r="CK200" s="32" t="s">
        <v>30</v>
      </c>
      <c r="CL200" s="22"/>
      <c r="CM200" s="33" t="s">
        <v>31</v>
      </c>
      <c r="CN200" s="32" t="s">
        <v>30</v>
      </c>
      <c r="CO200" s="22"/>
      <c r="CP200" s="33" t="s">
        <v>31</v>
      </c>
      <c r="CQ200" s="34" t="s">
        <v>30</v>
      </c>
      <c r="CR200" s="25">
        <f>SUM(CI200:CQ200)</f>
        <v>0</v>
      </c>
      <c r="CS200" s="35" t="s">
        <v>31</v>
      </c>
      <c r="CT200" s="32" t="s">
        <v>30</v>
      </c>
      <c r="CU200" s="22"/>
      <c r="CV200" s="33" t="s">
        <v>31</v>
      </c>
      <c r="CW200" s="32" t="s">
        <v>30</v>
      </c>
      <c r="CX200" s="22"/>
      <c r="CY200" s="33" t="s">
        <v>31</v>
      </c>
      <c r="CZ200" s="32" t="s">
        <v>30</v>
      </c>
      <c r="DA200" s="22"/>
      <c r="DB200" s="33" t="s">
        <v>31</v>
      </c>
      <c r="DC200" s="34" t="s">
        <v>30</v>
      </c>
      <c r="DD200" s="25">
        <f>SUM(CU200:DC200)</f>
        <v>0</v>
      </c>
      <c r="DE200" s="35" t="s">
        <v>31</v>
      </c>
      <c r="DF200" s="32" t="s">
        <v>30</v>
      </c>
      <c r="DG200" s="22"/>
      <c r="DH200" s="33" t="s">
        <v>31</v>
      </c>
      <c r="DI200" s="32" t="s">
        <v>30</v>
      </c>
      <c r="DJ200" s="22"/>
      <c r="DK200" s="33" t="s">
        <v>31</v>
      </c>
      <c r="DL200" s="32" t="s">
        <v>30</v>
      </c>
      <c r="DM200" s="22"/>
      <c r="DN200" s="33" t="s">
        <v>31</v>
      </c>
      <c r="DO200" s="34" t="s">
        <v>30</v>
      </c>
      <c r="DP200" s="25">
        <f>SUM(DG200:DO200)</f>
        <v>0</v>
      </c>
      <c r="DQ200" s="35" t="s">
        <v>31</v>
      </c>
      <c r="DR200" s="32" t="s">
        <v>30</v>
      </c>
      <c r="DS200" s="22"/>
      <c r="DT200" s="33" t="s">
        <v>31</v>
      </c>
      <c r="DU200" s="32" t="s">
        <v>30</v>
      </c>
      <c r="DV200" s="22"/>
      <c r="DW200" s="33" t="s">
        <v>31</v>
      </c>
      <c r="DX200" s="32" t="s">
        <v>30</v>
      </c>
      <c r="DY200" s="22"/>
      <c r="DZ200" s="33" t="s">
        <v>31</v>
      </c>
      <c r="EA200" s="34" t="s">
        <v>30</v>
      </c>
      <c r="EB200" s="25">
        <f>SUM(DS200:EA200)</f>
        <v>0</v>
      </c>
      <c r="EC200" s="35" t="s">
        <v>31</v>
      </c>
      <c r="ED200" s="32" t="s">
        <v>30</v>
      </c>
      <c r="EE200" s="22">
        <v>1</v>
      </c>
      <c r="EF200" s="33" t="s">
        <v>31</v>
      </c>
      <c r="EG200" s="32" t="s">
        <v>30</v>
      </c>
      <c r="EH200" s="22"/>
      <c r="EI200" s="33" t="s">
        <v>31</v>
      </c>
      <c r="EJ200" s="32" t="s">
        <v>30</v>
      </c>
      <c r="EK200" s="22"/>
      <c r="EL200" s="33" t="s">
        <v>31</v>
      </c>
      <c r="EM200" s="34" t="s">
        <v>30</v>
      </c>
      <c r="EN200" s="25">
        <f>SUM(EE200:EM200)</f>
        <v>1</v>
      </c>
      <c r="EO200" s="35" t="s">
        <v>31</v>
      </c>
      <c r="EP200" s="27" t="s">
        <v>14</v>
      </c>
      <c r="EQ200" s="54">
        <f>SUM(C200,O200,AA200,AM200,AY200,BK200,BW200,CI200,CU200,DG200,DS200,EE200)</f>
        <v>1</v>
      </c>
      <c r="ER200" s="29" t="s">
        <v>15</v>
      </c>
      <c r="ES200" s="27" t="s">
        <v>14</v>
      </c>
      <c r="ET200" s="54">
        <f>SUM(F200,R200,AD200,AP200,BB200,BN200,BZ200,CL200,CX200,DJ200,DV200,EH200)</f>
        <v>0</v>
      </c>
      <c r="EU200" s="29" t="s">
        <v>15</v>
      </c>
      <c r="EV200" s="27" t="s">
        <v>14</v>
      </c>
      <c r="EW200" s="54">
        <f>SUM(I200,U200,AG200,AS200,BE200,BQ200,CC200,CO200,DA200,DM200,DY200,EK200)</f>
        <v>0</v>
      </c>
      <c r="EX200" s="29" t="s">
        <v>15</v>
      </c>
      <c r="EY200" s="53" t="s">
        <v>14</v>
      </c>
      <c r="EZ200" s="54">
        <f>SUM(EW200,ET200,EQ200)</f>
        <v>1</v>
      </c>
      <c r="FA200" s="55" t="s">
        <v>15</v>
      </c>
      <c r="FB200" s="71">
        <v>9</v>
      </c>
      <c r="FC200" s="72"/>
      <c r="FD200" s="73"/>
    </row>
    <row r="201" spans="1:160" s="20" customFormat="1" ht="19.5" customHeight="1" thickBot="1">
      <c r="A201" s="70"/>
      <c r="B201" s="63"/>
      <c r="C201" s="64"/>
      <c r="D201" s="65"/>
      <c r="E201" s="63"/>
      <c r="F201" s="64"/>
      <c r="G201" s="65"/>
      <c r="H201" s="63"/>
      <c r="I201" s="64"/>
      <c r="J201" s="65"/>
      <c r="K201" s="66">
        <f>SUM(B201:J201)</f>
        <v>0</v>
      </c>
      <c r="L201" s="67"/>
      <c r="M201" s="68"/>
      <c r="N201" s="63"/>
      <c r="O201" s="64"/>
      <c r="P201" s="65"/>
      <c r="Q201" s="63"/>
      <c r="R201" s="64"/>
      <c r="S201" s="65"/>
      <c r="T201" s="63"/>
      <c r="U201" s="64"/>
      <c r="V201" s="65"/>
      <c r="W201" s="66">
        <f>SUM(N201:V201)</f>
        <v>0</v>
      </c>
      <c r="X201" s="67"/>
      <c r="Y201" s="68"/>
      <c r="Z201" s="63"/>
      <c r="AA201" s="64"/>
      <c r="AB201" s="65"/>
      <c r="AC201" s="63"/>
      <c r="AD201" s="64"/>
      <c r="AE201" s="65"/>
      <c r="AF201" s="63"/>
      <c r="AG201" s="64"/>
      <c r="AH201" s="65"/>
      <c r="AI201" s="66">
        <f>SUM(Z201:AH201)</f>
        <v>0</v>
      </c>
      <c r="AJ201" s="67"/>
      <c r="AK201" s="68"/>
      <c r="AL201" s="63"/>
      <c r="AM201" s="64"/>
      <c r="AN201" s="65"/>
      <c r="AO201" s="63"/>
      <c r="AP201" s="64"/>
      <c r="AQ201" s="65"/>
      <c r="AR201" s="63"/>
      <c r="AS201" s="64"/>
      <c r="AT201" s="65"/>
      <c r="AU201" s="66">
        <f>SUM(AL201:AT201)</f>
        <v>0</v>
      </c>
      <c r="AV201" s="67"/>
      <c r="AW201" s="68"/>
      <c r="AX201" s="63"/>
      <c r="AY201" s="64"/>
      <c r="AZ201" s="65"/>
      <c r="BA201" s="63"/>
      <c r="BB201" s="64"/>
      <c r="BC201" s="65"/>
      <c r="BD201" s="63"/>
      <c r="BE201" s="64"/>
      <c r="BF201" s="65"/>
      <c r="BG201" s="66">
        <f>SUM(AX201:BF201)</f>
        <v>0</v>
      </c>
      <c r="BH201" s="67"/>
      <c r="BI201" s="68"/>
      <c r="BJ201" s="63"/>
      <c r="BK201" s="64"/>
      <c r="BL201" s="65"/>
      <c r="BM201" s="63"/>
      <c r="BN201" s="64"/>
      <c r="BO201" s="65"/>
      <c r="BP201" s="63"/>
      <c r="BQ201" s="64"/>
      <c r="BR201" s="65"/>
      <c r="BS201" s="66">
        <f>SUM(BJ201:BR201)</f>
        <v>0</v>
      </c>
      <c r="BT201" s="67"/>
      <c r="BU201" s="68"/>
      <c r="BV201" s="63"/>
      <c r="BW201" s="64"/>
      <c r="BX201" s="65"/>
      <c r="BY201" s="63"/>
      <c r="BZ201" s="64"/>
      <c r="CA201" s="65"/>
      <c r="CB201" s="63"/>
      <c r="CC201" s="64"/>
      <c r="CD201" s="65"/>
      <c r="CE201" s="66">
        <f>SUM(BV201:CD201)</f>
        <v>0</v>
      </c>
      <c r="CF201" s="67"/>
      <c r="CG201" s="68"/>
      <c r="CH201" s="63"/>
      <c r="CI201" s="64"/>
      <c r="CJ201" s="65"/>
      <c r="CK201" s="63"/>
      <c r="CL201" s="64"/>
      <c r="CM201" s="65"/>
      <c r="CN201" s="63"/>
      <c r="CO201" s="64"/>
      <c r="CP201" s="65"/>
      <c r="CQ201" s="66">
        <f>SUM(CH201:CP201)</f>
        <v>0</v>
      </c>
      <c r="CR201" s="67"/>
      <c r="CS201" s="68"/>
      <c r="CT201" s="63"/>
      <c r="CU201" s="64"/>
      <c r="CV201" s="65"/>
      <c r="CW201" s="63"/>
      <c r="CX201" s="64"/>
      <c r="CY201" s="65"/>
      <c r="CZ201" s="63"/>
      <c r="DA201" s="64"/>
      <c r="DB201" s="65"/>
      <c r="DC201" s="66">
        <f>SUM(CT201:DB201)</f>
        <v>0</v>
      </c>
      <c r="DD201" s="67"/>
      <c r="DE201" s="68"/>
      <c r="DF201" s="63"/>
      <c r="DG201" s="64"/>
      <c r="DH201" s="65"/>
      <c r="DI201" s="63"/>
      <c r="DJ201" s="64"/>
      <c r="DK201" s="65"/>
      <c r="DL201" s="63"/>
      <c r="DM201" s="64"/>
      <c r="DN201" s="65"/>
      <c r="DO201" s="66">
        <f>SUM(DF201:DN201)</f>
        <v>0</v>
      </c>
      <c r="DP201" s="67"/>
      <c r="DQ201" s="68"/>
      <c r="DR201" s="63"/>
      <c r="DS201" s="64"/>
      <c r="DT201" s="65"/>
      <c r="DU201" s="63"/>
      <c r="DV201" s="64"/>
      <c r="DW201" s="65"/>
      <c r="DX201" s="63"/>
      <c r="DY201" s="64"/>
      <c r="DZ201" s="65"/>
      <c r="EA201" s="66">
        <f>SUM(DR201:DZ201)</f>
        <v>0</v>
      </c>
      <c r="EB201" s="67"/>
      <c r="EC201" s="68"/>
      <c r="ED201" s="63">
        <v>2</v>
      </c>
      <c r="EE201" s="64"/>
      <c r="EF201" s="65"/>
      <c r="EG201" s="63">
        <v>7</v>
      </c>
      <c r="EH201" s="64"/>
      <c r="EI201" s="65"/>
      <c r="EJ201" s="63"/>
      <c r="EK201" s="64"/>
      <c r="EL201" s="65"/>
      <c r="EM201" s="66">
        <f>SUM(ED201:EL201)</f>
        <v>9</v>
      </c>
      <c r="EN201" s="67"/>
      <c r="EO201" s="68"/>
      <c r="EP201" s="60">
        <f>SUM(B201,N201,Z201,AL201,AX201,BJ201,BV201,CH201,CT201,DF201,DR201,ED201)</f>
        <v>2</v>
      </c>
      <c r="EQ201" s="61" t="e">
        <f>SUM(C201,O201,AA201,AM201,AY201,BK201,BW201,CI201,CU201,DG201,DS201,#REF!,#REF!)</f>
        <v>#REF!</v>
      </c>
      <c r="ER201" s="62" t="e">
        <f>SUM(D201,P201,AB201,AN201,AZ201,BL201,BX201,CJ201,CV201,DH201,DT201,#REF!,#REF!)</f>
        <v>#REF!</v>
      </c>
      <c r="ES201" s="60">
        <f>SUM(E201,Q201,AC201,AO201,BA201,BM201,BY201,CK201,CW201,DI201,DU201,EG201)</f>
        <v>7</v>
      </c>
      <c r="ET201" s="61" t="e">
        <f>SUM(F201,R201,AD201,AP201,BB201,BN201,BZ201,CL201,CX201,DJ201,DV201,#REF!,#REF!)</f>
        <v>#REF!</v>
      </c>
      <c r="EU201" s="62" t="e">
        <f>SUM(G201,S201,AE201,AQ201,BC201,BO201,CA201,CM201,CY201,DK201,DW201,#REF!,#REF!)</f>
        <v>#REF!</v>
      </c>
      <c r="EV201" s="60">
        <f>SUM(H201,T201,AF201,AR201,BD201,BP201,CB201,CN201,CZ201,DL201,DX201,EJ201)</f>
        <v>0</v>
      </c>
      <c r="EW201" s="61" t="e">
        <f>SUM(I201,U201,AG201,AS201,BE201,BQ201,CC201,CO201,DA201,DM201,DY201,#REF!,#REF!)</f>
        <v>#REF!</v>
      </c>
      <c r="EX201" s="62" t="e">
        <f>SUM(J201,V201,AH201,AT201,BF201,BR201,CD201,CP201,DB201,DN201,DZ201,#REF!,#REF!)</f>
        <v>#REF!</v>
      </c>
      <c r="EY201" s="60">
        <f>SUM(EV201,ES201,EP201)</f>
        <v>9</v>
      </c>
      <c r="EZ201" s="61"/>
      <c r="FA201" s="62"/>
      <c r="FB201" s="74"/>
      <c r="FC201" s="75"/>
      <c r="FD201" s="76"/>
    </row>
    <row r="202" spans="1:160" s="20" customFormat="1" ht="19.5" customHeight="1">
      <c r="A202" s="96" t="s">
        <v>69</v>
      </c>
      <c r="B202" s="46" t="s">
        <v>14</v>
      </c>
      <c r="C202" s="56">
        <f>SUM(C188,C190,C192,C194,C196,C198,C200)</f>
        <v>0</v>
      </c>
      <c r="D202" s="48" t="s">
        <v>15</v>
      </c>
      <c r="E202" s="46" t="s">
        <v>30</v>
      </c>
      <c r="F202" s="56">
        <f>SUM(F188,F190,F192,F194,F196,F198,F200)</f>
        <v>0</v>
      </c>
      <c r="G202" s="48" t="s">
        <v>31</v>
      </c>
      <c r="H202" s="46" t="s">
        <v>30</v>
      </c>
      <c r="I202" s="56">
        <f>SUM(I188,I190,I192,I194,I196,I198,I200)</f>
        <v>0</v>
      </c>
      <c r="J202" s="48" t="s">
        <v>31</v>
      </c>
      <c r="K202" s="51" t="s">
        <v>30</v>
      </c>
      <c r="L202" s="52">
        <f>SUM(L188,L190,L192,L194,L196,L198,L200)</f>
        <v>0</v>
      </c>
      <c r="M202" s="50" t="s">
        <v>31</v>
      </c>
      <c r="N202" s="46" t="s">
        <v>30</v>
      </c>
      <c r="O202" s="56">
        <f>SUM(O188,O190,O192,O194,O196,O198,O200)</f>
        <v>0</v>
      </c>
      <c r="P202" s="48" t="s">
        <v>31</v>
      </c>
      <c r="Q202" s="46" t="s">
        <v>30</v>
      </c>
      <c r="R202" s="56">
        <f>SUM(R188,R190,R192,R194,R196,R198,R200)</f>
        <v>0</v>
      </c>
      <c r="S202" s="48" t="s">
        <v>31</v>
      </c>
      <c r="T202" s="46" t="s">
        <v>30</v>
      </c>
      <c r="U202" s="56">
        <f>SUM(U188,U190,U192,U194,U196,U198,U200)</f>
        <v>0</v>
      </c>
      <c r="V202" s="48" t="s">
        <v>31</v>
      </c>
      <c r="W202" s="51" t="s">
        <v>30</v>
      </c>
      <c r="X202" s="52">
        <f>SUM(X188,X190,X192,X194,X196,X198,X200)</f>
        <v>0</v>
      </c>
      <c r="Y202" s="50" t="s">
        <v>31</v>
      </c>
      <c r="Z202" s="46" t="s">
        <v>30</v>
      </c>
      <c r="AA202" s="56">
        <f>SUM(AA188,AA190,AA192,AA194,AA196,AA198,AA200)</f>
        <v>0</v>
      </c>
      <c r="AB202" s="48" t="s">
        <v>31</v>
      </c>
      <c r="AC202" s="46" t="s">
        <v>30</v>
      </c>
      <c r="AD202" s="56">
        <f>SUM(AD188,AD190,AD192,AD194,AD196,AD198,AD200)</f>
        <v>0</v>
      </c>
      <c r="AE202" s="48" t="s">
        <v>31</v>
      </c>
      <c r="AF202" s="46" t="s">
        <v>30</v>
      </c>
      <c r="AG202" s="56">
        <f>SUM(AG188,AG190,AG192,AG194,AG196,AG198,AG200)</f>
        <v>0</v>
      </c>
      <c r="AH202" s="48" t="s">
        <v>31</v>
      </c>
      <c r="AI202" s="51" t="s">
        <v>30</v>
      </c>
      <c r="AJ202" s="52">
        <f>SUM(AJ188,AJ190,AJ192,AJ194,AJ196,AJ198,AJ200)</f>
        <v>0</v>
      </c>
      <c r="AK202" s="50" t="s">
        <v>31</v>
      </c>
      <c r="AL202" s="46" t="s">
        <v>30</v>
      </c>
      <c r="AM202" s="56">
        <f>SUM(AM188,AM190,AM192,AM194,AM196,AM198,AM200)</f>
        <v>0</v>
      </c>
      <c r="AN202" s="48" t="s">
        <v>31</v>
      </c>
      <c r="AO202" s="46" t="s">
        <v>30</v>
      </c>
      <c r="AP202" s="56">
        <f>SUM(AP188,AP190,AP192,AP194,AP196,AP198,AP200)</f>
        <v>0</v>
      </c>
      <c r="AQ202" s="48" t="s">
        <v>31</v>
      </c>
      <c r="AR202" s="46" t="s">
        <v>30</v>
      </c>
      <c r="AS202" s="56">
        <f>SUM(AS188,AS190,AS192,AS194,AS196,AS198,AS200)</f>
        <v>0</v>
      </c>
      <c r="AT202" s="48" t="s">
        <v>31</v>
      </c>
      <c r="AU202" s="51" t="s">
        <v>30</v>
      </c>
      <c r="AV202" s="52">
        <f>SUM(AV188,AV190,AV192,AV194,AV196,AV198,AV200)</f>
        <v>0</v>
      </c>
      <c r="AW202" s="50" t="s">
        <v>31</v>
      </c>
      <c r="AX202" s="46" t="s">
        <v>30</v>
      </c>
      <c r="AY202" s="56">
        <f>SUM(AY188,AY190,AY192,AY194,AY196,AY198,AY200)</f>
        <v>0</v>
      </c>
      <c r="AZ202" s="48" t="s">
        <v>31</v>
      </c>
      <c r="BA202" s="46" t="s">
        <v>30</v>
      </c>
      <c r="BB202" s="56">
        <f>SUM(BB188,BB190,BB192,BB194,BB196,BB198,BB200)</f>
        <v>0</v>
      </c>
      <c r="BC202" s="48" t="s">
        <v>31</v>
      </c>
      <c r="BD202" s="46" t="s">
        <v>30</v>
      </c>
      <c r="BE202" s="56">
        <f>SUM(BE188,BE190,BE192,BE194,BE196,BE198,BE200)</f>
        <v>0</v>
      </c>
      <c r="BF202" s="48" t="s">
        <v>31</v>
      </c>
      <c r="BG202" s="51" t="s">
        <v>30</v>
      </c>
      <c r="BH202" s="52">
        <f>SUM(BH188,BH190,BH192,BH194,BH196,BH198,BH200)</f>
        <v>0</v>
      </c>
      <c r="BI202" s="50" t="s">
        <v>31</v>
      </c>
      <c r="BJ202" s="46" t="s">
        <v>30</v>
      </c>
      <c r="BK202" s="56">
        <f>SUM(BK188,BK190,BK192,BK194,BK196,BK198,BK200)</f>
        <v>0</v>
      </c>
      <c r="BL202" s="48" t="s">
        <v>31</v>
      </c>
      <c r="BM202" s="46" t="s">
        <v>30</v>
      </c>
      <c r="BN202" s="56">
        <f>SUM(BN188,BN190,BN192,BN194,BN196,BN198,BN200)</f>
        <v>0</v>
      </c>
      <c r="BO202" s="48" t="s">
        <v>31</v>
      </c>
      <c r="BP202" s="46" t="s">
        <v>30</v>
      </c>
      <c r="BQ202" s="56">
        <f>SUM(BQ188,BQ190,BQ192,BQ194,BQ196,BQ198,BQ200)</f>
        <v>0</v>
      </c>
      <c r="BR202" s="48" t="s">
        <v>31</v>
      </c>
      <c r="BS202" s="51" t="s">
        <v>30</v>
      </c>
      <c r="BT202" s="52">
        <f>SUM(BT188,BT190,BT192,BT194,BT196,BT198,BT200)</f>
        <v>0</v>
      </c>
      <c r="BU202" s="50" t="s">
        <v>31</v>
      </c>
      <c r="BV202" s="46" t="s">
        <v>30</v>
      </c>
      <c r="BW202" s="56">
        <f>SUM(BW188,BW190,BW192,BW194,BW196,BW198,BW200)</f>
        <v>0</v>
      </c>
      <c r="BX202" s="48" t="s">
        <v>31</v>
      </c>
      <c r="BY202" s="46" t="s">
        <v>30</v>
      </c>
      <c r="BZ202" s="56">
        <f>SUM(BZ188,BZ190,BZ192,BZ194,BZ196,BZ198,BZ200)</f>
        <v>0</v>
      </c>
      <c r="CA202" s="48" t="s">
        <v>31</v>
      </c>
      <c r="CB202" s="46" t="s">
        <v>30</v>
      </c>
      <c r="CC202" s="56">
        <f>SUM(CC188,CC190,CC192,CC194,CC196,CC198,CC200)</f>
        <v>0</v>
      </c>
      <c r="CD202" s="48" t="s">
        <v>31</v>
      </c>
      <c r="CE202" s="51" t="s">
        <v>30</v>
      </c>
      <c r="CF202" s="52">
        <f>SUM(CF188,CF190,CF192,CF194,CF196,CF198,CF200)</f>
        <v>0</v>
      </c>
      <c r="CG202" s="50" t="s">
        <v>31</v>
      </c>
      <c r="CH202" s="46" t="s">
        <v>30</v>
      </c>
      <c r="CI202" s="56">
        <f>SUM(CI188,CI190,CI192,CI194,CI196,CI198,CI200)</f>
        <v>0</v>
      </c>
      <c r="CJ202" s="48" t="s">
        <v>31</v>
      </c>
      <c r="CK202" s="46" t="s">
        <v>30</v>
      </c>
      <c r="CL202" s="56">
        <f>SUM(CL188,CL190,CL192,CL194,CL196,CL198,CL200)</f>
        <v>0</v>
      </c>
      <c r="CM202" s="48" t="s">
        <v>31</v>
      </c>
      <c r="CN202" s="46" t="s">
        <v>30</v>
      </c>
      <c r="CO202" s="56">
        <f>SUM(CO188,CO190,CO192,CO194,CO196,CO198,CO200)</f>
        <v>0</v>
      </c>
      <c r="CP202" s="48" t="s">
        <v>31</v>
      </c>
      <c r="CQ202" s="51" t="s">
        <v>30</v>
      </c>
      <c r="CR202" s="52">
        <f>SUM(CR188,CR190,CR192,CR194,CR196,CR198,CR200)</f>
        <v>0</v>
      </c>
      <c r="CS202" s="50" t="s">
        <v>31</v>
      </c>
      <c r="CT202" s="46" t="s">
        <v>30</v>
      </c>
      <c r="CU202" s="56">
        <f>SUM(CU188,CU190,CU192,CU194,CU196,CU198,CU200)</f>
        <v>0</v>
      </c>
      <c r="CV202" s="48" t="s">
        <v>31</v>
      </c>
      <c r="CW202" s="46" t="s">
        <v>30</v>
      </c>
      <c r="CX202" s="56">
        <f>SUM(CX188,CX190,CX192,CX194,CX196,CX198,CX200)</f>
        <v>0</v>
      </c>
      <c r="CY202" s="48" t="s">
        <v>31</v>
      </c>
      <c r="CZ202" s="46" t="s">
        <v>30</v>
      </c>
      <c r="DA202" s="56">
        <f>SUM(DA188,DA190,DA192,DA194,DA196,DA198,DA200)</f>
        <v>0</v>
      </c>
      <c r="DB202" s="48" t="s">
        <v>31</v>
      </c>
      <c r="DC202" s="51" t="s">
        <v>30</v>
      </c>
      <c r="DD202" s="52">
        <f>SUM(DD188,DD190,DD192,DD194,DD196,DD198,DD200)</f>
        <v>0</v>
      </c>
      <c r="DE202" s="50" t="s">
        <v>31</v>
      </c>
      <c r="DF202" s="46" t="s">
        <v>30</v>
      </c>
      <c r="DG202" s="56">
        <f>SUM(DG188,DG190,DG192,DG194,DG196,DG198,DG200)</f>
        <v>0</v>
      </c>
      <c r="DH202" s="48" t="s">
        <v>31</v>
      </c>
      <c r="DI202" s="46" t="s">
        <v>30</v>
      </c>
      <c r="DJ202" s="56">
        <f>SUM(DJ188,DJ190,DJ192,DJ194,DJ196,DJ198,DJ200)</f>
        <v>0</v>
      </c>
      <c r="DK202" s="48" t="s">
        <v>31</v>
      </c>
      <c r="DL202" s="46" t="s">
        <v>30</v>
      </c>
      <c r="DM202" s="56">
        <f>SUM(DM188,DM190,DM192,DM194,DM196,DM198,DM200)</f>
        <v>0</v>
      </c>
      <c r="DN202" s="48" t="s">
        <v>31</v>
      </c>
      <c r="DO202" s="51" t="s">
        <v>30</v>
      </c>
      <c r="DP202" s="52">
        <f>SUM(DP188,DP190,DP192,DP194,DP196,DP198,DP200)</f>
        <v>0</v>
      </c>
      <c r="DQ202" s="50" t="s">
        <v>31</v>
      </c>
      <c r="DR202" s="46" t="s">
        <v>30</v>
      </c>
      <c r="DS202" s="56">
        <f>SUM(DS188,DS190,DS192,DS194,DS196,DS198,DS200)</f>
        <v>0</v>
      </c>
      <c r="DT202" s="48" t="s">
        <v>31</v>
      </c>
      <c r="DU202" s="46" t="s">
        <v>30</v>
      </c>
      <c r="DV202" s="56">
        <f>SUM(DV188,DV190,DV192,DV194,DV196,DV198,DV200)</f>
        <v>0</v>
      </c>
      <c r="DW202" s="48" t="s">
        <v>31</v>
      </c>
      <c r="DX202" s="46" t="s">
        <v>30</v>
      </c>
      <c r="DY202" s="56">
        <f>SUM(DY188,DY190,DY192,DY194,DY196,DY198,DY200)</f>
        <v>0</v>
      </c>
      <c r="DZ202" s="48" t="s">
        <v>31</v>
      </c>
      <c r="EA202" s="51" t="s">
        <v>30</v>
      </c>
      <c r="EB202" s="52">
        <f>SUM(EB188,EB190,EB192,EB194,EB196,EB198,EB200)</f>
        <v>0</v>
      </c>
      <c r="EC202" s="50" t="s">
        <v>31</v>
      </c>
      <c r="ED202" s="46" t="s">
        <v>30</v>
      </c>
      <c r="EE202" s="56">
        <f>SUM(EE188,EE190,EE192,EE194,EE196,EE198,EE200)</f>
        <v>1</v>
      </c>
      <c r="EF202" s="48" t="s">
        <v>31</v>
      </c>
      <c r="EG202" s="46" t="s">
        <v>30</v>
      </c>
      <c r="EH202" s="56">
        <f>SUM(EH188,EH190,EH192,EH194,EH196,EH198,EH200)</f>
        <v>6</v>
      </c>
      <c r="EI202" s="48" t="s">
        <v>31</v>
      </c>
      <c r="EJ202" s="46" t="s">
        <v>30</v>
      </c>
      <c r="EK202" s="56">
        <f>SUM(EK188,EK190,EK192,EK194,EK196,EK198,EK200)</f>
        <v>0</v>
      </c>
      <c r="EL202" s="48" t="s">
        <v>31</v>
      </c>
      <c r="EM202" s="51" t="s">
        <v>30</v>
      </c>
      <c r="EN202" s="52">
        <f>SUM(EN188,EN190,EN192,EN194,EN196,EN198,EN200)</f>
        <v>7</v>
      </c>
      <c r="EO202" s="50" t="s">
        <v>31</v>
      </c>
      <c r="EP202" s="46" t="s">
        <v>14</v>
      </c>
      <c r="EQ202" s="52">
        <f>SUM(C202,O202,AA202,AM202,AY202,BK202,BW202,CI202,CU202,DG202,DS202,EE202)</f>
        <v>1</v>
      </c>
      <c r="ER202" s="48" t="s">
        <v>15</v>
      </c>
      <c r="ES202" s="46" t="s">
        <v>14</v>
      </c>
      <c r="ET202" s="52">
        <f>SUM(F202,R202,AD202,AP202,BB202,BN202,BZ202,CL202,CX202,DJ202,DV202,EH202)</f>
        <v>6</v>
      </c>
      <c r="EU202" s="48" t="s">
        <v>15</v>
      </c>
      <c r="EV202" s="46" t="s">
        <v>14</v>
      </c>
      <c r="EW202" s="52">
        <f>SUM(I202,U202,AG202,AS202,BE202,BQ202,CC202,CO202,DA202,DM202,DY202,EK202)</f>
        <v>0</v>
      </c>
      <c r="EX202" s="48" t="s">
        <v>15</v>
      </c>
      <c r="EY202" s="51" t="s">
        <v>14</v>
      </c>
      <c r="EZ202" s="52">
        <f>SUM(EW202,ET202,EQ202)</f>
        <v>7</v>
      </c>
      <c r="FA202" s="50" t="s">
        <v>15</v>
      </c>
      <c r="FB202" s="98">
        <f>SUM(FB188:FD201)</f>
        <v>62</v>
      </c>
      <c r="FC202" s="99"/>
      <c r="FD202" s="100"/>
    </row>
    <row r="203" spans="1:160" s="20" customFormat="1" ht="19.5" customHeight="1" thickBot="1">
      <c r="A203" s="97"/>
      <c r="B203" s="93">
        <f>SUM(B189,B191,B193,B195,B197,B199,B201)</f>
        <v>0</v>
      </c>
      <c r="C203" s="94">
        <f>SUM(C189,C191,C193,C195,C197,C199,C201)</f>
        <v>0</v>
      </c>
      <c r="D203" s="95">
        <f>SUM(D189,D191,D193,D195,D197,D199,D201)</f>
        <v>0</v>
      </c>
      <c r="E203" s="93">
        <f aca="true" t="shared" si="12" ref="E203:BP203">SUM(E189,E191,E193,E195,E197,E199,E201)</f>
        <v>0</v>
      </c>
      <c r="F203" s="94">
        <f t="shared" si="12"/>
        <v>0</v>
      </c>
      <c r="G203" s="95">
        <f t="shared" si="12"/>
        <v>0</v>
      </c>
      <c r="H203" s="93">
        <f t="shared" si="12"/>
        <v>0</v>
      </c>
      <c r="I203" s="94">
        <f t="shared" si="12"/>
        <v>0</v>
      </c>
      <c r="J203" s="95">
        <f t="shared" si="12"/>
        <v>0</v>
      </c>
      <c r="K203" s="90">
        <f t="shared" si="12"/>
        <v>0</v>
      </c>
      <c r="L203" s="91">
        <f t="shared" si="12"/>
        <v>0</v>
      </c>
      <c r="M203" s="92">
        <f t="shared" si="12"/>
        <v>0</v>
      </c>
      <c r="N203" s="93">
        <f t="shared" si="12"/>
        <v>1</v>
      </c>
      <c r="O203" s="94">
        <f t="shared" si="12"/>
        <v>0</v>
      </c>
      <c r="P203" s="95">
        <f t="shared" si="12"/>
        <v>0</v>
      </c>
      <c r="Q203" s="93">
        <f t="shared" si="12"/>
        <v>0</v>
      </c>
      <c r="R203" s="94">
        <f t="shared" si="12"/>
        <v>0</v>
      </c>
      <c r="S203" s="95">
        <f t="shared" si="12"/>
        <v>0</v>
      </c>
      <c r="T203" s="93">
        <f t="shared" si="12"/>
        <v>0</v>
      </c>
      <c r="U203" s="94">
        <f t="shared" si="12"/>
        <v>0</v>
      </c>
      <c r="V203" s="95">
        <f t="shared" si="12"/>
        <v>0</v>
      </c>
      <c r="W203" s="90">
        <f t="shared" si="12"/>
        <v>1</v>
      </c>
      <c r="X203" s="91">
        <f t="shared" si="12"/>
        <v>0</v>
      </c>
      <c r="Y203" s="92">
        <f t="shared" si="12"/>
        <v>0</v>
      </c>
      <c r="Z203" s="93">
        <f t="shared" si="12"/>
        <v>0</v>
      </c>
      <c r="AA203" s="94">
        <f t="shared" si="12"/>
        <v>0</v>
      </c>
      <c r="AB203" s="95">
        <f t="shared" si="12"/>
        <v>0</v>
      </c>
      <c r="AC203" s="93">
        <f t="shared" si="12"/>
        <v>0</v>
      </c>
      <c r="AD203" s="94">
        <f t="shared" si="12"/>
        <v>0</v>
      </c>
      <c r="AE203" s="95">
        <f t="shared" si="12"/>
        <v>0</v>
      </c>
      <c r="AF203" s="93">
        <f t="shared" si="12"/>
        <v>0</v>
      </c>
      <c r="AG203" s="94">
        <f t="shared" si="12"/>
        <v>0</v>
      </c>
      <c r="AH203" s="95">
        <f t="shared" si="12"/>
        <v>0</v>
      </c>
      <c r="AI203" s="90">
        <f t="shared" si="12"/>
        <v>0</v>
      </c>
      <c r="AJ203" s="91">
        <f t="shared" si="12"/>
        <v>0</v>
      </c>
      <c r="AK203" s="92">
        <f t="shared" si="12"/>
        <v>0</v>
      </c>
      <c r="AL203" s="93">
        <f t="shared" si="12"/>
        <v>0</v>
      </c>
      <c r="AM203" s="94">
        <f t="shared" si="12"/>
        <v>0</v>
      </c>
      <c r="AN203" s="95">
        <f t="shared" si="12"/>
        <v>0</v>
      </c>
      <c r="AO203" s="93">
        <f t="shared" si="12"/>
        <v>0</v>
      </c>
      <c r="AP203" s="94">
        <f t="shared" si="12"/>
        <v>0</v>
      </c>
      <c r="AQ203" s="95">
        <f t="shared" si="12"/>
        <v>0</v>
      </c>
      <c r="AR203" s="93">
        <f t="shared" si="12"/>
        <v>0</v>
      </c>
      <c r="AS203" s="94">
        <f t="shared" si="12"/>
        <v>0</v>
      </c>
      <c r="AT203" s="95">
        <f t="shared" si="12"/>
        <v>0</v>
      </c>
      <c r="AU203" s="90">
        <f t="shared" si="12"/>
        <v>0</v>
      </c>
      <c r="AV203" s="91">
        <f t="shared" si="12"/>
        <v>0</v>
      </c>
      <c r="AW203" s="92">
        <f t="shared" si="12"/>
        <v>0</v>
      </c>
      <c r="AX203" s="93">
        <f t="shared" si="12"/>
        <v>0</v>
      </c>
      <c r="AY203" s="94">
        <f t="shared" si="12"/>
        <v>0</v>
      </c>
      <c r="AZ203" s="95">
        <f t="shared" si="12"/>
        <v>0</v>
      </c>
      <c r="BA203" s="93">
        <f t="shared" si="12"/>
        <v>0</v>
      </c>
      <c r="BB203" s="94">
        <f t="shared" si="12"/>
        <v>0</v>
      </c>
      <c r="BC203" s="95">
        <f t="shared" si="12"/>
        <v>0</v>
      </c>
      <c r="BD203" s="93">
        <f t="shared" si="12"/>
        <v>0</v>
      </c>
      <c r="BE203" s="94">
        <f t="shared" si="12"/>
        <v>0</v>
      </c>
      <c r="BF203" s="95">
        <f t="shared" si="12"/>
        <v>0</v>
      </c>
      <c r="BG203" s="90">
        <f t="shared" si="12"/>
        <v>0</v>
      </c>
      <c r="BH203" s="91">
        <f t="shared" si="12"/>
        <v>0</v>
      </c>
      <c r="BI203" s="92">
        <f t="shared" si="12"/>
        <v>0</v>
      </c>
      <c r="BJ203" s="93">
        <f t="shared" si="12"/>
        <v>0</v>
      </c>
      <c r="BK203" s="94">
        <f t="shared" si="12"/>
        <v>0</v>
      </c>
      <c r="BL203" s="95">
        <f t="shared" si="12"/>
        <v>0</v>
      </c>
      <c r="BM203" s="93">
        <f t="shared" si="12"/>
        <v>0</v>
      </c>
      <c r="BN203" s="94">
        <f t="shared" si="12"/>
        <v>0</v>
      </c>
      <c r="BO203" s="95">
        <f t="shared" si="12"/>
        <v>0</v>
      </c>
      <c r="BP203" s="93">
        <f t="shared" si="12"/>
        <v>0</v>
      </c>
      <c r="BQ203" s="94">
        <f aca="true" t="shared" si="13" ref="BQ203:EB203">SUM(BQ189,BQ191,BQ193,BQ195,BQ197,BQ199,BQ201)</f>
        <v>0</v>
      </c>
      <c r="BR203" s="95">
        <f t="shared" si="13"/>
        <v>0</v>
      </c>
      <c r="BS203" s="90">
        <f t="shared" si="13"/>
        <v>0</v>
      </c>
      <c r="BT203" s="91">
        <f t="shared" si="13"/>
        <v>0</v>
      </c>
      <c r="BU203" s="92">
        <f t="shared" si="13"/>
        <v>0</v>
      </c>
      <c r="BV203" s="93">
        <f t="shared" si="13"/>
        <v>0</v>
      </c>
      <c r="BW203" s="94">
        <f t="shared" si="13"/>
        <v>0</v>
      </c>
      <c r="BX203" s="95">
        <f t="shared" si="13"/>
        <v>0</v>
      </c>
      <c r="BY203" s="93">
        <f t="shared" si="13"/>
        <v>0</v>
      </c>
      <c r="BZ203" s="94">
        <f t="shared" si="13"/>
        <v>0</v>
      </c>
      <c r="CA203" s="95">
        <f t="shared" si="13"/>
        <v>0</v>
      </c>
      <c r="CB203" s="93">
        <f t="shared" si="13"/>
        <v>0</v>
      </c>
      <c r="CC203" s="94">
        <f t="shared" si="13"/>
        <v>0</v>
      </c>
      <c r="CD203" s="95">
        <f t="shared" si="13"/>
        <v>0</v>
      </c>
      <c r="CE203" s="90">
        <f t="shared" si="13"/>
        <v>0</v>
      </c>
      <c r="CF203" s="91">
        <f t="shared" si="13"/>
        <v>0</v>
      </c>
      <c r="CG203" s="92">
        <f t="shared" si="13"/>
        <v>0</v>
      </c>
      <c r="CH203" s="93">
        <f t="shared" si="13"/>
        <v>0</v>
      </c>
      <c r="CI203" s="94">
        <f t="shared" si="13"/>
        <v>0</v>
      </c>
      <c r="CJ203" s="95">
        <f t="shared" si="13"/>
        <v>0</v>
      </c>
      <c r="CK203" s="93">
        <f t="shared" si="13"/>
        <v>0</v>
      </c>
      <c r="CL203" s="94">
        <f t="shared" si="13"/>
        <v>0</v>
      </c>
      <c r="CM203" s="95">
        <f t="shared" si="13"/>
        <v>0</v>
      </c>
      <c r="CN203" s="93">
        <f t="shared" si="13"/>
        <v>0</v>
      </c>
      <c r="CO203" s="94">
        <f t="shared" si="13"/>
        <v>0</v>
      </c>
      <c r="CP203" s="95">
        <f t="shared" si="13"/>
        <v>0</v>
      </c>
      <c r="CQ203" s="90">
        <f t="shared" si="13"/>
        <v>0</v>
      </c>
      <c r="CR203" s="91">
        <f t="shared" si="13"/>
        <v>0</v>
      </c>
      <c r="CS203" s="92">
        <f t="shared" si="13"/>
        <v>0</v>
      </c>
      <c r="CT203" s="93">
        <f t="shared" si="13"/>
        <v>0</v>
      </c>
      <c r="CU203" s="94">
        <f t="shared" si="13"/>
        <v>0</v>
      </c>
      <c r="CV203" s="95">
        <f t="shared" si="13"/>
        <v>0</v>
      </c>
      <c r="CW203" s="93">
        <f t="shared" si="13"/>
        <v>0</v>
      </c>
      <c r="CX203" s="94">
        <f t="shared" si="13"/>
        <v>0</v>
      </c>
      <c r="CY203" s="95">
        <f t="shared" si="13"/>
        <v>0</v>
      </c>
      <c r="CZ203" s="93">
        <f t="shared" si="13"/>
        <v>0</v>
      </c>
      <c r="DA203" s="94">
        <f t="shared" si="13"/>
        <v>0</v>
      </c>
      <c r="DB203" s="95">
        <f t="shared" si="13"/>
        <v>0</v>
      </c>
      <c r="DC203" s="90">
        <f t="shared" si="13"/>
        <v>0</v>
      </c>
      <c r="DD203" s="91">
        <f t="shared" si="13"/>
        <v>0</v>
      </c>
      <c r="DE203" s="92">
        <f t="shared" si="13"/>
        <v>0</v>
      </c>
      <c r="DF203" s="93">
        <f t="shared" si="13"/>
        <v>0</v>
      </c>
      <c r="DG203" s="94">
        <f t="shared" si="13"/>
        <v>0</v>
      </c>
      <c r="DH203" s="95">
        <f t="shared" si="13"/>
        <v>0</v>
      </c>
      <c r="DI203" s="93">
        <f t="shared" si="13"/>
        <v>0</v>
      </c>
      <c r="DJ203" s="94">
        <f t="shared" si="13"/>
        <v>0</v>
      </c>
      <c r="DK203" s="95">
        <f t="shared" si="13"/>
        <v>0</v>
      </c>
      <c r="DL203" s="93">
        <f t="shared" si="13"/>
        <v>0</v>
      </c>
      <c r="DM203" s="94">
        <f t="shared" si="13"/>
        <v>0</v>
      </c>
      <c r="DN203" s="95">
        <f t="shared" si="13"/>
        <v>0</v>
      </c>
      <c r="DO203" s="90">
        <f t="shared" si="13"/>
        <v>0</v>
      </c>
      <c r="DP203" s="91">
        <f t="shared" si="13"/>
        <v>0</v>
      </c>
      <c r="DQ203" s="92">
        <f t="shared" si="13"/>
        <v>0</v>
      </c>
      <c r="DR203" s="93">
        <f t="shared" si="13"/>
        <v>0</v>
      </c>
      <c r="DS203" s="94">
        <f t="shared" si="13"/>
        <v>0</v>
      </c>
      <c r="DT203" s="95">
        <f t="shared" si="13"/>
        <v>0</v>
      </c>
      <c r="DU203" s="93">
        <f t="shared" si="13"/>
        <v>0</v>
      </c>
      <c r="DV203" s="94">
        <f t="shared" si="13"/>
        <v>0</v>
      </c>
      <c r="DW203" s="95">
        <f t="shared" si="13"/>
        <v>0</v>
      </c>
      <c r="DX203" s="93">
        <f t="shared" si="13"/>
        <v>0</v>
      </c>
      <c r="DY203" s="94">
        <f t="shared" si="13"/>
        <v>0</v>
      </c>
      <c r="DZ203" s="95">
        <f t="shared" si="13"/>
        <v>0</v>
      </c>
      <c r="EA203" s="90">
        <f t="shared" si="13"/>
        <v>0</v>
      </c>
      <c r="EB203" s="91">
        <f t="shared" si="13"/>
        <v>0</v>
      </c>
      <c r="EC203" s="92">
        <f aca="true" t="shared" si="14" ref="EC203:EL203">SUM(EC189,EC191,EC193,EC195,EC197,EC199,EC201)</f>
        <v>0</v>
      </c>
      <c r="ED203" s="93">
        <f t="shared" si="14"/>
        <v>9</v>
      </c>
      <c r="EE203" s="94">
        <f t="shared" si="14"/>
        <v>0</v>
      </c>
      <c r="EF203" s="95">
        <f t="shared" si="14"/>
        <v>0</v>
      </c>
      <c r="EG203" s="93">
        <f t="shared" si="14"/>
        <v>51</v>
      </c>
      <c r="EH203" s="94">
        <f t="shared" si="14"/>
        <v>0</v>
      </c>
      <c r="EI203" s="95">
        <f t="shared" si="14"/>
        <v>0</v>
      </c>
      <c r="EJ203" s="93">
        <f t="shared" si="14"/>
        <v>0</v>
      </c>
      <c r="EK203" s="94">
        <f t="shared" si="14"/>
        <v>0</v>
      </c>
      <c r="EL203" s="95">
        <f t="shared" si="14"/>
        <v>0</v>
      </c>
      <c r="EM203" s="90">
        <f>SUM(EM189,EM191,EM193,EM195,EM197,EM199,EM201)</f>
        <v>60</v>
      </c>
      <c r="EN203" s="91">
        <f>SUM(EN189,EN191,EN193,EN195,EN197,EN199,EN201)</f>
        <v>0</v>
      </c>
      <c r="EO203" s="92">
        <f>SUM(EO189,EO191,EO193,EO195,EO197,EO199,EO201)</f>
        <v>0</v>
      </c>
      <c r="EP203" s="90">
        <f>SUM(B203,N203,Z203,AL203,AX203,BJ203,BV203,CH203,CT203,DF203,DR203,ED203)</f>
        <v>10</v>
      </c>
      <c r="EQ203" s="91" t="e">
        <f>SUM(C203,O203,AA203,AM203,AY203,BK203,BW203,CI203,CU203,DG203,DS203,#REF!,#REF!)</f>
        <v>#REF!</v>
      </c>
      <c r="ER203" s="92" t="e">
        <f>SUM(D203,P203,AB203,AN203,AZ203,BL203,BX203,CJ203,CV203,DH203,DT203,#REF!,#REF!)</f>
        <v>#REF!</v>
      </c>
      <c r="ES203" s="90">
        <f>SUM(E203,Q203,AC203,AO203,BA203,BM203,BY203,CK203,CW203,DI203,DU203,EG203)</f>
        <v>51</v>
      </c>
      <c r="ET203" s="91" t="e">
        <f>SUM(F203,R203,AD203,AP203,BB203,BN203,BZ203,CL203,CX203,DJ203,DV203,#REF!,#REF!)</f>
        <v>#REF!</v>
      </c>
      <c r="EU203" s="92" t="e">
        <f>SUM(G203,S203,AE203,AQ203,BC203,BO203,CA203,CM203,CY203,DK203,DW203,#REF!,#REF!)</f>
        <v>#REF!</v>
      </c>
      <c r="EV203" s="90">
        <f>SUM(H203,T203,AF203,AR203,BD203,BP203,CB203,CN203,CZ203,DL203,DX203,EJ203)</f>
        <v>0</v>
      </c>
      <c r="EW203" s="91" t="e">
        <f>SUM(I203,U203,AG203,AS203,BE203,BQ203,CC203,CO203,DA203,DM203,DY203,#REF!,#REF!)</f>
        <v>#REF!</v>
      </c>
      <c r="EX203" s="92" t="e">
        <f>SUM(J203,V203,AH203,AT203,BF203,BR203,CD203,CP203,DB203,DN203,DZ203,#REF!,#REF!)</f>
        <v>#REF!</v>
      </c>
      <c r="EY203" s="90">
        <f>SUM(EV203,ES203,EP203)</f>
        <v>61</v>
      </c>
      <c r="EZ203" s="91"/>
      <c r="FA203" s="92"/>
      <c r="FB203" s="101"/>
      <c r="FC203" s="102"/>
      <c r="FD203" s="103"/>
    </row>
    <row r="204" spans="1:160" s="20" customFormat="1" ht="19.5" customHeight="1">
      <c r="A204" s="70" t="s">
        <v>104</v>
      </c>
      <c r="B204" s="21" t="s">
        <v>30</v>
      </c>
      <c r="C204" s="22"/>
      <c r="D204" s="23" t="s">
        <v>31</v>
      </c>
      <c r="E204" s="21" t="s">
        <v>30</v>
      </c>
      <c r="F204" s="22"/>
      <c r="G204" s="23" t="s">
        <v>31</v>
      </c>
      <c r="H204" s="21" t="s">
        <v>30</v>
      </c>
      <c r="I204" s="22"/>
      <c r="J204" s="23" t="s">
        <v>31</v>
      </c>
      <c r="K204" s="24" t="s">
        <v>30</v>
      </c>
      <c r="L204" s="25">
        <f>SUM(C204:K204)</f>
        <v>0</v>
      </c>
      <c r="M204" s="26" t="s">
        <v>31</v>
      </c>
      <c r="N204" s="21" t="s">
        <v>30</v>
      </c>
      <c r="O204" s="22"/>
      <c r="P204" s="23" t="s">
        <v>31</v>
      </c>
      <c r="Q204" s="21" t="s">
        <v>30</v>
      </c>
      <c r="R204" s="22"/>
      <c r="S204" s="23" t="s">
        <v>31</v>
      </c>
      <c r="T204" s="21" t="s">
        <v>30</v>
      </c>
      <c r="U204" s="22"/>
      <c r="V204" s="23" t="s">
        <v>31</v>
      </c>
      <c r="W204" s="24" t="s">
        <v>30</v>
      </c>
      <c r="X204" s="25">
        <f>SUM(O204:W204)</f>
        <v>0</v>
      </c>
      <c r="Y204" s="26" t="s">
        <v>31</v>
      </c>
      <c r="Z204" s="21" t="s">
        <v>30</v>
      </c>
      <c r="AA204" s="22"/>
      <c r="AB204" s="23" t="s">
        <v>31</v>
      </c>
      <c r="AC204" s="21" t="s">
        <v>30</v>
      </c>
      <c r="AD204" s="22"/>
      <c r="AE204" s="23" t="s">
        <v>31</v>
      </c>
      <c r="AF204" s="21" t="s">
        <v>30</v>
      </c>
      <c r="AG204" s="22"/>
      <c r="AH204" s="23" t="s">
        <v>31</v>
      </c>
      <c r="AI204" s="24" t="s">
        <v>30</v>
      </c>
      <c r="AJ204" s="25">
        <f>SUM(AA204:AI204)</f>
        <v>0</v>
      </c>
      <c r="AK204" s="26" t="s">
        <v>31</v>
      </c>
      <c r="AL204" s="21" t="s">
        <v>30</v>
      </c>
      <c r="AM204" s="22"/>
      <c r="AN204" s="23" t="s">
        <v>31</v>
      </c>
      <c r="AO204" s="21" t="s">
        <v>30</v>
      </c>
      <c r="AP204" s="22"/>
      <c r="AQ204" s="23" t="s">
        <v>31</v>
      </c>
      <c r="AR204" s="21" t="s">
        <v>30</v>
      </c>
      <c r="AS204" s="22"/>
      <c r="AT204" s="23" t="s">
        <v>31</v>
      </c>
      <c r="AU204" s="24" t="s">
        <v>30</v>
      </c>
      <c r="AV204" s="25">
        <f>SUM(AM204:AU204)</f>
        <v>0</v>
      </c>
      <c r="AW204" s="26" t="s">
        <v>31</v>
      </c>
      <c r="AX204" s="21" t="s">
        <v>30</v>
      </c>
      <c r="AY204" s="22"/>
      <c r="AZ204" s="23" t="s">
        <v>31</v>
      </c>
      <c r="BA204" s="21" t="s">
        <v>30</v>
      </c>
      <c r="BB204" s="22"/>
      <c r="BC204" s="23" t="s">
        <v>31</v>
      </c>
      <c r="BD204" s="21" t="s">
        <v>30</v>
      </c>
      <c r="BE204" s="22"/>
      <c r="BF204" s="23" t="s">
        <v>31</v>
      </c>
      <c r="BG204" s="24" t="s">
        <v>30</v>
      </c>
      <c r="BH204" s="25">
        <f>SUM(AY204:BG204)</f>
        <v>0</v>
      </c>
      <c r="BI204" s="26" t="s">
        <v>31</v>
      </c>
      <c r="BJ204" s="21" t="s">
        <v>30</v>
      </c>
      <c r="BK204" s="22"/>
      <c r="BL204" s="23" t="s">
        <v>31</v>
      </c>
      <c r="BM204" s="21" t="s">
        <v>30</v>
      </c>
      <c r="BN204" s="22"/>
      <c r="BO204" s="23" t="s">
        <v>31</v>
      </c>
      <c r="BP204" s="21" t="s">
        <v>30</v>
      </c>
      <c r="BQ204" s="22"/>
      <c r="BR204" s="23" t="s">
        <v>31</v>
      </c>
      <c r="BS204" s="24" t="s">
        <v>30</v>
      </c>
      <c r="BT204" s="25">
        <f>SUM(BK204:BS204)</f>
        <v>0</v>
      </c>
      <c r="BU204" s="26" t="s">
        <v>31</v>
      </c>
      <c r="BV204" s="21" t="s">
        <v>30</v>
      </c>
      <c r="BW204" s="22"/>
      <c r="BX204" s="23" t="s">
        <v>31</v>
      </c>
      <c r="BY204" s="21" t="s">
        <v>30</v>
      </c>
      <c r="BZ204" s="22"/>
      <c r="CA204" s="23" t="s">
        <v>31</v>
      </c>
      <c r="CB204" s="21" t="s">
        <v>30</v>
      </c>
      <c r="CC204" s="22"/>
      <c r="CD204" s="23" t="s">
        <v>31</v>
      </c>
      <c r="CE204" s="24" t="s">
        <v>30</v>
      </c>
      <c r="CF204" s="25">
        <f>SUM(BW204:CE204)</f>
        <v>0</v>
      </c>
      <c r="CG204" s="26" t="s">
        <v>31</v>
      </c>
      <c r="CH204" s="21" t="s">
        <v>30</v>
      </c>
      <c r="CI204" s="22"/>
      <c r="CJ204" s="23" t="s">
        <v>31</v>
      </c>
      <c r="CK204" s="21" t="s">
        <v>30</v>
      </c>
      <c r="CL204" s="22"/>
      <c r="CM204" s="23" t="s">
        <v>31</v>
      </c>
      <c r="CN204" s="21" t="s">
        <v>30</v>
      </c>
      <c r="CO204" s="22"/>
      <c r="CP204" s="23" t="s">
        <v>31</v>
      </c>
      <c r="CQ204" s="24" t="s">
        <v>30</v>
      </c>
      <c r="CR204" s="25">
        <f>SUM(CI204:CQ204)</f>
        <v>0</v>
      </c>
      <c r="CS204" s="26" t="s">
        <v>31</v>
      </c>
      <c r="CT204" s="21" t="s">
        <v>30</v>
      </c>
      <c r="CU204" s="22"/>
      <c r="CV204" s="23" t="s">
        <v>31</v>
      </c>
      <c r="CW204" s="21" t="s">
        <v>30</v>
      </c>
      <c r="CX204" s="22"/>
      <c r="CY204" s="23" t="s">
        <v>31</v>
      </c>
      <c r="CZ204" s="21" t="s">
        <v>30</v>
      </c>
      <c r="DA204" s="22"/>
      <c r="DB204" s="23" t="s">
        <v>31</v>
      </c>
      <c r="DC204" s="24" t="s">
        <v>30</v>
      </c>
      <c r="DD204" s="25">
        <f>SUM(CU204:DC204)</f>
        <v>0</v>
      </c>
      <c r="DE204" s="26" t="s">
        <v>31</v>
      </c>
      <c r="DF204" s="21" t="s">
        <v>30</v>
      </c>
      <c r="DG204" s="22"/>
      <c r="DH204" s="23" t="s">
        <v>31</v>
      </c>
      <c r="DI204" s="21" t="s">
        <v>30</v>
      </c>
      <c r="DJ204" s="22"/>
      <c r="DK204" s="23" t="s">
        <v>31</v>
      </c>
      <c r="DL204" s="21" t="s">
        <v>30</v>
      </c>
      <c r="DM204" s="22"/>
      <c r="DN204" s="23" t="s">
        <v>31</v>
      </c>
      <c r="DO204" s="24" t="s">
        <v>30</v>
      </c>
      <c r="DP204" s="25">
        <f>SUM(DG204:DO204)</f>
        <v>0</v>
      </c>
      <c r="DQ204" s="26" t="s">
        <v>31</v>
      </c>
      <c r="DR204" s="21" t="s">
        <v>30</v>
      </c>
      <c r="DS204" s="22"/>
      <c r="DT204" s="23" t="s">
        <v>31</v>
      </c>
      <c r="DU204" s="21" t="s">
        <v>30</v>
      </c>
      <c r="DV204" s="22"/>
      <c r="DW204" s="23" t="s">
        <v>31</v>
      </c>
      <c r="DX204" s="21" t="s">
        <v>30</v>
      </c>
      <c r="DY204" s="22"/>
      <c r="DZ204" s="23" t="s">
        <v>31</v>
      </c>
      <c r="EA204" s="24" t="s">
        <v>30</v>
      </c>
      <c r="EB204" s="25">
        <f>SUM(DS204:EA204)</f>
        <v>0</v>
      </c>
      <c r="EC204" s="26" t="s">
        <v>31</v>
      </c>
      <c r="ED204" s="21" t="s">
        <v>30</v>
      </c>
      <c r="EE204" s="22">
        <v>1</v>
      </c>
      <c r="EF204" s="23" t="s">
        <v>31</v>
      </c>
      <c r="EG204" s="21" t="s">
        <v>30</v>
      </c>
      <c r="EH204" s="22"/>
      <c r="EI204" s="23" t="s">
        <v>31</v>
      </c>
      <c r="EJ204" s="21" t="s">
        <v>30</v>
      </c>
      <c r="EK204" s="22"/>
      <c r="EL204" s="23" t="s">
        <v>31</v>
      </c>
      <c r="EM204" s="24" t="s">
        <v>30</v>
      </c>
      <c r="EN204" s="25">
        <f>SUM(EE204:EM204)</f>
        <v>1</v>
      </c>
      <c r="EO204" s="26" t="s">
        <v>31</v>
      </c>
      <c r="EP204" s="27" t="s">
        <v>14</v>
      </c>
      <c r="EQ204" s="54">
        <f>SUM(C204,O204,AA204,AM204,AY204,BK204,BW204,CI204,CU204,DG204,DS204,EE204)</f>
        <v>1</v>
      </c>
      <c r="ER204" s="29" t="s">
        <v>15</v>
      </c>
      <c r="ES204" s="27" t="s">
        <v>14</v>
      </c>
      <c r="ET204" s="54">
        <f>SUM(F204,R204,AD204,AP204,BB204,BN204,BZ204,CL204,CX204,DJ204,DV204,EH204)</f>
        <v>0</v>
      </c>
      <c r="EU204" s="29" t="s">
        <v>15</v>
      </c>
      <c r="EV204" s="27" t="s">
        <v>14</v>
      </c>
      <c r="EW204" s="54">
        <f>SUM(I204,U204,AG204,AS204,BE204,BQ204,CC204,CO204,DA204,DM204,DY204,EK204)</f>
        <v>0</v>
      </c>
      <c r="EX204" s="29" t="s">
        <v>15</v>
      </c>
      <c r="EY204" s="53" t="s">
        <v>14</v>
      </c>
      <c r="EZ204" s="54">
        <f>SUM(EW204,ET204,EQ204)</f>
        <v>1</v>
      </c>
      <c r="FA204" s="55" t="s">
        <v>15</v>
      </c>
      <c r="FB204" s="87">
        <v>8</v>
      </c>
      <c r="FC204" s="88"/>
      <c r="FD204" s="89"/>
    </row>
    <row r="205" spans="1:160" s="20" customFormat="1" ht="19.5" customHeight="1">
      <c r="A205" s="86"/>
      <c r="B205" s="77"/>
      <c r="C205" s="78"/>
      <c r="D205" s="79"/>
      <c r="E205" s="77"/>
      <c r="F205" s="78"/>
      <c r="G205" s="79"/>
      <c r="H205" s="77"/>
      <c r="I205" s="78"/>
      <c r="J205" s="79"/>
      <c r="K205" s="80">
        <f>SUM(B205:J205)</f>
        <v>0</v>
      </c>
      <c r="L205" s="81"/>
      <c r="M205" s="82"/>
      <c r="N205" s="77"/>
      <c r="O205" s="78"/>
      <c r="P205" s="79"/>
      <c r="Q205" s="77"/>
      <c r="R205" s="78"/>
      <c r="S205" s="79"/>
      <c r="T205" s="77"/>
      <c r="U205" s="78"/>
      <c r="V205" s="79"/>
      <c r="W205" s="80">
        <f>SUM(N205:V205)</f>
        <v>0</v>
      </c>
      <c r="X205" s="81"/>
      <c r="Y205" s="82"/>
      <c r="Z205" s="77"/>
      <c r="AA205" s="78"/>
      <c r="AB205" s="79"/>
      <c r="AC205" s="77"/>
      <c r="AD205" s="78"/>
      <c r="AE205" s="79"/>
      <c r="AF205" s="77"/>
      <c r="AG205" s="78"/>
      <c r="AH205" s="79"/>
      <c r="AI205" s="80">
        <f>SUM(Z205:AH205)</f>
        <v>0</v>
      </c>
      <c r="AJ205" s="81"/>
      <c r="AK205" s="82"/>
      <c r="AL205" s="77"/>
      <c r="AM205" s="78"/>
      <c r="AN205" s="79"/>
      <c r="AO205" s="77"/>
      <c r="AP205" s="78"/>
      <c r="AQ205" s="79"/>
      <c r="AR205" s="77"/>
      <c r="AS205" s="78"/>
      <c r="AT205" s="79"/>
      <c r="AU205" s="80">
        <f>SUM(AL205:AT205)</f>
        <v>0</v>
      </c>
      <c r="AV205" s="81"/>
      <c r="AW205" s="82"/>
      <c r="AX205" s="77"/>
      <c r="AY205" s="78"/>
      <c r="AZ205" s="79"/>
      <c r="BA205" s="77"/>
      <c r="BB205" s="78"/>
      <c r="BC205" s="79"/>
      <c r="BD205" s="77"/>
      <c r="BE205" s="78"/>
      <c r="BF205" s="79"/>
      <c r="BG205" s="80">
        <f>SUM(AX205:BF205)</f>
        <v>0</v>
      </c>
      <c r="BH205" s="81"/>
      <c r="BI205" s="82"/>
      <c r="BJ205" s="77"/>
      <c r="BK205" s="78"/>
      <c r="BL205" s="79"/>
      <c r="BM205" s="77"/>
      <c r="BN205" s="78"/>
      <c r="BO205" s="79"/>
      <c r="BP205" s="77"/>
      <c r="BQ205" s="78"/>
      <c r="BR205" s="79"/>
      <c r="BS205" s="80">
        <f>SUM(BJ205:BR205)</f>
        <v>0</v>
      </c>
      <c r="BT205" s="81"/>
      <c r="BU205" s="82"/>
      <c r="BV205" s="77"/>
      <c r="BW205" s="78"/>
      <c r="BX205" s="79"/>
      <c r="BY205" s="77"/>
      <c r="BZ205" s="78"/>
      <c r="CA205" s="79"/>
      <c r="CB205" s="77"/>
      <c r="CC205" s="78"/>
      <c r="CD205" s="79"/>
      <c r="CE205" s="80">
        <f>SUM(BV205:CD205)</f>
        <v>0</v>
      </c>
      <c r="CF205" s="81"/>
      <c r="CG205" s="82"/>
      <c r="CH205" s="77"/>
      <c r="CI205" s="78"/>
      <c r="CJ205" s="79"/>
      <c r="CK205" s="77"/>
      <c r="CL205" s="78"/>
      <c r="CM205" s="79"/>
      <c r="CN205" s="77"/>
      <c r="CO205" s="78"/>
      <c r="CP205" s="79"/>
      <c r="CQ205" s="80">
        <f>SUM(CH205:CP205)</f>
        <v>0</v>
      </c>
      <c r="CR205" s="81"/>
      <c r="CS205" s="82"/>
      <c r="CT205" s="77"/>
      <c r="CU205" s="78"/>
      <c r="CV205" s="79"/>
      <c r="CW205" s="77"/>
      <c r="CX205" s="78"/>
      <c r="CY205" s="79"/>
      <c r="CZ205" s="77"/>
      <c r="DA205" s="78"/>
      <c r="DB205" s="79"/>
      <c r="DC205" s="80">
        <f>SUM(CT205:DB205)</f>
        <v>0</v>
      </c>
      <c r="DD205" s="81"/>
      <c r="DE205" s="82"/>
      <c r="DF205" s="77"/>
      <c r="DG205" s="78"/>
      <c r="DH205" s="79"/>
      <c r="DI205" s="77"/>
      <c r="DJ205" s="78"/>
      <c r="DK205" s="79"/>
      <c r="DL205" s="77"/>
      <c r="DM205" s="78"/>
      <c r="DN205" s="79"/>
      <c r="DO205" s="80">
        <f>SUM(DF205:DN205)</f>
        <v>0</v>
      </c>
      <c r="DP205" s="81"/>
      <c r="DQ205" s="82"/>
      <c r="DR205" s="77"/>
      <c r="DS205" s="78"/>
      <c r="DT205" s="79"/>
      <c r="DU205" s="77"/>
      <c r="DV205" s="78"/>
      <c r="DW205" s="79"/>
      <c r="DX205" s="77"/>
      <c r="DY205" s="78"/>
      <c r="DZ205" s="79"/>
      <c r="EA205" s="80">
        <f>SUM(DR205:DZ205)</f>
        <v>0</v>
      </c>
      <c r="EB205" s="81"/>
      <c r="EC205" s="82"/>
      <c r="ED205" s="77">
        <v>3</v>
      </c>
      <c r="EE205" s="78"/>
      <c r="EF205" s="79"/>
      <c r="EG205" s="77">
        <v>5</v>
      </c>
      <c r="EH205" s="78"/>
      <c r="EI205" s="79"/>
      <c r="EJ205" s="77"/>
      <c r="EK205" s="78"/>
      <c r="EL205" s="79"/>
      <c r="EM205" s="80">
        <f>SUM(ED205:EL205)</f>
        <v>8</v>
      </c>
      <c r="EN205" s="81"/>
      <c r="EO205" s="82"/>
      <c r="EP205" s="83">
        <f>SUM(B205,N205,Z205,AL205,AX205,BJ205,BV205,CH205,CT205,DF205,DR205,ED205)</f>
        <v>3</v>
      </c>
      <c r="EQ205" s="84" t="e">
        <f>SUM(C205,O205,AA205,AM205,AY205,BK205,BW205,CI205,CU205,DG205,DS205,#REF!,#REF!)</f>
        <v>#REF!</v>
      </c>
      <c r="ER205" s="85" t="e">
        <f>SUM(D205,P205,AB205,AN205,AZ205,BL205,BX205,CJ205,CV205,DH205,DT205,#REF!,#REF!)</f>
        <v>#REF!</v>
      </c>
      <c r="ES205" s="83">
        <f>SUM(E205,Q205,AC205,AO205,BA205,BM205,BY205,CK205,CW205,DI205,DU205,EG205)</f>
        <v>5</v>
      </c>
      <c r="ET205" s="84" t="e">
        <f>SUM(F205,R205,AD205,AP205,BB205,BN205,BZ205,CL205,CX205,DJ205,DV205,#REF!,#REF!)</f>
        <v>#REF!</v>
      </c>
      <c r="EU205" s="85" t="e">
        <f>SUM(G205,S205,AE205,AQ205,BC205,BO205,CA205,CM205,CY205,DK205,DW205,#REF!,#REF!)</f>
        <v>#REF!</v>
      </c>
      <c r="EV205" s="83">
        <f>SUM(H205,T205,AF205,AR205,BD205,BP205,CB205,CN205,CZ205,DL205,DX205,EJ205)</f>
        <v>0</v>
      </c>
      <c r="EW205" s="84" t="e">
        <f>SUM(I205,U205,AG205,AS205,BE205,BQ205,CC205,CO205,DA205,DM205,DY205,#REF!,#REF!)</f>
        <v>#REF!</v>
      </c>
      <c r="EX205" s="85" t="e">
        <f>SUM(J205,V205,AH205,AT205,BF205,BR205,CD205,CP205,DB205,DN205,DZ205,#REF!,#REF!)</f>
        <v>#REF!</v>
      </c>
      <c r="EY205" s="83">
        <f>SUM(EV205,ES205,EP205)</f>
        <v>8</v>
      </c>
      <c r="EZ205" s="84"/>
      <c r="FA205" s="85"/>
      <c r="FB205" s="71"/>
      <c r="FC205" s="72"/>
      <c r="FD205" s="73"/>
    </row>
    <row r="206" spans="1:160" s="20" customFormat="1" ht="19.5" customHeight="1">
      <c r="A206" s="70" t="s">
        <v>105</v>
      </c>
      <c r="B206" s="32" t="s">
        <v>30</v>
      </c>
      <c r="C206" s="22"/>
      <c r="D206" s="33" t="s">
        <v>31</v>
      </c>
      <c r="E206" s="32" t="s">
        <v>30</v>
      </c>
      <c r="F206" s="22"/>
      <c r="G206" s="33" t="s">
        <v>31</v>
      </c>
      <c r="H206" s="32" t="s">
        <v>30</v>
      </c>
      <c r="I206" s="22"/>
      <c r="J206" s="33" t="s">
        <v>31</v>
      </c>
      <c r="K206" s="34" t="s">
        <v>30</v>
      </c>
      <c r="L206" s="25">
        <f>SUM(C206:K206)</f>
        <v>0</v>
      </c>
      <c r="M206" s="35" t="s">
        <v>31</v>
      </c>
      <c r="N206" s="32" t="s">
        <v>30</v>
      </c>
      <c r="O206" s="22"/>
      <c r="P206" s="33" t="s">
        <v>31</v>
      </c>
      <c r="Q206" s="32" t="s">
        <v>30</v>
      </c>
      <c r="R206" s="22"/>
      <c r="S206" s="33" t="s">
        <v>31</v>
      </c>
      <c r="T206" s="32" t="s">
        <v>30</v>
      </c>
      <c r="U206" s="22"/>
      <c r="V206" s="33" t="s">
        <v>31</v>
      </c>
      <c r="W206" s="34" t="s">
        <v>30</v>
      </c>
      <c r="X206" s="25">
        <f>SUM(O206:W206)</f>
        <v>0</v>
      </c>
      <c r="Y206" s="35" t="s">
        <v>31</v>
      </c>
      <c r="Z206" s="32" t="s">
        <v>30</v>
      </c>
      <c r="AA206" s="22"/>
      <c r="AB206" s="33" t="s">
        <v>31</v>
      </c>
      <c r="AC206" s="32" t="s">
        <v>30</v>
      </c>
      <c r="AD206" s="22"/>
      <c r="AE206" s="33" t="s">
        <v>31</v>
      </c>
      <c r="AF206" s="32" t="s">
        <v>30</v>
      </c>
      <c r="AG206" s="22"/>
      <c r="AH206" s="33" t="s">
        <v>31</v>
      </c>
      <c r="AI206" s="34" t="s">
        <v>30</v>
      </c>
      <c r="AJ206" s="25">
        <f>SUM(AA206:AI206)</f>
        <v>0</v>
      </c>
      <c r="AK206" s="35" t="s">
        <v>31</v>
      </c>
      <c r="AL206" s="32" t="s">
        <v>30</v>
      </c>
      <c r="AM206" s="22"/>
      <c r="AN206" s="33" t="s">
        <v>31</v>
      </c>
      <c r="AO206" s="32" t="s">
        <v>30</v>
      </c>
      <c r="AP206" s="22"/>
      <c r="AQ206" s="33" t="s">
        <v>31</v>
      </c>
      <c r="AR206" s="32" t="s">
        <v>30</v>
      </c>
      <c r="AS206" s="22"/>
      <c r="AT206" s="33" t="s">
        <v>31</v>
      </c>
      <c r="AU206" s="34" t="s">
        <v>30</v>
      </c>
      <c r="AV206" s="25">
        <f>SUM(AM206:AU206)</f>
        <v>0</v>
      </c>
      <c r="AW206" s="35" t="s">
        <v>31</v>
      </c>
      <c r="AX206" s="32" t="s">
        <v>30</v>
      </c>
      <c r="AY206" s="22"/>
      <c r="AZ206" s="33" t="s">
        <v>31</v>
      </c>
      <c r="BA206" s="32" t="s">
        <v>30</v>
      </c>
      <c r="BB206" s="22">
        <v>1</v>
      </c>
      <c r="BC206" s="33" t="s">
        <v>31</v>
      </c>
      <c r="BD206" s="32" t="s">
        <v>30</v>
      </c>
      <c r="BE206" s="22"/>
      <c r="BF206" s="33" t="s">
        <v>31</v>
      </c>
      <c r="BG206" s="34" t="s">
        <v>30</v>
      </c>
      <c r="BH206" s="25">
        <f>SUM(AY206:BG206)</f>
        <v>1</v>
      </c>
      <c r="BI206" s="35" t="s">
        <v>31</v>
      </c>
      <c r="BJ206" s="32" t="s">
        <v>30</v>
      </c>
      <c r="BK206" s="22"/>
      <c r="BL206" s="33" t="s">
        <v>31</v>
      </c>
      <c r="BM206" s="32" t="s">
        <v>30</v>
      </c>
      <c r="BN206" s="22"/>
      <c r="BO206" s="33" t="s">
        <v>31</v>
      </c>
      <c r="BP206" s="32" t="s">
        <v>30</v>
      </c>
      <c r="BQ206" s="22"/>
      <c r="BR206" s="33" t="s">
        <v>31</v>
      </c>
      <c r="BS206" s="34" t="s">
        <v>30</v>
      </c>
      <c r="BT206" s="25">
        <f>SUM(BK206:BS206)</f>
        <v>0</v>
      </c>
      <c r="BU206" s="35" t="s">
        <v>31</v>
      </c>
      <c r="BV206" s="32" t="s">
        <v>30</v>
      </c>
      <c r="BW206" s="22"/>
      <c r="BX206" s="33" t="s">
        <v>31</v>
      </c>
      <c r="BY206" s="32" t="s">
        <v>30</v>
      </c>
      <c r="BZ206" s="22"/>
      <c r="CA206" s="33" t="s">
        <v>31</v>
      </c>
      <c r="CB206" s="32" t="s">
        <v>30</v>
      </c>
      <c r="CC206" s="22"/>
      <c r="CD206" s="33" t="s">
        <v>31</v>
      </c>
      <c r="CE206" s="34" t="s">
        <v>30</v>
      </c>
      <c r="CF206" s="25">
        <f>SUM(BW206:CE206)</f>
        <v>0</v>
      </c>
      <c r="CG206" s="35" t="s">
        <v>31</v>
      </c>
      <c r="CH206" s="32" t="s">
        <v>30</v>
      </c>
      <c r="CI206" s="22"/>
      <c r="CJ206" s="33" t="s">
        <v>31</v>
      </c>
      <c r="CK206" s="32" t="s">
        <v>30</v>
      </c>
      <c r="CL206" s="22"/>
      <c r="CM206" s="33" t="s">
        <v>31</v>
      </c>
      <c r="CN206" s="32" t="s">
        <v>30</v>
      </c>
      <c r="CO206" s="22"/>
      <c r="CP206" s="33" t="s">
        <v>31</v>
      </c>
      <c r="CQ206" s="34" t="s">
        <v>30</v>
      </c>
      <c r="CR206" s="25">
        <f>SUM(CI206:CQ206)</f>
        <v>0</v>
      </c>
      <c r="CS206" s="35" t="s">
        <v>31</v>
      </c>
      <c r="CT206" s="32" t="s">
        <v>30</v>
      </c>
      <c r="CU206" s="22"/>
      <c r="CV206" s="33" t="s">
        <v>31</v>
      </c>
      <c r="CW206" s="32" t="s">
        <v>30</v>
      </c>
      <c r="CX206" s="22"/>
      <c r="CY206" s="33" t="s">
        <v>31</v>
      </c>
      <c r="CZ206" s="32" t="s">
        <v>30</v>
      </c>
      <c r="DA206" s="22"/>
      <c r="DB206" s="33" t="s">
        <v>31</v>
      </c>
      <c r="DC206" s="34" t="s">
        <v>30</v>
      </c>
      <c r="DD206" s="25">
        <f>SUM(CU206:DC206)</f>
        <v>0</v>
      </c>
      <c r="DE206" s="35" t="s">
        <v>31</v>
      </c>
      <c r="DF206" s="32" t="s">
        <v>30</v>
      </c>
      <c r="DG206" s="22"/>
      <c r="DH206" s="33" t="s">
        <v>31</v>
      </c>
      <c r="DI206" s="32" t="s">
        <v>30</v>
      </c>
      <c r="DJ206" s="22"/>
      <c r="DK206" s="33" t="s">
        <v>31</v>
      </c>
      <c r="DL206" s="32" t="s">
        <v>30</v>
      </c>
      <c r="DM206" s="22"/>
      <c r="DN206" s="33" t="s">
        <v>31</v>
      </c>
      <c r="DO206" s="34" t="s">
        <v>30</v>
      </c>
      <c r="DP206" s="25">
        <f>SUM(DG206:DO206)</f>
        <v>0</v>
      </c>
      <c r="DQ206" s="35" t="s">
        <v>31</v>
      </c>
      <c r="DR206" s="32" t="s">
        <v>30</v>
      </c>
      <c r="DS206" s="22"/>
      <c r="DT206" s="33" t="s">
        <v>31</v>
      </c>
      <c r="DU206" s="32" t="s">
        <v>30</v>
      </c>
      <c r="DV206" s="22"/>
      <c r="DW206" s="33" t="s">
        <v>31</v>
      </c>
      <c r="DX206" s="32" t="s">
        <v>30</v>
      </c>
      <c r="DY206" s="22"/>
      <c r="DZ206" s="33" t="s">
        <v>31</v>
      </c>
      <c r="EA206" s="34" t="s">
        <v>30</v>
      </c>
      <c r="EB206" s="25">
        <f>SUM(DS206:EA206)</f>
        <v>0</v>
      </c>
      <c r="EC206" s="35" t="s">
        <v>31</v>
      </c>
      <c r="ED206" s="32" t="s">
        <v>30</v>
      </c>
      <c r="EE206" s="22"/>
      <c r="EF206" s="33" t="s">
        <v>31</v>
      </c>
      <c r="EG206" s="32" t="s">
        <v>30</v>
      </c>
      <c r="EH206" s="22"/>
      <c r="EI206" s="33" t="s">
        <v>31</v>
      </c>
      <c r="EJ206" s="32" t="s">
        <v>30</v>
      </c>
      <c r="EK206" s="22"/>
      <c r="EL206" s="33" t="s">
        <v>31</v>
      </c>
      <c r="EM206" s="34" t="s">
        <v>30</v>
      </c>
      <c r="EN206" s="25">
        <f>SUM(EE206:EM206)</f>
        <v>0</v>
      </c>
      <c r="EO206" s="35" t="s">
        <v>31</v>
      </c>
      <c r="EP206" s="27" t="s">
        <v>14</v>
      </c>
      <c r="EQ206" s="54">
        <f>SUM(C206,O206,AA206,AM206,AY206,BK206,BW206,CI206,CU206,DG206,DS206,EE206)</f>
        <v>0</v>
      </c>
      <c r="ER206" s="29" t="s">
        <v>15</v>
      </c>
      <c r="ES206" s="27" t="s">
        <v>14</v>
      </c>
      <c r="ET206" s="54">
        <f>SUM(F206,R206,AD206,AP206,BB206,BN206,BZ206,CL206,CX206,DJ206,DV206,EH206)</f>
        <v>1</v>
      </c>
      <c r="EU206" s="29" t="s">
        <v>15</v>
      </c>
      <c r="EV206" s="27" t="s">
        <v>14</v>
      </c>
      <c r="EW206" s="54">
        <f>SUM(I206,U206,AG206,AS206,BE206,BQ206,CC206,CO206,DA206,DM206,DY206,EK206)</f>
        <v>0</v>
      </c>
      <c r="EX206" s="29" t="s">
        <v>15</v>
      </c>
      <c r="EY206" s="53" t="s">
        <v>14</v>
      </c>
      <c r="EZ206" s="54">
        <f>SUM(EW206,ET206,EQ206)</f>
        <v>1</v>
      </c>
      <c r="FA206" s="55" t="s">
        <v>15</v>
      </c>
      <c r="FB206" s="71">
        <v>10</v>
      </c>
      <c r="FC206" s="72"/>
      <c r="FD206" s="73"/>
    </row>
    <row r="207" spans="1:160" s="20" customFormat="1" ht="19.5" customHeight="1">
      <c r="A207" s="86"/>
      <c r="B207" s="77"/>
      <c r="C207" s="78"/>
      <c r="D207" s="79"/>
      <c r="E207" s="77"/>
      <c r="F207" s="78"/>
      <c r="G207" s="79"/>
      <c r="H207" s="77"/>
      <c r="I207" s="78"/>
      <c r="J207" s="79"/>
      <c r="K207" s="80">
        <f>SUM(B207:J207)</f>
        <v>0</v>
      </c>
      <c r="L207" s="81"/>
      <c r="M207" s="82"/>
      <c r="N207" s="77"/>
      <c r="O207" s="78"/>
      <c r="P207" s="79"/>
      <c r="Q207" s="77"/>
      <c r="R207" s="78"/>
      <c r="S207" s="79"/>
      <c r="T207" s="77"/>
      <c r="U207" s="78"/>
      <c r="V207" s="79"/>
      <c r="W207" s="80">
        <f>SUM(N207:V207)</f>
        <v>0</v>
      </c>
      <c r="X207" s="81"/>
      <c r="Y207" s="82"/>
      <c r="Z207" s="77"/>
      <c r="AA207" s="78"/>
      <c r="AB207" s="79"/>
      <c r="AC207" s="77"/>
      <c r="AD207" s="78"/>
      <c r="AE207" s="79"/>
      <c r="AF207" s="77"/>
      <c r="AG207" s="78"/>
      <c r="AH207" s="79"/>
      <c r="AI207" s="80">
        <f>SUM(Z207:AH207)</f>
        <v>0</v>
      </c>
      <c r="AJ207" s="81"/>
      <c r="AK207" s="82"/>
      <c r="AL207" s="77"/>
      <c r="AM207" s="78"/>
      <c r="AN207" s="79"/>
      <c r="AO207" s="77"/>
      <c r="AP207" s="78"/>
      <c r="AQ207" s="79"/>
      <c r="AR207" s="77"/>
      <c r="AS207" s="78"/>
      <c r="AT207" s="79"/>
      <c r="AU207" s="80">
        <f>SUM(AL207:AT207)</f>
        <v>0</v>
      </c>
      <c r="AV207" s="81"/>
      <c r="AW207" s="82"/>
      <c r="AX207" s="77"/>
      <c r="AY207" s="78"/>
      <c r="AZ207" s="79"/>
      <c r="BA207" s="77">
        <v>1</v>
      </c>
      <c r="BB207" s="78"/>
      <c r="BC207" s="79"/>
      <c r="BD207" s="77"/>
      <c r="BE207" s="78"/>
      <c r="BF207" s="79"/>
      <c r="BG207" s="80">
        <f>SUM(AX207:BF207)</f>
        <v>1</v>
      </c>
      <c r="BH207" s="81"/>
      <c r="BI207" s="82"/>
      <c r="BJ207" s="77"/>
      <c r="BK207" s="78"/>
      <c r="BL207" s="79"/>
      <c r="BM207" s="77"/>
      <c r="BN207" s="78"/>
      <c r="BO207" s="79"/>
      <c r="BP207" s="77"/>
      <c r="BQ207" s="78"/>
      <c r="BR207" s="79"/>
      <c r="BS207" s="80">
        <f>SUM(BJ207:BR207)</f>
        <v>0</v>
      </c>
      <c r="BT207" s="81"/>
      <c r="BU207" s="82"/>
      <c r="BV207" s="77"/>
      <c r="BW207" s="78"/>
      <c r="BX207" s="79"/>
      <c r="BY207" s="77"/>
      <c r="BZ207" s="78"/>
      <c r="CA207" s="79"/>
      <c r="CB207" s="77"/>
      <c r="CC207" s="78"/>
      <c r="CD207" s="79"/>
      <c r="CE207" s="80">
        <f>SUM(BV207:CD207)</f>
        <v>0</v>
      </c>
      <c r="CF207" s="81"/>
      <c r="CG207" s="82"/>
      <c r="CH207" s="77"/>
      <c r="CI207" s="78"/>
      <c r="CJ207" s="79"/>
      <c r="CK207" s="77"/>
      <c r="CL207" s="78"/>
      <c r="CM207" s="79"/>
      <c r="CN207" s="77"/>
      <c r="CO207" s="78"/>
      <c r="CP207" s="79"/>
      <c r="CQ207" s="80">
        <f>SUM(CH207:CP207)</f>
        <v>0</v>
      </c>
      <c r="CR207" s="81"/>
      <c r="CS207" s="82"/>
      <c r="CT207" s="77"/>
      <c r="CU207" s="78"/>
      <c r="CV207" s="79"/>
      <c r="CW207" s="77"/>
      <c r="CX207" s="78"/>
      <c r="CY207" s="79"/>
      <c r="CZ207" s="77"/>
      <c r="DA207" s="78"/>
      <c r="DB207" s="79"/>
      <c r="DC207" s="80">
        <f>SUM(CT207:DB207)</f>
        <v>0</v>
      </c>
      <c r="DD207" s="81"/>
      <c r="DE207" s="82"/>
      <c r="DF207" s="77"/>
      <c r="DG207" s="78"/>
      <c r="DH207" s="79"/>
      <c r="DI207" s="77"/>
      <c r="DJ207" s="78"/>
      <c r="DK207" s="79"/>
      <c r="DL207" s="77"/>
      <c r="DM207" s="78"/>
      <c r="DN207" s="79"/>
      <c r="DO207" s="80">
        <f>SUM(DF207:DN207)</f>
        <v>0</v>
      </c>
      <c r="DP207" s="81"/>
      <c r="DQ207" s="82"/>
      <c r="DR207" s="77"/>
      <c r="DS207" s="78"/>
      <c r="DT207" s="79"/>
      <c r="DU207" s="77"/>
      <c r="DV207" s="78"/>
      <c r="DW207" s="79"/>
      <c r="DX207" s="77"/>
      <c r="DY207" s="78"/>
      <c r="DZ207" s="79"/>
      <c r="EA207" s="80">
        <f>SUM(DR207:DZ207)</f>
        <v>0</v>
      </c>
      <c r="EB207" s="81"/>
      <c r="EC207" s="82"/>
      <c r="ED207" s="77">
        <v>2</v>
      </c>
      <c r="EE207" s="78"/>
      <c r="EF207" s="79"/>
      <c r="EG207" s="77">
        <v>7</v>
      </c>
      <c r="EH207" s="78"/>
      <c r="EI207" s="79"/>
      <c r="EJ207" s="77"/>
      <c r="EK207" s="78"/>
      <c r="EL207" s="79"/>
      <c r="EM207" s="80">
        <f>SUM(ED207:EL207)</f>
        <v>9</v>
      </c>
      <c r="EN207" s="81"/>
      <c r="EO207" s="82"/>
      <c r="EP207" s="83">
        <f>SUM(B207,N207,Z207,AL207,AX207,BJ207,BV207,CH207,CT207,DF207,DR207,ED207)</f>
        <v>2</v>
      </c>
      <c r="EQ207" s="84" t="e">
        <f>SUM(C207,O207,AA207,AM207,AY207,BK207,BW207,CI207,CU207,DG207,DS207,#REF!,#REF!)</f>
        <v>#REF!</v>
      </c>
      <c r="ER207" s="85" t="e">
        <f>SUM(D207,P207,AB207,AN207,AZ207,BL207,BX207,CJ207,CV207,DH207,DT207,#REF!,#REF!)</f>
        <v>#REF!</v>
      </c>
      <c r="ES207" s="83">
        <f>SUM(E207,Q207,AC207,AO207,BA207,BM207,BY207,CK207,CW207,DI207,DU207,EG207)</f>
        <v>8</v>
      </c>
      <c r="ET207" s="84" t="e">
        <f>SUM(F207,R207,AD207,AP207,BB207,BN207,BZ207,CL207,CX207,DJ207,DV207,#REF!,#REF!)</f>
        <v>#REF!</v>
      </c>
      <c r="EU207" s="85" t="e">
        <f>SUM(G207,S207,AE207,AQ207,BC207,BO207,CA207,CM207,CY207,DK207,DW207,#REF!,#REF!)</f>
        <v>#REF!</v>
      </c>
      <c r="EV207" s="83">
        <f>SUM(H207,T207,AF207,AR207,BD207,BP207,CB207,CN207,CZ207,DL207,DX207,EJ207)</f>
        <v>0</v>
      </c>
      <c r="EW207" s="84" t="e">
        <f>SUM(I207,U207,AG207,AS207,BE207,BQ207,CC207,CO207,DA207,DM207,DY207,#REF!,#REF!)</f>
        <v>#REF!</v>
      </c>
      <c r="EX207" s="85" t="e">
        <f>SUM(J207,V207,AH207,AT207,BF207,BR207,CD207,CP207,DB207,DN207,DZ207,#REF!,#REF!)</f>
        <v>#REF!</v>
      </c>
      <c r="EY207" s="83">
        <f>SUM(EV207,ES207,EP207)</f>
        <v>10</v>
      </c>
      <c r="EZ207" s="84"/>
      <c r="FA207" s="85"/>
      <c r="FB207" s="71"/>
      <c r="FC207" s="72"/>
      <c r="FD207" s="73"/>
    </row>
    <row r="208" spans="1:160" s="20" customFormat="1" ht="19.5" customHeight="1">
      <c r="A208" s="70" t="s">
        <v>106</v>
      </c>
      <c r="B208" s="32" t="s">
        <v>30</v>
      </c>
      <c r="C208" s="22"/>
      <c r="D208" s="33" t="s">
        <v>31</v>
      </c>
      <c r="E208" s="32" t="s">
        <v>30</v>
      </c>
      <c r="F208" s="22"/>
      <c r="G208" s="33" t="s">
        <v>31</v>
      </c>
      <c r="H208" s="32" t="s">
        <v>30</v>
      </c>
      <c r="I208" s="22"/>
      <c r="J208" s="33" t="s">
        <v>31</v>
      </c>
      <c r="K208" s="34" t="s">
        <v>30</v>
      </c>
      <c r="L208" s="25">
        <f>SUM(C208:K208)</f>
        <v>0</v>
      </c>
      <c r="M208" s="35" t="s">
        <v>31</v>
      </c>
      <c r="N208" s="32" t="s">
        <v>30</v>
      </c>
      <c r="O208" s="22"/>
      <c r="P208" s="33" t="s">
        <v>31</v>
      </c>
      <c r="Q208" s="32" t="s">
        <v>30</v>
      </c>
      <c r="R208" s="22"/>
      <c r="S208" s="33" t="s">
        <v>31</v>
      </c>
      <c r="T208" s="32" t="s">
        <v>30</v>
      </c>
      <c r="U208" s="22"/>
      <c r="V208" s="33" t="s">
        <v>31</v>
      </c>
      <c r="W208" s="34" t="s">
        <v>30</v>
      </c>
      <c r="X208" s="25">
        <f>SUM(O208:W208)</f>
        <v>0</v>
      </c>
      <c r="Y208" s="35" t="s">
        <v>31</v>
      </c>
      <c r="Z208" s="32" t="s">
        <v>30</v>
      </c>
      <c r="AA208" s="22"/>
      <c r="AB208" s="33" t="s">
        <v>31</v>
      </c>
      <c r="AC208" s="32" t="s">
        <v>30</v>
      </c>
      <c r="AD208" s="22"/>
      <c r="AE208" s="33" t="s">
        <v>31</v>
      </c>
      <c r="AF208" s="32" t="s">
        <v>30</v>
      </c>
      <c r="AG208" s="22"/>
      <c r="AH208" s="33" t="s">
        <v>31</v>
      </c>
      <c r="AI208" s="34" t="s">
        <v>30</v>
      </c>
      <c r="AJ208" s="25">
        <f>SUM(AA208:AI208)</f>
        <v>0</v>
      </c>
      <c r="AK208" s="35" t="s">
        <v>31</v>
      </c>
      <c r="AL208" s="32" t="s">
        <v>30</v>
      </c>
      <c r="AM208" s="22"/>
      <c r="AN208" s="33" t="s">
        <v>31</v>
      </c>
      <c r="AO208" s="32" t="s">
        <v>30</v>
      </c>
      <c r="AP208" s="22"/>
      <c r="AQ208" s="33" t="s">
        <v>31</v>
      </c>
      <c r="AR208" s="32" t="s">
        <v>30</v>
      </c>
      <c r="AS208" s="22"/>
      <c r="AT208" s="33" t="s">
        <v>31</v>
      </c>
      <c r="AU208" s="34" t="s">
        <v>30</v>
      </c>
      <c r="AV208" s="25">
        <f>SUM(AM208:AU208)</f>
        <v>0</v>
      </c>
      <c r="AW208" s="35" t="s">
        <v>31</v>
      </c>
      <c r="AX208" s="32" t="s">
        <v>30</v>
      </c>
      <c r="AY208" s="22"/>
      <c r="AZ208" s="33" t="s">
        <v>31</v>
      </c>
      <c r="BA208" s="32" t="s">
        <v>30</v>
      </c>
      <c r="BB208" s="22"/>
      <c r="BC208" s="33" t="s">
        <v>31</v>
      </c>
      <c r="BD208" s="32" t="s">
        <v>30</v>
      </c>
      <c r="BE208" s="22"/>
      <c r="BF208" s="33" t="s">
        <v>31</v>
      </c>
      <c r="BG208" s="34" t="s">
        <v>30</v>
      </c>
      <c r="BH208" s="25">
        <f>SUM(AY208:BG208)</f>
        <v>0</v>
      </c>
      <c r="BI208" s="35" t="s">
        <v>31</v>
      </c>
      <c r="BJ208" s="32" t="s">
        <v>30</v>
      </c>
      <c r="BK208" s="22"/>
      <c r="BL208" s="33" t="s">
        <v>31</v>
      </c>
      <c r="BM208" s="32" t="s">
        <v>30</v>
      </c>
      <c r="BN208" s="22"/>
      <c r="BO208" s="33" t="s">
        <v>31</v>
      </c>
      <c r="BP208" s="32" t="s">
        <v>30</v>
      </c>
      <c r="BQ208" s="22"/>
      <c r="BR208" s="33" t="s">
        <v>31</v>
      </c>
      <c r="BS208" s="34" t="s">
        <v>30</v>
      </c>
      <c r="BT208" s="25">
        <f>SUM(BK208:BS208)</f>
        <v>0</v>
      </c>
      <c r="BU208" s="35" t="s">
        <v>31</v>
      </c>
      <c r="BV208" s="32" t="s">
        <v>30</v>
      </c>
      <c r="BW208" s="22"/>
      <c r="BX208" s="33" t="s">
        <v>31</v>
      </c>
      <c r="BY208" s="32" t="s">
        <v>30</v>
      </c>
      <c r="BZ208" s="22"/>
      <c r="CA208" s="33" t="s">
        <v>31</v>
      </c>
      <c r="CB208" s="32" t="s">
        <v>30</v>
      </c>
      <c r="CC208" s="22"/>
      <c r="CD208" s="33" t="s">
        <v>31</v>
      </c>
      <c r="CE208" s="34" t="s">
        <v>30</v>
      </c>
      <c r="CF208" s="25">
        <f>SUM(BW208:CE208)</f>
        <v>0</v>
      </c>
      <c r="CG208" s="35" t="s">
        <v>31</v>
      </c>
      <c r="CH208" s="32" t="s">
        <v>30</v>
      </c>
      <c r="CI208" s="22"/>
      <c r="CJ208" s="33" t="s">
        <v>31</v>
      </c>
      <c r="CK208" s="32" t="s">
        <v>30</v>
      </c>
      <c r="CL208" s="22"/>
      <c r="CM208" s="33" t="s">
        <v>31</v>
      </c>
      <c r="CN208" s="32" t="s">
        <v>30</v>
      </c>
      <c r="CO208" s="22"/>
      <c r="CP208" s="33" t="s">
        <v>31</v>
      </c>
      <c r="CQ208" s="34" t="s">
        <v>30</v>
      </c>
      <c r="CR208" s="25">
        <f>SUM(CI208:CQ208)</f>
        <v>0</v>
      </c>
      <c r="CS208" s="35" t="s">
        <v>31</v>
      </c>
      <c r="CT208" s="32" t="s">
        <v>30</v>
      </c>
      <c r="CU208" s="22"/>
      <c r="CV208" s="33" t="s">
        <v>31</v>
      </c>
      <c r="CW208" s="32" t="s">
        <v>30</v>
      </c>
      <c r="CX208" s="22"/>
      <c r="CY208" s="33" t="s">
        <v>31</v>
      </c>
      <c r="CZ208" s="32" t="s">
        <v>30</v>
      </c>
      <c r="DA208" s="22"/>
      <c r="DB208" s="33" t="s">
        <v>31</v>
      </c>
      <c r="DC208" s="34" t="s">
        <v>30</v>
      </c>
      <c r="DD208" s="25">
        <f>SUM(CU208:DC208)</f>
        <v>0</v>
      </c>
      <c r="DE208" s="35" t="s">
        <v>31</v>
      </c>
      <c r="DF208" s="32" t="s">
        <v>30</v>
      </c>
      <c r="DG208" s="22"/>
      <c r="DH208" s="33" t="s">
        <v>31</v>
      </c>
      <c r="DI208" s="32" t="s">
        <v>30</v>
      </c>
      <c r="DJ208" s="22"/>
      <c r="DK208" s="33" t="s">
        <v>31</v>
      </c>
      <c r="DL208" s="32" t="s">
        <v>30</v>
      </c>
      <c r="DM208" s="22"/>
      <c r="DN208" s="33" t="s">
        <v>31</v>
      </c>
      <c r="DO208" s="34" t="s">
        <v>30</v>
      </c>
      <c r="DP208" s="25">
        <f>SUM(DG208:DO208)</f>
        <v>0</v>
      </c>
      <c r="DQ208" s="35" t="s">
        <v>31</v>
      </c>
      <c r="DR208" s="32" t="s">
        <v>30</v>
      </c>
      <c r="DS208" s="22"/>
      <c r="DT208" s="33" t="s">
        <v>31</v>
      </c>
      <c r="DU208" s="32" t="s">
        <v>30</v>
      </c>
      <c r="DV208" s="22"/>
      <c r="DW208" s="33" t="s">
        <v>31</v>
      </c>
      <c r="DX208" s="32" t="s">
        <v>30</v>
      </c>
      <c r="DY208" s="22"/>
      <c r="DZ208" s="33" t="s">
        <v>31</v>
      </c>
      <c r="EA208" s="34" t="s">
        <v>30</v>
      </c>
      <c r="EB208" s="25">
        <f>SUM(DS208:EA208)</f>
        <v>0</v>
      </c>
      <c r="EC208" s="35" t="s">
        <v>31</v>
      </c>
      <c r="ED208" s="32" t="s">
        <v>30</v>
      </c>
      <c r="EE208" s="22"/>
      <c r="EF208" s="33" t="s">
        <v>31</v>
      </c>
      <c r="EG208" s="32" t="s">
        <v>30</v>
      </c>
      <c r="EH208" s="22"/>
      <c r="EI208" s="33" t="s">
        <v>31</v>
      </c>
      <c r="EJ208" s="32" t="s">
        <v>30</v>
      </c>
      <c r="EK208" s="22"/>
      <c r="EL208" s="33" t="s">
        <v>31</v>
      </c>
      <c r="EM208" s="34" t="s">
        <v>30</v>
      </c>
      <c r="EN208" s="25">
        <f>SUM(EE208:EM208)</f>
        <v>0</v>
      </c>
      <c r="EO208" s="35" t="s">
        <v>31</v>
      </c>
      <c r="EP208" s="27" t="s">
        <v>14</v>
      </c>
      <c r="EQ208" s="54">
        <f>SUM(C208,O208,AA208,AM208,AY208,BK208,BW208,CI208,CU208,DG208,DS208,EE208)</f>
        <v>0</v>
      </c>
      <c r="ER208" s="29" t="s">
        <v>15</v>
      </c>
      <c r="ES208" s="27" t="s">
        <v>14</v>
      </c>
      <c r="ET208" s="54">
        <f>SUM(F208,R208,AD208,AP208,BB208,BN208,BZ208,CL208,CX208,DJ208,DV208,EH208)</f>
        <v>0</v>
      </c>
      <c r="EU208" s="29" t="s">
        <v>15</v>
      </c>
      <c r="EV208" s="27" t="s">
        <v>14</v>
      </c>
      <c r="EW208" s="54">
        <f>SUM(I208,U208,AG208,AS208,BE208,BQ208,CC208,CO208,DA208,DM208,DY208,EK208)</f>
        <v>0</v>
      </c>
      <c r="EX208" s="29" t="s">
        <v>15</v>
      </c>
      <c r="EY208" s="53" t="s">
        <v>14</v>
      </c>
      <c r="EZ208" s="54">
        <f>SUM(EW208,ET208,EQ208)</f>
        <v>0</v>
      </c>
      <c r="FA208" s="55" t="s">
        <v>15</v>
      </c>
      <c r="FB208" s="71">
        <v>8</v>
      </c>
      <c r="FC208" s="72"/>
      <c r="FD208" s="73"/>
    </row>
    <row r="209" spans="1:160" s="20" customFormat="1" ht="19.5" customHeight="1">
      <c r="A209" s="86"/>
      <c r="B209" s="77"/>
      <c r="C209" s="78"/>
      <c r="D209" s="79"/>
      <c r="E209" s="77"/>
      <c r="F209" s="78"/>
      <c r="G209" s="79"/>
      <c r="H209" s="77"/>
      <c r="I209" s="78"/>
      <c r="J209" s="79"/>
      <c r="K209" s="80">
        <f>SUM(B209:J209)</f>
        <v>0</v>
      </c>
      <c r="L209" s="81"/>
      <c r="M209" s="82"/>
      <c r="N209" s="77"/>
      <c r="O209" s="78"/>
      <c r="P209" s="79"/>
      <c r="Q209" s="77"/>
      <c r="R209" s="78"/>
      <c r="S209" s="79"/>
      <c r="T209" s="77"/>
      <c r="U209" s="78"/>
      <c r="V209" s="79"/>
      <c r="W209" s="80">
        <f>SUM(N209:V209)</f>
        <v>0</v>
      </c>
      <c r="X209" s="81"/>
      <c r="Y209" s="82"/>
      <c r="Z209" s="77"/>
      <c r="AA209" s="78"/>
      <c r="AB209" s="79"/>
      <c r="AC209" s="77"/>
      <c r="AD209" s="78"/>
      <c r="AE209" s="79"/>
      <c r="AF209" s="77"/>
      <c r="AG209" s="78"/>
      <c r="AH209" s="79"/>
      <c r="AI209" s="80">
        <f>SUM(Z209:AH209)</f>
        <v>0</v>
      </c>
      <c r="AJ209" s="81"/>
      <c r="AK209" s="82"/>
      <c r="AL209" s="77"/>
      <c r="AM209" s="78"/>
      <c r="AN209" s="79"/>
      <c r="AO209" s="77"/>
      <c r="AP209" s="78"/>
      <c r="AQ209" s="79"/>
      <c r="AR209" s="77"/>
      <c r="AS209" s="78"/>
      <c r="AT209" s="79"/>
      <c r="AU209" s="80">
        <f>SUM(AL209:AT209)</f>
        <v>0</v>
      </c>
      <c r="AV209" s="81"/>
      <c r="AW209" s="82"/>
      <c r="AX209" s="77"/>
      <c r="AY209" s="78"/>
      <c r="AZ209" s="79"/>
      <c r="BA209" s="77">
        <v>1</v>
      </c>
      <c r="BB209" s="78"/>
      <c r="BC209" s="79"/>
      <c r="BD209" s="77"/>
      <c r="BE209" s="78"/>
      <c r="BF209" s="79"/>
      <c r="BG209" s="80">
        <f>SUM(AX209:BF209)</f>
        <v>1</v>
      </c>
      <c r="BH209" s="81"/>
      <c r="BI209" s="82"/>
      <c r="BJ209" s="77"/>
      <c r="BK209" s="78"/>
      <c r="BL209" s="79"/>
      <c r="BM209" s="77"/>
      <c r="BN209" s="78"/>
      <c r="BO209" s="79"/>
      <c r="BP209" s="77"/>
      <c r="BQ209" s="78"/>
      <c r="BR209" s="79"/>
      <c r="BS209" s="80">
        <f>SUM(BJ209:BR209)</f>
        <v>0</v>
      </c>
      <c r="BT209" s="81"/>
      <c r="BU209" s="82"/>
      <c r="BV209" s="77"/>
      <c r="BW209" s="78"/>
      <c r="BX209" s="79"/>
      <c r="BY209" s="77"/>
      <c r="BZ209" s="78"/>
      <c r="CA209" s="79"/>
      <c r="CB209" s="77"/>
      <c r="CC209" s="78"/>
      <c r="CD209" s="79"/>
      <c r="CE209" s="80">
        <f>SUM(BV209:CD209)</f>
        <v>0</v>
      </c>
      <c r="CF209" s="81"/>
      <c r="CG209" s="82"/>
      <c r="CH209" s="77"/>
      <c r="CI209" s="78"/>
      <c r="CJ209" s="79"/>
      <c r="CK209" s="77"/>
      <c r="CL209" s="78"/>
      <c r="CM209" s="79"/>
      <c r="CN209" s="77"/>
      <c r="CO209" s="78"/>
      <c r="CP209" s="79"/>
      <c r="CQ209" s="80">
        <f>SUM(CH209:CP209)</f>
        <v>0</v>
      </c>
      <c r="CR209" s="81"/>
      <c r="CS209" s="82"/>
      <c r="CT209" s="77"/>
      <c r="CU209" s="78"/>
      <c r="CV209" s="79"/>
      <c r="CW209" s="77"/>
      <c r="CX209" s="78"/>
      <c r="CY209" s="79"/>
      <c r="CZ209" s="77"/>
      <c r="DA209" s="78"/>
      <c r="DB209" s="79"/>
      <c r="DC209" s="80">
        <f>SUM(CT209:DB209)</f>
        <v>0</v>
      </c>
      <c r="DD209" s="81"/>
      <c r="DE209" s="82"/>
      <c r="DF209" s="77"/>
      <c r="DG209" s="78"/>
      <c r="DH209" s="79"/>
      <c r="DI209" s="77"/>
      <c r="DJ209" s="78"/>
      <c r="DK209" s="79"/>
      <c r="DL209" s="77"/>
      <c r="DM209" s="78"/>
      <c r="DN209" s="79"/>
      <c r="DO209" s="80">
        <f>SUM(DF209:DN209)</f>
        <v>0</v>
      </c>
      <c r="DP209" s="81"/>
      <c r="DQ209" s="82"/>
      <c r="DR209" s="77"/>
      <c r="DS209" s="78"/>
      <c r="DT209" s="79"/>
      <c r="DU209" s="77"/>
      <c r="DV209" s="78"/>
      <c r="DW209" s="79"/>
      <c r="DX209" s="77"/>
      <c r="DY209" s="78"/>
      <c r="DZ209" s="79"/>
      <c r="EA209" s="80">
        <f>SUM(DR209:DZ209)</f>
        <v>0</v>
      </c>
      <c r="EB209" s="81"/>
      <c r="EC209" s="82"/>
      <c r="ED209" s="77">
        <v>2</v>
      </c>
      <c r="EE209" s="78"/>
      <c r="EF209" s="79"/>
      <c r="EG209" s="77">
        <v>5</v>
      </c>
      <c r="EH209" s="78"/>
      <c r="EI209" s="79"/>
      <c r="EJ209" s="77"/>
      <c r="EK209" s="78"/>
      <c r="EL209" s="79"/>
      <c r="EM209" s="80">
        <f>SUM(ED209:EL209)</f>
        <v>7</v>
      </c>
      <c r="EN209" s="81"/>
      <c r="EO209" s="82"/>
      <c r="EP209" s="83">
        <f>SUM(B209,N209,Z209,AL209,AX209,BJ209,BV209,CH209,CT209,DF209,DR209,ED209)</f>
        <v>2</v>
      </c>
      <c r="EQ209" s="84" t="e">
        <f>SUM(C209,O209,AA209,AM209,AY209,BK209,BW209,CI209,CU209,DG209,DS209,#REF!,#REF!)</f>
        <v>#REF!</v>
      </c>
      <c r="ER209" s="85" t="e">
        <f>SUM(D209,P209,AB209,AN209,AZ209,BL209,BX209,CJ209,CV209,DH209,DT209,#REF!,#REF!)</f>
        <v>#REF!</v>
      </c>
      <c r="ES209" s="83">
        <f>SUM(E209,Q209,AC209,AO209,BA209,BM209,BY209,CK209,CW209,DI209,DU209,EG209)</f>
        <v>6</v>
      </c>
      <c r="ET209" s="84" t="e">
        <f>SUM(F209,R209,AD209,AP209,BB209,BN209,BZ209,CL209,CX209,DJ209,DV209,#REF!,#REF!)</f>
        <v>#REF!</v>
      </c>
      <c r="EU209" s="85" t="e">
        <f>SUM(G209,S209,AE209,AQ209,BC209,BO209,CA209,CM209,CY209,DK209,DW209,#REF!,#REF!)</f>
        <v>#REF!</v>
      </c>
      <c r="EV209" s="83">
        <f>SUM(H209,T209,AF209,AR209,BD209,BP209,CB209,CN209,CZ209,DL209,DX209,EJ209)</f>
        <v>0</v>
      </c>
      <c r="EW209" s="84" t="e">
        <f>SUM(I209,U209,AG209,AS209,BE209,BQ209,CC209,CO209,DA209,DM209,DY209,#REF!,#REF!)</f>
        <v>#REF!</v>
      </c>
      <c r="EX209" s="85" t="e">
        <f>SUM(J209,V209,AH209,AT209,BF209,BR209,CD209,CP209,DB209,DN209,DZ209,#REF!,#REF!)</f>
        <v>#REF!</v>
      </c>
      <c r="EY209" s="83">
        <f>SUM(EV209,ES209,EP209)</f>
        <v>8</v>
      </c>
      <c r="EZ209" s="84"/>
      <c r="FA209" s="85"/>
      <c r="FB209" s="71"/>
      <c r="FC209" s="72"/>
      <c r="FD209" s="73"/>
    </row>
    <row r="210" spans="1:160" s="20" customFormat="1" ht="19.5" customHeight="1">
      <c r="A210" s="70" t="s">
        <v>107</v>
      </c>
      <c r="B210" s="32" t="s">
        <v>30</v>
      </c>
      <c r="C210" s="22"/>
      <c r="D210" s="33" t="s">
        <v>31</v>
      </c>
      <c r="E210" s="32" t="s">
        <v>30</v>
      </c>
      <c r="F210" s="22"/>
      <c r="G210" s="33" t="s">
        <v>31</v>
      </c>
      <c r="H210" s="32" t="s">
        <v>30</v>
      </c>
      <c r="I210" s="22"/>
      <c r="J210" s="33" t="s">
        <v>31</v>
      </c>
      <c r="K210" s="34" t="s">
        <v>30</v>
      </c>
      <c r="L210" s="25">
        <f>SUM(C210:K210)</f>
        <v>0</v>
      </c>
      <c r="M210" s="35" t="s">
        <v>31</v>
      </c>
      <c r="N210" s="32" t="s">
        <v>30</v>
      </c>
      <c r="O210" s="22"/>
      <c r="P210" s="33" t="s">
        <v>31</v>
      </c>
      <c r="Q210" s="32" t="s">
        <v>30</v>
      </c>
      <c r="R210" s="22"/>
      <c r="S210" s="33" t="s">
        <v>31</v>
      </c>
      <c r="T210" s="32" t="s">
        <v>30</v>
      </c>
      <c r="U210" s="22"/>
      <c r="V210" s="33" t="s">
        <v>31</v>
      </c>
      <c r="W210" s="34" t="s">
        <v>30</v>
      </c>
      <c r="X210" s="25">
        <f>SUM(O210:W210)</f>
        <v>0</v>
      </c>
      <c r="Y210" s="35" t="s">
        <v>31</v>
      </c>
      <c r="Z210" s="32" t="s">
        <v>30</v>
      </c>
      <c r="AA210" s="22"/>
      <c r="AB210" s="33" t="s">
        <v>31</v>
      </c>
      <c r="AC210" s="32" t="s">
        <v>30</v>
      </c>
      <c r="AD210" s="22"/>
      <c r="AE210" s="33" t="s">
        <v>31</v>
      </c>
      <c r="AF210" s="32" t="s">
        <v>30</v>
      </c>
      <c r="AG210" s="22"/>
      <c r="AH210" s="33" t="s">
        <v>31</v>
      </c>
      <c r="AI210" s="34" t="s">
        <v>30</v>
      </c>
      <c r="AJ210" s="25">
        <f>SUM(AA210:AI210)</f>
        <v>0</v>
      </c>
      <c r="AK210" s="35" t="s">
        <v>31</v>
      </c>
      <c r="AL210" s="32" t="s">
        <v>30</v>
      </c>
      <c r="AM210" s="22"/>
      <c r="AN210" s="33" t="s">
        <v>31</v>
      </c>
      <c r="AO210" s="32" t="s">
        <v>30</v>
      </c>
      <c r="AP210" s="22"/>
      <c r="AQ210" s="33" t="s">
        <v>31</v>
      </c>
      <c r="AR210" s="32" t="s">
        <v>30</v>
      </c>
      <c r="AS210" s="22"/>
      <c r="AT210" s="33" t="s">
        <v>31</v>
      </c>
      <c r="AU210" s="34" t="s">
        <v>30</v>
      </c>
      <c r="AV210" s="25">
        <f>SUM(AM210:AU210)</f>
        <v>0</v>
      </c>
      <c r="AW210" s="35" t="s">
        <v>31</v>
      </c>
      <c r="AX210" s="32" t="s">
        <v>30</v>
      </c>
      <c r="AY210" s="22"/>
      <c r="AZ210" s="33" t="s">
        <v>31</v>
      </c>
      <c r="BA210" s="32" t="s">
        <v>30</v>
      </c>
      <c r="BB210" s="22"/>
      <c r="BC210" s="33" t="s">
        <v>31</v>
      </c>
      <c r="BD210" s="32" t="s">
        <v>30</v>
      </c>
      <c r="BE210" s="22"/>
      <c r="BF210" s="33" t="s">
        <v>31</v>
      </c>
      <c r="BG210" s="34" t="s">
        <v>30</v>
      </c>
      <c r="BH210" s="25">
        <f>SUM(AY210:BG210)</f>
        <v>0</v>
      </c>
      <c r="BI210" s="35" t="s">
        <v>31</v>
      </c>
      <c r="BJ210" s="32" t="s">
        <v>30</v>
      </c>
      <c r="BK210" s="22"/>
      <c r="BL210" s="33" t="s">
        <v>31</v>
      </c>
      <c r="BM210" s="32" t="s">
        <v>30</v>
      </c>
      <c r="BN210" s="22"/>
      <c r="BO210" s="33" t="s">
        <v>31</v>
      </c>
      <c r="BP210" s="32" t="s">
        <v>30</v>
      </c>
      <c r="BQ210" s="22"/>
      <c r="BR210" s="33" t="s">
        <v>31</v>
      </c>
      <c r="BS210" s="34" t="s">
        <v>30</v>
      </c>
      <c r="BT210" s="25">
        <f>SUM(BK210:BS210)</f>
        <v>0</v>
      </c>
      <c r="BU210" s="35" t="s">
        <v>31</v>
      </c>
      <c r="BV210" s="32" t="s">
        <v>30</v>
      </c>
      <c r="BW210" s="22"/>
      <c r="BX210" s="33" t="s">
        <v>31</v>
      </c>
      <c r="BY210" s="32" t="s">
        <v>30</v>
      </c>
      <c r="BZ210" s="22"/>
      <c r="CA210" s="33" t="s">
        <v>31</v>
      </c>
      <c r="CB210" s="32" t="s">
        <v>30</v>
      </c>
      <c r="CC210" s="22"/>
      <c r="CD210" s="33" t="s">
        <v>31</v>
      </c>
      <c r="CE210" s="34" t="s">
        <v>30</v>
      </c>
      <c r="CF210" s="25">
        <f>SUM(BW210:CE210)</f>
        <v>0</v>
      </c>
      <c r="CG210" s="35" t="s">
        <v>31</v>
      </c>
      <c r="CH210" s="32" t="s">
        <v>30</v>
      </c>
      <c r="CI210" s="22"/>
      <c r="CJ210" s="33" t="s">
        <v>31</v>
      </c>
      <c r="CK210" s="32" t="s">
        <v>30</v>
      </c>
      <c r="CL210" s="22"/>
      <c r="CM210" s="33" t="s">
        <v>31</v>
      </c>
      <c r="CN210" s="32" t="s">
        <v>30</v>
      </c>
      <c r="CO210" s="22"/>
      <c r="CP210" s="33" t="s">
        <v>31</v>
      </c>
      <c r="CQ210" s="34" t="s">
        <v>30</v>
      </c>
      <c r="CR210" s="25">
        <f>SUM(CI210:CQ210)</f>
        <v>0</v>
      </c>
      <c r="CS210" s="35" t="s">
        <v>31</v>
      </c>
      <c r="CT210" s="32" t="s">
        <v>30</v>
      </c>
      <c r="CU210" s="22"/>
      <c r="CV210" s="33" t="s">
        <v>31</v>
      </c>
      <c r="CW210" s="32" t="s">
        <v>30</v>
      </c>
      <c r="CX210" s="22"/>
      <c r="CY210" s="33" t="s">
        <v>31</v>
      </c>
      <c r="CZ210" s="32" t="s">
        <v>30</v>
      </c>
      <c r="DA210" s="22"/>
      <c r="DB210" s="33" t="s">
        <v>31</v>
      </c>
      <c r="DC210" s="34" t="s">
        <v>30</v>
      </c>
      <c r="DD210" s="25">
        <f>SUM(CU210:DC210)</f>
        <v>0</v>
      </c>
      <c r="DE210" s="35" t="s">
        <v>31</v>
      </c>
      <c r="DF210" s="32" t="s">
        <v>30</v>
      </c>
      <c r="DG210" s="22"/>
      <c r="DH210" s="33" t="s">
        <v>31</v>
      </c>
      <c r="DI210" s="32" t="s">
        <v>30</v>
      </c>
      <c r="DJ210" s="22"/>
      <c r="DK210" s="33" t="s">
        <v>31</v>
      </c>
      <c r="DL210" s="32" t="s">
        <v>30</v>
      </c>
      <c r="DM210" s="22"/>
      <c r="DN210" s="33" t="s">
        <v>31</v>
      </c>
      <c r="DO210" s="34" t="s">
        <v>30</v>
      </c>
      <c r="DP210" s="25">
        <f>SUM(DG210:DO210)</f>
        <v>0</v>
      </c>
      <c r="DQ210" s="35" t="s">
        <v>31</v>
      </c>
      <c r="DR210" s="32" t="s">
        <v>30</v>
      </c>
      <c r="DS210" s="22"/>
      <c r="DT210" s="33" t="s">
        <v>31</v>
      </c>
      <c r="DU210" s="32" t="s">
        <v>30</v>
      </c>
      <c r="DV210" s="22"/>
      <c r="DW210" s="33" t="s">
        <v>31</v>
      </c>
      <c r="DX210" s="32" t="s">
        <v>30</v>
      </c>
      <c r="DY210" s="22"/>
      <c r="DZ210" s="33" t="s">
        <v>31</v>
      </c>
      <c r="EA210" s="34" t="s">
        <v>30</v>
      </c>
      <c r="EB210" s="25">
        <f>SUM(DS210:EA210)</f>
        <v>0</v>
      </c>
      <c r="EC210" s="35" t="s">
        <v>31</v>
      </c>
      <c r="ED210" s="32" t="s">
        <v>30</v>
      </c>
      <c r="EE210" s="22"/>
      <c r="EF210" s="33" t="s">
        <v>31</v>
      </c>
      <c r="EG210" s="32" t="s">
        <v>30</v>
      </c>
      <c r="EH210" s="22"/>
      <c r="EI210" s="33" t="s">
        <v>31</v>
      </c>
      <c r="EJ210" s="32" t="s">
        <v>30</v>
      </c>
      <c r="EK210" s="22"/>
      <c r="EL210" s="33" t="s">
        <v>31</v>
      </c>
      <c r="EM210" s="34" t="s">
        <v>30</v>
      </c>
      <c r="EN210" s="25">
        <f>SUM(EE210:EM210)</f>
        <v>0</v>
      </c>
      <c r="EO210" s="35" t="s">
        <v>31</v>
      </c>
      <c r="EP210" s="27" t="s">
        <v>14</v>
      </c>
      <c r="EQ210" s="54">
        <f>SUM(C210,O210,AA210,AM210,AY210,BK210,BW210,CI210,CU210,DG210,DS210,EE210)</f>
        <v>0</v>
      </c>
      <c r="ER210" s="29" t="s">
        <v>15</v>
      </c>
      <c r="ES210" s="27" t="s">
        <v>14</v>
      </c>
      <c r="ET210" s="54">
        <f>SUM(F210,R210,AD210,AP210,BB210,BN210,BZ210,CL210,CX210,DJ210,DV210,EH210)</f>
        <v>0</v>
      </c>
      <c r="EU210" s="29" t="s">
        <v>15</v>
      </c>
      <c r="EV210" s="27" t="s">
        <v>14</v>
      </c>
      <c r="EW210" s="54">
        <f>SUM(I210,U210,AG210,AS210,BE210,BQ210,CC210,CO210,DA210,DM210,DY210,EK210)</f>
        <v>0</v>
      </c>
      <c r="EX210" s="29" t="s">
        <v>15</v>
      </c>
      <c r="EY210" s="53" t="s">
        <v>14</v>
      </c>
      <c r="EZ210" s="54">
        <f>SUM(EW210,ET210,EQ210)</f>
        <v>0</v>
      </c>
      <c r="FA210" s="55" t="s">
        <v>15</v>
      </c>
      <c r="FB210" s="71">
        <v>10</v>
      </c>
      <c r="FC210" s="72"/>
      <c r="FD210" s="73"/>
    </row>
    <row r="211" spans="1:160" s="20" customFormat="1" ht="19.5" customHeight="1">
      <c r="A211" s="86"/>
      <c r="B211" s="77"/>
      <c r="C211" s="78"/>
      <c r="D211" s="79"/>
      <c r="E211" s="77"/>
      <c r="F211" s="78"/>
      <c r="G211" s="79"/>
      <c r="H211" s="77"/>
      <c r="I211" s="78"/>
      <c r="J211" s="79"/>
      <c r="K211" s="80">
        <f>SUM(B211:J211)</f>
        <v>0</v>
      </c>
      <c r="L211" s="81"/>
      <c r="M211" s="82"/>
      <c r="N211" s="77"/>
      <c r="O211" s="78"/>
      <c r="P211" s="79"/>
      <c r="Q211" s="77"/>
      <c r="R211" s="78"/>
      <c r="S211" s="79"/>
      <c r="T211" s="77"/>
      <c r="U211" s="78"/>
      <c r="V211" s="79"/>
      <c r="W211" s="80">
        <f>SUM(N211:V211)</f>
        <v>0</v>
      </c>
      <c r="X211" s="81"/>
      <c r="Y211" s="82"/>
      <c r="Z211" s="77"/>
      <c r="AA211" s="78"/>
      <c r="AB211" s="79"/>
      <c r="AC211" s="77"/>
      <c r="AD211" s="78"/>
      <c r="AE211" s="79"/>
      <c r="AF211" s="77"/>
      <c r="AG211" s="78"/>
      <c r="AH211" s="79"/>
      <c r="AI211" s="80">
        <f>SUM(Z211:AH211)</f>
        <v>0</v>
      </c>
      <c r="AJ211" s="81"/>
      <c r="AK211" s="82"/>
      <c r="AL211" s="77"/>
      <c r="AM211" s="78"/>
      <c r="AN211" s="79"/>
      <c r="AO211" s="77"/>
      <c r="AP211" s="78"/>
      <c r="AQ211" s="79"/>
      <c r="AR211" s="77"/>
      <c r="AS211" s="78"/>
      <c r="AT211" s="79"/>
      <c r="AU211" s="80">
        <f>SUM(AL211:AT211)</f>
        <v>0</v>
      </c>
      <c r="AV211" s="81"/>
      <c r="AW211" s="82"/>
      <c r="AX211" s="77"/>
      <c r="AY211" s="78"/>
      <c r="AZ211" s="79"/>
      <c r="BA211" s="77"/>
      <c r="BB211" s="78"/>
      <c r="BC211" s="79"/>
      <c r="BD211" s="77"/>
      <c r="BE211" s="78"/>
      <c r="BF211" s="79"/>
      <c r="BG211" s="80">
        <f>SUM(AX211:BF211)</f>
        <v>0</v>
      </c>
      <c r="BH211" s="81"/>
      <c r="BI211" s="82"/>
      <c r="BJ211" s="77"/>
      <c r="BK211" s="78"/>
      <c r="BL211" s="79"/>
      <c r="BM211" s="77"/>
      <c r="BN211" s="78"/>
      <c r="BO211" s="79"/>
      <c r="BP211" s="77"/>
      <c r="BQ211" s="78"/>
      <c r="BR211" s="79"/>
      <c r="BS211" s="80">
        <f>SUM(BJ211:BR211)</f>
        <v>0</v>
      </c>
      <c r="BT211" s="81"/>
      <c r="BU211" s="82"/>
      <c r="BV211" s="77"/>
      <c r="BW211" s="78"/>
      <c r="BX211" s="79"/>
      <c r="BY211" s="77"/>
      <c r="BZ211" s="78"/>
      <c r="CA211" s="79"/>
      <c r="CB211" s="77"/>
      <c r="CC211" s="78"/>
      <c r="CD211" s="79"/>
      <c r="CE211" s="80">
        <f>SUM(BV211:CD211)</f>
        <v>0</v>
      </c>
      <c r="CF211" s="81"/>
      <c r="CG211" s="82"/>
      <c r="CH211" s="77"/>
      <c r="CI211" s="78"/>
      <c r="CJ211" s="79"/>
      <c r="CK211" s="77"/>
      <c r="CL211" s="78"/>
      <c r="CM211" s="79"/>
      <c r="CN211" s="77"/>
      <c r="CO211" s="78"/>
      <c r="CP211" s="79"/>
      <c r="CQ211" s="80">
        <f>SUM(CH211:CP211)</f>
        <v>0</v>
      </c>
      <c r="CR211" s="81"/>
      <c r="CS211" s="82"/>
      <c r="CT211" s="77"/>
      <c r="CU211" s="78"/>
      <c r="CV211" s="79"/>
      <c r="CW211" s="77"/>
      <c r="CX211" s="78"/>
      <c r="CY211" s="79"/>
      <c r="CZ211" s="77"/>
      <c r="DA211" s="78"/>
      <c r="DB211" s="79"/>
      <c r="DC211" s="80">
        <f>SUM(CT211:DB211)</f>
        <v>0</v>
      </c>
      <c r="DD211" s="81"/>
      <c r="DE211" s="82"/>
      <c r="DF211" s="77"/>
      <c r="DG211" s="78"/>
      <c r="DH211" s="79"/>
      <c r="DI211" s="77"/>
      <c r="DJ211" s="78"/>
      <c r="DK211" s="79"/>
      <c r="DL211" s="77"/>
      <c r="DM211" s="78"/>
      <c r="DN211" s="79"/>
      <c r="DO211" s="80">
        <f>SUM(DF211:DN211)</f>
        <v>0</v>
      </c>
      <c r="DP211" s="81"/>
      <c r="DQ211" s="82"/>
      <c r="DR211" s="77"/>
      <c r="DS211" s="78"/>
      <c r="DT211" s="79"/>
      <c r="DU211" s="77"/>
      <c r="DV211" s="78"/>
      <c r="DW211" s="79"/>
      <c r="DX211" s="77"/>
      <c r="DY211" s="78"/>
      <c r="DZ211" s="79"/>
      <c r="EA211" s="80">
        <f>SUM(DR211:DZ211)</f>
        <v>0</v>
      </c>
      <c r="EB211" s="81"/>
      <c r="EC211" s="82"/>
      <c r="ED211" s="77"/>
      <c r="EE211" s="78"/>
      <c r="EF211" s="79"/>
      <c r="EG211" s="77">
        <v>10</v>
      </c>
      <c r="EH211" s="78"/>
      <c r="EI211" s="79"/>
      <c r="EJ211" s="77"/>
      <c r="EK211" s="78"/>
      <c r="EL211" s="79"/>
      <c r="EM211" s="80">
        <f>SUM(ED211:EL211)</f>
        <v>10</v>
      </c>
      <c r="EN211" s="81"/>
      <c r="EO211" s="82"/>
      <c r="EP211" s="83">
        <f>SUM(B211,N211,Z211,AL211,AX211,BJ211,BV211,CH211,CT211,DF211,DR211,ED211)</f>
        <v>0</v>
      </c>
      <c r="EQ211" s="84" t="e">
        <f>SUM(C211,O211,AA211,AM211,AY211,BK211,BW211,CI211,CU211,DG211,DS211,#REF!,#REF!)</f>
        <v>#REF!</v>
      </c>
      <c r="ER211" s="85" t="e">
        <f>SUM(D211,P211,AB211,AN211,AZ211,BL211,BX211,CJ211,CV211,DH211,DT211,#REF!,#REF!)</f>
        <v>#REF!</v>
      </c>
      <c r="ES211" s="83">
        <f>SUM(E211,Q211,AC211,AO211,BA211,BM211,BY211,CK211,CW211,DI211,DU211,EG211)</f>
        <v>10</v>
      </c>
      <c r="ET211" s="84" t="e">
        <f>SUM(F211,R211,AD211,AP211,BB211,BN211,BZ211,CL211,CX211,DJ211,DV211,#REF!,#REF!)</f>
        <v>#REF!</v>
      </c>
      <c r="EU211" s="85" t="e">
        <f>SUM(G211,S211,AE211,AQ211,BC211,BO211,CA211,CM211,CY211,DK211,DW211,#REF!,#REF!)</f>
        <v>#REF!</v>
      </c>
      <c r="EV211" s="83">
        <f>SUM(H211,T211,AF211,AR211,BD211,BP211,CB211,CN211,CZ211,DL211,DX211,EJ211)</f>
        <v>0</v>
      </c>
      <c r="EW211" s="84" t="e">
        <f>SUM(I211,U211,AG211,AS211,BE211,BQ211,CC211,CO211,DA211,DM211,DY211,#REF!,#REF!)</f>
        <v>#REF!</v>
      </c>
      <c r="EX211" s="85" t="e">
        <f>SUM(J211,V211,AH211,AT211,BF211,BR211,CD211,CP211,DB211,DN211,DZ211,#REF!,#REF!)</f>
        <v>#REF!</v>
      </c>
      <c r="EY211" s="83">
        <f>SUM(EV211,ES211,EP211)</f>
        <v>10</v>
      </c>
      <c r="EZ211" s="84"/>
      <c r="FA211" s="85"/>
      <c r="FB211" s="71"/>
      <c r="FC211" s="72"/>
      <c r="FD211" s="73"/>
    </row>
    <row r="212" spans="1:160" s="20" customFormat="1" ht="19.5" customHeight="1">
      <c r="A212" s="70" t="s">
        <v>108</v>
      </c>
      <c r="B212" s="32" t="s">
        <v>30</v>
      </c>
      <c r="C212" s="22"/>
      <c r="D212" s="33" t="s">
        <v>31</v>
      </c>
      <c r="E212" s="32" t="s">
        <v>30</v>
      </c>
      <c r="F212" s="22"/>
      <c r="G212" s="33" t="s">
        <v>31</v>
      </c>
      <c r="H212" s="32" t="s">
        <v>30</v>
      </c>
      <c r="I212" s="22"/>
      <c r="J212" s="33" t="s">
        <v>31</v>
      </c>
      <c r="K212" s="34" t="s">
        <v>30</v>
      </c>
      <c r="L212" s="25">
        <f>SUM(C212:K212)</f>
        <v>0</v>
      </c>
      <c r="M212" s="35" t="s">
        <v>31</v>
      </c>
      <c r="N212" s="32" t="s">
        <v>30</v>
      </c>
      <c r="O212" s="22"/>
      <c r="P212" s="33" t="s">
        <v>31</v>
      </c>
      <c r="Q212" s="32" t="s">
        <v>30</v>
      </c>
      <c r="R212" s="22"/>
      <c r="S212" s="33" t="s">
        <v>31</v>
      </c>
      <c r="T212" s="32" t="s">
        <v>30</v>
      </c>
      <c r="U212" s="22"/>
      <c r="V212" s="33" t="s">
        <v>31</v>
      </c>
      <c r="W212" s="34" t="s">
        <v>30</v>
      </c>
      <c r="X212" s="25">
        <f>SUM(O212:W212)</f>
        <v>0</v>
      </c>
      <c r="Y212" s="35" t="s">
        <v>31</v>
      </c>
      <c r="Z212" s="32" t="s">
        <v>30</v>
      </c>
      <c r="AA212" s="22"/>
      <c r="AB212" s="33" t="s">
        <v>31</v>
      </c>
      <c r="AC212" s="32" t="s">
        <v>30</v>
      </c>
      <c r="AD212" s="22"/>
      <c r="AE212" s="33" t="s">
        <v>31</v>
      </c>
      <c r="AF212" s="32" t="s">
        <v>30</v>
      </c>
      <c r="AG212" s="22"/>
      <c r="AH212" s="33" t="s">
        <v>31</v>
      </c>
      <c r="AI212" s="34" t="s">
        <v>30</v>
      </c>
      <c r="AJ212" s="25">
        <f>SUM(AA212:AI212)</f>
        <v>0</v>
      </c>
      <c r="AK212" s="35" t="s">
        <v>31</v>
      </c>
      <c r="AL212" s="32" t="s">
        <v>30</v>
      </c>
      <c r="AM212" s="22"/>
      <c r="AN212" s="33" t="s">
        <v>31</v>
      </c>
      <c r="AO212" s="32" t="s">
        <v>30</v>
      </c>
      <c r="AP212" s="22"/>
      <c r="AQ212" s="33" t="s">
        <v>31</v>
      </c>
      <c r="AR212" s="32" t="s">
        <v>30</v>
      </c>
      <c r="AS212" s="22"/>
      <c r="AT212" s="33" t="s">
        <v>31</v>
      </c>
      <c r="AU212" s="34" t="s">
        <v>30</v>
      </c>
      <c r="AV212" s="25">
        <f>SUM(AM212:AU212)</f>
        <v>0</v>
      </c>
      <c r="AW212" s="35" t="s">
        <v>31</v>
      </c>
      <c r="AX212" s="32" t="s">
        <v>30</v>
      </c>
      <c r="AY212" s="22"/>
      <c r="AZ212" s="33" t="s">
        <v>31</v>
      </c>
      <c r="BA212" s="32" t="s">
        <v>30</v>
      </c>
      <c r="BB212" s="22"/>
      <c r="BC212" s="33" t="s">
        <v>31</v>
      </c>
      <c r="BD212" s="32" t="s">
        <v>30</v>
      </c>
      <c r="BE212" s="22"/>
      <c r="BF212" s="33" t="s">
        <v>31</v>
      </c>
      <c r="BG212" s="34" t="s">
        <v>30</v>
      </c>
      <c r="BH212" s="25">
        <f>SUM(AY212:BG212)</f>
        <v>0</v>
      </c>
      <c r="BI212" s="35" t="s">
        <v>31</v>
      </c>
      <c r="BJ212" s="32" t="s">
        <v>30</v>
      </c>
      <c r="BK212" s="22"/>
      <c r="BL212" s="33" t="s">
        <v>31</v>
      </c>
      <c r="BM212" s="32" t="s">
        <v>30</v>
      </c>
      <c r="BN212" s="22"/>
      <c r="BO212" s="33" t="s">
        <v>31</v>
      </c>
      <c r="BP212" s="32" t="s">
        <v>30</v>
      </c>
      <c r="BQ212" s="22"/>
      <c r="BR212" s="33" t="s">
        <v>31</v>
      </c>
      <c r="BS212" s="34" t="s">
        <v>30</v>
      </c>
      <c r="BT212" s="25">
        <f>SUM(BK212:BS212)</f>
        <v>0</v>
      </c>
      <c r="BU212" s="35" t="s">
        <v>31</v>
      </c>
      <c r="BV212" s="32" t="s">
        <v>30</v>
      </c>
      <c r="BW212" s="22"/>
      <c r="BX212" s="33" t="s">
        <v>31</v>
      </c>
      <c r="BY212" s="32" t="s">
        <v>30</v>
      </c>
      <c r="BZ212" s="22"/>
      <c r="CA212" s="33" t="s">
        <v>31</v>
      </c>
      <c r="CB212" s="32" t="s">
        <v>30</v>
      </c>
      <c r="CC212" s="22"/>
      <c r="CD212" s="33" t="s">
        <v>31</v>
      </c>
      <c r="CE212" s="34" t="s">
        <v>30</v>
      </c>
      <c r="CF212" s="25">
        <f>SUM(BW212:CE212)</f>
        <v>0</v>
      </c>
      <c r="CG212" s="35" t="s">
        <v>31</v>
      </c>
      <c r="CH212" s="32" t="s">
        <v>30</v>
      </c>
      <c r="CI212" s="22"/>
      <c r="CJ212" s="33" t="s">
        <v>31</v>
      </c>
      <c r="CK212" s="32" t="s">
        <v>30</v>
      </c>
      <c r="CL212" s="22"/>
      <c r="CM212" s="33" t="s">
        <v>31</v>
      </c>
      <c r="CN212" s="32" t="s">
        <v>30</v>
      </c>
      <c r="CO212" s="22"/>
      <c r="CP212" s="33" t="s">
        <v>31</v>
      </c>
      <c r="CQ212" s="34" t="s">
        <v>30</v>
      </c>
      <c r="CR212" s="25">
        <f>SUM(CI212:CQ212)</f>
        <v>0</v>
      </c>
      <c r="CS212" s="35" t="s">
        <v>31</v>
      </c>
      <c r="CT212" s="32" t="s">
        <v>30</v>
      </c>
      <c r="CU212" s="22"/>
      <c r="CV212" s="33" t="s">
        <v>31</v>
      </c>
      <c r="CW212" s="32" t="s">
        <v>30</v>
      </c>
      <c r="CX212" s="22"/>
      <c r="CY212" s="33" t="s">
        <v>31</v>
      </c>
      <c r="CZ212" s="32" t="s">
        <v>30</v>
      </c>
      <c r="DA212" s="22"/>
      <c r="DB212" s="33" t="s">
        <v>31</v>
      </c>
      <c r="DC212" s="34" t="s">
        <v>30</v>
      </c>
      <c r="DD212" s="25">
        <f>SUM(CU212:DC212)</f>
        <v>0</v>
      </c>
      <c r="DE212" s="35" t="s">
        <v>31</v>
      </c>
      <c r="DF212" s="32" t="s">
        <v>30</v>
      </c>
      <c r="DG212" s="22"/>
      <c r="DH212" s="33" t="s">
        <v>31</v>
      </c>
      <c r="DI212" s="32" t="s">
        <v>30</v>
      </c>
      <c r="DJ212" s="22"/>
      <c r="DK212" s="33" t="s">
        <v>31</v>
      </c>
      <c r="DL212" s="32" t="s">
        <v>30</v>
      </c>
      <c r="DM212" s="22"/>
      <c r="DN212" s="33" t="s">
        <v>31</v>
      </c>
      <c r="DO212" s="34" t="s">
        <v>30</v>
      </c>
      <c r="DP212" s="25">
        <f>SUM(DG212:DO212)</f>
        <v>0</v>
      </c>
      <c r="DQ212" s="35" t="s">
        <v>31</v>
      </c>
      <c r="DR212" s="32" t="s">
        <v>30</v>
      </c>
      <c r="DS212" s="22"/>
      <c r="DT212" s="33" t="s">
        <v>31</v>
      </c>
      <c r="DU212" s="32" t="s">
        <v>30</v>
      </c>
      <c r="DV212" s="22"/>
      <c r="DW212" s="33" t="s">
        <v>31</v>
      </c>
      <c r="DX212" s="32" t="s">
        <v>30</v>
      </c>
      <c r="DY212" s="22"/>
      <c r="DZ212" s="33" t="s">
        <v>31</v>
      </c>
      <c r="EA212" s="34" t="s">
        <v>30</v>
      </c>
      <c r="EB212" s="25">
        <f>SUM(DS212:EA212)</f>
        <v>0</v>
      </c>
      <c r="EC212" s="35" t="s">
        <v>31</v>
      </c>
      <c r="ED212" s="32" t="s">
        <v>30</v>
      </c>
      <c r="EE212" s="22"/>
      <c r="EF212" s="33" t="s">
        <v>31</v>
      </c>
      <c r="EG212" s="32" t="s">
        <v>30</v>
      </c>
      <c r="EH212" s="22"/>
      <c r="EI212" s="33" t="s">
        <v>31</v>
      </c>
      <c r="EJ212" s="32" t="s">
        <v>30</v>
      </c>
      <c r="EK212" s="22"/>
      <c r="EL212" s="33" t="s">
        <v>31</v>
      </c>
      <c r="EM212" s="34" t="s">
        <v>30</v>
      </c>
      <c r="EN212" s="25">
        <f>SUM(EE212:EM212)</f>
        <v>0</v>
      </c>
      <c r="EO212" s="35" t="s">
        <v>31</v>
      </c>
      <c r="EP212" s="27" t="s">
        <v>14</v>
      </c>
      <c r="EQ212" s="54">
        <f>SUM(C212,O212,AA212,AM212,AY212,BK212,BW212,CI212,CU212,DG212,DS212,EE212)</f>
        <v>0</v>
      </c>
      <c r="ER212" s="29" t="s">
        <v>15</v>
      </c>
      <c r="ES212" s="27" t="s">
        <v>14</v>
      </c>
      <c r="ET212" s="54">
        <f>SUM(F212,R212,AD212,AP212,BB212,BN212,BZ212,CL212,CX212,DJ212,DV212,EH212)</f>
        <v>0</v>
      </c>
      <c r="EU212" s="29" t="s">
        <v>15</v>
      </c>
      <c r="EV212" s="27" t="s">
        <v>14</v>
      </c>
      <c r="EW212" s="54">
        <f>SUM(I212,U212,AG212,AS212,BE212,BQ212,CC212,CO212,DA212,DM212,DY212,EK212)</f>
        <v>0</v>
      </c>
      <c r="EX212" s="29" t="s">
        <v>15</v>
      </c>
      <c r="EY212" s="53" t="s">
        <v>14</v>
      </c>
      <c r="EZ212" s="54">
        <f>SUM(EW212,ET212,EQ212)</f>
        <v>0</v>
      </c>
      <c r="FA212" s="55" t="s">
        <v>15</v>
      </c>
      <c r="FB212" s="71">
        <v>8</v>
      </c>
      <c r="FC212" s="72"/>
      <c r="FD212" s="73"/>
    </row>
    <row r="213" spans="1:160" s="20" customFormat="1" ht="19.5" customHeight="1" thickBot="1">
      <c r="A213" s="70"/>
      <c r="B213" s="63"/>
      <c r="C213" s="64"/>
      <c r="D213" s="65"/>
      <c r="E213" s="63"/>
      <c r="F213" s="64"/>
      <c r="G213" s="65"/>
      <c r="H213" s="63"/>
      <c r="I213" s="64"/>
      <c r="J213" s="65"/>
      <c r="K213" s="66">
        <f>SUM(B213:J213)</f>
        <v>0</v>
      </c>
      <c r="L213" s="67"/>
      <c r="M213" s="68"/>
      <c r="N213" s="63"/>
      <c r="O213" s="64"/>
      <c r="P213" s="65"/>
      <c r="Q213" s="63"/>
      <c r="R213" s="64"/>
      <c r="S213" s="65"/>
      <c r="T213" s="63"/>
      <c r="U213" s="64"/>
      <c r="V213" s="65"/>
      <c r="W213" s="66">
        <f>SUM(N213:V213)</f>
        <v>0</v>
      </c>
      <c r="X213" s="67"/>
      <c r="Y213" s="68"/>
      <c r="Z213" s="63"/>
      <c r="AA213" s="64"/>
      <c r="AB213" s="65"/>
      <c r="AC213" s="63"/>
      <c r="AD213" s="64"/>
      <c r="AE213" s="65"/>
      <c r="AF213" s="63"/>
      <c r="AG213" s="64"/>
      <c r="AH213" s="65"/>
      <c r="AI213" s="66">
        <f>SUM(Z213:AH213)</f>
        <v>0</v>
      </c>
      <c r="AJ213" s="67"/>
      <c r="AK213" s="68"/>
      <c r="AL213" s="63"/>
      <c r="AM213" s="64"/>
      <c r="AN213" s="65"/>
      <c r="AO213" s="63"/>
      <c r="AP213" s="64"/>
      <c r="AQ213" s="65"/>
      <c r="AR213" s="63"/>
      <c r="AS213" s="64"/>
      <c r="AT213" s="65"/>
      <c r="AU213" s="66">
        <f>SUM(AL213:AT213)</f>
        <v>0</v>
      </c>
      <c r="AV213" s="67"/>
      <c r="AW213" s="68"/>
      <c r="AX213" s="63"/>
      <c r="AY213" s="64"/>
      <c r="AZ213" s="65"/>
      <c r="BA213" s="63"/>
      <c r="BB213" s="64"/>
      <c r="BC213" s="65"/>
      <c r="BD213" s="63"/>
      <c r="BE213" s="64"/>
      <c r="BF213" s="65"/>
      <c r="BG213" s="66">
        <f>SUM(AX213:BF213)</f>
        <v>0</v>
      </c>
      <c r="BH213" s="67"/>
      <c r="BI213" s="68"/>
      <c r="BJ213" s="63"/>
      <c r="BK213" s="64"/>
      <c r="BL213" s="65"/>
      <c r="BM213" s="63"/>
      <c r="BN213" s="64"/>
      <c r="BO213" s="65"/>
      <c r="BP213" s="63"/>
      <c r="BQ213" s="64"/>
      <c r="BR213" s="65"/>
      <c r="BS213" s="66">
        <f>SUM(BJ213:BR213)</f>
        <v>0</v>
      </c>
      <c r="BT213" s="67"/>
      <c r="BU213" s="68"/>
      <c r="BV213" s="63"/>
      <c r="BW213" s="64"/>
      <c r="BX213" s="65"/>
      <c r="BY213" s="63"/>
      <c r="BZ213" s="64"/>
      <c r="CA213" s="65"/>
      <c r="CB213" s="63"/>
      <c r="CC213" s="64"/>
      <c r="CD213" s="65"/>
      <c r="CE213" s="66">
        <f>SUM(BV213:CD213)</f>
        <v>0</v>
      </c>
      <c r="CF213" s="67"/>
      <c r="CG213" s="68"/>
      <c r="CH213" s="63"/>
      <c r="CI213" s="64"/>
      <c r="CJ213" s="65"/>
      <c r="CK213" s="63"/>
      <c r="CL213" s="64"/>
      <c r="CM213" s="65"/>
      <c r="CN213" s="63"/>
      <c r="CO213" s="64"/>
      <c r="CP213" s="65"/>
      <c r="CQ213" s="66">
        <f>SUM(CH213:CP213)</f>
        <v>0</v>
      </c>
      <c r="CR213" s="67"/>
      <c r="CS213" s="68"/>
      <c r="CT213" s="63"/>
      <c r="CU213" s="64"/>
      <c r="CV213" s="65"/>
      <c r="CW213" s="63"/>
      <c r="CX213" s="64"/>
      <c r="CY213" s="65"/>
      <c r="CZ213" s="63"/>
      <c r="DA213" s="64"/>
      <c r="DB213" s="65"/>
      <c r="DC213" s="66">
        <f>SUM(CT213:DB213)</f>
        <v>0</v>
      </c>
      <c r="DD213" s="67"/>
      <c r="DE213" s="68"/>
      <c r="DF213" s="63"/>
      <c r="DG213" s="64"/>
      <c r="DH213" s="65"/>
      <c r="DI213" s="63"/>
      <c r="DJ213" s="64"/>
      <c r="DK213" s="65"/>
      <c r="DL213" s="63"/>
      <c r="DM213" s="64"/>
      <c r="DN213" s="65"/>
      <c r="DO213" s="66">
        <f>SUM(DF213:DN213)</f>
        <v>0</v>
      </c>
      <c r="DP213" s="67"/>
      <c r="DQ213" s="68"/>
      <c r="DR213" s="63"/>
      <c r="DS213" s="64"/>
      <c r="DT213" s="65"/>
      <c r="DU213" s="63"/>
      <c r="DV213" s="64"/>
      <c r="DW213" s="65"/>
      <c r="DX213" s="63"/>
      <c r="DY213" s="64"/>
      <c r="DZ213" s="65"/>
      <c r="EA213" s="66">
        <f>SUM(DR213:DZ213)</f>
        <v>0</v>
      </c>
      <c r="EB213" s="67"/>
      <c r="EC213" s="68"/>
      <c r="ED213" s="63"/>
      <c r="EE213" s="64"/>
      <c r="EF213" s="65"/>
      <c r="EG213" s="63">
        <v>7</v>
      </c>
      <c r="EH213" s="64"/>
      <c r="EI213" s="65"/>
      <c r="EJ213" s="63">
        <v>1</v>
      </c>
      <c r="EK213" s="64"/>
      <c r="EL213" s="65"/>
      <c r="EM213" s="66">
        <f>SUM(ED213:EL213)</f>
        <v>8</v>
      </c>
      <c r="EN213" s="67"/>
      <c r="EO213" s="68"/>
      <c r="EP213" s="60">
        <f>SUM(B213,N213,Z213,AL213,AX213,BJ213,BV213,CH213,CT213,DF213,DR213,ED213)</f>
        <v>0</v>
      </c>
      <c r="EQ213" s="61" t="e">
        <f>SUM(C213,O213,AA213,AM213,AY213,BK213,BW213,CI213,CU213,DG213,DS213,#REF!,#REF!)</f>
        <v>#REF!</v>
      </c>
      <c r="ER213" s="62" t="e">
        <f>SUM(D213,P213,AB213,AN213,AZ213,BL213,BX213,CJ213,CV213,DH213,DT213,#REF!,#REF!)</f>
        <v>#REF!</v>
      </c>
      <c r="ES213" s="60">
        <f>SUM(E213,Q213,AC213,AO213,BA213,BM213,BY213,CK213,CW213,DI213,DU213,EG213)</f>
        <v>7</v>
      </c>
      <c r="ET213" s="61" t="e">
        <f>SUM(F213,R213,AD213,AP213,BB213,BN213,BZ213,CL213,CX213,DJ213,DV213,#REF!,#REF!)</f>
        <v>#REF!</v>
      </c>
      <c r="EU213" s="62" t="e">
        <f>SUM(G213,S213,AE213,AQ213,BC213,BO213,CA213,CM213,CY213,DK213,DW213,#REF!,#REF!)</f>
        <v>#REF!</v>
      </c>
      <c r="EV213" s="60">
        <f>SUM(H213,T213,AF213,AR213,BD213,BP213,CB213,CN213,CZ213,DL213,DX213,EJ213)</f>
        <v>1</v>
      </c>
      <c r="EW213" s="61" t="e">
        <f>SUM(I213,U213,AG213,AS213,BE213,BQ213,CC213,CO213,DA213,DM213,DY213,#REF!,#REF!)</f>
        <v>#REF!</v>
      </c>
      <c r="EX213" s="62" t="e">
        <f>SUM(J213,V213,AH213,AT213,BF213,BR213,CD213,CP213,DB213,DN213,DZ213,#REF!,#REF!)</f>
        <v>#REF!</v>
      </c>
      <c r="EY213" s="60">
        <f>SUM(EV213,ES213,EP213)</f>
        <v>8</v>
      </c>
      <c r="EZ213" s="61"/>
      <c r="FA213" s="62"/>
      <c r="FB213" s="74"/>
      <c r="FC213" s="75"/>
      <c r="FD213" s="76"/>
    </row>
    <row r="214" spans="1:160" s="20" customFormat="1" ht="19.5" customHeight="1">
      <c r="A214" s="96" t="s">
        <v>70</v>
      </c>
      <c r="B214" s="46" t="s">
        <v>14</v>
      </c>
      <c r="C214" s="56">
        <f>SUM(C204,C206,C208,C210,C212)</f>
        <v>0</v>
      </c>
      <c r="D214" s="48" t="s">
        <v>15</v>
      </c>
      <c r="E214" s="46" t="s">
        <v>30</v>
      </c>
      <c r="F214" s="56">
        <f>SUM(F204,F206,F208,F210,F212)</f>
        <v>0</v>
      </c>
      <c r="G214" s="48" t="s">
        <v>31</v>
      </c>
      <c r="H214" s="46" t="s">
        <v>30</v>
      </c>
      <c r="I214" s="56">
        <f>SUM(I204,I206,I208,I210,I212)</f>
        <v>0</v>
      </c>
      <c r="J214" s="48" t="s">
        <v>31</v>
      </c>
      <c r="K214" s="51" t="s">
        <v>30</v>
      </c>
      <c r="L214" s="52">
        <f>SUM(L204,L206,L208,L210,L212)</f>
        <v>0</v>
      </c>
      <c r="M214" s="50" t="s">
        <v>31</v>
      </c>
      <c r="N214" s="46" t="s">
        <v>30</v>
      </c>
      <c r="O214" s="56">
        <f>SUM(O204,O206,O208,O210,O212)</f>
        <v>0</v>
      </c>
      <c r="P214" s="48" t="s">
        <v>31</v>
      </c>
      <c r="Q214" s="46" t="s">
        <v>30</v>
      </c>
      <c r="R214" s="56">
        <f>SUM(R204,R206,R208,R210,R212)</f>
        <v>0</v>
      </c>
      <c r="S214" s="48" t="s">
        <v>31</v>
      </c>
      <c r="T214" s="46" t="s">
        <v>30</v>
      </c>
      <c r="U214" s="56">
        <f>SUM(U204,U206,U208,U210,U212)</f>
        <v>0</v>
      </c>
      <c r="V214" s="48" t="s">
        <v>31</v>
      </c>
      <c r="W214" s="51" t="s">
        <v>30</v>
      </c>
      <c r="X214" s="52">
        <f>SUM(X204,X206,X208,X210,X212)</f>
        <v>0</v>
      </c>
      <c r="Y214" s="50" t="s">
        <v>31</v>
      </c>
      <c r="Z214" s="46" t="s">
        <v>30</v>
      </c>
      <c r="AA214" s="56">
        <f>SUM(AA204,AA206,AA208,AA210,AA212)</f>
        <v>0</v>
      </c>
      <c r="AB214" s="48" t="s">
        <v>31</v>
      </c>
      <c r="AC214" s="46" t="s">
        <v>30</v>
      </c>
      <c r="AD214" s="56">
        <f>SUM(AD204,AD206,AD208,AD210,AD212)</f>
        <v>0</v>
      </c>
      <c r="AE214" s="48" t="s">
        <v>31</v>
      </c>
      <c r="AF214" s="46" t="s">
        <v>30</v>
      </c>
      <c r="AG214" s="56">
        <f>SUM(AG204,AG206,AG208,AG210,AG212)</f>
        <v>0</v>
      </c>
      <c r="AH214" s="48" t="s">
        <v>31</v>
      </c>
      <c r="AI214" s="51" t="s">
        <v>30</v>
      </c>
      <c r="AJ214" s="52">
        <f>SUM(AJ204,AJ206,AJ208,AJ210,AJ212)</f>
        <v>0</v>
      </c>
      <c r="AK214" s="50" t="s">
        <v>31</v>
      </c>
      <c r="AL214" s="46" t="s">
        <v>30</v>
      </c>
      <c r="AM214" s="56">
        <f>SUM(AM204,AM206,AM208,AM210,AM212)</f>
        <v>0</v>
      </c>
      <c r="AN214" s="48" t="s">
        <v>31</v>
      </c>
      <c r="AO214" s="46" t="s">
        <v>30</v>
      </c>
      <c r="AP214" s="56">
        <f>SUM(AP204,AP206,AP208,AP210,AP212)</f>
        <v>0</v>
      </c>
      <c r="AQ214" s="48" t="s">
        <v>31</v>
      </c>
      <c r="AR214" s="46" t="s">
        <v>30</v>
      </c>
      <c r="AS214" s="56">
        <f>SUM(AS204,AS206,AS208,AS210,AS212)</f>
        <v>0</v>
      </c>
      <c r="AT214" s="48" t="s">
        <v>31</v>
      </c>
      <c r="AU214" s="51" t="s">
        <v>30</v>
      </c>
      <c r="AV214" s="52">
        <f>SUM(AV204,AV206,AV208,AV210,AV212)</f>
        <v>0</v>
      </c>
      <c r="AW214" s="50" t="s">
        <v>31</v>
      </c>
      <c r="AX214" s="46" t="s">
        <v>30</v>
      </c>
      <c r="AY214" s="56">
        <f>SUM(AY204,AY206,AY208,AY210,AY212)</f>
        <v>0</v>
      </c>
      <c r="AZ214" s="48" t="s">
        <v>31</v>
      </c>
      <c r="BA214" s="46" t="s">
        <v>30</v>
      </c>
      <c r="BB214" s="56">
        <f>SUM(BB204,BB206,BB208,BB210,BB212)</f>
        <v>1</v>
      </c>
      <c r="BC214" s="48" t="s">
        <v>31</v>
      </c>
      <c r="BD214" s="46" t="s">
        <v>30</v>
      </c>
      <c r="BE214" s="56">
        <f>SUM(BE204,BE206,BE208,BE210,BE212)</f>
        <v>0</v>
      </c>
      <c r="BF214" s="48" t="s">
        <v>31</v>
      </c>
      <c r="BG214" s="51" t="s">
        <v>30</v>
      </c>
      <c r="BH214" s="52">
        <f>SUM(BH204,BH206,BH208,BH210,BH212)</f>
        <v>1</v>
      </c>
      <c r="BI214" s="50" t="s">
        <v>31</v>
      </c>
      <c r="BJ214" s="46" t="s">
        <v>30</v>
      </c>
      <c r="BK214" s="56">
        <f>SUM(BK204,BK206,BK208,BK210,BK212)</f>
        <v>0</v>
      </c>
      <c r="BL214" s="48" t="s">
        <v>31</v>
      </c>
      <c r="BM214" s="46" t="s">
        <v>30</v>
      </c>
      <c r="BN214" s="56">
        <f>SUM(BN204,BN206,BN208,BN210,BN212)</f>
        <v>0</v>
      </c>
      <c r="BO214" s="48" t="s">
        <v>31</v>
      </c>
      <c r="BP214" s="46" t="s">
        <v>30</v>
      </c>
      <c r="BQ214" s="56">
        <f>SUM(BQ204,BQ206,BQ208,BQ210,BQ212)</f>
        <v>0</v>
      </c>
      <c r="BR214" s="48" t="s">
        <v>31</v>
      </c>
      <c r="BS214" s="51" t="s">
        <v>30</v>
      </c>
      <c r="BT214" s="52">
        <f>SUM(BT204,BT206,BT208,BT210,BT212)</f>
        <v>0</v>
      </c>
      <c r="BU214" s="50" t="s">
        <v>31</v>
      </c>
      <c r="BV214" s="46" t="s">
        <v>30</v>
      </c>
      <c r="BW214" s="56">
        <f>SUM(BW204,BW206,BW208,BW210,BW212)</f>
        <v>0</v>
      </c>
      <c r="BX214" s="48" t="s">
        <v>31</v>
      </c>
      <c r="BY214" s="46" t="s">
        <v>30</v>
      </c>
      <c r="BZ214" s="56">
        <f>SUM(BZ204,BZ206,BZ208,BZ210,BZ212)</f>
        <v>0</v>
      </c>
      <c r="CA214" s="48" t="s">
        <v>31</v>
      </c>
      <c r="CB214" s="46" t="s">
        <v>30</v>
      </c>
      <c r="CC214" s="56">
        <f>SUM(CC204,CC206,CC208,CC210,CC212)</f>
        <v>0</v>
      </c>
      <c r="CD214" s="48" t="s">
        <v>31</v>
      </c>
      <c r="CE214" s="51" t="s">
        <v>30</v>
      </c>
      <c r="CF214" s="52">
        <f>SUM(CF204,CF206,CF208,CF210,CF212)</f>
        <v>0</v>
      </c>
      <c r="CG214" s="50" t="s">
        <v>31</v>
      </c>
      <c r="CH214" s="46" t="s">
        <v>30</v>
      </c>
      <c r="CI214" s="56">
        <f>SUM(CI204,CI206,CI208,CI210,CI212)</f>
        <v>0</v>
      </c>
      <c r="CJ214" s="48" t="s">
        <v>31</v>
      </c>
      <c r="CK214" s="46" t="s">
        <v>30</v>
      </c>
      <c r="CL214" s="56">
        <f>SUM(CL204,CL206,CL208,CL210,CL212)</f>
        <v>0</v>
      </c>
      <c r="CM214" s="48" t="s">
        <v>31</v>
      </c>
      <c r="CN214" s="46" t="s">
        <v>30</v>
      </c>
      <c r="CO214" s="56">
        <f>SUM(CO204,CO206,CO208,CO210,CO212)</f>
        <v>0</v>
      </c>
      <c r="CP214" s="48" t="s">
        <v>31</v>
      </c>
      <c r="CQ214" s="51" t="s">
        <v>30</v>
      </c>
      <c r="CR214" s="52">
        <f>SUM(CR204,CR206,CR208,CR210,CR212)</f>
        <v>0</v>
      </c>
      <c r="CS214" s="50" t="s">
        <v>31</v>
      </c>
      <c r="CT214" s="46" t="s">
        <v>30</v>
      </c>
      <c r="CU214" s="56">
        <f>SUM(CU204,CU206,CU208,CU210,CU212)</f>
        <v>0</v>
      </c>
      <c r="CV214" s="48" t="s">
        <v>31</v>
      </c>
      <c r="CW214" s="46" t="s">
        <v>30</v>
      </c>
      <c r="CX214" s="56">
        <f>SUM(CX204,CX206,CX208,CX210,CX212)</f>
        <v>0</v>
      </c>
      <c r="CY214" s="48" t="s">
        <v>31</v>
      </c>
      <c r="CZ214" s="46" t="s">
        <v>30</v>
      </c>
      <c r="DA214" s="56">
        <f>SUM(DA204,DA206,DA208,DA210,DA212)</f>
        <v>0</v>
      </c>
      <c r="DB214" s="48" t="s">
        <v>31</v>
      </c>
      <c r="DC214" s="51" t="s">
        <v>30</v>
      </c>
      <c r="DD214" s="52">
        <f>SUM(DD204,DD206,DD208,DD210,DD212)</f>
        <v>0</v>
      </c>
      <c r="DE214" s="50" t="s">
        <v>31</v>
      </c>
      <c r="DF214" s="46" t="s">
        <v>30</v>
      </c>
      <c r="DG214" s="56">
        <f>SUM(DG204,DG206,DG208,DG210,DG212)</f>
        <v>0</v>
      </c>
      <c r="DH214" s="48" t="s">
        <v>31</v>
      </c>
      <c r="DI214" s="46" t="s">
        <v>30</v>
      </c>
      <c r="DJ214" s="56">
        <f>SUM(DJ204,DJ206,DJ208,DJ210,DJ212)</f>
        <v>0</v>
      </c>
      <c r="DK214" s="48" t="s">
        <v>31</v>
      </c>
      <c r="DL214" s="46" t="s">
        <v>30</v>
      </c>
      <c r="DM214" s="56">
        <f>SUM(DM204,DM206,DM208,DM210,DM212)</f>
        <v>0</v>
      </c>
      <c r="DN214" s="48" t="s">
        <v>31</v>
      </c>
      <c r="DO214" s="51" t="s">
        <v>30</v>
      </c>
      <c r="DP214" s="52">
        <f>SUM(DP204,DP206,DP208,DP210,DP212)</f>
        <v>0</v>
      </c>
      <c r="DQ214" s="50" t="s">
        <v>31</v>
      </c>
      <c r="DR214" s="46" t="s">
        <v>30</v>
      </c>
      <c r="DS214" s="56">
        <f>SUM(DS204,DS206,DS208,DS210,DS212)</f>
        <v>0</v>
      </c>
      <c r="DT214" s="48" t="s">
        <v>31</v>
      </c>
      <c r="DU214" s="46" t="s">
        <v>30</v>
      </c>
      <c r="DV214" s="56">
        <f>SUM(DV204,DV206,DV208,DV210,DV212)</f>
        <v>0</v>
      </c>
      <c r="DW214" s="48" t="s">
        <v>31</v>
      </c>
      <c r="DX214" s="46" t="s">
        <v>30</v>
      </c>
      <c r="DY214" s="56">
        <f>SUM(DY204,DY206,DY208,DY210,DY212)</f>
        <v>0</v>
      </c>
      <c r="DZ214" s="48" t="s">
        <v>31</v>
      </c>
      <c r="EA214" s="51" t="s">
        <v>30</v>
      </c>
      <c r="EB214" s="52">
        <f>SUM(EB204,EB206,EB208,EB210,EB212)</f>
        <v>0</v>
      </c>
      <c r="EC214" s="50" t="s">
        <v>31</v>
      </c>
      <c r="ED214" s="46" t="s">
        <v>30</v>
      </c>
      <c r="EE214" s="56">
        <f>SUM(EE204,EE206,EE208,EE210,EE212)</f>
        <v>1</v>
      </c>
      <c r="EF214" s="48" t="s">
        <v>31</v>
      </c>
      <c r="EG214" s="46" t="s">
        <v>30</v>
      </c>
      <c r="EH214" s="56">
        <f>SUM(EH204,EH206,EH208,EH210,EH212)</f>
        <v>0</v>
      </c>
      <c r="EI214" s="48" t="s">
        <v>31</v>
      </c>
      <c r="EJ214" s="46" t="s">
        <v>30</v>
      </c>
      <c r="EK214" s="56">
        <f>SUM(EK204,EK206,EK208,EK210,EK212)</f>
        <v>0</v>
      </c>
      <c r="EL214" s="48" t="s">
        <v>31</v>
      </c>
      <c r="EM214" s="51" t="s">
        <v>30</v>
      </c>
      <c r="EN214" s="52">
        <f>SUM(EN204,EN206,EN208,EN210,EN212)</f>
        <v>1</v>
      </c>
      <c r="EO214" s="50" t="s">
        <v>31</v>
      </c>
      <c r="EP214" s="46" t="s">
        <v>14</v>
      </c>
      <c r="EQ214" s="52">
        <f>SUM(C214,O214,AA214,AM214,AY214,BK214,BW214,CI214,CU214,DG214,DS214,EE214)</f>
        <v>1</v>
      </c>
      <c r="ER214" s="48" t="s">
        <v>15</v>
      </c>
      <c r="ES214" s="46" t="s">
        <v>14</v>
      </c>
      <c r="ET214" s="52">
        <f>SUM(F214,R214,AD214,AP214,BB214,BN214,BZ214,CL214,CX214,DJ214,DV214,EH214)</f>
        <v>1</v>
      </c>
      <c r="EU214" s="48" t="s">
        <v>15</v>
      </c>
      <c r="EV214" s="46" t="s">
        <v>14</v>
      </c>
      <c r="EW214" s="52">
        <f>SUM(I214,U214,AG214,AS214,BE214,BQ214,CC214,CO214,DA214,DM214,DY214,EK214)</f>
        <v>0</v>
      </c>
      <c r="EX214" s="48" t="s">
        <v>15</v>
      </c>
      <c r="EY214" s="51" t="s">
        <v>14</v>
      </c>
      <c r="EZ214" s="52">
        <f>SUM(EW214,ET214,EQ214)</f>
        <v>2</v>
      </c>
      <c r="FA214" s="50" t="s">
        <v>15</v>
      </c>
      <c r="FB214" s="98">
        <f>SUM(FB204:FD213)</f>
        <v>44</v>
      </c>
      <c r="FC214" s="99"/>
      <c r="FD214" s="100"/>
    </row>
    <row r="215" spans="1:160" s="20" customFormat="1" ht="19.5" customHeight="1" thickBot="1">
      <c r="A215" s="97"/>
      <c r="B215" s="93">
        <f>SUM(B205,B207,B209,B211,B213)</f>
        <v>0</v>
      </c>
      <c r="C215" s="94">
        <f>SUM(C205,C207,C209,C211,C213)</f>
        <v>0</v>
      </c>
      <c r="D215" s="95">
        <f>SUM(D205,D207,D209,D211,D213)</f>
        <v>0</v>
      </c>
      <c r="E215" s="93">
        <f aca="true" t="shared" si="15" ref="E215:BP215">SUM(E205,E207,E209,E211,E213)</f>
        <v>0</v>
      </c>
      <c r="F215" s="94">
        <f t="shared" si="15"/>
        <v>0</v>
      </c>
      <c r="G215" s="95">
        <f t="shared" si="15"/>
        <v>0</v>
      </c>
      <c r="H215" s="93">
        <f t="shared" si="15"/>
        <v>0</v>
      </c>
      <c r="I215" s="94">
        <f t="shared" si="15"/>
        <v>0</v>
      </c>
      <c r="J215" s="95">
        <f t="shared" si="15"/>
        <v>0</v>
      </c>
      <c r="K215" s="90">
        <f t="shared" si="15"/>
        <v>0</v>
      </c>
      <c r="L215" s="91">
        <f t="shared" si="15"/>
        <v>0</v>
      </c>
      <c r="M215" s="92">
        <f t="shared" si="15"/>
        <v>0</v>
      </c>
      <c r="N215" s="93">
        <f t="shared" si="15"/>
        <v>0</v>
      </c>
      <c r="O215" s="94">
        <f t="shared" si="15"/>
        <v>0</v>
      </c>
      <c r="P215" s="95">
        <f t="shared" si="15"/>
        <v>0</v>
      </c>
      <c r="Q215" s="93">
        <f t="shared" si="15"/>
        <v>0</v>
      </c>
      <c r="R215" s="94">
        <f t="shared" si="15"/>
        <v>0</v>
      </c>
      <c r="S215" s="95">
        <f t="shared" si="15"/>
        <v>0</v>
      </c>
      <c r="T215" s="93">
        <f t="shared" si="15"/>
        <v>0</v>
      </c>
      <c r="U215" s="94">
        <f t="shared" si="15"/>
        <v>0</v>
      </c>
      <c r="V215" s="95">
        <f t="shared" si="15"/>
        <v>0</v>
      </c>
      <c r="W215" s="90">
        <f t="shared" si="15"/>
        <v>0</v>
      </c>
      <c r="X215" s="91">
        <f t="shared" si="15"/>
        <v>0</v>
      </c>
      <c r="Y215" s="92">
        <f t="shared" si="15"/>
        <v>0</v>
      </c>
      <c r="Z215" s="93">
        <f t="shared" si="15"/>
        <v>0</v>
      </c>
      <c r="AA215" s="94">
        <f t="shared" si="15"/>
        <v>0</v>
      </c>
      <c r="AB215" s="95">
        <f t="shared" si="15"/>
        <v>0</v>
      </c>
      <c r="AC215" s="93">
        <f t="shared" si="15"/>
        <v>0</v>
      </c>
      <c r="AD215" s="94">
        <f t="shared" si="15"/>
        <v>0</v>
      </c>
      <c r="AE215" s="95">
        <f t="shared" si="15"/>
        <v>0</v>
      </c>
      <c r="AF215" s="93">
        <f t="shared" si="15"/>
        <v>0</v>
      </c>
      <c r="AG215" s="94">
        <f t="shared" si="15"/>
        <v>0</v>
      </c>
      <c r="AH215" s="95">
        <f t="shared" si="15"/>
        <v>0</v>
      </c>
      <c r="AI215" s="90">
        <f t="shared" si="15"/>
        <v>0</v>
      </c>
      <c r="AJ215" s="91">
        <f t="shared" si="15"/>
        <v>0</v>
      </c>
      <c r="AK215" s="92">
        <f t="shared" si="15"/>
        <v>0</v>
      </c>
      <c r="AL215" s="93">
        <f t="shared" si="15"/>
        <v>0</v>
      </c>
      <c r="AM215" s="94">
        <f t="shared" si="15"/>
        <v>0</v>
      </c>
      <c r="AN215" s="95">
        <f t="shared" si="15"/>
        <v>0</v>
      </c>
      <c r="AO215" s="93">
        <f t="shared" si="15"/>
        <v>0</v>
      </c>
      <c r="AP215" s="94">
        <f t="shared" si="15"/>
        <v>0</v>
      </c>
      <c r="AQ215" s="95">
        <f t="shared" si="15"/>
        <v>0</v>
      </c>
      <c r="AR215" s="93">
        <f t="shared" si="15"/>
        <v>0</v>
      </c>
      <c r="AS215" s="94">
        <f t="shared" si="15"/>
        <v>0</v>
      </c>
      <c r="AT215" s="95">
        <f t="shared" si="15"/>
        <v>0</v>
      </c>
      <c r="AU215" s="90">
        <f t="shared" si="15"/>
        <v>0</v>
      </c>
      <c r="AV215" s="91">
        <f t="shared" si="15"/>
        <v>0</v>
      </c>
      <c r="AW215" s="92">
        <f t="shared" si="15"/>
        <v>0</v>
      </c>
      <c r="AX215" s="93">
        <f t="shared" si="15"/>
        <v>0</v>
      </c>
      <c r="AY215" s="94">
        <f t="shared" si="15"/>
        <v>0</v>
      </c>
      <c r="AZ215" s="95">
        <f t="shared" si="15"/>
        <v>0</v>
      </c>
      <c r="BA215" s="93">
        <f t="shared" si="15"/>
        <v>2</v>
      </c>
      <c r="BB215" s="94">
        <f t="shared" si="15"/>
        <v>0</v>
      </c>
      <c r="BC215" s="95">
        <f t="shared" si="15"/>
        <v>0</v>
      </c>
      <c r="BD215" s="93">
        <f t="shared" si="15"/>
        <v>0</v>
      </c>
      <c r="BE215" s="94">
        <f t="shared" si="15"/>
        <v>0</v>
      </c>
      <c r="BF215" s="95">
        <f t="shared" si="15"/>
        <v>0</v>
      </c>
      <c r="BG215" s="90">
        <f t="shared" si="15"/>
        <v>2</v>
      </c>
      <c r="BH215" s="91">
        <f t="shared" si="15"/>
        <v>0</v>
      </c>
      <c r="BI215" s="92">
        <f t="shared" si="15"/>
        <v>0</v>
      </c>
      <c r="BJ215" s="93">
        <f t="shared" si="15"/>
        <v>0</v>
      </c>
      <c r="BK215" s="94">
        <f t="shared" si="15"/>
        <v>0</v>
      </c>
      <c r="BL215" s="95">
        <f t="shared" si="15"/>
        <v>0</v>
      </c>
      <c r="BM215" s="93">
        <f t="shared" si="15"/>
        <v>0</v>
      </c>
      <c r="BN215" s="94">
        <f t="shared" si="15"/>
        <v>0</v>
      </c>
      <c r="BO215" s="95">
        <f t="shared" si="15"/>
        <v>0</v>
      </c>
      <c r="BP215" s="93">
        <f t="shared" si="15"/>
        <v>0</v>
      </c>
      <c r="BQ215" s="94">
        <f aca="true" t="shared" si="16" ref="BQ215:EB215">SUM(BQ205,BQ207,BQ209,BQ211,BQ213)</f>
        <v>0</v>
      </c>
      <c r="BR215" s="95">
        <f t="shared" si="16"/>
        <v>0</v>
      </c>
      <c r="BS215" s="90">
        <f t="shared" si="16"/>
        <v>0</v>
      </c>
      <c r="BT215" s="91">
        <f t="shared" si="16"/>
        <v>0</v>
      </c>
      <c r="BU215" s="92">
        <f t="shared" si="16"/>
        <v>0</v>
      </c>
      <c r="BV215" s="93">
        <f t="shared" si="16"/>
        <v>0</v>
      </c>
      <c r="BW215" s="94">
        <f t="shared" si="16"/>
        <v>0</v>
      </c>
      <c r="BX215" s="95">
        <f t="shared" si="16"/>
        <v>0</v>
      </c>
      <c r="BY215" s="93">
        <f t="shared" si="16"/>
        <v>0</v>
      </c>
      <c r="BZ215" s="94">
        <f t="shared" si="16"/>
        <v>0</v>
      </c>
      <c r="CA215" s="95">
        <f t="shared" si="16"/>
        <v>0</v>
      </c>
      <c r="CB215" s="93">
        <f t="shared" si="16"/>
        <v>0</v>
      </c>
      <c r="CC215" s="94">
        <f t="shared" si="16"/>
        <v>0</v>
      </c>
      <c r="CD215" s="95">
        <f t="shared" si="16"/>
        <v>0</v>
      </c>
      <c r="CE215" s="90">
        <f t="shared" si="16"/>
        <v>0</v>
      </c>
      <c r="CF215" s="91">
        <f t="shared" si="16"/>
        <v>0</v>
      </c>
      <c r="CG215" s="92">
        <f t="shared" si="16"/>
        <v>0</v>
      </c>
      <c r="CH215" s="93">
        <f t="shared" si="16"/>
        <v>0</v>
      </c>
      <c r="CI215" s="94">
        <f t="shared" si="16"/>
        <v>0</v>
      </c>
      <c r="CJ215" s="95">
        <f t="shared" si="16"/>
        <v>0</v>
      </c>
      <c r="CK215" s="93">
        <f t="shared" si="16"/>
        <v>0</v>
      </c>
      <c r="CL215" s="94">
        <f t="shared" si="16"/>
        <v>0</v>
      </c>
      <c r="CM215" s="95">
        <f t="shared" si="16"/>
        <v>0</v>
      </c>
      <c r="CN215" s="93">
        <f t="shared" si="16"/>
        <v>0</v>
      </c>
      <c r="CO215" s="94">
        <f t="shared" si="16"/>
        <v>0</v>
      </c>
      <c r="CP215" s="95">
        <f t="shared" si="16"/>
        <v>0</v>
      </c>
      <c r="CQ215" s="90">
        <f t="shared" si="16"/>
        <v>0</v>
      </c>
      <c r="CR215" s="91">
        <f t="shared" si="16"/>
        <v>0</v>
      </c>
      <c r="CS215" s="92">
        <f t="shared" si="16"/>
        <v>0</v>
      </c>
      <c r="CT215" s="93">
        <f t="shared" si="16"/>
        <v>0</v>
      </c>
      <c r="CU215" s="94">
        <f t="shared" si="16"/>
        <v>0</v>
      </c>
      <c r="CV215" s="95">
        <f t="shared" si="16"/>
        <v>0</v>
      </c>
      <c r="CW215" s="93">
        <f t="shared" si="16"/>
        <v>0</v>
      </c>
      <c r="CX215" s="94">
        <f t="shared" si="16"/>
        <v>0</v>
      </c>
      <c r="CY215" s="95">
        <f t="shared" si="16"/>
        <v>0</v>
      </c>
      <c r="CZ215" s="93">
        <f t="shared" si="16"/>
        <v>0</v>
      </c>
      <c r="DA215" s="94">
        <f t="shared" si="16"/>
        <v>0</v>
      </c>
      <c r="DB215" s="95">
        <f t="shared" si="16"/>
        <v>0</v>
      </c>
      <c r="DC215" s="90">
        <f t="shared" si="16"/>
        <v>0</v>
      </c>
      <c r="DD215" s="91">
        <f t="shared" si="16"/>
        <v>0</v>
      </c>
      <c r="DE215" s="92">
        <f t="shared" si="16"/>
        <v>0</v>
      </c>
      <c r="DF215" s="93">
        <f t="shared" si="16"/>
        <v>0</v>
      </c>
      <c r="DG215" s="94">
        <f t="shared" si="16"/>
        <v>0</v>
      </c>
      <c r="DH215" s="95">
        <f t="shared" si="16"/>
        <v>0</v>
      </c>
      <c r="DI215" s="93">
        <f t="shared" si="16"/>
        <v>0</v>
      </c>
      <c r="DJ215" s="94">
        <f t="shared" si="16"/>
        <v>0</v>
      </c>
      <c r="DK215" s="95">
        <f t="shared" si="16"/>
        <v>0</v>
      </c>
      <c r="DL215" s="93">
        <f t="shared" si="16"/>
        <v>0</v>
      </c>
      <c r="DM215" s="94">
        <f t="shared" si="16"/>
        <v>0</v>
      </c>
      <c r="DN215" s="95">
        <f t="shared" si="16"/>
        <v>0</v>
      </c>
      <c r="DO215" s="90">
        <f t="shared" si="16"/>
        <v>0</v>
      </c>
      <c r="DP215" s="91">
        <f t="shared" si="16"/>
        <v>0</v>
      </c>
      <c r="DQ215" s="92">
        <f t="shared" si="16"/>
        <v>0</v>
      </c>
      <c r="DR215" s="93">
        <f t="shared" si="16"/>
        <v>0</v>
      </c>
      <c r="DS215" s="94">
        <f t="shared" si="16"/>
        <v>0</v>
      </c>
      <c r="DT215" s="95">
        <f t="shared" si="16"/>
        <v>0</v>
      </c>
      <c r="DU215" s="93">
        <f t="shared" si="16"/>
        <v>0</v>
      </c>
      <c r="DV215" s="94">
        <f t="shared" si="16"/>
        <v>0</v>
      </c>
      <c r="DW215" s="95">
        <f t="shared" si="16"/>
        <v>0</v>
      </c>
      <c r="DX215" s="93">
        <f t="shared" si="16"/>
        <v>0</v>
      </c>
      <c r="DY215" s="94">
        <f t="shared" si="16"/>
        <v>0</v>
      </c>
      <c r="DZ215" s="95">
        <f t="shared" si="16"/>
        <v>0</v>
      </c>
      <c r="EA215" s="90">
        <f t="shared" si="16"/>
        <v>0</v>
      </c>
      <c r="EB215" s="91">
        <f t="shared" si="16"/>
        <v>0</v>
      </c>
      <c r="EC215" s="92">
        <f aca="true" t="shared" si="17" ref="EC215:EO215">SUM(EC205,EC207,EC209,EC211,EC213)</f>
        <v>0</v>
      </c>
      <c r="ED215" s="93">
        <f t="shared" si="17"/>
        <v>7</v>
      </c>
      <c r="EE215" s="94">
        <f t="shared" si="17"/>
        <v>0</v>
      </c>
      <c r="EF215" s="95">
        <f t="shared" si="17"/>
        <v>0</v>
      </c>
      <c r="EG215" s="93">
        <f t="shared" si="17"/>
        <v>34</v>
      </c>
      <c r="EH215" s="94">
        <f t="shared" si="17"/>
        <v>0</v>
      </c>
      <c r="EI215" s="95">
        <f t="shared" si="17"/>
        <v>0</v>
      </c>
      <c r="EJ215" s="93">
        <f t="shared" si="17"/>
        <v>1</v>
      </c>
      <c r="EK215" s="94">
        <f t="shared" si="17"/>
        <v>0</v>
      </c>
      <c r="EL215" s="95">
        <f t="shared" si="17"/>
        <v>0</v>
      </c>
      <c r="EM215" s="90">
        <f t="shared" si="17"/>
        <v>42</v>
      </c>
      <c r="EN215" s="91">
        <f t="shared" si="17"/>
        <v>0</v>
      </c>
      <c r="EO215" s="92">
        <f t="shared" si="17"/>
        <v>0</v>
      </c>
      <c r="EP215" s="90">
        <f>SUM(B215,N215,Z215,AL215,AX215,BJ215,BV215,CH215,CT215,DF215,DR215,ED215)</f>
        <v>7</v>
      </c>
      <c r="EQ215" s="91" t="e">
        <f>SUM(C215,O215,AA215,AM215,AY215,BK215,BW215,CI215,CU215,DG215,DS215,#REF!,#REF!)</f>
        <v>#REF!</v>
      </c>
      <c r="ER215" s="92" t="e">
        <f>SUM(D215,P215,AB215,AN215,AZ215,BL215,BX215,CJ215,CV215,DH215,DT215,#REF!,#REF!)</f>
        <v>#REF!</v>
      </c>
      <c r="ES215" s="90">
        <f>SUM(E215,Q215,AC215,AO215,BA215,BM215,BY215,CK215,CW215,DI215,DU215,EG215)</f>
        <v>36</v>
      </c>
      <c r="ET215" s="91" t="e">
        <f>SUM(F215,R215,AD215,AP215,BB215,BN215,BZ215,CL215,CX215,DJ215,DV215,#REF!,#REF!)</f>
        <v>#REF!</v>
      </c>
      <c r="EU215" s="92" t="e">
        <f>SUM(G215,S215,AE215,AQ215,BC215,BO215,CA215,CM215,CY215,DK215,DW215,#REF!,#REF!)</f>
        <v>#REF!</v>
      </c>
      <c r="EV215" s="90">
        <f>SUM(H215,T215,AF215,AR215,BD215,BP215,CB215,CN215,CZ215,DL215,DX215,EJ215)</f>
        <v>1</v>
      </c>
      <c r="EW215" s="91" t="e">
        <f>SUM(I215,U215,AG215,AS215,BE215,BQ215,CC215,CO215,DA215,DM215,DY215,#REF!,#REF!)</f>
        <v>#REF!</v>
      </c>
      <c r="EX215" s="92" t="e">
        <f>SUM(J215,V215,AH215,AT215,BF215,BR215,CD215,CP215,DB215,DN215,DZ215,#REF!,#REF!)</f>
        <v>#REF!</v>
      </c>
      <c r="EY215" s="90">
        <f>SUM(EV215,ES215,EP215)</f>
        <v>44</v>
      </c>
      <c r="EZ215" s="91"/>
      <c r="FA215" s="92"/>
      <c r="FB215" s="101"/>
      <c r="FC215" s="102"/>
      <c r="FD215" s="103"/>
    </row>
    <row r="216" spans="1:160" s="20" customFormat="1" ht="19.5" customHeight="1">
      <c r="A216" s="70" t="s">
        <v>155</v>
      </c>
      <c r="B216" s="21" t="s">
        <v>30</v>
      </c>
      <c r="C216" s="59"/>
      <c r="D216" s="23" t="s">
        <v>31</v>
      </c>
      <c r="E216" s="21" t="s">
        <v>30</v>
      </c>
      <c r="F216" s="22"/>
      <c r="G216" s="23" t="s">
        <v>31</v>
      </c>
      <c r="H216" s="21" t="s">
        <v>30</v>
      </c>
      <c r="I216" s="22"/>
      <c r="J216" s="23" t="s">
        <v>31</v>
      </c>
      <c r="K216" s="24" t="s">
        <v>30</v>
      </c>
      <c r="L216" s="25">
        <f>SUM(C216:K216)</f>
        <v>0</v>
      </c>
      <c r="M216" s="26" t="s">
        <v>31</v>
      </c>
      <c r="N216" s="21" t="s">
        <v>30</v>
      </c>
      <c r="O216" s="22"/>
      <c r="P216" s="23" t="s">
        <v>31</v>
      </c>
      <c r="Q216" s="21" t="s">
        <v>30</v>
      </c>
      <c r="R216" s="22"/>
      <c r="S216" s="23" t="s">
        <v>31</v>
      </c>
      <c r="T216" s="21" t="s">
        <v>30</v>
      </c>
      <c r="U216" s="22"/>
      <c r="V216" s="23" t="s">
        <v>31</v>
      </c>
      <c r="W216" s="24" t="s">
        <v>30</v>
      </c>
      <c r="X216" s="25">
        <f>SUM(O216:W216)</f>
        <v>0</v>
      </c>
      <c r="Y216" s="26" t="s">
        <v>31</v>
      </c>
      <c r="Z216" s="21" t="s">
        <v>30</v>
      </c>
      <c r="AA216" s="22"/>
      <c r="AB216" s="23" t="s">
        <v>31</v>
      </c>
      <c r="AC216" s="21" t="s">
        <v>30</v>
      </c>
      <c r="AD216" s="22"/>
      <c r="AE216" s="23" t="s">
        <v>31</v>
      </c>
      <c r="AF216" s="21" t="s">
        <v>30</v>
      </c>
      <c r="AG216" s="22"/>
      <c r="AH216" s="23" t="s">
        <v>31</v>
      </c>
      <c r="AI216" s="24" t="s">
        <v>30</v>
      </c>
      <c r="AJ216" s="25">
        <f>SUM(AA216:AI216)</f>
        <v>0</v>
      </c>
      <c r="AK216" s="26" t="s">
        <v>31</v>
      </c>
      <c r="AL216" s="21" t="s">
        <v>30</v>
      </c>
      <c r="AM216" s="22"/>
      <c r="AN216" s="23" t="s">
        <v>31</v>
      </c>
      <c r="AO216" s="21" t="s">
        <v>30</v>
      </c>
      <c r="AP216" s="22"/>
      <c r="AQ216" s="23" t="s">
        <v>31</v>
      </c>
      <c r="AR216" s="21" t="s">
        <v>30</v>
      </c>
      <c r="AS216" s="22"/>
      <c r="AT216" s="23" t="s">
        <v>31</v>
      </c>
      <c r="AU216" s="24" t="s">
        <v>30</v>
      </c>
      <c r="AV216" s="25">
        <f>SUM(AM216:AU216)</f>
        <v>0</v>
      </c>
      <c r="AW216" s="26" t="s">
        <v>31</v>
      </c>
      <c r="AX216" s="21" t="s">
        <v>30</v>
      </c>
      <c r="AY216" s="22"/>
      <c r="AZ216" s="23" t="s">
        <v>31</v>
      </c>
      <c r="BA216" s="21" t="s">
        <v>30</v>
      </c>
      <c r="BB216" s="22"/>
      <c r="BC216" s="23" t="s">
        <v>31</v>
      </c>
      <c r="BD216" s="21" t="s">
        <v>30</v>
      </c>
      <c r="BE216" s="22"/>
      <c r="BF216" s="23" t="s">
        <v>31</v>
      </c>
      <c r="BG216" s="24" t="s">
        <v>30</v>
      </c>
      <c r="BH216" s="25">
        <f>SUM(AY216:BG216)</f>
        <v>0</v>
      </c>
      <c r="BI216" s="26" t="s">
        <v>31</v>
      </c>
      <c r="BJ216" s="21" t="s">
        <v>30</v>
      </c>
      <c r="BK216" s="22"/>
      <c r="BL216" s="23" t="s">
        <v>31</v>
      </c>
      <c r="BM216" s="21" t="s">
        <v>30</v>
      </c>
      <c r="BN216" s="22"/>
      <c r="BO216" s="23" t="s">
        <v>31</v>
      </c>
      <c r="BP216" s="21" t="s">
        <v>30</v>
      </c>
      <c r="BQ216" s="22"/>
      <c r="BR216" s="23" t="s">
        <v>31</v>
      </c>
      <c r="BS216" s="24" t="s">
        <v>30</v>
      </c>
      <c r="BT216" s="25">
        <f>SUM(BK216:BS216)</f>
        <v>0</v>
      </c>
      <c r="BU216" s="26" t="s">
        <v>31</v>
      </c>
      <c r="BV216" s="21" t="s">
        <v>30</v>
      </c>
      <c r="BW216" s="22"/>
      <c r="BX216" s="23" t="s">
        <v>31</v>
      </c>
      <c r="BY216" s="21" t="s">
        <v>30</v>
      </c>
      <c r="BZ216" s="22"/>
      <c r="CA216" s="23" t="s">
        <v>31</v>
      </c>
      <c r="CB216" s="21" t="s">
        <v>30</v>
      </c>
      <c r="CC216" s="22"/>
      <c r="CD216" s="23" t="s">
        <v>31</v>
      </c>
      <c r="CE216" s="24" t="s">
        <v>30</v>
      </c>
      <c r="CF216" s="25">
        <f>SUM(BW216:CE216)</f>
        <v>0</v>
      </c>
      <c r="CG216" s="26" t="s">
        <v>31</v>
      </c>
      <c r="CH216" s="21" t="s">
        <v>30</v>
      </c>
      <c r="CI216" s="22"/>
      <c r="CJ216" s="23" t="s">
        <v>31</v>
      </c>
      <c r="CK216" s="21" t="s">
        <v>30</v>
      </c>
      <c r="CL216" s="22"/>
      <c r="CM216" s="23" t="s">
        <v>31</v>
      </c>
      <c r="CN216" s="21" t="s">
        <v>30</v>
      </c>
      <c r="CO216" s="22"/>
      <c r="CP216" s="23" t="s">
        <v>31</v>
      </c>
      <c r="CQ216" s="24" t="s">
        <v>30</v>
      </c>
      <c r="CR216" s="25">
        <f>SUM(CI216:CQ216)</f>
        <v>0</v>
      </c>
      <c r="CS216" s="26" t="s">
        <v>31</v>
      </c>
      <c r="CT216" s="21" t="s">
        <v>30</v>
      </c>
      <c r="CU216" s="22"/>
      <c r="CV216" s="23" t="s">
        <v>31</v>
      </c>
      <c r="CW216" s="21" t="s">
        <v>30</v>
      </c>
      <c r="CX216" s="22"/>
      <c r="CY216" s="23" t="s">
        <v>31</v>
      </c>
      <c r="CZ216" s="21" t="s">
        <v>30</v>
      </c>
      <c r="DA216" s="22"/>
      <c r="DB216" s="23" t="s">
        <v>31</v>
      </c>
      <c r="DC216" s="24" t="s">
        <v>30</v>
      </c>
      <c r="DD216" s="25">
        <f>SUM(CU216:DC216)</f>
        <v>0</v>
      </c>
      <c r="DE216" s="26" t="s">
        <v>31</v>
      </c>
      <c r="DF216" s="21" t="s">
        <v>30</v>
      </c>
      <c r="DG216" s="22"/>
      <c r="DH216" s="23" t="s">
        <v>31</v>
      </c>
      <c r="DI216" s="21" t="s">
        <v>30</v>
      </c>
      <c r="DJ216" s="22"/>
      <c r="DK216" s="23" t="s">
        <v>31</v>
      </c>
      <c r="DL216" s="21" t="s">
        <v>30</v>
      </c>
      <c r="DM216" s="22"/>
      <c r="DN216" s="23" t="s">
        <v>31</v>
      </c>
      <c r="DO216" s="24" t="s">
        <v>30</v>
      </c>
      <c r="DP216" s="25">
        <f>SUM(DG216:DO216)</f>
        <v>0</v>
      </c>
      <c r="DQ216" s="26" t="s">
        <v>31</v>
      </c>
      <c r="DR216" s="21" t="s">
        <v>30</v>
      </c>
      <c r="DS216" s="22"/>
      <c r="DT216" s="23" t="s">
        <v>31</v>
      </c>
      <c r="DU216" s="21" t="s">
        <v>30</v>
      </c>
      <c r="DV216" s="22"/>
      <c r="DW216" s="23" t="s">
        <v>31</v>
      </c>
      <c r="DX216" s="21" t="s">
        <v>30</v>
      </c>
      <c r="DY216" s="22"/>
      <c r="DZ216" s="23" t="s">
        <v>31</v>
      </c>
      <c r="EA216" s="24" t="s">
        <v>30</v>
      </c>
      <c r="EB216" s="25">
        <f>SUM(DS216:EA216)</f>
        <v>0</v>
      </c>
      <c r="EC216" s="26" t="s">
        <v>31</v>
      </c>
      <c r="ED216" s="21" t="s">
        <v>30</v>
      </c>
      <c r="EE216" s="22">
        <v>1</v>
      </c>
      <c r="EF216" s="23" t="s">
        <v>31</v>
      </c>
      <c r="EG216" s="21" t="s">
        <v>30</v>
      </c>
      <c r="EH216" s="22"/>
      <c r="EI216" s="23" t="s">
        <v>31</v>
      </c>
      <c r="EJ216" s="21" t="s">
        <v>30</v>
      </c>
      <c r="EK216" s="22"/>
      <c r="EL216" s="23" t="s">
        <v>31</v>
      </c>
      <c r="EM216" s="24" t="s">
        <v>30</v>
      </c>
      <c r="EN216" s="25">
        <f>SUM(EE216:EM216)</f>
        <v>1</v>
      </c>
      <c r="EO216" s="26" t="s">
        <v>31</v>
      </c>
      <c r="EP216" s="27" t="s">
        <v>14</v>
      </c>
      <c r="EQ216" s="54">
        <f>SUM(C216,O216,AA216,AM216,AY216,BK216,BW216,CI216,CU216,DG216,DS216,EE216)</f>
        <v>1</v>
      </c>
      <c r="ER216" s="29" t="s">
        <v>15</v>
      </c>
      <c r="ES216" s="27" t="s">
        <v>14</v>
      </c>
      <c r="ET216" s="54">
        <f>SUM(F216,R216,AD216,AP216,BB216,BN216,BZ216,CL216,CX216,DJ216,DV216,EH216)</f>
        <v>0</v>
      </c>
      <c r="EU216" s="29" t="s">
        <v>15</v>
      </c>
      <c r="EV216" s="27" t="s">
        <v>14</v>
      </c>
      <c r="EW216" s="54">
        <f>SUM(I216,U216,AG216,AS216,BE216,BQ216,CC216,CO216,DA216,DM216,DY216,EK216)</f>
        <v>0</v>
      </c>
      <c r="EX216" s="29" t="s">
        <v>15</v>
      </c>
      <c r="EY216" s="53" t="s">
        <v>14</v>
      </c>
      <c r="EZ216" s="54">
        <f>SUM(EW216,ET216,EQ216)</f>
        <v>1</v>
      </c>
      <c r="FA216" s="55" t="s">
        <v>15</v>
      </c>
      <c r="FB216" s="87">
        <v>14</v>
      </c>
      <c r="FC216" s="88"/>
      <c r="FD216" s="89"/>
    </row>
    <row r="217" spans="1:160" s="20" customFormat="1" ht="19.5" customHeight="1">
      <c r="A217" s="86"/>
      <c r="B217" s="77">
        <v>1</v>
      </c>
      <c r="C217" s="78"/>
      <c r="D217" s="79"/>
      <c r="E217" s="77"/>
      <c r="F217" s="78"/>
      <c r="G217" s="79"/>
      <c r="H217" s="77"/>
      <c r="I217" s="78"/>
      <c r="J217" s="79"/>
      <c r="K217" s="80">
        <f>SUM(B217:J217)</f>
        <v>1</v>
      </c>
      <c r="L217" s="81"/>
      <c r="M217" s="82"/>
      <c r="N217" s="77"/>
      <c r="O217" s="78"/>
      <c r="P217" s="79"/>
      <c r="Q217" s="77"/>
      <c r="R217" s="78"/>
      <c r="S217" s="79"/>
      <c r="T217" s="77"/>
      <c r="U217" s="78"/>
      <c r="V217" s="79"/>
      <c r="W217" s="80">
        <f>SUM(N217:V217)</f>
        <v>0</v>
      </c>
      <c r="X217" s="81"/>
      <c r="Y217" s="82"/>
      <c r="Z217" s="77"/>
      <c r="AA217" s="78"/>
      <c r="AB217" s="79"/>
      <c r="AC217" s="77"/>
      <c r="AD217" s="78"/>
      <c r="AE217" s="79"/>
      <c r="AF217" s="77"/>
      <c r="AG217" s="78"/>
      <c r="AH217" s="79"/>
      <c r="AI217" s="80">
        <f>SUM(Z217:AH217)</f>
        <v>0</v>
      </c>
      <c r="AJ217" s="81"/>
      <c r="AK217" s="82"/>
      <c r="AL217" s="77"/>
      <c r="AM217" s="78"/>
      <c r="AN217" s="79"/>
      <c r="AO217" s="77">
        <v>1</v>
      </c>
      <c r="AP217" s="78"/>
      <c r="AQ217" s="79"/>
      <c r="AR217" s="77"/>
      <c r="AS217" s="78"/>
      <c r="AT217" s="79"/>
      <c r="AU217" s="80">
        <f>SUM(AL217:AT217)</f>
        <v>1</v>
      </c>
      <c r="AV217" s="81"/>
      <c r="AW217" s="82"/>
      <c r="AX217" s="77"/>
      <c r="AY217" s="78"/>
      <c r="AZ217" s="79"/>
      <c r="BA217" s="77">
        <v>1</v>
      </c>
      <c r="BB217" s="78"/>
      <c r="BC217" s="79"/>
      <c r="BD217" s="77"/>
      <c r="BE217" s="78"/>
      <c r="BF217" s="79"/>
      <c r="BG217" s="80">
        <f>SUM(AX217:BF217)</f>
        <v>1</v>
      </c>
      <c r="BH217" s="81"/>
      <c r="BI217" s="82"/>
      <c r="BJ217" s="77"/>
      <c r="BK217" s="78"/>
      <c r="BL217" s="79"/>
      <c r="BM217" s="77"/>
      <c r="BN217" s="78"/>
      <c r="BO217" s="79"/>
      <c r="BP217" s="77"/>
      <c r="BQ217" s="78"/>
      <c r="BR217" s="79"/>
      <c r="BS217" s="80">
        <f>SUM(BJ217:BR217)</f>
        <v>0</v>
      </c>
      <c r="BT217" s="81"/>
      <c r="BU217" s="82"/>
      <c r="BV217" s="77"/>
      <c r="BW217" s="78"/>
      <c r="BX217" s="79"/>
      <c r="BY217" s="77"/>
      <c r="BZ217" s="78"/>
      <c r="CA217" s="79"/>
      <c r="CB217" s="77"/>
      <c r="CC217" s="78"/>
      <c r="CD217" s="79"/>
      <c r="CE217" s="80">
        <f>SUM(BV217:CD217)</f>
        <v>0</v>
      </c>
      <c r="CF217" s="81"/>
      <c r="CG217" s="82"/>
      <c r="CH217" s="77"/>
      <c r="CI217" s="78"/>
      <c r="CJ217" s="79"/>
      <c r="CK217" s="77"/>
      <c r="CL217" s="78"/>
      <c r="CM217" s="79"/>
      <c r="CN217" s="77"/>
      <c r="CO217" s="78"/>
      <c r="CP217" s="79"/>
      <c r="CQ217" s="80">
        <f>SUM(CH217:CP217)</f>
        <v>0</v>
      </c>
      <c r="CR217" s="81"/>
      <c r="CS217" s="82"/>
      <c r="CT217" s="77"/>
      <c r="CU217" s="78"/>
      <c r="CV217" s="79"/>
      <c r="CW217" s="77"/>
      <c r="CX217" s="78"/>
      <c r="CY217" s="79"/>
      <c r="CZ217" s="77"/>
      <c r="DA217" s="78"/>
      <c r="DB217" s="79"/>
      <c r="DC217" s="80">
        <f>SUM(CT217:DB217)</f>
        <v>0</v>
      </c>
      <c r="DD217" s="81"/>
      <c r="DE217" s="82"/>
      <c r="DF217" s="77"/>
      <c r="DG217" s="78"/>
      <c r="DH217" s="79"/>
      <c r="DI217" s="77"/>
      <c r="DJ217" s="78"/>
      <c r="DK217" s="79"/>
      <c r="DL217" s="77"/>
      <c r="DM217" s="78"/>
      <c r="DN217" s="79"/>
      <c r="DO217" s="80">
        <f>SUM(DF217:DN217)</f>
        <v>0</v>
      </c>
      <c r="DP217" s="81"/>
      <c r="DQ217" s="82"/>
      <c r="DR217" s="77"/>
      <c r="DS217" s="78"/>
      <c r="DT217" s="79"/>
      <c r="DU217" s="77">
        <v>2</v>
      </c>
      <c r="DV217" s="78"/>
      <c r="DW217" s="79"/>
      <c r="DX217" s="77"/>
      <c r="DY217" s="78"/>
      <c r="DZ217" s="79"/>
      <c r="EA217" s="80">
        <f>SUM(DR217:DZ217)</f>
        <v>2</v>
      </c>
      <c r="EB217" s="81"/>
      <c r="EC217" s="82"/>
      <c r="ED217" s="77">
        <v>1</v>
      </c>
      <c r="EE217" s="78"/>
      <c r="EF217" s="79"/>
      <c r="EG217" s="77">
        <v>7</v>
      </c>
      <c r="EH217" s="78"/>
      <c r="EI217" s="79"/>
      <c r="EJ217" s="77">
        <v>1</v>
      </c>
      <c r="EK217" s="78"/>
      <c r="EL217" s="79"/>
      <c r="EM217" s="80">
        <f>SUM(ED217:EL217)</f>
        <v>9</v>
      </c>
      <c r="EN217" s="81"/>
      <c r="EO217" s="82"/>
      <c r="EP217" s="83">
        <f>SUM(B217,N217,Z217,AL217,AX217,BJ217,BV217,CH217,CT217,DF217,DR217,ED217)</f>
        <v>2</v>
      </c>
      <c r="EQ217" s="84" t="e">
        <f>SUM(C217,O217,AA217,AM217,AY217,BK217,BW217,CI217,CU217,DG217,DS217,#REF!,#REF!)</f>
        <v>#REF!</v>
      </c>
      <c r="ER217" s="85" t="e">
        <f>SUM(D217,P217,AB217,AN217,AZ217,BL217,BX217,CJ217,CV217,DH217,DT217,#REF!,#REF!)</f>
        <v>#REF!</v>
      </c>
      <c r="ES217" s="83">
        <f>SUM(E217,Q217,AC217,AO217,BA217,BM217,BY217,CK217,CW217,DI217,DU217,EG217)</f>
        <v>11</v>
      </c>
      <c r="ET217" s="84" t="e">
        <f>SUM(F217,R217,AD217,AP217,BB217,BN217,BZ217,CL217,CX217,DJ217,DV217,#REF!,#REF!)</f>
        <v>#REF!</v>
      </c>
      <c r="EU217" s="85" t="e">
        <f>SUM(G217,S217,AE217,AQ217,BC217,BO217,CA217,CM217,CY217,DK217,DW217,#REF!,#REF!)</f>
        <v>#REF!</v>
      </c>
      <c r="EV217" s="83">
        <f>SUM(H217,T217,AF217,AR217,BD217,BP217,CB217,CN217,CZ217,DL217,DX217,EJ217)</f>
        <v>1</v>
      </c>
      <c r="EW217" s="84" t="e">
        <f>SUM(I217,U217,AG217,AS217,BE217,BQ217,CC217,CO217,DA217,DM217,DY217,#REF!,#REF!)</f>
        <v>#REF!</v>
      </c>
      <c r="EX217" s="85" t="e">
        <f>SUM(J217,V217,AH217,AT217,BF217,BR217,CD217,CP217,DB217,DN217,DZ217,#REF!,#REF!)</f>
        <v>#REF!</v>
      </c>
      <c r="EY217" s="83">
        <f>SUM(EV217,ES217,EP217)</f>
        <v>14</v>
      </c>
      <c r="EZ217" s="84"/>
      <c r="FA217" s="85"/>
      <c r="FB217" s="71"/>
      <c r="FC217" s="72"/>
      <c r="FD217" s="73"/>
    </row>
    <row r="218" spans="1:160" s="20" customFormat="1" ht="19.5" customHeight="1">
      <c r="A218" s="70" t="s">
        <v>156</v>
      </c>
      <c r="B218" s="32" t="s">
        <v>30</v>
      </c>
      <c r="C218" s="22"/>
      <c r="D218" s="33" t="s">
        <v>31</v>
      </c>
      <c r="E218" s="32" t="s">
        <v>30</v>
      </c>
      <c r="F218" s="22"/>
      <c r="G218" s="33" t="s">
        <v>31</v>
      </c>
      <c r="H218" s="32" t="s">
        <v>30</v>
      </c>
      <c r="I218" s="22"/>
      <c r="J218" s="33" t="s">
        <v>31</v>
      </c>
      <c r="K218" s="34" t="s">
        <v>30</v>
      </c>
      <c r="L218" s="25">
        <f>SUM(C218:K218)</f>
        <v>0</v>
      </c>
      <c r="M218" s="35" t="s">
        <v>31</v>
      </c>
      <c r="N218" s="32" t="s">
        <v>30</v>
      </c>
      <c r="O218" s="22"/>
      <c r="P218" s="33" t="s">
        <v>31</v>
      </c>
      <c r="Q218" s="32" t="s">
        <v>30</v>
      </c>
      <c r="R218" s="22"/>
      <c r="S218" s="33" t="s">
        <v>31</v>
      </c>
      <c r="T218" s="32" t="s">
        <v>30</v>
      </c>
      <c r="U218" s="22"/>
      <c r="V218" s="33" t="s">
        <v>31</v>
      </c>
      <c r="W218" s="34" t="s">
        <v>30</v>
      </c>
      <c r="X218" s="25">
        <f>SUM(O218:W218)</f>
        <v>0</v>
      </c>
      <c r="Y218" s="35" t="s">
        <v>31</v>
      </c>
      <c r="Z218" s="32" t="s">
        <v>30</v>
      </c>
      <c r="AA218" s="22"/>
      <c r="AB218" s="33" t="s">
        <v>31</v>
      </c>
      <c r="AC218" s="32" t="s">
        <v>30</v>
      </c>
      <c r="AD218" s="22"/>
      <c r="AE218" s="33" t="s">
        <v>31</v>
      </c>
      <c r="AF218" s="32" t="s">
        <v>30</v>
      </c>
      <c r="AG218" s="22"/>
      <c r="AH218" s="33" t="s">
        <v>31</v>
      </c>
      <c r="AI218" s="34" t="s">
        <v>30</v>
      </c>
      <c r="AJ218" s="25">
        <f>SUM(AA218:AI218)</f>
        <v>0</v>
      </c>
      <c r="AK218" s="35" t="s">
        <v>31</v>
      </c>
      <c r="AL218" s="32" t="s">
        <v>30</v>
      </c>
      <c r="AM218" s="22"/>
      <c r="AN218" s="33" t="s">
        <v>31</v>
      </c>
      <c r="AO218" s="32" t="s">
        <v>30</v>
      </c>
      <c r="AP218" s="22"/>
      <c r="AQ218" s="33" t="s">
        <v>31</v>
      </c>
      <c r="AR218" s="32" t="s">
        <v>30</v>
      </c>
      <c r="AS218" s="22"/>
      <c r="AT218" s="33" t="s">
        <v>31</v>
      </c>
      <c r="AU218" s="34" t="s">
        <v>30</v>
      </c>
      <c r="AV218" s="25">
        <f>SUM(AM218:AU218)</f>
        <v>0</v>
      </c>
      <c r="AW218" s="35" t="s">
        <v>31</v>
      </c>
      <c r="AX218" s="32" t="s">
        <v>30</v>
      </c>
      <c r="AY218" s="22"/>
      <c r="AZ218" s="33" t="s">
        <v>31</v>
      </c>
      <c r="BA218" s="32" t="s">
        <v>30</v>
      </c>
      <c r="BB218" s="22"/>
      <c r="BC218" s="33" t="s">
        <v>31</v>
      </c>
      <c r="BD218" s="32" t="s">
        <v>30</v>
      </c>
      <c r="BE218" s="22"/>
      <c r="BF218" s="33" t="s">
        <v>31</v>
      </c>
      <c r="BG218" s="34" t="s">
        <v>30</v>
      </c>
      <c r="BH218" s="25">
        <f>SUM(AY218:BG218)</f>
        <v>0</v>
      </c>
      <c r="BI218" s="35" t="s">
        <v>31</v>
      </c>
      <c r="BJ218" s="32" t="s">
        <v>30</v>
      </c>
      <c r="BK218" s="22"/>
      <c r="BL218" s="33" t="s">
        <v>31</v>
      </c>
      <c r="BM218" s="32" t="s">
        <v>30</v>
      </c>
      <c r="BN218" s="22"/>
      <c r="BO218" s="33" t="s">
        <v>31</v>
      </c>
      <c r="BP218" s="32" t="s">
        <v>30</v>
      </c>
      <c r="BQ218" s="22"/>
      <c r="BR218" s="33" t="s">
        <v>31</v>
      </c>
      <c r="BS218" s="34" t="s">
        <v>30</v>
      </c>
      <c r="BT218" s="25">
        <f>SUM(BK218:BS218)</f>
        <v>0</v>
      </c>
      <c r="BU218" s="35" t="s">
        <v>31</v>
      </c>
      <c r="BV218" s="32" t="s">
        <v>30</v>
      </c>
      <c r="BW218" s="22"/>
      <c r="BX218" s="33" t="s">
        <v>31</v>
      </c>
      <c r="BY218" s="32" t="s">
        <v>30</v>
      </c>
      <c r="BZ218" s="22"/>
      <c r="CA218" s="33" t="s">
        <v>31</v>
      </c>
      <c r="CB218" s="32" t="s">
        <v>30</v>
      </c>
      <c r="CC218" s="22"/>
      <c r="CD218" s="33" t="s">
        <v>31</v>
      </c>
      <c r="CE218" s="34" t="s">
        <v>30</v>
      </c>
      <c r="CF218" s="25">
        <f>SUM(BW218:CE218)</f>
        <v>0</v>
      </c>
      <c r="CG218" s="35" t="s">
        <v>31</v>
      </c>
      <c r="CH218" s="32" t="s">
        <v>30</v>
      </c>
      <c r="CI218" s="22"/>
      <c r="CJ218" s="33" t="s">
        <v>31</v>
      </c>
      <c r="CK218" s="32" t="s">
        <v>30</v>
      </c>
      <c r="CL218" s="22"/>
      <c r="CM218" s="33" t="s">
        <v>31</v>
      </c>
      <c r="CN218" s="32" t="s">
        <v>30</v>
      </c>
      <c r="CO218" s="22"/>
      <c r="CP218" s="33" t="s">
        <v>31</v>
      </c>
      <c r="CQ218" s="34" t="s">
        <v>30</v>
      </c>
      <c r="CR218" s="25">
        <f>SUM(CI218:CQ218)</f>
        <v>0</v>
      </c>
      <c r="CS218" s="35" t="s">
        <v>31</v>
      </c>
      <c r="CT218" s="32" t="s">
        <v>30</v>
      </c>
      <c r="CU218" s="22"/>
      <c r="CV218" s="33" t="s">
        <v>31</v>
      </c>
      <c r="CW218" s="32" t="s">
        <v>30</v>
      </c>
      <c r="CX218" s="22"/>
      <c r="CY218" s="33" t="s">
        <v>31</v>
      </c>
      <c r="CZ218" s="32" t="s">
        <v>30</v>
      </c>
      <c r="DA218" s="22"/>
      <c r="DB218" s="33" t="s">
        <v>31</v>
      </c>
      <c r="DC218" s="34" t="s">
        <v>30</v>
      </c>
      <c r="DD218" s="25">
        <f>SUM(CU218:DC218)</f>
        <v>0</v>
      </c>
      <c r="DE218" s="35" t="s">
        <v>31</v>
      </c>
      <c r="DF218" s="32" t="s">
        <v>30</v>
      </c>
      <c r="DG218" s="22"/>
      <c r="DH218" s="33" t="s">
        <v>31</v>
      </c>
      <c r="DI218" s="32" t="s">
        <v>30</v>
      </c>
      <c r="DJ218" s="22"/>
      <c r="DK218" s="33" t="s">
        <v>31</v>
      </c>
      <c r="DL218" s="32" t="s">
        <v>30</v>
      </c>
      <c r="DM218" s="22"/>
      <c r="DN218" s="33" t="s">
        <v>31</v>
      </c>
      <c r="DO218" s="34" t="s">
        <v>30</v>
      </c>
      <c r="DP218" s="25">
        <f>SUM(DG218:DO218)</f>
        <v>0</v>
      </c>
      <c r="DQ218" s="35" t="s">
        <v>31</v>
      </c>
      <c r="DR218" s="32" t="s">
        <v>30</v>
      </c>
      <c r="DS218" s="22"/>
      <c r="DT218" s="33" t="s">
        <v>31</v>
      </c>
      <c r="DU218" s="32" t="s">
        <v>30</v>
      </c>
      <c r="DV218" s="22"/>
      <c r="DW218" s="33" t="s">
        <v>31</v>
      </c>
      <c r="DX218" s="32" t="s">
        <v>30</v>
      </c>
      <c r="DY218" s="22"/>
      <c r="DZ218" s="33" t="s">
        <v>31</v>
      </c>
      <c r="EA218" s="34" t="s">
        <v>30</v>
      </c>
      <c r="EB218" s="25">
        <f>SUM(DS218:EA218)</f>
        <v>0</v>
      </c>
      <c r="EC218" s="35" t="s">
        <v>31</v>
      </c>
      <c r="ED218" s="32" t="s">
        <v>30</v>
      </c>
      <c r="EE218" s="22"/>
      <c r="EF218" s="33" t="s">
        <v>31</v>
      </c>
      <c r="EG218" s="32" t="s">
        <v>30</v>
      </c>
      <c r="EH218" s="22">
        <v>2</v>
      </c>
      <c r="EI218" s="33" t="s">
        <v>31</v>
      </c>
      <c r="EJ218" s="32" t="s">
        <v>30</v>
      </c>
      <c r="EK218" s="22"/>
      <c r="EL218" s="33" t="s">
        <v>31</v>
      </c>
      <c r="EM218" s="34" t="s">
        <v>30</v>
      </c>
      <c r="EN218" s="25">
        <f>SUM(EE218:EM218)</f>
        <v>2</v>
      </c>
      <c r="EO218" s="35" t="s">
        <v>31</v>
      </c>
      <c r="EP218" s="27" t="s">
        <v>14</v>
      </c>
      <c r="EQ218" s="54">
        <f>SUM(C218,O218,AA218,AM218,AY218,BK218,BW218,CI218,CU218,DG218,DS218,EE218)</f>
        <v>0</v>
      </c>
      <c r="ER218" s="29" t="s">
        <v>15</v>
      </c>
      <c r="ES218" s="27" t="s">
        <v>14</v>
      </c>
      <c r="ET218" s="54">
        <f>SUM(F218,R218,AD218,AP218,BB218,BN218,BZ218,CL218,CX218,DJ218,DV218,EH218)</f>
        <v>2</v>
      </c>
      <c r="EU218" s="29" t="s">
        <v>15</v>
      </c>
      <c r="EV218" s="27" t="s">
        <v>14</v>
      </c>
      <c r="EW218" s="54">
        <f>SUM(I218,U218,AG218,AS218,BE218,BQ218,CC218,CO218,DA218,DM218,DY218,EK218)</f>
        <v>0</v>
      </c>
      <c r="EX218" s="29" t="s">
        <v>15</v>
      </c>
      <c r="EY218" s="53" t="s">
        <v>14</v>
      </c>
      <c r="EZ218" s="54">
        <f>SUM(EW218,ET218,EQ218)</f>
        <v>2</v>
      </c>
      <c r="FA218" s="55" t="s">
        <v>15</v>
      </c>
      <c r="FB218" s="71">
        <v>13</v>
      </c>
      <c r="FC218" s="72"/>
      <c r="FD218" s="73"/>
    </row>
    <row r="219" spans="1:160" s="20" customFormat="1" ht="19.5" customHeight="1">
      <c r="A219" s="86"/>
      <c r="B219" s="77"/>
      <c r="C219" s="78"/>
      <c r="D219" s="79"/>
      <c r="E219" s="77"/>
      <c r="F219" s="78"/>
      <c r="G219" s="79"/>
      <c r="H219" s="77"/>
      <c r="I219" s="78"/>
      <c r="J219" s="79"/>
      <c r="K219" s="80">
        <f>SUM(B219:J219)</f>
        <v>0</v>
      </c>
      <c r="L219" s="81"/>
      <c r="M219" s="82"/>
      <c r="N219" s="77"/>
      <c r="O219" s="78"/>
      <c r="P219" s="79"/>
      <c r="Q219" s="77"/>
      <c r="R219" s="78"/>
      <c r="S219" s="79"/>
      <c r="T219" s="77"/>
      <c r="U219" s="78"/>
      <c r="V219" s="79"/>
      <c r="W219" s="80">
        <f>SUM(N219:V219)</f>
        <v>0</v>
      </c>
      <c r="X219" s="81"/>
      <c r="Y219" s="82"/>
      <c r="Z219" s="77"/>
      <c r="AA219" s="78"/>
      <c r="AB219" s="79"/>
      <c r="AC219" s="77"/>
      <c r="AD219" s="78"/>
      <c r="AE219" s="79"/>
      <c r="AF219" s="77"/>
      <c r="AG219" s="78"/>
      <c r="AH219" s="79"/>
      <c r="AI219" s="80">
        <f>SUM(Z219:AH219)</f>
        <v>0</v>
      </c>
      <c r="AJ219" s="81"/>
      <c r="AK219" s="82"/>
      <c r="AL219" s="77"/>
      <c r="AM219" s="78"/>
      <c r="AN219" s="79"/>
      <c r="AO219" s="77">
        <v>1</v>
      </c>
      <c r="AP219" s="78"/>
      <c r="AQ219" s="79"/>
      <c r="AR219" s="77"/>
      <c r="AS219" s="78"/>
      <c r="AT219" s="79"/>
      <c r="AU219" s="80">
        <f>SUM(AL219:AT219)</f>
        <v>1</v>
      </c>
      <c r="AV219" s="81"/>
      <c r="AW219" s="82"/>
      <c r="AX219" s="77"/>
      <c r="AY219" s="78"/>
      <c r="AZ219" s="79"/>
      <c r="BA219" s="77"/>
      <c r="BB219" s="78"/>
      <c r="BC219" s="79"/>
      <c r="BD219" s="77"/>
      <c r="BE219" s="78"/>
      <c r="BF219" s="79"/>
      <c r="BG219" s="80">
        <f>SUM(AX219:BF219)</f>
        <v>0</v>
      </c>
      <c r="BH219" s="81"/>
      <c r="BI219" s="82"/>
      <c r="BJ219" s="77"/>
      <c r="BK219" s="78"/>
      <c r="BL219" s="79"/>
      <c r="BM219" s="77"/>
      <c r="BN219" s="78"/>
      <c r="BO219" s="79"/>
      <c r="BP219" s="77"/>
      <c r="BQ219" s="78"/>
      <c r="BR219" s="79"/>
      <c r="BS219" s="80">
        <f>SUM(BJ219:BR219)</f>
        <v>0</v>
      </c>
      <c r="BT219" s="81"/>
      <c r="BU219" s="82"/>
      <c r="BV219" s="77"/>
      <c r="BW219" s="78"/>
      <c r="BX219" s="79"/>
      <c r="BY219" s="77"/>
      <c r="BZ219" s="78"/>
      <c r="CA219" s="79"/>
      <c r="CB219" s="77"/>
      <c r="CC219" s="78"/>
      <c r="CD219" s="79"/>
      <c r="CE219" s="80">
        <f>SUM(BV219:CD219)</f>
        <v>0</v>
      </c>
      <c r="CF219" s="81"/>
      <c r="CG219" s="82"/>
      <c r="CH219" s="77"/>
      <c r="CI219" s="78"/>
      <c r="CJ219" s="79"/>
      <c r="CK219" s="77"/>
      <c r="CL219" s="78"/>
      <c r="CM219" s="79"/>
      <c r="CN219" s="77"/>
      <c r="CO219" s="78"/>
      <c r="CP219" s="79"/>
      <c r="CQ219" s="80">
        <f>SUM(CH219:CP219)</f>
        <v>0</v>
      </c>
      <c r="CR219" s="81"/>
      <c r="CS219" s="82"/>
      <c r="CT219" s="77"/>
      <c r="CU219" s="78"/>
      <c r="CV219" s="79"/>
      <c r="CW219" s="77"/>
      <c r="CX219" s="78"/>
      <c r="CY219" s="79"/>
      <c r="CZ219" s="77"/>
      <c r="DA219" s="78"/>
      <c r="DB219" s="79"/>
      <c r="DC219" s="80">
        <f>SUM(CT219:DB219)</f>
        <v>0</v>
      </c>
      <c r="DD219" s="81"/>
      <c r="DE219" s="82"/>
      <c r="DF219" s="77"/>
      <c r="DG219" s="78"/>
      <c r="DH219" s="79"/>
      <c r="DI219" s="77"/>
      <c r="DJ219" s="78"/>
      <c r="DK219" s="79"/>
      <c r="DL219" s="77"/>
      <c r="DM219" s="78"/>
      <c r="DN219" s="79"/>
      <c r="DO219" s="80">
        <f>SUM(DF219:DN219)</f>
        <v>0</v>
      </c>
      <c r="DP219" s="81"/>
      <c r="DQ219" s="82"/>
      <c r="DR219" s="77"/>
      <c r="DS219" s="78"/>
      <c r="DT219" s="79"/>
      <c r="DU219" s="77"/>
      <c r="DV219" s="78"/>
      <c r="DW219" s="79"/>
      <c r="DX219" s="77"/>
      <c r="DY219" s="78"/>
      <c r="DZ219" s="79"/>
      <c r="EA219" s="80">
        <f>SUM(DR219:DZ219)</f>
        <v>0</v>
      </c>
      <c r="EB219" s="81"/>
      <c r="EC219" s="82"/>
      <c r="ED219" s="77">
        <v>4</v>
      </c>
      <c r="EE219" s="78"/>
      <c r="EF219" s="79"/>
      <c r="EG219" s="77">
        <v>8</v>
      </c>
      <c r="EH219" s="78"/>
      <c r="EI219" s="79"/>
      <c r="EJ219" s="77"/>
      <c r="EK219" s="78"/>
      <c r="EL219" s="79"/>
      <c r="EM219" s="80">
        <f>SUM(ED219:EL219)</f>
        <v>12</v>
      </c>
      <c r="EN219" s="81"/>
      <c r="EO219" s="82"/>
      <c r="EP219" s="83">
        <f>SUM(B219,N219,Z219,AL219,AX219,BJ219,BV219,CH219,CT219,DF219,DR219,ED219)</f>
        <v>4</v>
      </c>
      <c r="EQ219" s="84" t="e">
        <f>SUM(C219,O219,AA219,AM219,AY219,BK219,BW219,CI219,CU219,DG219,DS219,#REF!,#REF!)</f>
        <v>#REF!</v>
      </c>
      <c r="ER219" s="85" t="e">
        <f>SUM(D219,P219,AB219,AN219,AZ219,BL219,BX219,CJ219,CV219,DH219,DT219,#REF!,#REF!)</f>
        <v>#REF!</v>
      </c>
      <c r="ES219" s="83">
        <f>SUM(E219,Q219,AC219,AO219,BA219,BM219,BY219,CK219,CW219,DI219,DU219,EG219)</f>
        <v>9</v>
      </c>
      <c r="ET219" s="84" t="e">
        <f>SUM(F219,R219,AD219,AP219,BB219,BN219,BZ219,CL219,CX219,DJ219,DV219,#REF!,#REF!)</f>
        <v>#REF!</v>
      </c>
      <c r="EU219" s="85" t="e">
        <f>SUM(G219,S219,AE219,AQ219,BC219,BO219,CA219,CM219,CY219,DK219,DW219,#REF!,#REF!)</f>
        <v>#REF!</v>
      </c>
      <c r="EV219" s="83">
        <f>SUM(H219,T219,AF219,AR219,BD219,BP219,CB219,CN219,CZ219,DL219,DX219,EJ219)</f>
        <v>0</v>
      </c>
      <c r="EW219" s="84" t="e">
        <f>SUM(I219,U219,AG219,AS219,BE219,BQ219,CC219,CO219,DA219,DM219,DY219,#REF!,#REF!)</f>
        <v>#REF!</v>
      </c>
      <c r="EX219" s="85" t="e">
        <f>SUM(J219,V219,AH219,AT219,BF219,BR219,CD219,CP219,DB219,DN219,DZ219,#REF!,#REF!)</f>
        <v>#REF!</v>
      </c>
      <c r="EY219" s="83">
        <f>SUM(EV219,ES219,EP219)</f>
        <v>13</v>
      </c>
      <c r="EZ219" s="84"/>
      <c r="FA219" s="85"/>
      <c r="FB219" s="71"/>
      <c r="FC219" s="72"/>
      <c r="FD219" s="73"/>
    </row>
    <row r="220" spans="1:160" s="20" customFormat="1" ht="19.5" customHeight="1">
      <c r="A220" s="70" t="s">
        <v>157</v>
      </c>
      <c r="B220" s="32" t="s">
        <v>30</v>
      </c>
      <c r="C220" s="22"/>
      <c r="D220" s="33" t="s">
        <v>31</v>
      </c>
      <c r="E220" s="32" t="s">
        <v>30</v>
      </c>
      <c r="F220" s="22"/>
      <c r="G220" s="33" t="s">
        <v>31</v>
      </c>
      <c r="H220" s="32" t="s">
        <v>30</v>
      </c>
      <c r="I220" s="22"/>
      <c r="J220" s="33" t="s">
        <v>31</v>
      </c>
      <c r="K220" s="34" t="s">
        <v>30</v>
      </c>
      <c r="L220" s="25">
        <f>SUM(C220:K220)</f>
        <v>0</v>
      </c>
      <c r="M220" s="35" t="s">
        <v>31</v>
      </c>
      <c r="N220" s="32" t="s">
        <v>30</v>
      </c>
      <c r="O220" s="22"/>
      <c r="P220" s="33" t="s">
        <v>31</v>
      </c>
      <c r="Q220" s="32" t="s">
        <v>30</v>
      </c>
      <c r="R220" s="22"/>
      <c r="S220" s="33" t="s">
        <v>31</v>
      </c>
      <c r="T220" s="32" t="s">
        <v>30</v>
      </c>
      <c r="U220" s="22"/>
      <c r="V220" s="33" t="s">
        <v>31</v>
      </c>
      <c r="W220" s="34" t="s">
        <v>30</v>
      </c>
      <c r="X220" s="25">
        <f>SUM(O220:W220)</f>
        <v>0</v>
      </c>
      <c r="Y220" s="35" t="s">
        <v>31</v>
      </c>
      <c r="Z220" s="32" t="s">
        <v>30</v>
      </c>
      <c r="AA220" s="22"/>
      <c r="AB220" s="33" t="s">
        <v>31</v>
      </c>
      <c r="AC220" s="32" t="s">
        <v>30</v>
      </c>
      <c r="AD220" s="22"/>
      <c r="AE220" s="33" t="s">
        <v>31</v>
      </c>
      <c r="AF220" s="32" t="s">
        <v>30</v>
      </c>
      <c r="AG220" s="22"/>
      <c r="AH220" s="33" t="s">
        <v>31</v>
      </c>
      <c r="AI220" s="34" t="s">
        <v>30</v>
      </c>
      <c r="AJ220" s="25">
        <f>SUM(AA220:AI220)</f>
        <v>0</v>
      </c>
      <c r="AK220" s="35" t="s">
        <v>31</v>
      </c>
      <c r="AL220" s="32" t="s">
        <v>30</v>
      </c>
      <c r="AM220" s="22"/>
      <c r="AN220" s="33" t="s">
        <v>31</v>
      </c>
      <c r="AO220" s="32" t="s">
        <v>30</v>
      </c>
      <c r="AP220" s="22"/>
      <c r="AQ220" s="33" t="s">
        <v>31</v>
      </c>
      <c r="AR220" s="32" t="s">
        <v>30</v>
      </c>
      <c r="AS220" s="22"/>
      <c r="AT220" s="33" t="s">
        <v>31</v>
      </c>
      <c r="AU220" s="34" t="s">
        <v>30</v>
      </c>
      <c r="AV220" s="25">
        <f>SUM(AM220:AU220)</f>
        <v>0</v>
      </c>
      <c r="AW220" s="35" t="s">
        <v>31</v>
      </c>
      <c r="AX220" s="32" t="s">
        <v>30</v>
      </c>
      <c r="AY220" s="22"/>
      <c r="AZ220" s="33" t="s">
        <v>31</v>
      </c>
      <c r="BA220" s="32" t="s">
        <v>30</v>
      </c>
      <c r="BB220" s="22"/>
      <c r="BC220" s="33" t="s">
        <v>31</v>
      </c>
      <c r="BD220" s="32" t="s">
        <v>30</v>
      </c>
      <c r="BE220" s="22"/>
      <c r="BF220" s="33" t="s">
        <v>31</v>
      </c>
      <c r="BG220" s="34" t="s">
        <v>30</v>
      </c>
      <c r="BH220" s="25">
        <f>SUM(AY220:BG220)</f>
        <v>0</v>
      </c>
      <c r="BI220" s="35" t="s">
        <v>31</v>
      </c>
      <c r="BJ220" s="32" t="s">
        <v>30</v>
      </c>
      <c r="BK220" s="22"/>
      <c r="BL220" s="33" t="s">
        <v>31</v>
      </c>
      <c r="BM220" s="32" t="s">
        <v>30</v>
      </c>
      <c r="BN220" s="22"/>
      <c r="BO220" s="33" t="s">
        <v>31</v>
      </c>
      <c r="BP220" s="32" t="s">
        <v>30</v>
      </c>
      <c r="BQ220" s="22"/>
      <c r="BR220" s="33" t="s">
        <v>31</v>
      </c>
      <c r="BS220" s="34" t="s">
        <v>30</v>
      </c>
      <c r="BT220" s="25">
        <f>SUM(BK220:BS220)</f>
        <v>0</v>
      </c>
      <c r="BU220" s="35" t="s">
        <v>31</v>
      </c>
      <c r="BV220" s="32" t="s">
        <v>30</v>
      </c>
      <c r="BW220" s="22"/>
      <c r="BX220" s="33" t="s">
        <v>31</v>
      </c>
      <c r="BY220" s="32" t="s">
        <v>30</v>
      </c>
      <c r="BZ220" s="22"/>
      <c r="CA220" s="33" t="s">
        <v>31</v>
      </c>
      <c r="CB220" s="32" t="s">
        <v>30</v>
      </c>
      <c r="CC220" s="22"/>
      <c r="CD220" s="33" t="s">
        <v>31</v>
      </c>
      <c r="CE220" s="34" t="s">
        <v>30</v>
      </c>
      <c r="CF220" s="25">
        <f>SUM(BW220:CE220)</f>
        <v>0</v>
      </c>
      <c r="CG220" s="35" t="s">
        <v>31</v>
      </c>
      <c r="CH220" s="32" t="s">
        <v>30</v>
      </c>
      <c r="CI220" s="22"/>
      <c r="CJ220" s="33" t="s">
        <v>31</v>
      </c>
      <c r="CK220" s="32" t="s">
        <v>30</v>
      </c>
      <c r="CL220" s="22"/>
      <c r="CM220" s="33" t="s">
        <v>31</v>
      </c>
      <c r="CN220" s="32" t="s">
        <v>30</v>
      </c>
      <c r="CO220" s="22"/>
      <c r="CP220" s="33" t="s">
        <v>31</v>
      </c>
      <c r="CQ220" s="34" t="s">
        <v>30</v>
      </c>
      <c r="CR220" s="25">
        <f>SUM(CI220:CQ220)</f>
        <v>0</v>
      </c>
      <c r="CS220" s="35" t="s">
        <v>31</v>
      </c>
      <c r="CT220" s="32" t="s">
        <v>30</v>
      </c>
      <c r="CU220" s="22"/>
      <c r="CV220" s="33" t="s">
        <v>31</v>
      </c>
      <c r="CW220" s="32" t="s">
        <v>30</v>
      </c>
      <c r="CX220" s="22"/>
      <c r="CY220" s="33" t="s">
        <v>31</v>
      </c>
      <c r="CZ220" s="32" t="s">
        <v>30</v>
      </c>
      <c r="DA220" s="22"/>
      <c r="DB220" s="33" t="s">
        <v>31</v>
      </c>
      <c r="DC220" s="34" t="s">
        <v>30</v>
      </c>
      <c r="DD220" s="25">
        <f>SUM(CU220:DC220)</f>
        <v>0</v>
      </c>
      <c r="DE220" s="35" t="s">
        <v>31</v>
      </c>
      <c r="DF220" s="32" t="s">
        <v>30</v>
      </c>
      <c r="DG220" s="22"/>
      <c r="DH220" s="33" t="s">
        <v>31</v>
      </c>
      <c r="DI220" s="32" t="s">
        <v>30</v>
      </c>
      <c r="DJ220" s="22"/>
      <c r="DK220" s="33" t="s">
        <v>31</v>
      </c>
      <c r="DL220" s="32" t="s">
        <v>30</v>
      </c>
      <c r="DM220" s="22"/>
      <c r="DN220" s="33" t="s">
        <v>31</v>
      </c>
      <c r="DO220" s="34" t="s">
        <v>30</v>
      </c>
      <c r="DP220" s="25">
        <f>SUM(DG220:DO220)</f>
        <v>0</v>
      </c>
      <c r="DQ220" s="35" t="s">
        <v>31</v>
      </c>
      <c r="DR220" s="32" t="s">
        <v>30</v>
      </c>
      <c r="DS220" s="22"/>
      <c r="DT220" s="33" t="s">
        <v>31</v>
      </c>
      <c r="DU220" s="32" t="s">
        <v>30</v>
      </c>
      <c r="DV220" s="22"/>
      <c r="DW220" s="33" t="s">
        <v>31</v>
      </c>
      <c r="DX220" s="32" t="s">
        <v>30</v>
      </c>
      <c r="DY220" s="22"/>
      <c r="DZ220" s="33" t="s">
        <v>31</v>
      </c>
      <c r="EA220" s="34" t="s">
        <v>30</v>
      </c>
      <c r="EB220" s="25">
        <f>SUM(DS220:EA220)</f>
        <v>0</v>
      </c>
      <c r="EC220" s="35" t="s">
        <v>31</v>
      </c>
      <c r="ED220" s="32" t="s">
        <v>30</v>
      </c>
      <c r="EE220" s="22"/>
      <c r="EF220" s="33" t="s">
        <v>31</v>
      </c>
      <c r="EG220" s="32" t="s">
        <v>30</v>
      </c>
      <c r="EH220" s="22"/>
      <c r="EI220" s="33" t="s">
        <v>31</v>
      </c>
      <c r="EJ220" s="32" t="s">
        <v>30</v>
      </c>
      <c r="EK220" s="22"/>
      <c r="EL220" s="33" t="s">
        <v>31</v>
      </c>
      <c r="EM220" s="34" t="s">
        <v>30</v>
      </c>
      <c r="EN220" s="25">
        <f>SUM(EE220:EM220)</f>
        <v>0</v>
      </c>
      <c r="EO220" s="35" t="s">
        <v>31</v>
      </c>
      <c r="EP220" s="27" t="s">
        <v>14</v>
      </c>
      <c r="EQ220" s="54">
        <f>SUM(C220,O220,AA220,AM220,AY220,BK220,BW220,CI220,CU220,DG220,DS220,EE220)</f>
        <v>0</v>
      </c>
      <c r="ER220" s="29" t="s">
        <v>15</v>
      </c>
      <c r="ES220" s="27" t="s">
        <v>14</v>
      </c>
      <c r="ET220" s="54">
        <f>SUM(F220,R220,AD220,AP220,BB220,BN220,BZ220,CL220,CX220,DJ220,DV220,EH220)</f>
        <v>0</v>
      </c>
      <c r="EU220" s="29" t="s">
        <v>15</v>
      </c>
      <c r="EV220" s="27" t="s">
        <v>14</v>
      </c>
      <c r="EW220" s="54">
        <f>SUM(I220,U220,AG220,AS220,BE220,BQ220,CC220,CO220,DA220,DM220,DY220,EK220)</f>
        <v>0</v>
      </c>
      <c r="EX220" s="29" t="s">
        <v>15</v>
      </c>
      <c r="EY220" s="53" t="s">
        <v>14</v>
      </c>
      <c r="EZ220" s="54">
        <f>SUM(EW220,ET220,EQ220)</f>
        <v>0</v>
      </c>
      <c r="FA220" s="55" t="s">
        <v>15</v>
      </c>
      <c r="FB220" s="71">
        <v>9</v>
      </c>
      <c r="FC220" s="72"/>
      <c r="FD220" s="73"/>
    </row>
    <row r="221" spans="1:160" s="20" customFormat="1" ht="19.5" customHeight="1">
      <c r="A221" s="86"/>
      <c r="B221" s="77"/>
      <c r="C221" s="78"/>
      <c r="D221" s="79"/>
      <c r="E221" s="77"/>
      <c r="F221" s="78"/>
      <c r="G221" s="79"/>
      <c r="H221" s="77"/>
      <c r="I221" s="78"/>
      <c r="J221" s="79"/>
      <c r="K221" s="80">
        <f>SUM(B221:J221)</f>
        <v>0</v>
      </c>
      <c r="L221" s="81"/>
      <c r="M221" s="82"/>
      <c r="N221" s="77"/>
      <c r="O221" s="78"/>
      <c r="P221" s="79"/>
      <c r="Q221" s="77"/>
      <c r="R221" s="78"/>
      <c r="S221" s="79"/>
      <c r="T221" s="77"/>
      <c r="U221" s="78"/>
      <c r="V221" s="79"/>
      <c r="W221" s="80">
        <f>SUM(N221:V221)</f>
        <v>0</v>
      </c>
      <c r="X221" s="81"/>
      <c r="Y221" s="82"/>
      <c r="Z221" s="77"/>
      <c r="AA221" s="78"/>
      <c r="AB221" s="79"/>
      <c r="AC221" s="77"/>
      <c r="AD221" s="78"/>
      <c r="AE221" s="79"/>
      <c r="AF221" s="77"/>
      <c r="AG221" s="78"/>
      <c r="AH221" s="79"/>
      <c r="AI221" s="80">
        <f>SUM(Z221:AH221)</f>
        <v>0</v>
      </c>
      <c r="AJ221" s="81"/>
      <c r="AK221" s="82"/>
      <c r="AL221" s="77"/>
      <c r="AM221" s="78"/>
      <c r="AN221" s="79"/>
      <c r="AO221" s="77"/>
      <c r="AP221" s="78"/>
      <c r="AQ221" s="79"/>
      <c r="AR221" s="77"/>
      <c r="AS221" s="78"/>
      <c r="AT221" s="79"/>
      <c r="AU221" s="80">
        <f>SUM(AL221:AT221)</f>
        <v>0</v>
      </c>
      <c r="AV221" s="81"/>
      <c r="AW221" s="82"/>
      <c r="AX221" s="77"/>
      <c r="AY221" s="78"/>
      <c r="AZ221" s="79"/>
      <c r="BA221" s="77"/>
      <c r="BB221" s="78"/>
      <c r="BC221" s="79"/>
      <c r="BD221" s="77"/>
      <c r="BE221" s="78"/>
      <c r="BF221" s="79"/>
      <c r="BG221" s="80">
        <f>SUM(AX221:BF221)</f>
        <v>0</v>
      </c>
      <c r="BH221" s="81"/>
      <c r="BI221" s="82"/>
      <c r="BJ221" s="77"/>
      <c r="BK221" s="78"/>
      <c r="BL221" s="79"/>
      <c r="BM221" s="77"/>
      <c r="BN221" s="78"/>
      <c r="BO221" s="79"/>
      <c r="BP221" s="77"/>
      <c r="BQ221" s="78"/>
      <c r="BR221" s="79"/>
      <c r="BS221" s="80">
        <f>SUM(BJ221:BR221)</f>
        <v>0</v>
      </c>
      <c r="BT221" s="81"/>
      <c r="BU221" s="82"/>
      <c r="BV221" s="77"/>
      <c r="BW221" s="78"/>
      <c r="BX221" s="79"/>
      <c r="BY221" s="77"/>
      <c r="BZ221" s="78"/>
      <c r="CA221" s="79"/>
      <c r="CB221" s="77"/>
      <c r="CC221" s="78"/>
      <c r="CD221" s="79"/>
      <c r="CE221" s="80">
        <f>SUM(BV221:CD221)</f>
        <v>0</v>
      </c>
      <c r="CF221" s="81"/>
      <c r="CG221" s="82"/>
      <c r="CH221" s="77"/>
      <c r="CI221" s="78"/>
      <c r="CJ221" s="79"/>
      <c r="CK221" s="77"/>
      <c r="CL221" s="78"/>
      <c r="CM221" s="79"/>
      <c r="CN221" s="77"/>
      <c r="CO221" s="78"/>
      <c r="CP221" s="79"/>
      <c r="CQ221" s="80">
        <f>SUM(CH221:CP221)</f>
        <v>0</v>
      </c>
      <c r="CR221" s="81"/>
      <c r="CS221" s="82"/>
      <c r="CT221" s="77"/>
      <c r="CU221" s="78"/>
      <c r="CV221" s="79"/>
      <c r="CW221" s="77"/>
      <c r="CX221" s="78"/>
      <c r="CY221" s="79"/>
      <c r="CZ221" s="77"/>
      <c r="DA221" s="78"/>
      <c r="DB221" s="79"/>
      <c r="DC221" s="80">
        <f>SUM(CT221:DB221)</f>
        <v>0</v>
      </c>
      <c r="DD221" s="81"/>
      <c r="DE221" s="82"/>
      <c r="DF221" s="77"/>
      <c r="DG221" s="78"/>
      <c r="DH221" s="79"/>
      <c r="DI221" s="77"/>
      <c r="DJ221" s="78"/>
      <c r="DK221" s="79"/>
      <c r="DL221" s="77"/>
      <c r="DM221" s="78"/>
      <c r="DN221" s="79"/>
      <c r="DO221" s="80">
        <f>SUM(DF221:DN221)</f>
        <v>0</v>
      </c>
      <c r="DP221" s="81"/>
      <c r="DQ221" s="82"/>
      <c r="DR221" s="77"/>
      <c r="DS221" s="78"/>
      <c r="DT221" s="79"/>
      <c r="DU221" s="77">
        <v>1</v>
      </c>
      <c r="DV221" s="78"/>
      <c r="DW221" s="79"/>
      <c r="DX221" s="77"/>
      <c r="DY221" s="78"/>
      <c r="DZ221" s="79"/>
      <c r="EA221" s="80">
        <f>SUM(DR221:DZ221)</f>
        <v>1</v>
      </c>
      <c r="EB221" s="81"/>
      <c r="EC221" s="82"/>
      <c r="ED221" s="77">
        <v>3</v>
      </c>
      <c r="EE221" s="78"/>
      <c r="EF221" s="79"/>
      <c r="EG221" s="77">
        <v>4</v>
      </c>
      <c r="EH221" s="78"/>
      <c r="EI221" s="79"/>
      <c r="EJ221" s="77">
        <v>1</v>
      </c>
      <c r="EK221" s="78"/>
      <c r="EL221" s="79"/>
      <c r="EM221" s="80">
        <f>SUM(ED221:EL221)</f>
        <v>8</v>
      </c>
      <c r="EN221" s="81"/>
      <c r="EO221" s="82"/>
      <c r="EP221" s="83">
        <f>SUM(B221,N221,Z221,AL221,AX221,BJ221,BV221,CH221,CT221,DF221,DR221,ED221)</f>
        <v>3</v>
      </c>
      <c r="EQ221" s="84" t="e">
        <f>SUM(C221,O221,AA221,AM221,AY221,BK221,BW221,CI221,CU221,DG221,DS221,#REF!,#REF!)</f>
        <v>#REF!</v>
      </c>
      <c r="ER221" s="85" t="e">
        <f>SUM(D221,P221,AB221,AN221,AZ221,BL221,BX221,CJ221,CV221,DH221,DT221,#REF!,#REF!)</f>
        <v>#REF!</v>
      </c>
      <c r="ES221" s="83">
        <f>SUM(E221,Q221,AC221,AO221,BA221,BM221,BY221,CK221,CW221,DI221,DU221,EG221)</f>
        <v>5</v>
      </c>
      <c r="ET221" s="84" t="e">
        <f>SUM(F221,R221,AD221,AP221,BB221,BN221,BZ221,CL221,CX221,DJ221,DV221,#REF!,#REF!)</f>
        <v>#REF!</v>
      </c>
      <c r="EU221" s="85" t="e">
        <f>SUM(G221,S221,AE221,AQ221,BC221,BO221,CA221,CM221,CY221,DK221,DW221,#REF!,#REF!)</f>
        <v>#REF!</v>
      </c>
      <c r="EV221" s="83">
        <f>SUM(H221,T221,AF221,AR221,BD221,BP221,CB221,CN221,CZ221,DL221,DX221,EJ221)</f>
        <v>1</v>
      </c>
      <c r="EW221" s="84" t="e">
        <f>SUM(I221,U221,AG221,AS221,BE221,BQ221,CC221,CO221,DA221,DM221,DY221,#REF!,#REF!)</f>
        <v>#REF!</v>
      </c>
      <c r="EX221" s="85" t="e">
        <f>SUM(J221,V221,AH221,AT221,BF221,BR221,CD221,CP221,DB221,DN221,DZ221,#REF!,#REF!)</f>
        <v>#REF!</v>
      </c>
      <c r="EY221" s="83">
        <f>SUM(EV221,ES221,EP221)</f>
        <v>9</v>
      </c>
      <c r="EZ221" s="84"/>
      <c r="FA221" s="85"/>
      <c r="FB221" s="71"/>
      <c r="FC221" s="72"/>
      <c r="FD221" s="73"/>
    </row>
    <row r="222" spans="1:160" s="20" customFormat="1" ht="19.5" customHeight="1">
      <c r="A222" s="69" t="s">
        <v>158</v>
      </c>
      <c r="B222" s="32" t="s">
        <v>30</v>
      </c>
      <c r="C222" s="22"/>
      <c r="D222" s="33" t="s">
        <v>31</v>
      </c>
      <c r="E222" s="32" t="s">
        <v>30</v>
      </c>
      <c r="F222" s="22"/>
      <c r="G222" s="33" t="s">
        <v>31</v>
      </c>
      <c r="H222" s="32" t="s">
        <v>30</v>
      </c>
      <c r="I222" s="22"/>
      <c r="J222" s="33" t="s">
        <v>31</v>
      </c>
      <c r="K222" s="34" t="s">
        <v>30</v>
      </c>
      <c r="L222" s="25">
        <f>SUM(C222:K222)</f>
        <v>0</v>
      </c>
      <c r="M222" s="35" t="s">
        <v>31</v>
      </c>
      <c r="N222" s="32" t="s">
        <v>30</v>
      </c>
      <c r="O222" s="22"/>
      <c r="P222" s="33" t="s">
        <v>31</v>
      </c>
      <c r="Q222" s="32" t="s">
        <v>30</v>
      </c>
      <c r="R222" s="22"/>
      <c r="S222" s="33" t="s">
        <v>31</v>
      </c>
      <c r="T222" s="32" t="s">
        <v>30</v>
      </c>
      <c r="U222" s="22"/>
      <c r="V222" s="33" t="s">
        <v>31</v>
      </c>
      <c r="W222" s="34" t="s">
        <v>30</v>
      </c>
      <c r="X222" s="25">
        <f>SUM(O222:W222)</f>
        <v>0</v>
      </c>
      <c r="Y222" s="35" t="s">
        <v>31</v>
      </c>
      <c r="Z222" s="32" t="s">
        <v>30</v>
      </c>
      <c r="AA222" s="22"/>
      <c r="AB222" s="33" t="s">
        <v>31</v>
      </c>
      <c r="AC222" s="32" t="s">
        <v>30</v>
      </c>
      <c r="AD222" s="22"/>
      <c r="AE222" s="33" t="s">
        <v>31</v>
      </c>
      <c r="AF222" s="32" t="s">
        <v>30</v>
      </c>
      <c r="AG222" s="22"/>
      <c r="AH222" s="33" t="s">
        <v>31</v>
      </c>
      <c r="AI222" s="34" t="s">
        <v>30</v>
      </c>
      <c r="AJ222" s="25">
        <f>SUM(AA222:AI222)</f>
        <v>0</v>
      </c>
      <c r="AK222" s="35" t="s">
        <v>31</v>
      </c>
      <c r="AL222" s="32" t="s">
        <v>30</v>
      </c>
      <c r="AM222" s="22"/>
      <c r="AN222" s="33" t="s">
        <v>31</v>
      </c>
      <c r="AO222" s="32" t="s">
        <v>30</v>
      </c>
      <c r="AP222" s="22"/>
      <c r="AQ222" s="33" t="s">
        <v>31</v>
      </c>
      <c r="AR222" s="32" t="s">
        <v>30</v>
      </c>
      <c r="AS222" s="22"/>
      <c r="AT222" s="33" t="s">
        <v>31</v>
      </c>
      <c r="AU222" s="34" t="s">
        <v>30</v>
      </c>
      <c r="AV222" s="25">
        <f>SUM(AM222:AU222)</f>
        <v>0</v>
      </c>
      <c r="AW222" s="35" t="s">
        <v>31</v>
      </c>
      <c r="AX222" s="32" t="s">
        <v>30</v>
      </c>
      <c r="AY222" s="22"/>
      <c r="AZ222" s="33" t="s">
        <v>31</v>
      </c>
      <c r="BA222" s="32" t="s">
        <v>30</v>
      </c>
      <c r="BB222" s="22"/>
      <c r="BC222" s="33" t="s">
        <v>31</v>
      </c>
      <c r="BD222" s="32" t="s">
        <v>30</v>
      </c>
      <c r="BE222" s="22"/>
      <c r="BF222" s="33" t="s">
        <v>31</v>
      </c>
      <c r="BG222" s="34" t="s">
        <v>30</v>
      </c>
      <c r="BH222" s="25">
        <f>SUM(AY222:BG222)</f>
        <v>0</v>
      </c>
      <c r="BI222" s="35" t="s">
        <v>31</v>
      </c>
      <c r="BJ222" s="32" t="s">
        <v>30</v>
      </c>
      <c r="BK222" s="22"/>
      <c r="BL222" s="33" t="s">
        <v>31</v>
      </c>
      <c r="BM222" s="32" t="s">
        <v>30</v>
      </c>
      <c r="BN222" s="22"/>
      <c r="BO222" s="33" t="s">
        <v>31</v>
      </c>
      <c r="BP222" s="32" t="s">
        <v>30</v>
      </c>
      <c r="BQ222" s="22"/>
      <c r="BR222" s="33" t="s">
        <v>31</v>
      </c>
      <c r="BS222" s="34" t="s">
        <v>30</v>
      </c>
      <c r="BT222" s="25">
        <f>SUM(BK222:BS222)</f>
        <v>0</v>
      </c>
      <c r="BU222" s="35" t="s">
        <v>31</v>
      </c>
      <c r="BV222" s="32" t="s">
        <v>30</v>
      </c>
      <c r="BW222" s="22"/>
      <c r="BX222" s="33" t="s">
        <v>31</v>
      </c>
      <c r="BY222" s="32" t="s">
        <v>30</v>
      </c>
      <c r="BZ222" s="22"/>
      <c r="CA222" s="33" t="s">
        <v>31</v>
      </c>
      <c r="CB222" s="32" t="s">
        <v>30</v>
      </c>
      <c r="CC222" s="22"/>
      <c r="CD222" s="33" t="s">
        <v>31</v>
      </c>
      <c r="CE222" s="34" t="s">
        <v>30</v>
      </c>
      <c r="CF222" s="25">
        <f>SUM(BW222:CE222)</f>
        <v>0</v>
      </c>
      <c r="CG222" s="35" t="s">
        <v>31</v>
      </c>
      <c r="CH222" s="32" t="s">
        <v>30</v>
      </c>
      <c r="CI222" s="22"/>
      <c r="CJ222" s="33" t="s">
        <v>31</v>
      </c>
      <c r="CK222" s="32" t="s">
        <v>30</v>
      </c>
      <c r="CL222" s="22"/>
      <c r="CM222" s="33" t="s">
        <v>31</v>
      </c>
      <c r="CN222" s="32" t="s">
        <v>30</v>
      </c>
      <c r="CO222" s="22"/>
      <c r="CP222" s="33" t="s">
        <v>31</v>
      </c>
      <c r="CQ222" s="34" t="s">
        <v>30</v>
      </c>
      <c r="CR222" s="25">
        <f>SUM(CI222:CQ222)</f>
        <v>0</v>
      </c>
      <c r="CS222" s="35" t="s">
        <v>31</v>
      </c>
      <c r="CT222" s="32" t="s">
        <v>30</v>
      </c>
      <c r="CU222" s="22"/>
      <c r="CV222" s="33" t="s">
        <v>31</v>
      </c>
      <c r="CW222" s="32" t="s">
        <v>30</v>
      </c>
      <c r="CX222" s="22"/>
      <c r="CY222" s="33" t="s">
        <v>31</v>
      </c>
      <c r="CZ222" s="32" t="s">
        <v>30</v>
      </c>
      <c r="DA222" s="22"/>
      <c r="DB222" s="33" t="s">
        <v>31</v>
      </c>
      <c r="DC222" s="34" t="s">
        <v>30</v>
      </c>
      <c r="DD222" s="25">
        <f>SUM(CU222:DC222)</f>
        <v>0</v>
      </c>
      <c r="DE222" s="35" t="s">
        <v>31</v>
      </c>
      <c r="DF222" s="32" t="s">
        <v>30</v>
      </c>
      <c r="DG222" s="22"/>
      <c r="DH222" s="33" t="s">
        <v>31</v>
      </c>
      <c r="DI222" s="32" t="s">
        <v>30</v>
      </c>
      <c r="DJ222" s="22"/>
      <c r="DK222" s="33" t="s">
        <v>31</v>
      </c>
      <c r="DL222" s="32" t="s">
        <v>30</v>
      </c>
      <c r="DM222" s="22"/>
      <c r="DN222" s="33" t="s">
        <v>31</v>
      </c>
      <c r="DO222" s="34" t="s">
        <v>30</v>
      </c>
      <c r="DP222" s="25">
        <f>SUM(DG222:DO222)</f>
        <v>0</v>
      </c>
      <c r="DQ222" s="35" t="s">
        <v>31</v>
      </c>
      <c r="DR222" s="32" t="s">
        <v>30</v>
      </c>
      <c r="DS222" s="22"/>
      <c r="DT222" s="33" t="s">
        <v>31</v>
      </c>
      <c r="DU222" s="32" t="s">
        <v>30</v>
      </c>
      <c r="DV222" s="22"/>
      <c r="DW222" s="33" t="s">
        <v>31</v>
      </c>
      <c r="DX222" s="32" t="s">
        <v>30</v>
      </c>
      <c r="DY222" s="22"/>
      <c r="DZ222" s="33" t="s">
        <v>31</v>
      </c>
      <c r="EA222" s="34" t="s">
        <v>30</v>
      </c>
      <c r="EB222" s="25">
        <f>SUM(DS222:EA222)</f>
        <v>0</v>
      </c>
      <c r="EC222" s="35" t="s">
        <v>31</v>
      </c>
      <c r="ED222" s="32" t="s">
        <v>30</v>
      </c>
      <c r="EE222" s="22">
        <v>2</v>
      </c>
      <c r="EF222" s="33" t="s">
        <v>31</v>
      </c>
      <c r="EG222" s="32" t="s">
        <v>30</v>
      </c>
      <c r="EH222" s="22"/>
      <c r="EI222" s="33" t="s">
        <v>31</v>
      </c>
      <c r="EJ222" s="32" t="s">
        <v>30</v>
      </c>
      <c r="EK222" s="22"/>
      <c r="EL222" s="33" t="s">
        <v>31</v>
      </c>
      <c r="EM222" s="34" t="s">
        <v>30</v>
      </c>
      <c r="EN222" s="25">
        <f>SUM(EE222:EM222)</f>
        <v>2</v>
      </c>
      <c r="EO222" s="35" t="s">
        <v>31</v>
      </c>
      <c r="EP222" s="27" t="s">
        <v>14</v>
      </c>
      <c r="EQ222" s="54">
        <f>SUM(C222,O222,AA222,AM222,AY222,BK222,BW222,CI222,CU222,DG222,DS222,EE222)</f>
        <v>2</v>
      </c>
      <c r="ER222" s="29" t="s">
        <v>15</v>
      </c>
      <c r="ES222" s="27" t="s">
        <v>14</v>
      </c>
      <c r="ET222" s="54">
        <f>SUM(F222,R222,AD222,AP222,BB222,BN222,BZ222,CL222,CX222,DJ222,DV222,EH222)</f>
        <v>0</v>
      </c>
      <c r="EU222" s="29" t="s">
        <v>15</v>
      </c>
      <c r="EV222" s="27" t="s">
        <v>14</v>
      </c>
      <c r="EW222" s="54">
        <f>SUM(I222,U222,AG222,AS222,BE222,BQ222,CC222,CO222,DA222,DM222,DY222,EK222)</f>
        <v>0</v>
      </c>
      <c r="EX222" s="29" t="s">
        <v>15</v>
      </c>
      <c r="EY222" s="53" t="s">
        <v>14</v>
      </c>
      <c r="EZ222" s="54">
        <f>SUM(EW222,ET222,EQ222)</f>
        <v>2</v>
      </c>
      <c r="FA222" s="55" t="s">
        <v>15</v>
      </c>
      <c r="FB222" s="71">
        <v>10</v>
      </c>
      <c r="FC222" s="72"/>
      <c r="FD222" s="73"/>
    </row>
    <row r="223" spans="1:160" s="20" customFormat="1" ht="19.5" customHeight="1">
      <c r="A223" s="86"/>
      <c r="B223" s="77"/>
      <c r="C223" s="78"/>
      <c r="D223" s="79"/>
      <c r="E223" s="77"/>
      <c r="F223" s="78"/>
      <c r="G223" s="79"/>
      <c r="H223" s="77"/>
      <c r="I223" s="78"/>
      <c r="J223" s="79"/>
      <c r="K223" s="80">
        <f>SUM(B223:J223)</f>
        <v>0</v>
      </c>
      <c r="L223" s="81"/>
      <c r="M223" s="82"/>
      <c r="N223" s="77"/>
      <c r="O223" s="78"/>
      <c r="P223" s="79"/>
      <c r="Q223" s="77"/>
      <c r="R223" s="78"/>
      <c r="S223" s="79"/>
      <c r="T223" s="77"/>
      <c r="U223" s="78"/>
      <c r="V223" s="79"/>
      <c r="W223" s="80">
        <f>SUM(N223:V223)</f>
        <v>0</v>
      </c>
      <c r="X223" s="81"/>
      <c r="Y223" s="82"/>
      <c r="Z223" s="77"/>
      <c r="AA223" s="78"/>
      <c r="AB223" s="79"/>
      <c r="AC223" s="77"/>
      <c r="AD223" s="78"/>
      <c r="AE223" s="79"/>
      <c r="AF223" s="77"/>
      <c r="AG223" s="78"/>
      <c r="AH223" s="79"/>
      <c r="AI223" s="80">
        <f>SUM(Z223:AH223)</f>
        <v>0</v>
      </c>
      <c r="AJ223" s="81"/>
      <c r="AK223" s="82"/>
      <c r="AL223" s="77"/>
      <c r="AM223" s="78"/>
      <c r="AN223" s="79"/>
      <c r="AO223" s="77"/>
      <c r="AP223" s="78"/>
      <c r="AQ223" s="79"/>
      <c r="AR223" s="77"/>
      <c r="AS223" s="78"/>
      <c r="AT223" s="79"/>
      <c r="AU223" s="80">
        <f>SUM(AL223:AT223)</f>
        <v>0</v>
      </c>
      <c r="AV223" s="81"/>
      <c r="AW223" s="82"/>
      <c r="AX223" s="77"/>
      <c r="AY223" s="78"/>
      <c r="AZ223" s="79"/>
      <c r="BA223" s="77">
        <v>1</v>
      </c>
      <c r="BB223" s="78"/>
      <c r="BC223" s="79"/>
      <c r="BD223" s="77"/>
      <c r="BE223" s="78"/>
      <c r="BF223" s="79"/>
      <c r="BG223" s="80">
        <f>SUM(AX223:BF223)</f>
        <v>1</v>
      </c>
      <c r="BH223" s="81"/>
      <c r="BI223" s="82"/>
      <c r="BJ223" s="77"/>
      <c r="BK223" s="78"/>
      <c r="BL223" s="79"/>
      <c r="BM223" s="77"/>
      <c r="BN223" s="78"/>
      <c r="BO223" s="79"/>
      <c r="BP223" s="77"/>
      <c r="BQ223" s="78"/>
      <c r="BR223" s="79"/>
      <c r="BS223" s="80">
        <f>SUM(BJ223:BR223)</f>
        <v>0</v>
      </c>
      <c r="BT223" s="81"/>
      <c r="BU223" s="82"/>
      <c r="BV223" s="77"/>
      <c r="BW223" s="78"/>
      <c r="BX223" s="79"/>
      <c r="BY223" s="77"/>
      <c r="BZ223" s="78"/>
      <c r="CA223" s="79"/>
      <c r="CB223" s="77"/>
      <c r="CC223" s="78"/>
      <c r="CD223" s="79"/>
      <c r="CE223" s="80">
        <f>SUM(BV223:CD223)</f>
        <v>0</v>
      </c>
      <c r="CF223" s="81"/>
      <c r="CG223" s="82"/>
      <c r="CH223" s="77"/>
      <c r="CI223" s="78"/>
      <c r="CJ223" s="79"/>
      <c r="CK223" s="77"/>
      <c r="CL223" s="78"/>
      <c r="CM223" s="79"/>
      <c r="CN223" s="77"/>
      <c r="CO223" s="78"/>
      <c r="CP223" s="79"/>
      <c r="CQ223" s="80">
        <f>SUM(CH223:CP223)</f>
        <v>0</v>
      </c>
      <c r="CR223" s="81"/>
      <c r="CS223" s="82"/>
      <c r="CT223" s="77"/>
      <c r="CU223" s="78"/>
      <c r="CV223" s="79"/>
      <c r="CW223" s="77"/>
      <c r="CX223" s="78"/>
      <c r="CY223" s="79"/>
      <c r="CZ223" s="77"/>
      <c r="DA223" s="78"/>
      <c r="DB223" s="79"/>
      <c r="DC223" s="80">
        <f>SUM(CT223:DB223)</f>
        <v>0</v>
      </c>
      <c r="DD223" s="81"/>
      <c r="DE223" s="82"/>
      <c r="DF223" s="77"/>
      <c r="DG223" s="78"/>
      <c r="DH223" s="79"/>
      <c r="DI223" s="77"/>
      <c r="DJ223" s="78"/>
      <c r="DK223" s="79"/>
      <c r="DL223" s="77"/>
      <c r="DM223" s="78"/>
      <c r="DN223" s="79"/>
      <c r="DO223" s="80">
        <f>SUM(DF223:DN223)</f>
        <v>0</v>
      </c>
      <c r="DP223" s="81"/>
      <c r="DQ223" s="82"/>
      <c r="DR223" s="77"/>
      <c r="DS223" s="78"/>
      <c r="DT223" s="79"/>
      <c r="DU223" s="77"/>
      <c r="DV223" s="78"/>
      <c r="DW223" s="79"/>
      <c r="DX223" s="77"/>
      <c r="DY223" s="78"/>
      <c r="DZ223" s="79"/>
      <c r="EA223" s="80">
        <f>SUM(DR223:DZ223)</f>
        <v>0</v>
      </c>
      <c r="EB223" s="81"/>
      <c r="EC223" s="82"/>
      <c r="ED223" s="77">
        <v>3</v>
      </c>
      <c r="EE223" s="78"/>
      <c r="EF223" s="79"/>
      <c r="EG223" s="77">
        <v>6</v>
      </c>
      <c r="EH223" s="78"/>
      <c r="EI223" s="79"/>
      <c r="EJ223" s="77"/>
      <c r="EK223" s="78"/>
      <c r="EL223" s="79"/>
      <c r="EM223" s="80">
        <f>SUM(ED223:EL223)</f>
        <v>9</v>
      </c>
      <c r="EN223" s="81"/>
      <c r="EO223" s="82"/>
      <c r="EP223" s="83">
        <f>SUM(B223,N223,Z223,AL223,AX223,BJ223,BV223,CH223,CT223,DF223,DR223,ED223)</f>
        <v>3</v>
      </c>
      <c r="EQ223" s="84" t="e">
        <f>SUM(C223,O223,AA223,AM223,AY223,BK223,BW223,CI223,CU223,DG223,DS223,#REF!,#REF!)</f>
        <v>#REF!</v>
      </c>
      <c r="ER223" s="85" t="e">
        <f>SUM(D223,P223,AB223,AN223,AZ223,BL223,BX223,CJ223,CV223,DH223,DT223,#REF!,#REF!)</f>
        <v>#REF!</v>
      </c>
      <c r="ES223" s="83">
        <f>SUM(E223,Q223,AC223,AO223,BA223,BM223,BY223,CK223,CW223,DI223,DU223,EG223)</f>
        <v>7</v>
      </c>
      <c r="ET223" s="84" t="e">
        <f>SUM(F223,R223,AD223,AP223,BB223,BN223,BZ223,CL223,CX223,DJ223,DV223,#REF!,#REF!)</f>
        <v>#REF!</v>
      </c>
      <c r="EU223" s="85" t="e">
        <f>SUM(G223,S223,AE223,AQ223,BC223,BO223,CA223,CM223,CY223,DK223,DW223,#REF!,#REF!)</f>
        <v>#REF!</v>
      </c>
      <c r="EV223" s="83">
        <f>SUM(H223,T223,AF223,AR223,BD223,BP223,CB223,CN223,CZ223,DL223,DX223,EJ223)</f>
        <v>0</v>
      </c>
      <c r="EW223" s="84" t="e">
        <f>SUM(I223,U223,AG223,AS223,BE223,BQ223,CC223,CO223,DA223,DM223,DY223,#REF!,#REF!)</f>
        <v>#REF!</v>
      </c>
      <c r="EX223" s="85" t="e">
        <f>SUM(J223,V223,AH223,AT223,BF223,BR223,CD223,CP223,DB223,DN223,DZ223,#REF!,#REF!)</f>
        <v>#REF!</v>
      </c>
      <c r="EY223" s="83">
        <f>SUM(EV223,ES223,EP223)</f>
        <v>10</v>
      </c>
      <c r="EZ223" s="84"/>
      <c r="FA223" s="85"/>
      <c r="FB223" s="71"/>
      <c r="FC223" s="72"/>
      <c r="FD223" s="73"/>
    </row>
    <row r="224" spans="1:160" s="20" customFormat="1" ht="19.5" customHeight="1">
      <c r="A224" s="70" t="s">
        <v>159</v>
      </c>
      <c r="B224" s="32" t="s">
        <v>30</v>
      </c>
      <c r="C224" s="22"/>
      <c r="D224" s="33" t="s">
        <v>31</v>
      </c>
      <c r="E224" s="32" t="s">
        <v>30</v>
      </c>
      <c r="F224" s="22"/>
      <c r="G224" s="33" t="s">
        <v>31</v>
      </c>
      <c r="H224" s="32" t="s">
        <v>30</v>
      </c>
      <c r="I224" s="22"/>
      <c r="J224" s="33" t="s">
        <v>31</v>
      </c>
      <c r="K224" s="34" t="s">
        <v>30</v>
      </c>
      <c r="L224" s="25">
        <f>SUM(C224:K224)</f>
        <v>0</v>
      </c>
      <c r="M224" s="35" t="s">
        <v>31</v>
      </c>
      <c r="N224" s="32" t="s">
        <v>30</v>
      </c>
      <c r="O224" s="22"/>
      <c r="P224" s="33" t="s">
        <v>31</v>
      </c>
      <c r="Q224" s="32" t="s">
        <v>30</v>
      </c>
      <c r="R224" s="22"/>
      <c r="S224" s="33" t="s">
        <v>31</v>
      </c>
      <c r="T224" s="32" t="s">
        <v>30</v>
      </c>
      <c r="U224" s="22"/>
      <c r="V224" s="33" t="s">
        <v>31</v>
      </c>
      <c r="W224" s="34" t="s">
        <v>30</v>
      </c>
      <c r="X224" s="25">
        <f>SUM(O224:W224)</f>
        <v>0</v>
      </c>
      <c r="Y224" s="35" t="s">
        <v>31</v>
      </c>
      <c r="Z224" s="32" t="s">
        <v>30</v>
      </c>
      <c r="AA224" s="22"/>
      <c r="AB224" s="33" t="s">
        <v>31</v>
      </c>
      <c r="AC224" s="32" t="s">
        <v>30</v>
      </c>
      <c r="AD224" s="22"/>
      <c r="AE224" s="33" t="s">
        <v>31</v>
      </c>
      <c r="AF224" s="32" t="s">
        <v>30</v>
      </c>
      <c r="AG224" s="22"/>
      <c r="AH224" s="33" t="s">
        <v>31</v>
      </c>
      <c r="AI224" s="34" t="s">
        <v>30</v>
      </c>
      <c r="AJ224" s="25">
        <f>SUM(AA224:AI224)</f>
        <v>0</v>
      </c>
      <c r="AK224" s="35" t="s">
        <v>31</v>
      </c>
      <c r="AL224" s="32" t="s">
        <v>30</v>
      </c>
      <c r="AM224" s="22"/>
      <c r="AN224" s="33" t="s">
        <v>31</v>
      </c>
      <c r="AO224" s="32" t="s">
        <v>30</v>
      </c>
      <c r="AP224" s="22"/>
      <c r="AQ224" s="33" t="s">
        <v>31</v>
      </c>
      <c r="AR224" s="32" t="s">
        <v>30</v>
      </c>
      <c r="AS224" s="22"/>
      <c r="AT224" s="33" t="s">
        <v>31</v>
      </c>
      <c r="AU224" s="34" t="s">
        <v>30</v>
      </c>
      <c r="AV224" s="25">
        <f>SUM(AM224:AU224)</f>
        <v>0</v>
      </c>
      <c r="AW224" s="35" t="s">
        <v>31</v>
      </c>
      <c r="AX224" s="32" t="s">
        <v>30</v>
      </c>
      <c r="AY224" s="22"/>
      <c r="AZ224" s="33" t="s">
        <v>31</v>
      </c>
      <c r="BA224" s="32" t="s">
        <v>30</v>
      </c>
      <c r="BB224" s="22"/>
      <c r="BC224" s="33" t="s">
        <v>31</v>
      </c>
      <c r="BD224" s="32" t="s">
        <v>30</v>
      </c>
      <c r="BE224" s="22"/>
      <c r="BF224" s="33" t="s">
        <v>31</v>
      </c>
      <c r="BG224" s="34" t="s">
        <v>30</v>
      </c>
      <c r="BH224" s="25">
        <f>SUM(AY224:BG224)</f>
        <v>0</v>
      </c>
      <c r="BI224" s="35" t="s">
        <v>31</v>
      </c>
      <c r="BJ224" s="32" t="s">
        <v>30</v>
      </c>
      <c r="BK224" s="22"/>
      <c r="BL224" s="33" t="s">
        <v>31</v>
      </c>
      <c r="BM224" s="32" t="s">
        <v>30</v>
      </c>
      <c r="BN224" s="22"/>
      <c r="BO224" s="33" t="s">
        <v>31</v>
      </c>
      <c r="BP224" s="32" t="s">
        <v>30</v>
      </c>
      <c r="BQ224" s="22"/>
      <c r="BR224" s="33" t="s">
        <v>31</v>
      </c>
      <c r="BS224" s="34" t="s">
        <v>30</v>
      </c>
      <c r="BT224" s="25">
        <f>SUM(BK224:BS224)</f>
        <v>0</v>
      </c>
      <c r="BU224" s="35" t="s">
        <v>31</v>
      </c>
      <c r="BV224" s="32" t="s">
        <v>30</v>
      </c>
      <c r="BW224" s="22"/>
      <c r="BX224" s="33" t="s">
        <v>31</v>
      </c>
      <c r="BY224" s="32" t="s">
        <v>30</v>
      </c>
      <c r="BZ224" s="22"/>
      <c r="CA224" s="33" t="s">
        <v>31</v>
      </c>
      <c r="CB224" s="32" t="s">
        <v>30</v>
      </c>
      <c r="CC224" s="22"/>
      <c r="CD224" s="33" t="s">
        <v>31</v>
      </c>
      <c r="CE224" s="34" t="s">
        <v>30</v>
      </c>
      <c r="CF224" s="25">
        <f>SUM(BW224:CE224)</f>
        <v>0</v>
      </c>
      <c r="CG224" s="35" t="s">
        <v>31</v>
      </c>
      <c r="CH224" s="32" t="s">
        <v>30</v>
      </c>
      <c r="CI224" s="22"/>
      <c r="CJ224" s="33" t="s">
        <v>31</v>
      </c>
      <c r="CK224" s="32" t="s">
        <v>30</v>
      </c>
      <c r="CL224" s="22"/>
      <c r="CM224" s="33" t="s">
        <v>31</v>
      </c>
      <c r="CN224" s="32" t="s">
        <v>30</v>
      </c>
      <c r="CO224" s="22"/>
      <c r="CP224" s="33" t="s">
        <v>31</v>
      </c>
      <c r="CQ224" s="34" t="s">
        <v>30</v>
      </c>
      <c r="CR224" s="25">
        <f>SUM(CI224:CQ224)</f>
        <v>0</v>
      </c>
      <c r="CS224" s="35" t="s">
        <v>31</v>
      </c>
      <c r="CT224" s="32" t="s">
        <v>30</v>
      </c>
      <c r="CU224" s="22"/>
      <c r="CV224" s="33" t="s">
        <v>31</v>
      </c>
      <c r="CW224" s="32" t="s">
        <v>30</v>
      </c>
      <c r="CX224" s="22"/>
      <c r="CY224" s="33" t="s">
        <v>31</v>
      </c>
      <c r="CZ224" s="32" t="s">
        <v>30</v>
      </c>
      <c r="DA224" s="22"/>
      <c r="DB224" s="33" t="s">
        <v>31</v>
      </c>
      <c r="DC224" s="34" t="s">
        <v>30</v>
      </c>
      <c r="DD224" s="25">
        <f>SUM(CU224:DC224)</f>
        <v>0</v>
      </c>
      <c r="DE224" s="35" t="s">
        <v>31</v>
      </c>
      <c r="DF224" s="32" t="s">
        <v>30</v>
      </c>
      <c r="DG224" s="22"/>
      <c r="DH224" s="33" t="s">
        <v>31</v>
      </c>
      <c r="DI224" s="32" t="s">
        <v>30</v>
      </c>
      <c r="DJ224" s="22"/>
      <c r="DK224" s="33" t="s">
        <v>31</v>
      </c>
      <c r="DL224" s="32" t="s">
        <v>30</v>
      </c>
      <c r="DM224" s="22"/>
      <c r="DN224" s="33" t="s">
        <v>31</v>
      </c>
      <c r="DO224" s="34" t="s">
        <v>30</v>
      </c>
      <c r="DP224" s="25">
        <f>SUM(DG224:DO224)</f>
        <v>0</v>
      </c>
      <c r="DQ224" s="35" t="s">
        <v>31</v>
      </c>
      <c r="DR224" s="32" t="s">
        <v>30</v>
      </c>
      <c r="DS224" s="22"/>
      <c r="DT224" s="33" t="s">
        <v>31</v>
      </c>
      <c r="DU224" s="32" t="s">
        <v>30</v>
      </c>
      <c r="DV224" s="22"/>
      <c r="DW224" s="33" t="s">
        <v>31</v>
      </c>
      <c r="DX224" s="32" t="s">
        <v>30</v>
      </c>
      <c r="DY224" s="22"/>
      <c r="DZ224" s="33" t="s">
        <v>31</v>
      </c>
      <c r="EA224" s="34" t="s">
        <v>30</v>
      </c>
      <c r="EB224" s="25">
        <f>SUM(DS224:EA224)</f>
        <v>0</v>
      </c>
      <c r="EC224" s="35" t="s">
        <v>31</v>
      </c>
      <c r="ED224" s="32" t="s">
        <v>30</v>
      </c>
      <c r="EE224" s="22">
        <v>1</v>
      </c>
      <c r="EF224" s="33" t="s">
        <v>31</v>
      </c>
      <c r="EG224" s="32" t="s">
        <v>30</v>
      </c>
      <c r="EH224" s="22">
        <v>1</v>
      </c>
      <c r="EI224" s="33" t="s">
        <v>31</v>
      </c>
      <c r="EJ224" s="32" t="s">
        <v>30</v>
      </c>
      <c r="EK224" s="22"/>
      <c r="EL224" s="33" t="s">
        <v>31</v>
      </c>
      <c r="EM224" s="34" t="s">
        <v>30</v>
      </c>
      <c r="EN224" s="25">
        <f>SUM(EE224:EM224)</f>
        <v>2</v>
      </c>
      <c r="EO224" s="35" t="s">
        <v>31</v>
      </c>
      <c r="EP224" s="27" t="s">
        <v>14</v>
      </c>
      <c r="EQ224" s="54">
        <f>SUM(C224,O224,AA224,AM224,AY224,BK224,BW224,CI224,CU224,DG224,DS224,EE224)</f>
        <v>1</v>
      </c>
      <c r="ER224" s="29" t="s">
        <v>15</v>
      </c>
      <c r="ES224" s="27" t="s">
        <v>14</v>
      </c>
      <c r="ET224" s="54">
        <f>SUM(F224,R224,AD224,AP224,BB224,BN224,BZ224,CL224,CX224,DJ224,DV224,EH224)</f>
        <v>1</v>
      </c>
      <c r="EU224" s="29" t="s">
        <v>15</v>
      </c>
      <c r="EV224" s="27" t="s">
        <v>14</v>
      </c>
      <c r="EW224" s="54">
        <f>SUM(I224,U224,AG224,AS224,BE224,BQ224,CC224,CO224,DA224,DM224,DY224,EK224)</f>
        <v>0</v>
      </c>
      <c r="EX224" s="29" t="s">
        <v>15</v>
      </c>
      <c r="EY224" s="53" t="s">
        <v>14</v>
      </c>
      <c r="EZ224" s="54">
        <f>SUM(EW224,ET224,EQ224)</f>
        <v>2</v>
      </c>
      <c r="FA224" s="55" t="s">
        <v>15</v>
      </c>
      <c r="FB224" s="71">
        <v>10</v>
      </c>
      <c r="FC224" s="72"/>
      <c r="FD224" s="73"/>
    </row>
    <row r="225" spans="1:160" s="20" customFormat="1" ht="19.5" customHeight="1">
      <c r="A225" s="86"/>
      <c r="B225" s="77"/>
      <c r="C225" s="78"/>
      <c r="D225" s="79"/>
      <c r="E225" s="77"/>
      <c r="F225" s="78"/>
      <c r="G225" s="79"/>
      <c r="H225" s="77"/>
      <c r="I225" s="78"/>
      <c r="J225" s="79"/>
      <c r="K225" s="80">
        <f>SUM(B225:J225)</f>
        <v>0</v>
      </c>
      <c r="L225" s="81"/>
      <c r="M225" s="82"/>
      <c r="N225" s="77">
        <v>1</v>
      </c>
      <c r="O225" s="78"/>
      <c r="P225" s="79"/>
      <c r="Q225" s="77"/>
      <c r="R225" s="78"/>
      <c r="S225" s="79"/>
      <c r="T225" s="77"/>
      <c r="U225" s="78"/>
      <c r="V225" s="79"/>
      <c r="W225" s="80">
        <f>SUM(N225:V225)</f>
        <v>1</v>
      </c>
      <c r="X225" s="81"/>
      <c r="Y225" s="82"/>
      <c r="Z225" s="77"/>
      <c r="AA225" s="78"/>
      <c r="AB225" s="79"/>
      <c r="AC225" s="77"/>
      <c r="AD225" s="78"/>
      <c r="AE225" s="79"/>
      <c r="AF225" s="77"/>
      <c r="AG225" s="78"/>
      <c r="AH225" s="79"/>
      <c r="AI225" s="80">
        <f>SUM(Z225:AH225)</f>
        <v>0</v>
      </c>
      <c r="AJ225" s="81"/>
      <c r="AK225" s="82"/>
      <c r="AL225" s="77"/>
      <c r="AM225" s="78"/>
      <c r="AN225" s="79"/>
      <c r="AO225" s="77"/>
      <c r="AP225" s="78"/>
      <c r="AQ225" s="79"/>
      <c r="AR225" s="77"/>
      <c r="AS225" s="78"/>
      <c r="AT225" s="79"/>
      <c r="AU225" s="80">
        <f>SUM(AL225:AT225)</f>
        <v>0</v>
      </c>
      <c r="AV225" s="81"/>
      <c r="AW225" s="82"/>
      <c r="AX225" s="77"/>
      <c r="AY225" s="78"/>
      <c r="AZ225" s="79"/>
      <c r="BA225" s="77"/>
      <c r="BB225" s="78"/>
      <c r="BC225" s="79"/>
      <c r="BD225" s="77"/>
      <c r="BE225" s="78"/>
      <c r="BF225" s="79"/>
      <c r="BG225" s="80">
        <f>SUM(AX225:BF225)</f>
        <v>0</v>
      </c>
      <c r="BH225" s="81"/>
      <c r="BI225" s="82"/>
      <c r="BJ225" s="77"/>
      <c r="BK225" s="78"/>
      <c r="BL225" s="79"/>
      <c r="BM225" s="77"/>
      <c r="BN225" s="78"/>
      <c r="BO225" s="79"/>
      <c r="BP225" s="77"/>
      <c r="BQ225" s="78"/>
      <c r="BR225" s="79"/>
      <c r="BS225" s="80">
        <f>SUM(BJ225:BR225)</f>
        <v>0</v>
      </c>
      <c r="BT225" s="81"/>
      <c r="BU225" s="82"/>
      <c r="BV225" s="77"/>
      <c r="BW225" s="78"/>
      <c r="BX225" s="79"/>
      <c r="BY225" s="77"/>
      <c r="BZ225" s="78"/>
      <c r="CA225" s="79"/>
      <c r="CB225" s="77"/>
      <c r="CC225" s="78"/>
      <c r="CD225" s="79"/>
      <c r="CE225" s="80">
        <f>SUM(BV225:CD225)</f>
        <v>0</v>
      </c>
      <c r="CF225" s="81"/>
      <c r="CG225" s="82"/>
      <c r="CH225" s="77"/>
      <c r="CI225" s="78"/>
      <c r="CJ225" s="79"/>
      <c r="CK225" s="77"/>
      <c r="CL225" s="78"/>
      <c r="CM225" s="79"/>
      <c r="CN225" s="77"/>
      <c r="CO225" s="78"/>
      <c r="CP225" s="79"/>
      <c r="CQ225" s="80">
        <f>SUM(CH225:CP225)</f>
        <v>0</v>
      </c>
      <c r="CR225" s="81"/>
      <c r="CS225" s="82"/>
      <c r="CT225" s="77"/>
      <c r="CU225" s="78"/>
      <c r="CV225" s="79"/>
      <c r="CW225" s="77"/>
      <c r="CX225" s="78"/>
      <c r="CY225" s="79"/>
      <c r="CZ225" s="77"/>
      <c r="DA225" s="78"/>
      <c r="DB225" s="79"/>
      <c r="DC225" s="80">
        <f>SUM(CT225:DB225)</f>
        <v>0</v>
      </c>
      <c r="DD225" s="81"/>
      <c r="DE225" s="82"/>
      <c r="DF225" s="77"/>
      <c r="DG225" s="78"/>
      <c r="DH225" s="79"/>
      <c r="DI225" s="77"/>
      <c r="DJ225" s="78"/>
      <c r="DK225" s="79"/>
      <c r="DL225" s="77"/>
      <c r="DM225" s="78"/>
      <c r="DN225" s="79"/>
      <c r="DO225" s="80">
        <f>SUM(DF225:DN225)</f>
        <v>0</v>
      </c>
      <c r="DP225" s="81"/>
      <c r="DQ225" s="82"/>
      <c r="DR225" s="77"/>
      <c r="DS225" s="78"/>
      <c r="DT225" s="79"/>
      <c r="DU225" s="77"/>
      <c r="DV225" s="78"/>
      <c r="DW225" s="79"/>
      <c r="DX225" s="77"/>
      <c r="DY225" s="78"/>
      <c r="DZ225" s="79"/>
      <c r="EA225" s="80">
        <f>SUM(DR225:DZ225)</f>
        <v>0</v>
      </c>
      <c r="EB225" s="81"/>
      <c r="EC225" s="82"/>
      <c r="ED225" s="77">
        <v>4</v>
      </c>
      <c r="EE225" s="78"/>
      <c r="EF225" s="79"/>
      <c r="EG225" s="77">
        <v>5</v>
      </c>
      <c r="EH225" s="78"/>
      <c r="EI225" s="79"/>
      <c r="EJ225" s="77"/>
      <c r="EK225" s="78"/>
      <c r="EL225" s="79"/>
      <c r="EM225" s="80">
        <f>SUM(ED225:EL225)</f>
        <v>9</v>
      </c>
      <c r="EN225" s="81"/>
      <c r="EO225" s="82"/>
      <c r="EP225" s="83">
        <f>SUM(B225,N225,Z225,AL225,AX225,BJ225,BV225,CH225,CT225,DF225,DR225,ED225)</f>
        <v>5</v>
      </c>
      <c r="EQ225" s="84" t="e">
        <f>SUM(C225,O225,AA225,AM225,AY225,BK225,BW225,CI225,CU225,DG225,DS225,#REF!,#REF!)</f>
        <v>#REF!</v>
      </c>
      <c r="ER225" s="85" t="e">
        <f>SUM(D225,P225,AB225,AN225,AZ225,BL225,BX225,CJ225,CV225,DH225,DT225,#REF!,#REF!)</f>
        <v>#REF!</v>
      </c>
      <c r="ES225" s="83">
        <f>SUM(E225,Q225,AC225,AO225,BA225,BM225,BY225,CK225,CW225,DI225,DU225,EG225)</f>
        <v>5</v>
      </c>
      <c r="ET225" s="84" t="e">
        <f>SUM(F225,R225,AD225,AP225,BB225,BN225,BZ225,CL225,CX225,DJ225,DV225,#REF!,#REF!)</f>
        <v>#REF!</v>
      </c>
      <c r="EU225" s="85" t="e">
        <f>SUM(G225,S225,AE225,AQ225,BC225,BO225,CA225,CM225,CY225,DK225,DW225,#REF!,#REF!)</f>
        <v>#REF!</v>
      </c>
      <c r="EV225" s="83">
        <f>SUM(H225,T225,AF225,AR225,BD225,BP225,CB225,CN225,CZ225,DL225,DX225,EJ225)</f>
        <v>0</v>
      </c>
      <c r="EW225" s="84" t="e">
        <f>SUM(I225,U225,AG225,AS225,BE225,BQ225,CC225,CO225,DA225,DM225,DY225,#REF!,#REF!)</f>
        <v>#REF!</v>
      </c>
      <c r="EX225" s="85" t="e">
        <f>SUM(J225,V225,AH225,AT225,BF225,BR225,CD225,CP225,DB225,DN225,DZ225,#REF!,#REF!)</f>
        <v>#REF!</v>
      </c>
      <c r="EY225" s="83">
        <f>SUM(EV225,ES225,EP225)</f>
        <v>10</v>
      </c>
      <c r="EZ225" s="84"/>
      <c r="FA225" s="85"/>
      <c r="FB225" s="71"/>
      <c r="FC225" s="72"/>
      <c r="FD225" s="73"/>
    </row>
    <row r="226" spans="1:160" s="20" customFormat="1" ht="19.5" customHeight="1">
      <c r="A226" s="70" t="s">
        <v>160</v>
      </c>
      <c r="B226" s="32" t="s">
        <v>30</v>
      </c>
      <c r="C226" s="22"/>
      <c r="D226" s="33" t="s">
        <v>31</v>
      </c>
      <c r="E226" s="32" t="s">
        <v>30</v>
      </c>
      <c r="F226" s="22"/>
      <c r="G226" s="33" t="s">
        <v>31</v>
      </c>
      <c r="H226" s="32" t="s">
        <v>30</v>
      </c>
      <c r="I226" s="22"/>
      <c r="J226" s="33" t="s">
        <v>31</v>
      </c>
      <c r="K226" s="34" t="s">
        <v>30</v>
      </c>
      <c r="L226" s="25">
        <f>SUM(C226:K226)</f>
        <v>0</v>
      </c>
      <c r="M226" s="35" t="s">
        <v>31</v>
      </c>
      <c r="N226" s="32" t="s">
        <v>30</v>
      </c>
      <c r="O226" s="22"/>
      <c r="P226" s="33" t="s">
        <v>31</v>
      </c>
      <c r="Q226" s="32" t="s">
        <v>30</v>
      </c>
      <c r="R226" s="22"/>
      <c r="S226" s="33" t="s">
        <v>31</v>
      </c>
      <c r="T226" s="32" t="s">
        <v>30</v>
      </c>
      <c r="U226" s="22"/>
      <c r="V226" s="33" t="s">
        <v>31</v>
      </c>
      <c r="W226" s="34" t="s">
        <v>30</v>
      </c>
      <c r="X226" s="25">
        <f>SUM(O226:W226)</f>
        <v>0</v>
      </c>
      <c r="Y226" s="35" t="s">
        <v>31</v>
      </c>
      <c r="Z226" s="32" t="s">
        <v>30</v>
      </c>
      <c r="AA226" s="22"/>
      <c r="AB226" s="33" t="s">
        <v>31</v>
      </c>
      <c r="AC226" s="32" t="s">
        <v>30</v>
      </c>
      <c r="AD226" s="22"/>
      <c r="AE226" s="33" t="s">
        <v>31</v>
      </c>
      <c r="AF226" s="32" t="s">
        <v>30</v>
      </c>
      <c r="AG226" s="22"/>
      <c r="AH226" s="33" t="s">
        <v>31</v>
      </c>
      <c r="AI226" s="34" t="s">
        <v>30</v>
      </c>
      <c r="AJ226" s="25">
        <f>SUM(AA226:AI226)</f>
        <v>0</v>
      </c>
      <c r="AK226" s="35" t="s">
        <v>31</v>
      </c>
      <c r="AL226" s="32" t="s">
        <v>30</v>
      </c>
      <c r="AM226" s="22"/>
      <c r="AN226" s="33" t="s">
        <v>31</v>
      </c>
      <c r="AO226" s="32" t="s">
        <v>30</v>
      </c>
      <c r="AP226" s="22"/>
      <c r="AQ226" s="33" t="s">
        <v>31</v>
      </c>
      <c r="AR226" s="32" t="s">
        <v>30</v>
      </c>
      <c r="AS226" s="22"/>
      <c r="AT226" s="33" t="s">
        <v>31</v>
      </c>
      <c r="AU226" s="34" t="s">
        <v>30</v>
      </c>
      <c r="AV226" s="25">
        <f>SUM(AM226:AU226)</f>
        <v>0</v>
      </c>
      <c r="AW226" s="35" t="s">
        <v>31</v>
      </c>
      <c r="AX226" s="32" t="s">
        <v>30</v>
      </c>
      <c r="AY226" s="22"/>
      <c r="AZ226" s="33" t="s">
        <v>31</v>
      </c>
      <c r="BA226" s="32" t="s">
        <v>30</v>
      </c>
      <c r="BB226" s="22"/>
      <c r="BC226" s="33" t="s">
        <v>31</v>
      </c>
      <c r="BD226" s="32" t="s">
        <v>30</v>
      </c>
      <c r="BE226" s="22"/>
      <c r="BF226" s="33" t="s">
        <v>31</v>
      </c>
      <c r="BG226" s="34" t="s">
        <v>30</v>
      </c>
      <c r="BH226" s="25">
        <f>SUM(AY226:BG226)</f>
        <v>0</v>
      </c>
      <c r="BI226" s="35" t="s">
        <v>31</v>
      </c>
      <c r="BJ226" s="32" t="s">
        <v>30</v>
      </c>
      <c r="BK226" s="22"/>
      <c r="BL226" s="33" t="s">
        <v>31</v>
      </c>
      <c r="BM226" s="32" t="s">
        <v>30</v>
      </c>
      <c r="BN226" s="22"/>
      <c r="BO226" s="33" t="s">
        <v>31</v>
      </c>
      <c r="BP226" s="32" t="s">
        <v>30</v>
      </c>
      <c r="BQ226" s="22"/>
      <c r="BR226" s="33" t="s">
        <v>31</v>
      </c>
      <c r="BS226" s="34" t="s">
        <v>30</v>
      </c>
      <c r="BT226" s="25">
        <f>SUM(BK226:BS226)</f>
        <v>0</v>
      </c>
      <c r="BU226" s="35" t="s">
        <v>31</v>
      </c>
      <c r="BV226" s="32" t="s">
        <v>30</v>
      </c>
      <c r="BW226" s="22"/>
      <c r="BX226" s="33" t="s">
        <v>31</v>
      </c>
      <c r="BY226" s="32" t="s">
        <v>30</v>
      </c>
      <c r="BZ226" s="22"/>
      <c r="CA226" s="33" t="s">
        <v>31</v>
      </c>
      <c r="CB226" s="32" t="s">
        <v>30</v>
      </c>
      <c r="CC226" s="22"/>
      <c r="CD226" s="33" t="s">
        <v>31</v>
      </c>
      <c r="CE226" s="34" t="s">
        <v>30</v>
      </c>
      <c r="CF226" s="25">
        <f>SUM(BW226:CE226)</f>
        <v>0</v>
      </c>
      <c r="CG226" s="35" t="s">
        <v>31</v>
      </c>
      <c r="CH226" s="32" t="s">
        <v>30</v>
      </c>
      <c r="CI226" s="22"/>
      <c r="CJ226" s="33" t="s">
        <v>31</v>
      </c>
      <c r="CK226" s="32" t="s">
        <v>30</v>
      </c>
      <c r="CL226" s="22"/>
      <c r="CM226" s="33" t="s">
        <v>31</v>
      </c>
      <c r="CN226" s="32" t="s">
        <v>30</v>
      </c>
      <c r="CO226" s="22"/>
      <c r="CP226" s="33" t="s">
        <v>31</v>
      </c>
      <c r="CQ226" s="34" t="s">
        <v>30</v>
      </c>
      <c r="CR226" s="25">
        <f>SUM(CI226:CQ226)</f>
        <v>0</v>
      </c>
      <c r="CS226" s="35" t="s">
        <v>31</v>
      </c>
      <c r="CT226" s="32" t="s">
        <v>30</v>
      </c>
      <c r="CU226" s="22"/>
      <c r="CV226" s="33" t="s">
        <v>31</v>
      </c>
      <c r="CW226" s="32" t="s">
        <v>30</v>
      </c>
      <c r="CX226" s="22"/>
      <c r="CY226" s="33" t="s">
        <v>31</v>
      </c>
      <c r="CZ226" s="32" t="s">
        <v>30</v>
      </c>
      <c r="DA226" s="22"/>
      <c r="DB226" s="33" t="s">
        <v>31</v>
      </c>
      <c r="DC226" s="34" t="s">
        <v>30</v>
      </c>
      <c r="DD226" s="25">
        <f>SUM(CU226:DC226)</f>
        <v>0</v>
      </c>
      <c r="DE226" s="35" t="s">
        <v>31</v>
      </c>
      <c r="DF226" s="32" t="s">
        <v>30</v>
      </c>
      <c r="DG226" s="22"/>
      <c r="DH226" s="33" t="s">
        <v>31</v>
      </c>
      <c r="DI226" s="32" t="s">
        <v>30</v>
      </c>
      <c r="DJ226" s="22"/>
      <c r="DK226" s="33" t="s">
        <v>31</v>
      </c>
      <c r="DL226" s="32" t="s">
        <v>30</v>
      </c>
      <c r="DM226" s="22"/>
      <c r="DN226" s="33" t="s">
        <v>31</v>
      </c>
      <c r="DO226" s="34" t="s">
        <v>30</v>
      </c>
      <c r="DP226" s="25">
        <f>SUM(DG226:DO226)</f>
        <v>0</v>
      </c>
      <c r="DQ226" s="35" t="s">
        <v>31</v>
      </c>
      <c r="DR226" s="32" t="s">
        <v>30</v>
      </c>
      <c r="DS226" s="22"/>
      <c r="DT226" s="33" t="s">
        <v>31</v>
      </c>
      <c r="DU226" s="32" t="s">
        <v>30</v>
      </c>
      <c r="DV226" s="22"/>
      <c r="DW226" s="33" t="s">
        <v>31</v>
      </c>
      <c r="DX226" s="32" t="s">
        <v>30</v>
      </c>
      <c r="DY226" s="22"/>
      <c r="DZ226" s="33" t="s">
        <v>31</v>
      </c>
      <c r="EA226" s="34" t="s">
        <v>30</v>
      </c>
      <c r="EB226" s="25">
        <f>SUM(DS226:EA226)</f>
        <v>0</v>
      </c>
      <c r="EC226" s="35" t="s">
        <v>31</v>
      </c>
      <c r="ED226" s="32" t="s">
        <v>30</v>
      </c>
      <c r="EE226" s="22"/>
      <c r="EF226" s="33" t="s">
        <v>31</v>
      </c>
      <c r="EG226" s="32" t="s">
        <v>30</v>
      </c>
      <c r="EH226" s="22"/>
      <c r="EI226" s="33" t="s">
        <v>31</v>
      </c>
      <c r="EJ226" s="32" t="s">
        <v>30</v>
      </c>
      <c r="EK226" s="22"/>
      <c r="EL226" s="33" t="s">
        <v>31</v>
      </c>
      <c r="EM226" s="34" t="s">
        <v>30</v>
      </c>
      <c r="EN226" s="25">
        <f>SUM(EE226:EM226)</f>
        <v>0</v>
      </c>
      <c r="EO226" s="35" t="s">
        <v>31</v>
      </c>
      <c r="EP226" s="27" t="s">
        <v>14</v>
      </c>
      <c r="EQ226" s="54">
        <f>SUM(C226,O226,AA226,AM226,AY226,BK226,BW226,CI226,CU226,DG226,DS226,EE226)</f>
        <v>0</v>
      </c>
      <c r="ER226" s="29" t="s">
        <v>15</v>
      </c>
      <c r="ES226" s="27" t="s">
        <v>14</v>
      </c>
      <c r="ET226" s="54">
        <f>SUM(F226,R226,AD226,AP226,BB226,BN226,BZ226,CL226,CX226,DJ226,DV226,EH226)</f>
        <v>0</v>
      </c>
      <c r="EU226" s="29" t="s">
        <v>15</v>
      </c>
      <c r="EV226" s="27" t="s">
        <v>14</v>
      </c>
      <c r="EW226" s="54">
        <f>SUM(I226,U226,AG226,AS226,BE226,BQ226,CC226,CO226,DA226,DM226,DY226,EK226)</f>
        <v>0</v>
      </c>
      <c r="EX226" s="29" t="s">
        <v>15</v>
      </c>
      <c r="EY226" s="53" t="s">
        <v>14</v>
      </c>
      <c r="EZ226" s="54">
        <f>SUM(EW226,ET226,EQ226)</f>
        <v>0</v>
      </c>
      <c r="FA226" s="55" t="s">
        <v>15</v>
      </c>
      <c r="FB226" s="71">
        <v>8</v>
      </c>
      <c r="FC226" s="72"/>
      <c r="FD226" s="73"/>
    </row>
    <row r="227" spans="1:160" s="20" customFormat="1" ht="19.5" customHeight="1">
      <c r="A227" s="86"/>
      <c r="B227" s="77"/>
      <c r="C227" s="78"/>
      <c r="D227" s="79"/>
      <c r="E227" s="77"/>
      <c r="F227" s="78"/>
      <c r="G227" s="79"/>
      <c r="H227" s="77"/>
      <c r="I227" s="78"/>
      <c r="J227" s="79"/>
      <c r="K227" s="80">
        <f>SUM(B227:J227)</f>
        <v>0</v>
      </c>
      <c r="L227" s="81"/>
      <c r="M227" s="82"/>
      <c r="N227" s="77"/>
      <c r="O227" s="78"/>
      <c r="P227" s="79"/>
      <c r="Q227" s="77"/>
      <c r="R227" s="78"/>
      <c r="S227" s="79"/>
      <c r="T227" s="77"/>
      <c r="U227" s="78"/>
      <c r="V227" s="79"/>
      <c r="W227" s="80">
        <f>SUM(N227:V227)</f>
        <v>0</v>
      </c>
      <c r="X227" s="81"/>
      <c r="Y227" s="82"/>
      <c r="Z227" s="77"/>
      <c r="AA227" s="78"/>
      <c r="AB227" s="79"/>
      <c r="AC227" s="77"/>
      <c r="AD227" s="78"/>
      <c r="AE227" s="79"/>
      <c r="AF227" s="77"/>
      <c r="AG227" s="78"/>
      <c r="AH227" s="79"/>
      <c r="AI227" s="80">
        <f>SUM(Z227:AH227)</f>
        <v>0</v>
      </c>
      <c r="AJ227" s="81"/>
      <c r="AK227" s="82"/>
      <c r="AL227" s="77"/>
      <c r="AM227" s="78"/>
      <c r="AN227" s="79"/>
      <c r="AO227" s="77"/>
      <c r="AP227" s="78"/>
      <c r="AQ227" s="79"/>
      <c r="AR227" s="77"/>
      <c r="AS227" s="78"/>
      <c r="AT227" s="79"/>
      <c r="AU227" s="80">
        <f>SUM(AL227:AT227)</f>
        <v>0</v>
      </c>
      <c r="AV227" s="81"/>
      <c r="AW227" s="82"/>
      <c r="AX227" s="77"/>
      <c r="AY227" s="78"/>
      <c r="AZ227" s="79"/>
      <c r="BA227" s="77"/>
      <c r="BB227" s="78"/>
      <c r="BC227" s="79"/>
      <c r="BD227" s="77"/>
      <c r="BE227" s="78"/>
      <c r="BF227" s="79"/>
      <c r="BG227" s="80">
        <f>SUM(AX227:BF227)</f>
        <v>0</v>
      </c>
      <c r="BH227" s="81"/>
      <c r="BI227" s="82"/>
      <c r="BJ227" s="77"/>
      <c r="BK227" s="78"/>
      <c r="BL227" s="79"/>
      <c r="BM227" s="77"/>
      <c r="BN227" s="78"/>
      <c r="BO227" s="79"/>
      <c r="BP227" s="77"/>
      <c r="BQ227" s="78"/>
      <c r="BR227" s="79"/>
      <c r="BS227" s="80">
        <f>SUM(BJ227:BR227)</f>
        <v>0</v>
      </c>
      <c r="BT227" s="81"/>
      <c r="BU227" s="82"/>
      <c r="BV227" s="77"/>
      <c r="BW227" s="78"/>
      <c r="BX227" s="79"/>
      <c r="BY227" s="77"/>
      <c r="BZ227" s="78"/>
      <c r="CA227" s="79"/>
      <c r="CB227" s="77"/>
      <c r="CC227" s="78"/>
      <c r="CD227" s="79"/>
      <c r="CE227" s="80">
        <f>SUM(BV227:CD227)</f>
        <v>0</v>
      </c>
      <c r="CF227" s="81"/>
      <c r="CG227" s="82"/>
      <c r="CH227" s="77"/>
      <c r="CI227" s="78"/>
      <c r="CJ227" s="79"/>
      <c r="CK227" s="77"/>
      <c r="CL227" s="78"/>
      <c r="CM227" s="79"/>
      <c r="CN227" s="77"/>
      <c r="CO227" s="78"/>
      <c r="CP227" s="79"/>
      <c r="CQ227" s="80">
        <f>SUM(CH227:CP227)</f>
        <v>0</v>
      </c>
      <c r="CR227" s="81"/>
      <c r="CS227" s="82"/>
      <c r="CT227" s="77"/>
      <c r="CU227" s="78"/>
      <c r="CV227" s="79"/>
      <c r="CW227" s="77"/>
      <c r="CX227" s="78"/>
      <c r="CY227" s="79"/>
      <c r="CZ227" s="77"/>
      <c r="DA227" s="78"/>
      <c r="DB227" s="79"/>
      <c r="DC227" s="80">
        <f>SUM(CT227:DB227)</f>
        <v>0</v>
      </c>
      <c r="DD227" s="81"/>
      <c r="DE227" s="82"/>
      <c r="DF227" s="77"/>
      <c r="DG227" s="78"/>
      <c r="DH227" s="79"/>
      <c r="DI227" s="77"/>
      <c r="DJ227" s="78"/>
      <c r="DK227" s="79"/>
      <c r="DL227" s="77"/>
      <c r="DM227" s="78"/>
      <c r="DN227" s="79"/>
      <c r="DO227" s="80">
        <f>SUM(DF227:DN227)</f>
        <v>0</v>
      </c>
      <c r="DP227" s="81"/>
      <c r="DQ227" s="82"/>
      <c r="DR227" s="77"/>
      <c r="DS227" s="78"/>
      <c r="DT227" s="79"/>
      <c r="DU227" s="77"/>
      <c r="DV227" s="78"/>
      <c r="DW227" s="79"/>
      <c r="DX227" s="77"/>
      <c r="DY227" s="78"/>
      <c r="DZ227" s="79"/>
      <c r="EA227" s="80">
        <f>SUM(DR227:DZ227)</f>
        <v>0</v>
      </c>
      <c r="EB227" s="81"/>
      <c r="EC227" s="82"/>
      <c r="ED227" s="77">
        <v>3</v>
      </c>
      <c r="EE227" s="78"/>
      <c r="EF227" s="79"/>
      <c r="EG227" s="77">
        <v>4</v>
      </c>
      <c r="EH227" s="78"/>
      <c r="EI227" s="79"/>
      <c r="EJ227" s="77">
        <v>1</v>
      </c>
      <c r="EK227" s="78"/>
      <c r="EL227" s="79"/>
      <c r="EM227" s="80">
        <f>SUM(ED227:EL227)</f>
        <v>8</v>
      </c>
      <c r="EN227" s="81"/>
      <c r="EO227" s="82"/>
      <c r="EP227" s="83">
        <f>SUM(B227,N227,Z227,AL227,AX227,BJ227,BV227,CH227,CT227,DF227,DR227,ED227)</f>
        <v>3</v>
      </c>
      <c r="EQ227" s="84" t="e">
        <f>SUM(C227,O227,AA227,AM227,AY227,BK227,BW227,CI227,CU227,DG227,DS227,#REF!,#REF!)</f>
        <v>#REF!</v>
      </c>
      <c r="ER227" s="85" t="e">
        <f>SUM(D227,P227,AB227,AN227,AZ227,BL227,BX227,CJ227,CV227,DH227,DT227,#REF!,#REF!)</f>
        <v>#REF!</v>
      </c>
      <c r="ES227" s="83">
        <f>SUM(E227,Q227,AC227,AO227,BA227,BM227,BY227,CK227,CW227,DI227,DU227,EG227)</f>
        <v>4</v>
      </c>
      <c r="ET227" s="84" t="e">
        <f>SUM(F227,R227,AD227,AP227,BB227,BN227,BZ227,CL227,CX227,DJ227,DV227,#REF!,#REF!)</f>
        <v>#REF!</v>
      </c>
      <c r="EU227" s="85" t="e">
        <f>SUM(G227,S227,AE227,AQ227,BC227,BO227,CA227,CM227,CY227,DK227,DW227,#REF!,#REF!)</f>
        <v>#REF!</v>
      </c>
      <c r="EV227" s="83">
        <f>SUM(H227,T227,AF227,AR227,BD227,BP227,CB227,CN227,CZ227,DL227,DX227,EJ227)</f>
        <v>1</v>
      </c>
      <c r="EW227" s="84" t="e">
        <f>SUM(I227,U227,AG227,AS227,BE227,BQ227,CC227,CO227,DA227,DM227,DY227,#REF!,#REF!)</f>
        <v>#REF!</v>
      </c>
      <c r="EX227" s="85" t="e">
        <f>SUM(J227,V227,AH227,AT227,BF227,BR227,CD227,CP227,DB227,DN227,DZ227,#REF!,#REF!)</f>
        <v>#REF!</v>
      </c>
      <c r="EY227" s="83">
        <f>SUM(EV227,ES227,EP227)</f>
        <v>8</v>
      </c>
      <c r="EZ227" s="84"/>
      <c r="FA227" s="85"/>
      <c r="FB227" s="71"/>
      <c r="FC227" s="72"/>
      <c r="FD227" s="73"/>
    </row>
    <row r="228" spans="1:160" s="20" customFormat="1" ht="19.5" customHeight="1">
      <c r="A228" s="70" t="s">
        <v>161</v>
      </c>
      <c r="B228" s="32" t="s">
        <v>30</v>
      </c>
      <c r="C228" s="22"/>
      <c r="D228" s="33" t="s">
        <v>31</v>
      </c>
      <c r="E228" s="32" t="s">
        <v>30</v>
      </c>
      <c r="F228" s="22"/>
      <c r="G228" s="33" t="s">
        <v>31</v>
      </c>
      <c r="H228" s="32" t="s">
        <v>30</v>
      </c>
      <c r="I228" s="22"/>
      <c r="J228" s="33" t="s">
        <v>31</v>
      </c>
      <c r="K228" s="34" t="s">
        <v>30</v>
      </c>
      <c r="L228" s="25">
        <f>SUM(C228:K228)</f>
        <v>0</v>
      </c>
      <c r="M228" s="35" t="s">
        <v>31</v>
      </c>
      <c r="N228" s="32" t="s">
        <v>30</v>
      </c>
      <c r="O228" s="22"/>
      <c r="P228" s="33" t="s">
        <v>31</v>
      </c>
      <c r="Q228" s="32" t="s">
        <v>30</v>
      </c>
      <c r="R228" s="22"/>
      <c r="S228" s="33" t="s">
        <v>31</v>
      </c>
      <c r="T228" s="32" t="s">
        <v>30</v>
      </c>
      <c r="U228" s="22"/>
      <c r="V228" s="33" t="s">
        <v>31</v>
      </c>
      <c r="W228" s="34" t="s">
        <v>30</v>
      </c>
      <c r="X228" s="25">
        <f>SUM(O228:W228)</f>
        <v>0</v>
      </c>
      <c r="Y228" s="35" t="s">
        <v>31</v>
      </c>
      <c r="Z228" s="32" t="s">
        <v>30</v>
      </c>
      <c r="AA228" s="22"/>
      <c r="AB228" s="33" t="s">
        <v>31</v>
      </c>
      <c r="AC228" s="32" t="s">
        <v>30</v>
      </c>
      <c r="AD228" s="22"/>
      <c r="AE228" s="33" t="s">
        <v>31</v>
      </c>
      <c r="AF228" s="32" t="s">
        <v>30</v>
      </c>
      <c r="AG228" s="22"/>
      <c r="AH228" s="33" t="s">
        <v>31</v>
      </c>
      <c r="AI228" s="34" t="s">
        <v>30</v>
      </c>
      <c r="AJ228" s="25">
        <f>SUM(AA228:AI228)</f>
        <v>0</v>
      </c>
      <c r="AK228" s="35" t="s">
        <v>31</v>
      </c>
      <c r="AL228" s="32" t="s">
        <v>30</v>
      </c>
      <c r="AM228" s="22"/>
      <c r="AN228" s="33" t="s">
        <v>31</v>
      </c>
      <c r="AO228" s="32" t="s">
        <v>30</v>
      </c>
      <c r="AP228" s="22"/>
      <c r="AQ228" s="33" t="s">
        <v>31</v>
      </c>
      <c r="AR228" s="32" t="s">
        <v>30</v>
      </c>
      <c r="AS228" s="22"/>
      <c r="AT228" s="33" t="s">
        <v>31</v>
      </c>
      <c r="AU228" s="34" t="s">
        <v>30</v>
      </c>
      <c r="AV228" s="25">
        <f>SUM(AM228:AU228)</f>
        <v>0</v>
      </c>
      <c r="AW228" s="35" t="s">
        <v>31</v>
      </c>
      <c r="AX228" s="32" t="s">
        <v>30</v>
      </c>
      <c r="AY228" s="22"/>
      <c r="AZ228" s="33" t="s">
        <v>31</v>
      </c>
      <c r="BA228" s="32" t="s">
        <v>30</v>
      </c>
      <c r="BB228" s="22"/>
      <c r="BC228" s="33" t="s">
        <v>31</v>
      </c>
      <c r="BD228" s="32" t="s">
        <v>30</v>
      </c>
      <c r="BE228" s="22"/>
      <c r="BF228" s="33" t="s">
        <v>31</v>
      </c>
      <c r="BG228" s="34" t="s">
        <v>30</v>
      </c>
      <c r="BH228" s="25">
        <f>SUM(AY228:BG228)</f>
        <v>0</v>
      </c>
      <c r="BI228" s="35" t="s">
        <v>31</v>
      </c>
      <c r="BJ228" s="32" t="s">
        <v>30</v>
      </c>
      <c r="BK228" s="22"/>
      <c r="BL228" s="33" t="s">
        <v>31</v>
      </c>
      <c r="BM228" s="32" t="s">
        <v>30</v>
      </c>
      <c r="BN228" s="22"/>
      <c r="BO228" s="33" t="s">
        <v>31</v>
      </c>
      <c r="BP228" s="32" t="s">
        <v>30</v>
      </c>
      <c r="BQ228" s="22"/>
      <c r="BR228" s="33" t="s">
        <v>31</v>
      </c>
      <c r="BS228" s="34" t="s">
        <v>30</v>
      </c>
      <c r="BT228" s="25">
        <f>SUM(BK228:BS228)</f>
        <v>0</v>
      </c>
      <c r="BU228" s="35" t="s">
        <v>31</v>
      </c>
      <c r="BV228" s="32" t="s">
        <v>30</v>
      </c>
      <c r="BW228" s="22"/>
      <c r="BX228" s="33" t="s">
        <v>31</v>
      </c>
      <c r="BY228" s="32" t="s">
        <v>30</v>
      </c>
      <c r="BZ228" s="22"/>
      <c r="CA228" s="33" t="s">
        <v>31</v>
      </c>
      <c r="CB228" s="32" t="s">
        <v>30</v>
      </c>
      <c r="CC228" s="22"/>
      <c r="CD228" s="33" t="s">
        <v>31</v>
      </c>
      <c r="CE228" s="34" t="s">
        <v>30</v>
      </c>
      <c r="CF228" s="25">
        <f>SUM(BW228:CE228)</f>
        <v>0</v>
      </c>
      <c r="CG228" s="35" t="s">
        <v>31</v>
      </c>
      <c r="CH228" s="32" t="s">
        <v>30</v>
      </c>
      <c r="CI228" s="22"/>
      <c r="CJ228" s="33" t="s">
        <v>31</v>
      </c>
      <c r="CK228" s="32" t="s">
        <v>30</v>
      </c>
      <c r="CL228" s="22"/>
      <c r="CM228" s="33" t="s">
        <v>31</v>
      </c>
      <c r="CN228" s="32" t="s">
        <v>30</v>
      </c>
      <c r="CO228" s="22"/>
      <c r="CP228" s="33" t="s">
        <v>31</v>
      </c>
      <c r="CQ228" s="34" t="s">
        <v>30</v>
      </c>
      <c r="CR228" s="25">
        <f>SUM(CI228:CQ228)</f>
        <v>0</v>
      </c>
      <c r="CS228" s="35" t="s">
        <v>31</v>
      </c>
      <c r="CT228" s="32" t="s">
        <v>30</v>
      </c>
      <c r="CU228" s="22"/>
      <c r="CV228" s="33" t="s">
        <v>31</v>
      </c>
      <c r="CW228" s="32" t="s">
        <v>30</v>
      </c>
      <c r="CX228" s="22"/>
      <c r="CY228" s="33" t="s">
        <v>31</v>
      </c>
      <c r="CZ228" s="32" t="s">
        <v>30</v>
      </c>
      <c r="DA228" s="22"/>
      <c r="DB228" s="33" t="s">
        <v>31</v>
      </c>
      <c r="DC228" s="34" t="s">
        <v>30</v>
      </c>
      <c r="DD228" s="25">
        <f>SUM(CU228:DC228)</f>
        <v>0</v>
      </c>
      <c r="DE228" s="35" t="s">
        <v>31</v>
      </c>
      <c r="DF228" s="32" t="s">
        <v>30</v>
      </c>
      <c r="DG228" s="22"/>
      <c r="DH228" s="33" t="s">
        <v>31</v>
      </c>
      <c r="DI228" s="32" t="s">
        <v>30</v>
      </c>
      <c r="DJ228" s="22"/>
      <c r="DK228" s="33" t="s">
        <v>31</v>
      </c>
      <c r="DL228" s="32" t="s">
        <v>30</v>
      </c>
      <c r="DM228" s="22"/>
      <c r="DN228" s="33" t="s">
        <v>31</v>
      </c>
      <c r="DO228" s="34" t="s">
        <v>30</v>
      </c>
      <c r="DP228" s="25">
        <f>SUM(DG228:DO228)</f>
        <v>0</v>
      </c>
      <c r="DQ228" s="35" t="s">
        <v>31</v>
      </c>
      <c r="DR228" s="32" t="s">
        <v>30</v>
      </c>
      <c r="DS228" s="22"/>
      <c r="DT228" s="33" t="s">
        <v>31</v>
      </c>
      <c r="DU228" s="32" t="s">
        <v>30</v>
      </c>
      <c r="DV228" s="22"/>
      <c r="DW228" s="33" t="s">
        <v>31</v>
      </c>
      <c r="DX228" s="32" t="s">
        <v>30</v>
      </c>
      <c r="DY228" s="22"/>
      <c r="DZ228" s="33" t="s">
        <v>31</v>
      </c>
      <c r="EA228" s="34" t="s">
        <v>30</v>
      </c>
      <c r="EB228" s="25">
        <f>SUM(DS228:EA228)</f>
        <v>0</v>
      </c>
      <c r="EC228" s="35" t="s">
        <v>31</v>
      </c>
      <c r="ED228" s="32" t="s">
        <v>30</v>
      </c>
      <c r="EE228" s="22"/>
      <c r="EF228" s="33" t="s">
        <v>31</v>
      </c>
      <c r="EG228" s="32" t="s">
        <v>30</v>
      </c>
      <c r="EH228" s="22">
        <v>1</v>
      </c>
      <c r="EI228" s="33" t="s">
        <v>31</v>
      </c>
      <c r="EJ228" s="32" t="s">
        <v>30</v>
      </c>
      <c r="EK228" s="22"/>
      <c r="EL228" s="33" t="s">
        <v>31</v>
      </c>
      <c r="EM228" s="34" t="s">
        <v>30</v>
      </c>
      <c r="EN228" s="25">
        <f>SUM(EE228:EM228)</f>
        <v>1</v>
      </c>
      <c r="EO228" s="35" t="s">
        <v>31</v>
      </c>
      <c r="EP228" s="27" t="s">
        <v>14</v>
      </c>
      <c r="EQ228" s="54">
        <f>SUM(C228,O228,AA228,AM228,AY228,BK228,BW228,CI228,CU228,DG228,DS228,EE228)</f>
        <v>0</v>
      </c>
      <c r="ER228" s="29" t="s">
        <v>15</v>
      </c>
      <c r="ES228" s="27" t="s">
        <v>14</v>
      </c>
      <c r="ET228" s="54">
        <f>SUM(F228,R228,AD228,AP228,BB228,BN228,BZ228,CL228,CX228,DJ228,DV228,EH228)</f>
        <v>1</v>
      </c>
      <c r="EU228" s="29" t="s">
        <v>15</v>
      </c>
      <c r="EV228" s="27" t="s">
        <v>14</v>
      </c>
      <c r="EW228" s="54">
        <f>SUM(I228,U228,AG228,AS228,BE228,BQ228,CC228,CO228,DA228,DM228,DY228,EK228)</f>
        <v>0</v>
      </c>
      <c r="EX228" s="29" t="s">
        <v>15</v>
      </c>
      <c r="EY228" s="53" t="s">
        <v>14</v>
      </c>
      <c r="EZ228" s="54">
        <f>SUM(EW228,ET228,EQ228)</f>
        <v>1</v>
      </c>
      <c r="FA228" s="55" t="s">
        <v>15</v>
      </c>
      <c r="FB228" s="71">
        <v>9</v>
      </c>
      <c r="FC228" s="72"/>
      <c r="FD228" s="73"/>
    </row>
    <row r="229" spans="1:160" s="20" customFormat="1" ht="19.5" customHeight="1">
      <c r="A229" s="86"/>
      <c r="B229" s="77"/>
      <c r="C229" s="78"/>
      <c r="D229" s="79"/>
      <c r="E229" s="77"/>
      <c r="F229" s="78"/>
      <c r="G229" s="79"/>
      <c r="H229" s="77"/>
      <c r="I229" s="78"/>
      <c r="J229" s="79"/>
      <c r="K229" s="80">
        <f>SUM(B229:J229)</f>
        <v>0</v>
      </c>
      <c r="L229" s="81"/>
      <c r="M229" s="82"/>
      <c r="N229" s="77"/>
      <c r="O229" s="78"/>
      <c r="P229" s="79"/>
      <c r="Q229" s="77"/>
      <c r="R229" s="78"/>
      <c r="S229" s="79"/>
      <c r="T229" s="77"/>
      <c r="U229" s="78"/>
      <c r="V229" s="79"/>
      <c r="W229" s="80">
        <f>SUM(N229:V229)</f>
        <v>0</v>
      </c>
      <c r="X229" s="81"/>
      <c r="Y229" s="82"/>
      <c r="Z229" s="77"/>
      <c r="AA229" s="78"/>
      <c r="AB229" s="79"/>
      <c r="AC229" s="77"/>
      <c r="AD229" s="78"/>
      <c r="AE229" s="79"/>
      <c r="AF229" s="77"/>
      <c r="AG229" s="78"/>
      <c r="AH229" s="79"/>
      <c r="AI229" s="80">
        <f>SUM(Z229:AH229)</f>
        <v>0</v>
      </c>
      <c r="AJ229" s="81"/>
      <c r="AK229" s="82"/>
      <c r="AL229" s="77"/>
      <c r="AM229" s="78"/>
      <c r="AN229" s="79"/>
      <c r="AO229" s="77"/>
      <c r="AP229" s="78"/>
      <c r="AQ229" s="79"/>
      <c r="AR229" s="77"/>
      <c r="AS229" s="78"/>
      <c r="AT229" s="79"/>
      <c r="AU229" s="80">
        <f>SUM(AL229:AT229)</f>
        <v>0</v>
      </c>
      <c r="AV229" s="81"/>
      <c r="AW229" s="82"/>
      <c r="AX229" s="77"/>
      <c r="AY229" s="78"/>
      <c r="AZ229" s="79"/>
      <c r="BA229" s="77"/>
      <c r="BB229" s="78"/>
      <c r="BC229" s="79"/>
      <c r="BD229" s="77"/>
      <c r="BE229" s="78"/>
      <c r="BF229" s="79"/>
      <c r="BG229" s="80">
        <f>SUM(AX229:BF229)</f>
        <v>0</v>
      </c>
      <c r="BH229" s="81"/>
      <c r="BI229" s="82"/>
      <c r="BJ229" s="77"/>
      <c r="BK229" s="78"/>
      <c r="BL229" s="79"/>
      <c r="BM229" s="77"/>
      <c r="BN229" s="78"/>
      <c r="BO229" s="79"/>
      <c r="BP229" s="77"/>
      <c r="BQ229" s="78"/>
      <c r="BR229" s="79"/>
      <c r="BS229" s="80">
        <f>SUM(BJ229:BR229)</f>
        <v>0</v>
      </c>
      <c r="BT229" s="81"/>
      <c r="BU229" s="82"/>
      <c r="BV229" s="77"/>
      <c r="BW229" s="78"/>
      <c r="BX229" s="79"/>
      <c r="BY229" s="77"/>
      <c r="BZ229" s="78"/>
      <c r="CA229" s="79"/>
      <c r="CB229" s="77"/>
      <c r="CC229" s="78"/>
      <c r="CD229" s="79"/>
      <c r="CE229" s="80">
        <f>SUM(BV229:CD229)</f>
        <v>0</v>
      </c>
      <c r="CF229" s="81"/>
      <c r="CG229" s="82"/>
      <c r="CH229" s="77"/>
      <c r="CI229" s="78"/>
      <c r="CJ229" s="79"/>
      <c r="CK229" s="77"/>
      <c r="CL229" s="78"/>
      <c r="CM229" s="79"/>
      <c r="CN229" s="77"/>
      <c r="CO229" s="78"/>
      <c r="CP229" s="79"/>
      <c r="CQ229" s="80">
        <f>SUM(CH229:CP229)</f>
        <v>0</v>
      </c>
      <c r="CR229" s="81"/>
      <c r="CS229" s="82"/>
      <c r="CT229" s="77"/>
      <c r="CU229" s="78"/>
      <c r="CV229" s="79"/>
      <c r="CW229" s="77"/>
      <c r="CX229" s="78"/>
      <c r="CY229" s="79"/>
      <c r="CZ229" s="77"/>
      <c r="DA229" s="78"/>
      <c r="DB229" s="79"/>
      <c r="DC229" s="80">
        <f>SUM(CT229:DB229)</f>
        <v>0</v>
      </c>
      <c r="DD229" s="81"/>
      <c r="DE229" s="82"/>
      <c r="DF229" s="77"/>
      <c r="DG229" s="78"/>
      <c r="DH229" s="79"/>
      <c r="DI229" s="77"/>
      <c r="DJ229" s="78"/>
      <c r="DK229" s="79"/>
      <c r="DL229" s="77"/>
      <c r="DM229" s="78"/>
      <c r="DN229" s="79"/>
      <c r="DO229" s="80">
        <f>SUM(DF229:DN229)</f>
        <v>0</v>
      </c>
      <c r="DP229" s="81"/>
      <c r="DQ229" s="82"/>
      <c r="DR229" s="77"/>
      <c r="DS229" s="78"/>
      <c r="DT229" s="79"/>
      <c r="DU229" s="77"/>
      <c r="DV229" s="78"/>
      <c r="DW229" s="79"/>
      <c r="DX229" s="77"/>
      <c r="DY229" s="78"/>
      <c r="DZ229" s="79"/>
      <c r="EA229" s="80">
        <f>SUM(DR229:DZ229)</f>
        <v>0</v>
      </c>
      <c r="EB229" s="81"/>
      <c r="EC229" s="82"/>
      <c r="ED229" s="77"/>
      <c r="EE229" s="78"/>
      <c r="EF229" s="79"/>
      <c r="EG229" s="77">
        <v>8</v>
      </c>
      <c r="EH229" s="78"/>
      <c r="EI229" s="79"/>
      <c r="EJ229" s="77">
        <v>1</v>
      </c>
      <c r="EK229" s="78"/>
      <c r="EL229" s="79"/>
      <c r="EM229" s="80">
        <f>SUM(ED229:EL229)</f>
        <v>9</v>
      </c>
      <c r="EN229" s="81"/>
      <c r="EO229" s="82"/>
      <c r="EP229" s="83">
        <f>SUM(B229,N229,Z229,AL229,AX229,BJ229,BV229,CH229,CT229,DF229,DR229,ED229)</f>
        <v>0</v>
      </c>
      <c r="EQ229" s="84" t="e">
        <f>SUM(C229,O229,AA229,AM229,AY229,BK229,BW229,CI229,CU229,DG229,DS229,#REF!,#REF!)</f>
        <v>#REF!</v>
      </c>
      <c r="ER229" s="85" t="e">
        <f>SUM(D229,P229,AB229,AN229,AZ229,BL229,BX229,CJ229,CV229,DH229,DT229,#REF!,#REF!)</f>
        <v>#REF!</v>
      </c>
      <c r="ES229" s="83">
        <f>SUM(E229,Q229,AC229,AO229,BA229,BM229,BY229,CK229,CW229,DI229,DU229,EG229)</f>
        <v>8</v>
      </c>
      <c r="ET229" s="84" t="e">
        <f>SUM(F229,R229,AD229,AP229,BB229,BN229,BZ229,CL229,CX229,DJ229,DV229,#REF!,#REF!)</f>
        <v>#REF!</v>
      </c>
      <c r="EU229" s="85" t="e">
        <f>SUM(G229,S229,AE229,AQ229,BC229,BO229,CA229,CM229,CY229,DK229,DW229,#REF!,#REF!)</f>
        <v>#REF!</v>
      </c>
      <c r="EV229" s="83">
        <f>SUM(H229,T229,AF229,AR229,BD229,BP229,CB229,CN229,CZ229,DL229,DX229,EJ229)</f>
        <v>1</v>
      </c>
      <c r="EW229" s="84" t="e">
        <f>SUM(I229,U229,AG229,AS229,BE229,BQ229,CC229,CO229,DA229,DM229,DY229,#REF!,#REF!)</f>
        <v>#REF!</v>
      </c>
      <c r="EX229" s="85" t="e">
        <f>SUM(J229,V229,AH229,AT229,BF229,BR229,CD229,CP229,DB229,DN229,DZ229,#REF!,#REF!)</f>
        <v>#REF!</v>
      </c>
      <c r="EY229" s="83">
        <f>SUM(EV229,ES229,EP229)</f>
        <v>9</v>
      </c>
      <c r="EZ229" s="84"/>
      <c r="FA229" s="85"/>
      <c r="FB229" s="71"/>
      <c r="FC229" s="72"/>
      <c r="FD229" s="73"/>
    </row>
    <row r="230" spans="1:160" s="20" customFormat="1" ht="19.5" customHeight="1">
      <c r="A230" s="69" t="s">
        <v>162</v>
      </c>
      <c r="B230" s="32" t="s">
        <v>30</v>
      </c>
      <c r="C230" s="22"/>
      <c r="D230" s="33" t="s">
        <v>31</v>
      </c>
      <c r="E230" s="32" t="s">
        <v>30</v>
      </c>
      <c r="F230" s="22"/>
      <c r="G230" s="33" t="s">
        <v>31</v>
      </c>
      <c r="H230" s="32" t="s">
        <v>30</v>
      </c>
      <c r="I230" s="22"/>
      <c r="J230" s="33" t="s">
        <v>31</v>
      </c>
      <c r="K230" s="34" t="s">
        <v>30</v>
      </c>
      <c r="L230" s="25">
        <f>SUM(C230:K230)</f>
        <v>0</v>
      </c>
      <c r="M230" s="35" t="s">
        <v>31</v>
      </c>
      <c r="N230" s="32" t="s">
        <v>30</v>
      </c>
      <c r="O230" s="22"/>
      <c r="P230" s="33" t="s">
        <v>31</v>
      </c>
      <c r="Q230" s="32" t="s">
        <v>30</v>
      </c>
      <c r="R230" s="22"/>
      <c r="S230" s="33" t="s">
        <v>31</v>
      </c>
      <c r="T230" s="32" t="s">
        <v>30</v>
      </c>
      <c r="U230" s="22"/>
      <c r="V230" s="33" t="s">
        <v>31</v>
      </c>
      <c r="W230" s="34" t="s">
        <v>30</v>
      </c>
      <c r="X230" s="25">
        <f>SUM(O230:W230)</f>
        <v>0</v>
      </c>
      <c r="Y230" s="35" t="s">
        <v>31</v>
      </c>
      <c r="Z230" s="32" t="s">
        <v>30</v>
      </c>
      <c r="AA230" s="22"/>
      <c r="AB230" s="33" t="s">
        <v>31</v>
      </c>
      <c r="AC230" s="32" t="s">
        <v>30</v>
      </c>
      <c r="AD230" s="22"/>
      <c r="AE230" s="33" t="s">
        <v>31</v>
      </c>
      <c r="AF230" s="32" t="s">
        <v>30</v>
      </c>
      <c r="AG230" s="22"/>
      <c r="AH230" s="33" t="s">
        <v>31</v>
      </c>
      <c r="AI230" s="34" t="s">
        <v>30</v>
      </c>
      <c r="AJ230" s="25">
        <f>SUM(AA230:AI230)</f>
        <v>0</v>
      </c>
      <c r="AK230" s="35" t="s">
        <v>31</v>
      </c>
      <c r="AL230" s="32" t="s">
        <v>30</v>
      </c>
      <c r="AM230" s="22"/>
      <c r="AN230" s="33" t="s">
        <v>31</v>
      </c>
      <c r="AO230" s="32" t="s">
        <v>30</v>
      </c>
      <c r="AP230" s="22"/>
      <c r="AQ230" s="33" t="s">
        <v>31</v>
      </c>
      <c r="AR230" s="32" t="s">
        <v>30</v>
      </c>
      <c r="AS230" s="22"/>
      <c r="AT230" s="33" t="s">
        <v>31</v>
      </c>
      <c r="AU230" s="34" t="s">
        <v>30</v>
      </c>
      <c r="AV230" s="25">
        <f>SUM(AM230:AU230)</f>
        <v>0</v>
      </c>
      <c r="AW230" s="35" t="s">
        <v>31</v>
      </c>
      <c r="AX230" s="32" t="s">
        <v>30</v>
      </c>
      <c r="AY230" s="22"/>
      <c r="AZ230" s="33" t="s">
        <v>31</v>
      </c>
      <c r="BA230" s="32" t="s">
        <v>30</v>
      </c>
      <c r="BB230" s="22"/>
      <c r="BC230" s="33" t="s">
        <v>31</v>
      </c>
      <c r="BD230" s="32" t="s">
        <v>30</v>
      </c>
      <c r="BE230" s="22"/>
      <c r="BF230" s="33" t="s">
        <v>31</v>
      </c>
      <c r="BG230" s="34" t="s">
        <v>30</v>
      </c>
      <c r="BH230" s="25">
        <f>SUM(AY230:BG230)</f>
        <v>0</v>
      </c>
      <c r="BI230" s="35" t="s">
        <v>31</v>
      </c>
      <c r="BJ230" s="32" t="s">
        <v>30</v>
      </c>
      <c r="BK230" s="22"/>
      <c r="BL230" s="33" t="s">
        <v>31</v>
      </c>
      <c r="BM230" s="32" t="s">
        <v>30</v>
      </c>
      <c r="BN230" s="22"/>
      <c r="BO230" s="33" t="s">
        <v>31</v>
      </c>
      <c r="BP230" s="32" t="s">
        <v>30</v>
      </c>
      <c r="BQ230" s="22"/>
      <c r="BR230" s="33" t="s">
        <v>31</v>
      </c>
      <c r="BS230" s="34" t="s">
        <v>30</v>
      </c>
      <c r="BT230" s="25">
        <f>SUM(BK230:BS230)</f>
        <v>0</v>
      </c>
      <c r="BU230" s="35" t="s">
        <v>31</v>
      </c>
      <c r="BV230" s="32" t="s">
        <v>30</v>
      </c>
      <c r="BW230" s="22"/>
      <c r="BX230" s="33" t="s">
        <v>31</v>
      </c>
      <c r="BY230" s="32" t="s">
        <v>30</v>
      </c>
      <c r="BZ230" s="22"/>
      <c r="CA230" s="33" t="s">
        <v>31</v>
      </c>
      <c r="CB230" s="32" t="s">
        <v>30</v>
      </c>
      <c r="CC230" s="22"/>
      <c r="CD230" s="33" t="s">
        <v>31</v>
      </c>
      <c r="CE230" s="34" t="s">
        <v>30</v>
      </c>
      <c r="CF230" s="25">
        <f>SUM(BW230:CE230)</f>
        <v>0</v>
      </c>
      <c r="CG230" s="35" t="s">
        <v>31</v>
      </c>
      <c r="CH230" s="32" t="s">
        <v>30</v>
      </c>
      <c r="CI230" s="22"/>
      <c r="CJ230" s="33" t="s">
        <v>31</v>
      </c>
      <c r="CK230" s="32" t="s">
        <v>30</v>
      </c>
      <c r="CL230" s="22"/>
      <c r="CM230" s="33" t="s">
        <v>31</v>
      </c>
      <c r="CN230" s="32" t="s">
        <v>30</v>
      </c>
      <c r="CO230" s="22"/>
      <c r="CP230" s="33" t="s">
        <v>31</v>
      </c>
      <c r="CQ230" s="34" t="s">
        <v>30</v>
      </c>
      <c r="CR230" s="25">
        <f>SUM(CI230:CQ230)</f>
        <v>0</v>
      </c>
      <c r="CS230" s="35" t="s">
        <v>31</v>
      </c>
      <c r="CT230" s="32" t="s">
        <v>30</v>
      </c>
      <c r="CU230" s="22"/>
      <c r="CV230" s="33" t="s">
        <v>31</v>
      </c>
      <c r="CW230" s="32" t="s">
        <v>30</v>
      </c>
      <c r="CX230" s="22"/>
      <c r="CY230" s="33" t="s">
        <v>31</v>
      </c>
      <c r="CZ230" s="32" t="s">
        <v>30</v>
      </c>
      <c r="DA230" s="22"/>
      <c r="DB230" s="33" t="s">
        <v>31</v>
      </c>
      <c r="DC230" s="34" t="s">
        <v>30</v>
      </c>
      <c r="DD230" s="25">
        <f>SUM(CU230:DC230)</f>
        <v>0</v>
      </c>
      <c r="DE230" s="35" t="s">
        <v>31</v>
      </c>
      <c r="DF230" s="32" t="s">
        <v>30</v>
      </c>
      <c r="DG230" s="22"/>
      <c r="DH230" s="33" t="s">
        <v>31</v>
      </c>
      <c r="DI230" s="32" t="s">
        <v>30</v>
      </c>
      <c r="DJ230" s="22"/>
      <c r="DK230" s="33" t="s">
        <v>31</v>
      </c>
      <c r="DL230" s="32" t="s">
        <v>30</v>
      </c>
      <c r="DM230" s="22"/>
      <c r="DN230" s="33" t="s">
        <v>31</v>
      </c>
      <c r="DO230" s="34" t="s">
        <v>30</v>
      </c>
      <c r="DP230" s="25">
        <f>SUM(DG230:DO230)</f>
        <v>0</v>
      </c>
      <c r="DQ230" s="35" t="s">
        <v>31</v>
      </c>
      <c r="DR230" s="32" t="s">
        <v>30</v>
      </c>
      <c r="DS230" s="22"/>
      <c r="DT230" s="33" t="s">
        <v>31</v>
      </c>
      <c r="DU230" s="32" t="s">
        <v>30</v>
      </c>
      <c r="DV230" s="22"/>
      <c r="DW230" s="33" t="s">
        <v>31</v>
      </c>
      <c r="DX230" s="32" t="s">
        <v>30</v>
      </c>
      <c r="DY230" s="22"/>
      <c r="DZ230" s="33" t="s">
        <v>31</v>
      </c>
      <c r="EA230" s="34" t="s">
        <v>30</v>
      </c>
      <c r="EB230" s="25">
        <f>SUM(DS230:EA230)</f>
        <v>0</v>
      </c>
      <c r="EC230" s="35" t="s">
        <v>31</v>
      </c>
      <c r="ED230" s="32" t="s">
        <v>30</v>
      </c>
      <c r="EE230" s="22">
        <v>1</v>
      </c>
      <c r="EF230" s="33" t="s">
        <v>31</v>
      </c>
      <c r="EG230" s="32"/>
      <c r="EH230" s="22"/>
      <c r="EI230" s="33" t="s">
        <v>31</v>
      </c>
      <c r="EJ230" s="32" t="s">
        <v>30</v>
      </c>
      <c r="EK230" s="22"/>
      <c r="EL230" s="33" t="s">
        <v>31</v>
      </c>
      <c r="EM230" s="34" t="s">
        <v>30</v>
      </c>
      <c r="EN230" s="25">
        <f>SUM(EE230:EM230)</f>
        <v>1</v>
      </c>
      <c r="EO230" s="35" t="s">
        <v>31</v>
      </c>
      <c r="EP230" s="27" t="s">
        <v>14</v>
      </c>
      <c r="EQ230" s="54">
        <f>SUM(C230,O230,AA230,AM230,AY230,BK230,BW230,CI230,CU230,DG230,DS230,EE230)</f>
        <v>1</v>
      </c>
      <c r="ER230" s="29" t="s">
        <v>15</v>
      </c>
      <c r="ES230" s="27" t="s">
        <v>14</v>
      </c>
      <c r="ET230" s="54">
        <f>SUM(F230,R230,AD230,AP230,BB230,BN230,BZ230,CL230,CX230,DJ230,DV230,EH230)</f>
        <v>0</v>
      </c>
      <c r="EU230" s="29" t="s">
        <v>15</v>
      </c>
      <c r="EV230" s="27" t="s">
        <v>14</v>
      </c>
      <c r="EW230" s="54">
        <f>SUM(I230,U230,AG230,AS230,BE230,BQ230,CC230,CO230,DA230,DM230,DY230,EK230)</f>
        <v>0</v>
      </c>
      <c r="EX230" s="29" t="s">
        <v>15</v>
      </c>
      <c r="EY230" s="53" t="s">
        <v>14</v>
      </c>
      <c r="EZ230" s="54">
        <f>SUM(EW230,ET230,EQ230)</f>
        <v>1</v>
      </c>
      <c r="FA230" s="55" t="s">
        <v>15</v>
      </c>
      <c r="FB230" s="71">
        <v>9</v>
      </c>
      <c r="FC230" s="72"/>
      <c r="FD230" s="73"/>
    </row>
    <row r="231" spans="1:160" s="20" customFormat="1" ht="19.5" customHeight="1">
      <c r="A231" s="86"/>
      <c r="B231" s="77"/>
      <c r="C231" s="78"/>
      <c r="D231" s="79"/>
      <c r="E231" s="77"/>
      <c r="F231" s="78"/>
      <c r="G231" s="79"/>
      <c r="H231" s="77"/>
      <c r="I231" s="78"/>
      <c r="J231" s="79"/>
      <c r="K231" s="80">
        <f>SUM(B231:J231)</f>
        <v>0</v>
      </c>
      <c r="L231" s="81"/>
      <c r="M231" s="82"/>
      <c r="N231" s="77"/>
      <c r="O231" s="78"/>
      <c r="P231" s="79"/>
      <c r="Q231" s="77"/>
      <c r="R231" s="78"/>
      <c r="S231" s="79"/>
      <c r="T231" s="77"/>
      <c r="U231" s="78"/>
      <c r="V231" s="79"/>
      <c r="W231" s="80">
        <f>SUM(N231:V231)</f>
        <v>0</v>
      </c>
      <c r="X231" s="81"/>
      <c r="Y231" s="82"/>
      <c r="Z231" s="77"/>
      <c r="AA231" s="78"/>
      <c r="AB231" s="79"/>
      <c r="AC231" s="77"/>
      <c r="AD231" s="78"/>
      <c r="AE231" s="79"/>
      <c r="AF231" s="77"/>
      <c r="AG231" s="78"/>
      <c r="AH231" s="79"/>
      <c r="AI231" s="80">
        <f>SUM(Z231:AH231)</f>
        <v>0</v>
      </c>
      <c r="AJ231" s="81"/>
      <c r="AK231" s="82"/>
      <c r="AL231" s="77"/>
      <c r="AM231" s="78"/>
      <c r="AN231" s="79"/>
      <c r="AO231" s="77"/>
      <c r="AP231" s="78"/>
      <c r="AQ231" s="79"/>
      <c r="AR231" s="77"/>
      <c r="AS231" s="78"/>
      <c r="AT231" s="79"/>
      <c r="AU231" s="80">
        <f>SUM(AL231:AT231)</f>
        <v>0</v>
      </c>
      <c r="AV231" s="81"/>
      <c r="AW231" s="82"/>
      <c r="AX231" s="77"/>
      <c r="AY231" s="78"/>
      <c r="AZ231" s="79"/>
      <c r="BA231" s="77"/>
      <c r="BB231" s="78"/>
      <c r="BC231" s="79"/>
      <c r="BD231" s="77"/>
      <c r="BE231" s="78"/>
      <c r="BF231" s="79"/>
      <c r="BG231" s="80">
        <f>SUM(AX231:BF231)</f>
        <v>0</v>
      </c>
      <c r="BH231" s="81"/>
      <c r="BI231" s="82"/>
      <c r="BJ231" s="77"/>
      <c r="BK231" s="78"/>
      <c r="BL231" s="79"/>
      <c r="BM231" s="77"/>
      <c r="BN231" s="78"/>
      <c r="BO231" s="79"/>
      <c r="BP231" s="77"/>
      <c r="BQ231" s="78"/>
      <c r="BR231" s="79"/>
      <c r="BS231" s="80">
        <f>SUM(BJ231:BR231)</f>
        <v>0</v>
      </c>
      <c r="BT231" s="81"/>
      <c r="BU231" s="82"/>
      <c r="BV231" s="77"/>
      <c r="BW231" s="78"/>
      <c r="BX231" s="79"/>
      <c r="BY231" s="77"/>
      <c r="BZ231" s="78"/>
      <c r="CA231" s="79"/>
      <c r="CB231" s="77"/>
      <c r="CC231" s="78"/>
      <c r="CD231" s="79"/>
      <c r="CE231" s="80">
        <f>SUM(BV231:CD231)</f>
        <v>0</v>
      </c>
      <c r="CF231" s="81"/>
      <c r="CG231" s="82"/>
      <c r="CH231" s="77"/>
      <c r="CI231" s="78"/>
      <c r="CJ231" s="79"/>
      <c r="CK231" s="77"/>
      <c r="CL231" s="78"/>
      <c r="CM231" s="79"/>
      <c r="CN231" s="77"/>
      <c r="CO231" s="78"/>
      <c r="CP231" s="79"/>
      <c r="CQ231" s="80">
        <f>SUM(CH231:CP231)</f>
        <v>0</v>
      </c>
      <c r="CR231" s="81"/>
      <c r="CS231" s="82"/>
      <c r="CT231" s="77"/>
      <c r="CU231" s="78"/>
      <c r="CV231" s="79"/>
      <c r="CW231" s="77"/>
      <c r="CX231" s="78"/>
      <c r="CY231" s="79"/>
      <c r="CZ231" s="77"/>
      <c r="DA231" s="78"/>
      <c r="DB231" s="79"/>
      <c r="DC231" s="80">
        <f>SUM(CT231:DB231)</f>
        <v>0</v>
      </c>
      <c r="DD231" s="81"/>
      <c r="DE231" s="82"/>
      <c r="DF231" s="77"/>
      <c r="DG231" s="78"/>
      <c r="DH231" s="79"/>
      <c r="DI231" s="77"/>
      <c r="DJ231" s="78"/>
      <c r="DK231" s="79"/>
      <c r="DL231" s="77"/>
      <c r="DM231" s="78"/>
      <c r="DN231" s="79"/>
      <c r="DO231" s="80">
        <f>SUM(DF231:DN231)</f>
        <v>0</v>
      </c>
      <c r="DP231" s="81"/>
      <c r="DQ231" s="82"/>
      <c r="DR231" s="77"/>
      <c r="DS231" s="78"/>
      <c r="DT231" s="79"/>
      <c r="DU231" s="77"/>
      <c r="DV231" s="78"/>
      <c r="DW231" s="79"/>
      <c r="DX231" s="77"/>
      <c r="DY231" s="78"/>
      <c r="DZ231" s="79"/>
      <c r="EA231" s="80">
        <f>SUM(DR231:DZ231)</f>
        <v>0</v>
      </c>
      <c r="EB231" s="81"/>
      <c r="EC231" s="82"/>
      <c r="ED231" s="77">
        <v>1</v>
      </c>
      <c r="EE231" s="78"/>
      <c r="EF231" s="79"/>
      <c r="EG231" s="77">
        <v>7</v>
      </c>
      <c r="EH231" s="78"/>
      <c r="EI231" s="79"/>
      <c r="EJ231" s="77"/>
      <c r="EK231" s="78"/>
      <c r="EL231" s="79"/>
      <c r="EM231" s="80">
        <f>SUM(ED231:EL231)</f>
        <v>8</v>
      </c>
      <c r="EN231" s="81"/>
      <c r="EO231" s="82"/>
      <c r="EP231" s="83">
        <f>SUM(B231,N231,Z231,AL231,AX231,BJ231,BV231,CH231,CT231,DF231,DR231,ED231)</f>
        <v>1</v>
      </c>
      <c r="EQ231" s="84" t="e">
        <f>SUM(C231,O231,AA231,AM231,AY231,BK231,BW231,CI231,CU231,DG231,DS231,#REF!,#REF!)</f>
        <v>#REF!</v>
      </c>
      <c r="ER231" s="85" t="e">
        <f>SUM(D231,P231,AB231,AN231,AZ231,BL231,BX231,CJ231,CV231,DH231,DT231,#REF!,#REF!)</f>
        <v>#REF!</v>
      </c>
      <c r="ES231" s="83">
        <f>SUM(E231,Q231,AC231,AO231,BA231,BM231,BY231,CK231,CW231,DI231,DU231,EG231)</f>
        <v>7</v>
      </c>
      <c r="ET231" s="84" t="e">
        <f>SUM(F231,R231,AD231,AP231,BB231,BN231,BZ231,CL231,CX231,DJ231,DV231,#REF!,#REF!)</f>
        <v>#REF!</v>
      </c>
      <c r="EU231" s="85" t="e">
        <f>SUM(G231,S231,AE231,AQ231,BC231,BO231,CA231,CM231,CY231,DK231,DW231,#REF!,#REF!)</f>
        <v>#REF!</v>
      </c>
      <c r="EV231" s="83">
        <f>SUM(H231,T231,AF231,AR231,BD231,BP231,CB231,CN231,CZ231,DL231,DX231,EJ231)</f>
        <v>0</v>
      </c>
      <c r="EW231" s="84" t="e">
        <f>SUM(I231,U231,AG231,AS231,BE231,BQ231,CC231,CO231,DA231,DM231,DY231,#REF!,#REF!)</f>
        <v>#REF!</v>
      </c>
      <c r="EX231" s="85" t="e">
        <f>SUM(J231,V231,AH231,AT231,BF231,BR231,CD231,CP231,DB231,DN231,DZ231,#REF!,#REF!)</f>
        <v>#REF!</v>
      </c>
      <c r="EY231" s="83">
        <f>SUM(EV231,ES231,EP231)</f>
        <v>8</v>
      </c>
      <c r="EZ231" s="84"/>
      <c r="FA231" s="85"/>
      <c r="FB231" s="71"/>
      <c r="FC231" s="72"/>
      <c r="FD231" s="73"/>
    </row>
    <row r="232" spans="1:160" s="20" customFormat="1" ht="19.5" customHeight="1">
      <c r="A232" s="70" t="s">
        <v>163</v>
      </c>
      <c r="B232" s="32" t="s">
        <v>30</v>
      </c>
      <c r="C232" s="22"/>
      <c r="D232" s="33" t="s">
        <v>31</v>
      </c>
      <c r="E232" s="32" t="s">
        <v>30</v>
      </c>
      <c r="F232" s="22"/>
      <c r="G232" s="33" t="s">
        <v>31</v>
      </c>
      <c r="H232" s="32" t="s">
        <v>30</v>
      </c>
      <c r="I232" s="22"/>
      <c r="J232" s="33" t="s">
        <v>31</v>
      </c>
      <c r="K232" s="34" t="s">
        <v>30</v>
      </c>
      <c r="L232" s="25">
        <f>SUM(C232:K232)</f>
        <v>0</v>
      </c>
      <c r="M232" s="35" t="s">
        <v>31</v>
      </c>
      <c r="N232" s="32" t="s">
        <v>30</v>
      </c>
      <c r="O232" s="22"/>
      <c r="P232" s="33" t="s">
        <v>31</v>
      </c>
      <c r="Q232" s="32" t="s">
        <v>30</v>
      </c>
      <c r="R232" s="22"/>
      <c r="S232" s="33" t="s">
        <v>31</v>
      </c>
      <c r="T232" s="32" t="s">
        <v>30</v>
      </c>
      <c r="U232" s="22"/>
      <c r="V232" s="33" t="s">
        <v>31</v>
      </c>
      <c r="W232" s="34" t="s">
        <v>30</v>
      </c>
      <c r="X232" s="25">
        <f>SUM(O232:W232)</f>
        <v>0</v>
      </c>
      <c r="Y232" s="35" t="s">
        <v>31</v>
      </c>
      <c r="Z232" s="32" t="s">
        <v>30</v>
      </c>
      <c r="AA232" s="22"/>
      <c r="AB232" s="33" t="s">
        <v>31</v>
      </c>
      <c r="AC232" s="32" t="s">
        <v>30</v>
      </c>
      <c r="AD232" s="22"/>
      <c r="AE232" s="33" t="s">
        <v>31</v>
      </c>
      <c r="AF232" s="32" t="s">
        <v>30</v>
      </c>
      <c r="AG232" s="22"/>
      <c r="AH232" s="33" t="s">
        <v>31</v>
      </c>
      <c r="AI232" s="34" t="s">
        <v>30</v>
      </c>
      <c r="AJ232" s="25">
        <f>SUM(AA232:AI232)</f>
        <v>0</v>
      </c>
      <c r="AK232" s="35" t="s">
        <v>31</v>
      </c>
      <c r="AL232" s="32" t="s">
        <v>30</v>
      </c>
      <c r="AM232" s="22"/>
      <c r="AN232" s="33" t="s">
        <v>31</v>
      </c>
      <c r="AO232" s="32" t="s">
        <v>30</v>
      </c>
      <c r="AP232" s="22"/>
      <c r="AQ232" s="33" t="s">
        <v>31</v>
      </c>
      <c r="AR232" s="32" t="s">
        <v>30</v>
      </c>
      <c r="AS232" s="22"/>
      <c r="AT232" s="33" t="s">
        <v>31</v>
      </c>
      <c r="AU232" s="34" t="s">
        <v>30</v>
      </c>
      <c r="AV232" s="25">
        <f>SUM(AM232:AU232)</f>
        <v>0</v>
      </c>
      <c r="AW232" s="35" t="s">
        <v>31</v>
      </c>
      <c r="AX232" s="32" t="s">
        <v>30</v>
      </c>
      <c r="AY232" s="22"/>
      <c r="AZ232" s="33" t="s">
        <v>31</v>
      </c>
      <c r="BA232" s="32" t="s">
        <v>30</v>
      </c>
      <c r="BB232" s="22"/>
      <c r="BC232" s="33" t="s">
        <v>31</v>
      </c>
      <c r="BD232" s="32" t="s">
        <v>30</v>
      </c>
      <c r="BE232" s="22"/>
      <c r="BF232" s="33" t="s">
        <v>31</v>
      </c>
      <c r="BG232" s="34" t="s">
        <v>30</v>
      </c>
      <c r="BH232" s="25">
        <f>SUM(AY232:BG232)</f>
        <v>0</v>
      </c>
      <c r="BI232" s="35" t="s">
        <v>31</v>
      </c>
      <c r="BJ232" s="32" t="s">
        <v>30</v>
      </c>
      <c r="BK232" s="22"/>
      <c r="BL232" s="33" t="s">
        <v>31</v>
      </c>
      <c r="BM232" s="32" t="s">
        <v>30</v>
      </c>
      <c r="BN232" s="22"/>
      <c r="BO232" s="33" t="s">
        <v>31</v>
      </c>
      <c r="BP232" s="32" t="s">
        <v>30</v>
      </c>
      <c r="BQ232" s="22"/>
      <c r="BR232" s="33" t="s">
        <v>31</v>
      </c>
      <c r="BS232" s="34" t="s">
        <v>30</v>
      </c>
      <c r="BT232" s="25">
        <f>SUM(BK232:BS232)</f>
        <v>0</v>
      </c>
      <c r="BU232" s="35" t="s">
        <v>31</v>
      </c>
      <c r="BV232" s="32" t="s">
        <v>30</v>
      </c>
      <c r="BW232" s="22"/>
      <c r="BX232" s="33" t="s">
        <v>31</v>
      </c>
      <c r="BY232" s="32" t="s">
        <v>30</v>
      </c>
      <c r="BZ232" s="22"/>
      <c r="CA232" s="33" t="s">
        <v>31</v>
      </c>
      <c r="CB232" s="32" t="s">
        <v>30</v>
      </c>
      <c r="CC232" s="22"/>
      <c r="CD232" s="33" t="s">
        <v>31</v>
      </c>
      <c r="CE232" s="34" t="s">
        <v>30</v>
      </c>
      <c r="CF232" s="25">
        <f>SUM(BW232:CE232)</f>
        <v>0</v>
      </c>
      <c r="CG232" s="35" t="s">
        <v>31</v>
      </c>
      <c r="CH232" s="32" t="s">
        <v>30</v>
      </c>
      <c r="CI232" s="22"/>
      <c r="CJ232" s="33" t="s">
        <v>31</v>
      </c>
      <c r="CK232" s="32" t="s">
        <v>30</v>
      </c>
      <c r="CL232" s="22"/>
      <c r="CM232" s="33" t="s">
        <v>31</v>
      </c>
      <c r="CN232" s="32" t="s">
        <v>30</v>
      </c>
      <c r="CO232" s="22"/>
      <c r="CP232" s="33" t="s">
        <v>31</v>
      </c>
      <c r="CQ232" s="34" t="s">
        <v>30</v>
      </c>
      <c r="CR232" s="25">
        <f>SUM(CI232:CQ232)</f>
        <v>0</v>
      </c>
      <c r="CS232" s="35" t="s">
        <v>31</v>
      </c>
      <c r="CT232" s="32" t="s">
        <v>30</v>
      </c>
      <c r="CU232" s="22"/>
      <c r="CV232" s="33" t="s">
        <v>31</v>
      </c>
      <c r="CW232" s="32" t="s">
        <v>30</v>
      </c>
      <c r="CX232" s="22"/>
      <c r="CY232" s="33" t="s">
        <v>31</v>
      </c>
      <c r="CZ232" s="32" t="s">
        <v>30</v>
      </c>
      <c r="DA232" s="22"/>
      <c r="DB232" s="33" t="s">
        <v>31</v>
      </c>
      <c r="DC232" s="34" t="s">
        <v>30</v>
      </c>
      <c r="DD232" s="25">
        <f>SUM(CU232:DC232)</f>
        <v>0</v>
      </c>
      <c r="DE232" s="35" t="s">
        <v>31</v>
      </c>
      <c r="DF232" s="32" t="s">
        <v>30</v>
      </c>
      <c r="DG232" s="22"/>
      <c r="DH232" s="33" t="s">
        <v>31</v>
      </c>
      <c r="DI232" s="32" t="s">
        <v>30</v>
      </c>
      <c r="DJ232" s="22"/>
      <c r="DK232" s="33" t="s">
        <v>31</v>
      </c>
      <c r="DL232" s="32" t="s">
        <v>30</v>
      </c>
      <c r="DM232" s="22"/>
      <c r="DN232" s="33" t="s">
        <v>31</v>
      </c>
      <c r="DO232" s="34" t="s">
        <v>30</v>
      </c>
      <c r="DP232" s="25">
        <f>SUM(DG232:DO232)</f>
        <v>0</v>
      </c>
      <c r="DQ232" s="35" t="s">
        <v>31</v>
      </c>
      <c r="DR232" s="32" t="s">
        <v>30</v>
      </c>
      <c r="DS232" s="22"/>
      <c r="DT232" s="33" t="s">
        <v>31</v>
      </c>
      <c r="DU232" s="32" t="s">
        <v>30</v>
      </c>
      <c r="DV232" s="22"/>
      <c r="DW232" s="33" t="s">
        <v>31</v>
      </c>
      <c r="DX232" s="32" t="s">
        <v>30</v>
      </c>
      <c r="DY232" s="22"/>
      <c r="DZ232" s="33" t="s">
        <v>31</v>
      </c>
      <c r="EA232" s="34" t="s">
        <v>30</v>
      </c>
      <c r="EB232" s="25">
        <f>SUM(DS232:EA232)</f>
        <v>0</v>
      </c>
      <c r="EC232" s="35" t="s">
        <v>31</v>
      </c>
      <c r="ED232" s="32" t="s">
        <v>30</v>
      </c>
      <c r="EE232" s="22"/>
      <c r="EF232" s="33" t="s">
        <v>31</v>
      </c>
      <c r="EG232" s="32" t="s">
        <v>30</v>
      </c>
      <c r="EH232" s="22"/>
      <c r="EI232" s="33" t="s">
        <v>31</v>
      </c>
      <c r="EJ232" s="32" t="s">
        <v>30</v>
      </c>
      <c r="EK232" s="22"/>
      <c r="EL232" s="33" t="s">
        <v>31</v>
      </c>
      <c r="EM232" s="34" t="s">
        <v>30</v>
      </c>
      <c r="EN232" s="25">
        <f>SUM(EE232:EM232)</f>
        <v>0</v>
      </c>
      <c r="EO232" s="35" t="s">
        <v>31</v>
      </c>
      <c r="EP232" s="27" t="s">
        <v>14</v>
      </c>
      <c r="EQ232" s="54">
        <f>SUM(C232,O232,AA232,AM232,AY232,BK232,BW232,CI232,CU232,DG232,DS232,EE232)</f>
        <v>0</v>
      </c>
      <c r="ER232" s="29" t="s">
        <v>15</v>
      </c>
      <c r="ES232" s="27" t="s">
        <v>14</v>
      </c>
      <c r="ET232" s="54">
        <f>SUM(F232,R232,AD232,AP232,BB232,BN232,BZ232,CL232,CX232,DJ232,DV232,EH232)</f>
        <v>0</v>
      </c>
      <c r="EU232" s="29" t="s">
        <v>15</v>
      </c>
      <c r="EV232" s="27" t="s">
        <v>14</v>
      </c>
      <c r="EW232" s="54">
        <f>SUM(I232,U232,AG232,AS232,BE232,BQ232,CC232,CO232,DA232,DM232,DY232,EK232)</f>
        <v>0</v>
      </c>
      <c r="EX232" s="29" t="s">
        <v>15</v>
      </c>
      <c r="EY232" s="53" t="s">
        <v>14</v>
      </c>
      <c r="EZ232" s="54">
        <f>SUM(EW232,ET232,EQ232)</f>
        <v>0</v>
      </c>
      <c r="FA232" s="55" t="s">
        <v>15</v>
      </c>
      <c r="FB232" s="71">
        <v>7</v>
      </c>
      <c r="FC232" s="72"/>
      <c r="FD232" s="73"/>
    </row>
    <row r="233" spans="1:160" s="20" customFormat="1" ht="19.5" customHeight="1">
      <c r="A233" s="86"/>
      <c r="B233" s="77"/>
      <c r="C233" s="78"/>
      <c r="D233" s="79"/>
      <c r="E233" s="77"/>
      <c r="F233" s="78"/>
      <c r="G233" s="79"/>
      <c r="H233" s="77"/>
      <c r="I233" s="78"/>
      <c r="J233" s="79"/>
      <c r="K233" s="80">
        <f>SUM(B233:J233)</f>
        <v>0</v>
      </c>
      <c r="L233" s="81"/>
      <c r="M233" s="82"/>
      <c r="N233" s="77"/>
      <c r="O233" s="78"/>
      <c r="P233" s="79"/>
      <c r="Q233" s="77"/>
      <c r="R233" s="78"/>
      <c r="S233" s="79"/>
      <c r="T233" s="77"/>
      <c r="U233" s="78"/>
      <c r="V233" s="79"/>
      <c r="W233" s="80">
        <f>SUM(N233:V233)</f>
        <v>0</v>
      </c>
      <c r="X233" s="81"/>
      <c r="Y233" s="82"/>
      <c r="Z233" s="77"/>
      <c r="AA233" s="78"/>
      <c r="AB233" s="79"/>
      <c r="AC233" s="77"/>
      <c r="AD233" s="78"/>
      <c r="AE233" s="79"/>
      <c r="AF233" s="77"/>
      <c r="AG233" s="78"/>
      <c r="AH233" s="79"/>
      <c r="AI233" s="80">
        <f>SUM(Z233:AH233)</f>
        <v>0</v>
      </c>
      <c r="AJ233" s="81"/>
      <c r="AK233" s="82"/>
      <c r="AL233" s="77"/>
      <c r="AM233" s="78"/>
      <c r="AN233" s="79"/>
      <c r="AO233" s="77"/>
      <c r="AP233" s="78"/>
      <c r="AQ233" s="79"/>
      <c r="AR233" s="77"/>
      <c r="AS233" s="78"/>
      <c r="AT233" s="79"/>
      <c r="AU233" s="80">
        <f>SUM(AL233:AT233)</f>
        <v>0</v>
      </c>
      <c r="AV233" s="81"/>
      <c r="AW233" s="82"/>
      <c r="AX233" s="77"/>
      <c r="AY233" s="78"/>
      <c r="AZ233" s="79"/>
      <c r="BA233" s="77"/>
      <c r="BB233" s="78"/>
      <c r="BC233" s="79"/>
      <c r="BD233" s="77"/>
      <c r="BE233" s="78"/>
      <c r="BF233" s="79"/>
      <c r="BG233" s="80">
        <f>SUM(AX233:BF233)</f>
        <v>0</v>
      </c>
      <c r="BH233" s="81"/>
      <c r="BI233" s="82"/>
      <c r="BJ233" s="77"/>
      <c r="BK233" s="78"/>
      <c r="BL233" s="79"/>
      <c r="BM233" s="77"/>
      <c r="BN233" s="78"/>
      <c r="BO233" s="79"/>
      <c r="BP233" s="77"/>
      <c r="BQ233" s="78"/>
      <c r="BR233" s="79"/>
      <c r="BS233" s="80">
        <f>SUM(BJ233:BR233)</f>
        <v>0</v>
      </c>
      <c r="BT233" s="81"/>
      <c r="BU233" s="82"/>
      <c r="BV233" s="77"/>
      <c r="BW233" s="78"/>
      <c r="BX233" s="79"/>
      <c r="BY233" s="77"/>
      <c r="BZ233" s="78"/>
      <c r="CA233" s="79"/>
      <c r="CB233" s="77"/>
      <c r="CC233" s="78"/>
      <c r="CD233" s="79"/>
      <c r="CE233" s="80">
        <f>SUM(BV233:CD233)</f>
        <v>0</v>
      </c>
      <c r="CF233" s="81"/>
      <c r="CG233" s="82"/>
      <c r="CH233" s="77"/>
      <c r="CI233" s="78"/>
      <c r="CJ233" s="79"/>
      <c r="CK233" s="77"/>
      <c r="CL233" s="78"/>
      <c r="CM233" s="79"/>
      <c r="CN233" s="77"/>
      <c r="CO233" s="78"/>
      <c r="CP233" s="79"/>
      <c r="CQ233" s="80">
        <f>SUM(CH233:CP233)</f>
        <v>0</v>
      </c>
      <c r="CR233" s="81"/>
      <c r="CS233" s="82"/>
      <c r="CT233" s="77"/>
      <c r="CU233" s="78"/>
      <c r="CV233" s="79"/>
      <c r="CW233" s="77"/>
      <c r="CX233" s="78"/>
      <c r="CY233" s="79"/>
      <c r="CZ233" s="77"/>
      <c r="DA233" s="78"/>
      <c r="DB233" s="79"/>
      <c r="DC233" s="80">
        <f>SUM(CT233:DB233)</f>
        <v>0</v>
      </c>
      <c r="DD233" s="81"/>
      <c r="DE233" s="82"/>
      <c r="DF233" s="77"/>
      <c r="DG233" s="78"/>
      <c r="DH233" s="79"/>
      <c r="DI233" s="77"/>
      <c r="DJ233" s="78"/>
      <c r="DK233" s="79"/>
      <c r="DL233" s="77"/>
      <c r="DM233" s="78"/>
      <c r="DN233" s="79"/>
      <c r="DO233" s="80">
        <f>SUM(DF233:DN233)</f>
        <v>0</v>
      </c>
      <c r="DP233" s="81"/>
      <c r="DQ233" s="82"/>
      <c r="DR233" s="77"/>
      <c r="DS233" s="78"/>
      <c r="DT233" s="79"/>
      <c r="DU233" s="77"/>
      <c r="DV233" s="78"/>
      <c r="DW233" s="79"/>
      <c r="DX233" s="77"/>
      <c r="DY233" s="78"/>
      <c r="DZ233" s="79"/>
      <c r="EA233" s="80">
        <f>SUM(DR233:DZ233)</f>
        <v>0</v>
      </c>
      <c r="EB233" s="81"/>
      <c r="EC233" s="82"/>
      <c r="ED233" s="77">
        <v>2</v>
      </c>
      <c r="EE233" s="78"/>
      <c r="EF233" s="79"/>
      <c r="EG233" s="77">
        <v>5</v>
      </c>
      <c r="EH233" s="78"/>
      <c r="EI233" s="79"/>
      <c r="EJ233" s="77"/>
      <c r="EK233" s="78"/>
      <c r="EL233" s="79"/>
      <c r="EM233" s="80">
        <f>SUM(ED233:EL233)</f>
        <v>7</v>
      </c>
      <c r="EN233" s="81"/>
      <c r="EO233" s="82"/>
      <c r="EP233" s="83">
        <f>SUM(B233,N233,Z233,AL233,AX233,BJ233,BV233,CH233,CT233,DF233,DR233,ED233)</f>
        <v>2</v>
      </c>
      <c r="EQ233" s="84" t="e">
        <f>SUM(C233,O233,AA233,AM233,AY233,BK233,BW233,CI233,CU233,DG233,DS233,#REF!,#REF!)</f>
        <v>#REF!</v>
      </c>
      <c r="ER233" s="85" t="e">
        <f>SUM(D233,P233,AB233,AN233,AZ233,BL233,BX233,CJ233,CV233,DH233,DT233,#REF!,#REF!)</f>
        <v>#REF!</v>
      </c>
      <c r="ES233" s="83">
        <f>SUM(E233,Q233,AC233,AO233,BA233,BM233,BY233,CK233,CW233,DI233,DU233,EG233)</f>
        <v>5</v>
      </c>
      <c r="ET233" s="84" t="e">
        <f>SUM(F233,R233,AD233,AP233,BB233,BN233,BZ233,CL233,CX233,DJ233,DV233,#REF!,#REF!)</f>
        <v>#REF!</v>
      </c>
      <c r="EU233" s="85" t="e">
        <f>SUM(G233,S233,AE233,AQ233,BC233,BO233,CA233,CM233,CY233,DK233,DW233,#REF!,#REF!)</f>
        <v>#REF!</v>
      </c>
      <c r="EV233" s="83">
        <f>SUM(H233,T233,AF233,AR233,BD233,BP233,CB233,CN233,CZ233,DL233,DX233,EJ233)</f>
        <v>0</v>
      </c>
      <c r="EW233" s="84" t="e">
        <f>SUM(I233,U233,AG233,AS233,BE233,BQ233,CC233,CO233,DA233,DM233,DY233,#REF!,#REF!)</f>
        <v>#REF!</v>
      </c>
      <c r="EX233" s="85" t="e">
        <f>SUM(J233,V233,AH233,AT233,BF233,BR233,CD233,CP233,DB233,DN233,DZ233,#REF!,#REF!)</f>
        <v>#REF!</v>
      </c>
      <c r="EY233" s="83">
        <f>SUM(EV233,ES233,EP233)</f>
        <v>7</v>
      </c>
      <c r="EZ233" s="84"/>
      <c r="FA233" s="85"/>
      <c r="FB233" s="71"/>
      <c r="FC233" s="72"/>
      <c r="FD233" s="73"/>
    </row>
    <row r="234" spans="1:160" s="20" customFormat="1" ht="19.5" customHeight="1">
      <c r="A234" s="70" t="s">
        <v>164</v>
      </c>
      <c r="B234" s="32" t="s">
        <v>30</v>
      </c>
      <c r="C234" s="22"/>
      <c r="D234" s="33" t="s">
        <v>31</v>
      </c>
      <c r="E234" s="32" t="s">
        <v>30</v>
      </c>
      <c r="F234" s="22"/>
      <c r="G234" s="33" t="s">
        <v>31</v>
      </c>
      <c r="H234" s="32" t="s">
        <v>30</v>
      </c>
      <c r="I234" s="22"/>
      <c r="J234" s="33" t="s">
        <v>31</v>
      </c>
      <c r="K234" s="34" t="s">
        <v>30</v>
      </c>
      <c r="L234" s="25">
        <f>SUM(C234:K234)</f>
        <v>0</v>
      </c>
      <c r="M234" s="35" t="s">
        <v>31</v>
      </c>
      <c r="N234" s="32" t="s">
        <v>30</v>
      </c>
      <c r="O234" s="22"/>
      <c r="P234" s="33" t="s">
        <v>31</v>
      </c>
      <c r="Q234" s="32" t="s">
        <v>30</v>
      </c>
      <c r="R234" s="22"/>
      <c r="S234" s="33" t="s">
        <v>31</v>
      </c>
      <c r="T234" s="32" t="s">
        <v>30</v>
      </c>
      <c r="U234" s="22"/>
      <c r="V234" s="33" t="s">
        <v>31</v>
      </c>
      <c r="W234" s="34" t="s">
        <v>30</v>
      </c>
      <c r="X234" s="25">
        <f>SUM(O234:W234)</f>
        <v>0</v>
      </c>
      <c r="Y234" s="35" t="s">
        <v>31</v>
      </c>
      <c r="Z234" s="32" t="s">
        <v>30</v>
      </c>
      <c r="AA234" s="22"/>
      <c r="AB234" s="33" t="s">
        <v>31</v>
      </c>
      <c r="AC234" s="32" t="s">
        <v>30</v>
      </c>
      <c r="AD234" s="22"/>
      <c r="AE234" s="33" t="s">
        <v>31</v>
      </c>
      <c r="AF234" s="32" t="s">
        <v>30</v>
      </c>
      <c r="AG234" s="22"/>
      <c r="AH234" s="33" t="s">
        <v>31</v>
      </c>
      <c r="AI234" s="34" t="s">
        <v>30</v>
      </c>
      <c r="AJ234" s="25">
        <f>SUM(AA234:AI234)</f>
        <v>0</v>
      </c>
      <c r="AK234" s="35" t="s">
        <v>31</v>
      </c>
      <c r="AL234" s="32" t="s">
        <v>30</v>
      </c>
      <c r="AM234" s="22"/>
      <c r="AN234" s="33" t="s">
        <v>31</v>
      </c>
      <c r="AO234" s="32" t="s">
        <v>30</v>
      </c>
      <c r="AP234" s="22"/>
      <c r="AQ234" s="33" t="s">
        <v>31</v>
      </c>
      <c r="AR234" s="32" t="s">
        <v>30</v>
      </c>
      <c r="AS234" s="22"/>
      <c r="AT234" s="33" t="s">
        <v>31</v>
      </c>
      <c r="AU234" s="34" t="s">
        <v>30</v>
      </c>
      <c r="AV234" s="25">
        <f>SUM(AM234:AU234)</f>
        <v>0</v>
      </c>
      <c r="AW234" s="35" t="s">
        <v>31</v>
      </c>
      <c r="AX234" s="32" t="s">
        <v>30</v>
      </c>
      <c r="AY234" s="22"/>
      <c r="AZ234" s="33" t="s">
        <v>31</v>
      </c>
      <c r="BA234" s="32" t="s">
        <v>30</v>
      </c>
      <c r="BB234" s="22"/>
      <c r="BC234" s="33" t="s">
        <v>31</v>
      </c>
      <c r="BD234" s="32" t="s">
        <v>30</v>
      </c>
      <c r="BE234" s="22"/>
      <c r="BF234" s="33" t="s">
        <v>31</v>
      </c>
      <c r="BG234" s="34" t="s">
        <v>30</v>
      </c>
      <c r="BH234" s="25">
        <f>SUM(AY234:BG234)</f>
        <v>0</v>
      </c>
      <c r="BI234" s="35" t="s">
        <v>31</v>
      </c>
      <c r="BJ234" s="32" t="s">
        <v>30</v>
      </c>
      <c r="BK234" s="22"/>
      <c r="BL234" s="33" t="s">
        <v>31</v>
      </c>
      <c r="BM234" s="32" t="s">
        <v>30</v>
      </c>
      <c r="BN234" s="22"/>
      <c r="BO234" s="33" t="s">
        <v>31</v>
      </c>
      <c r="BP234" s="32" t="s">
        <v>30</v>
      </c>
      <c r="BQ234" s="22"/>
      <c r="BR234" s="33" t="s">
        <v>31</v>
      </c>
      <c r="BS234" s="34" t="s">
        <v>30</v>
      </c>
      <c r="BT234" s="25">
        <f>SUM(BK234:BS234)</f>
        <v>0</v>
      </c>
      <c r="BU234" s="35" t="s">
        <v>31</v>
      </c>
      <c r="BV234" s="32" t="s">
        <v>30</v>
      </c>
      <c r="BW234" s="22"/>
      <c r="BX234" s="33" t="s">
        <v>31</v>
      </c>
      <c r="BY234" s="32" t="s">
        <v>30</v>
      </c>
      <c r="BZ234" s="22"/>
      <c r="CA234" s="33" t="s">
        <v>31</v>
      </c>
      <c r="CB234" s="32" t="s">
        <v>30</v>
      </c>
      <c r="CC234" s="22"/>
      <c r="CD234" s="33" t="s">
        <v>31</v>
      </c>
      <c r="CE234" s="34" t="s">
        <v>30</v>
      </c>
      <c r="CF234" s="25">
        <f>SUM(BW234:CE234)</f>
        <v>0</v>
      </c>
      <c r="CG234" s="35" t="s">
        <v>31</v>
      </c>
      <c r="CH234" s="32" t="s">
        <v>30</v>
      </c>
      <c r="CI234" s="22"/>
      <c r="CJ234" s="33" t="s">
        <v>31</v>
      </c>
      <c r="CK234" s="32" t="s">
        <v>30</v>
      </c>
      <c r="CL234" s="22"/>
      <c r="CM234" s="33" t="s">
        <v>31</v>
      </c>
      <c r="CN234" s="32" t="s">
        <v>30</v>
      </c>
      <c r="CO234" s="22"/>
      <c r="CP234" s="33" t="s">
        <v>31</v>
      </c>
      <c r="CQ234" s="34" t="s">
        <v>30</v>
      </c>
      <c r="CR234" s="25">
        <f>SUM(CI234:CQ234)</f>
        <v>0</v>
      </c>
      <c r="CS234" s="35" t="s">
        <v>31</v>
      </c>
      <c r="CT234" s="32" t="s">
        <v>30</v>
      </c>
      <c r="CU234" s="22"/>
      <c r="CV234" s="33" t="s">
        <v>31</v>
      </c>
      <c r="CW234" s="32" t="s">
        <v>30</v>
      </c>
      <c r="CX234" s="22"/>
      <c r="CY234" s="33" t="s">
        <v>31</v>
      </c>
      <c r="CZ234" s="32" t="s">
        <v>30</v>
      </c>
      <c r="DA234" s="22"/>
      <c r="DB234" s="33" t="s">
        <v>31</v>
      </c>
      <c r="DC234" s="34" t="s">
        <v>30</v>
      </c>
      <c r="DD234" s="25">
        <f>SUM(CU234:DC234)</f>
        <v>0</v>
      </c>
      <c r="DE234" s="35" t="s">
        <v>31</v>
      </c>
      <c r="DF234" s="32" t="s">
        <v>30</v>
      </c>
      <c r="DG234" s="22"/>
      <c r="DH234" s="33" t="s">
        <v>31</v>
      </c>
      <c r="DI234" s="32" t="s">
        <v>30</v>
      </c>
      <c r="DJ234" s="22"/>
      <c r="DK234" s="33" t="s">
        <v>31</v>
      </c>
      <c r="DL234" s="32" t="s">
        <v>30</v>
      </c>
      <c r="DM234" s="22"/>
      <c r="DN234" s="33" t="s">
        <v>31</v>
      </c>
      <c r="DO234" s="34" t="s">
        <v>30</v>
      </c>
      <c r="DP234" s="25">
        <f>SUM(DG234:DO234)</f>
        <v>0</v>
      </c>
      <c r="DQ234" s="35" t="s">
        <v>31</v>
      </c>
      <c r="DR234" s="32" t="s">
        <v>30</v>
      </c>
      <c r="DS234" s="22"/>
      <c r="DT234" s="33" t="s">
        <v>31</v>
      </c>
      <c r="DU234" s="32" t="s">
        <v>30</v>
      </c>
      <c r="DV234" s="22"/>
      <c r="DW234" s="33" t="s">
        <v>31</v>
      </c>
      <c r="DX234" s="32" t="s">
        <v>30</v>
      </c>
      <c r="DY234" s="22"/>
      <c r="DZ234" s="33" t="s">
        <v>31</v>
      </c>
      <c r="EA234" s="34" t="s">
        <v>30</v>
      </c>
      <c r="EB234" s="25">
        <f>SUM(DS234:EA234)</f>
        <v>0</v>
      </c>
      <c r="EC234" s="35" t="s">
        <v>31</v>
      </c>
      <c r="ED234" s="32" t="s">
        <v>30</v>
      </c>
      <c r="EE234" s="22">
        <v>1</v>
      </c>
      <c r="EF234" s="33" t="s">
        <v>31</v>
      </c>
      <c r="EG234" s="32" t="s">
        <v>30</v>
      </c>
      <c r="EH234" s="22">
        <v>1</v>
      </c>
      <c r="EI234" s="33" t="s">
        <v>31</v>
      </c>
      <c r="EJ234" s="32" t="s">
        <v>30</v>
      </c>
      <c r="EK234" s="22"/>
      <c r="EL234" s="33" t="s">
        <v>31</v>
      </c>
      <c r="EM234" s="34" t="s">
        <v>30</v>
      </c>
      <c r="EN234" s="25">
        <f>SUM(EE234:EM234)</f>
        <v>2</v>
      </c>
      <c r="EO234" s="35" t="s">
        <v>31</v>
      </c>
      <c r="EP234" s="27" t="s">
        <v>14</v>
      </c>
      <c r="EQ234" s="54">
        <f>SUM(C234,O234,AA234,AM234,AY234,BK234,BW234,CI234,CU234,DG234,DS234,EE234)</f>
        <v>1</v>
      </c>
      <c r="ER234" s="29" t="s">
        <v>15</v>
      </c>
      <c r="ES234" s="27" t="s">
        <v>14</v>
      </c>
      <c r="ET234" s="54">
        <f>SUM(F234,R234,AD234,AP234,BB234,BN234,BZ234,CL234,CX234,DJ234,DV234,EH234)</f>
        <v>1</v>
      </c>
      <c r="EU234" s="29" t="s">
        <v>15</v>
      </c>
      <c r="EV234" s="27" t="s">
        <v>14</v>
      </c>
      <c r="EW234" s="54">
        <f>SUM(I234,U234,AG234,AS234,BE234,BQ234,CC234,CO234,DA234,DM234,DY234,EK234)</f>
        <v>0</v>
      </c>
      <c r="EX234" s="29" t="s">
        <v>15</v>
      </c>
      <c r="EY234" s="53" t="s">
        <v>14</v>
      </c>
      <c r="EZ234" s="54">
        <f>SUM(EW234,ET234,EQ234)</f>
        <v>2</v>
      </c>
      <c r="FA234" s="55" t="s">
        <v>15</v>
      </c>
      <c r="FB234" s="71">
        <v>10</v>
      </c>
      <c r="FC234" s="72"/>
      <c r="FD234" s="73"/>
    </row>
    <row r="235" spans="1:160" s="20" customFormat="1" ht="19.5" customHeight="1" thickBot="1">
      <c r="A235" s="70"/>
      <c r="B235" s="63"/>
      <c r="C235" s="64"/>
      <c r="D235" s="65"/>
      <c r="E235" s="63"/>
      <c r="F235" s="64"/>
      <c r="G235" s="65"/>
      <c r="H235" s="63"/>
      <c r="I235" s="64"/>
      <c r="J235" s="65"/>
      <c r="K235" s="66">
        <f>SUM(B235:J235)</f>
        <v>0</v>
      </c>
      <c r="L235" s="67"/>
      <c r="M235" s="68"/>
      <c r="N235" s="63"/>
      <c r="O235" s="64"/>
      <c r="P235" s="65"/>
      <c r="Q235" s="63"/>
      <c r="R235" s="64"/>
      <c r="S235" s="65"/>
      <c r="T235" s="63"/>
      <c r="U235" s="64"/>
      <c r="V235" s="65"/>
      <c r="W235" s="66">
        <f>SUM(N235:V235)</f>
        <v>0</v>
      </c>
      <c r="X235" s="67"/>
      <c r="Y235" s="68"/>
      <c r="Z235" s="63"/>
      <c r="AA235" s="64"/>
      <c r="AB235" s="65"/>
      <c r="AC235" s="63"/>
      <c r="AD235" s="64"/>
      <c r="AE235" s="65"/>
      <c r="AF235" s="63"/>
      <c r="AG235" s="64"/>
      <c r="AH235" s="65"/>
      <c r="AI235" s="66">
        <f>SUM(Z235:AH235)</f>
        <v>0</v>
      </c>
      <c r="AJ235" s="67"/>
      <c r="AK235" s="68"/>
      <c r="AL235" s="63"/>
      <c r="AM235" s="64"/>
      <c r="AN235" s="65"/>
      <c r="AO235" s="63"/>
      <c r="AP235" s="64"/>
      <c r="AQ235" s="65"/>
      <c r="AR235" s="63"/>
      <c r="AS235" s="64"/>
      <c r="AT235" s="65"/>
      <c r="AU235" s="66">
        <f>SUM(AL235:AT235)</f>
        <v>0</v>
      </c>
      <c r="AV235" s="67"/>
      <c r="AW235" s="68"/>
      <c r="AX235" s="63"/>
      <c r="AY235" s="64"/>
      <c r="AZ235" s="65"/>
      <c r="BA235" s="63"/>
      <c r="BB235" s="64"/>
      <c r="BC235" s="65"/>
      <c r="BD235" s="63"/>
      <c r="BE235" s="64"/>
      <c r="BF235" s="65"/>
      <c r="BG235" s="66">
        <f>SUM(AX235:BF235)</f>
        <v>0</v>
      </c>
      <c r="BH235" s="67"/>
      <c r="BI235" s="68"/>
      <c r="BJ235" s="63"/>
      <c r="BK235" s="64"/>
      <c r="BL235" s="65"/>
      <c r="BM235" s="63"/>
      <c r="BN235" s="64"/>
      <c r="BO235" s="65"/>
      <c r="BP235" s="63"/>
      <c r="BQ235" s="64"/>
      <c r="BR235" s="65"/>
      <c r="BS235" s="66">
        <f>SUM(BJ235:BR235)</f>
        <v>0</v>
      </c>
      <c r="BT235" s="67"/>
      <c r="BU235" s="68"/>
      <c r="BV235" s="63"/>
      <c r="BW235" s="64"/>
      <c r="BX235" s="65"/>
      <c r="BY235" s="63"/>
      <c r="BZ235" s="64"/>
      <c r="CA235" s="65"/>
      <c r="CB235" s="63"/>
      <c r="CC235" s="64"/>
      <c r="CD235" s="65"/>
      <c r="CE235" s="66">
        <f>SUM(BV235:CD235)</f>
        <v>0</v>
      </c>
      <c r="CF235" s="67"/>
      <c r="CG235" s="68"/>
      <c r="CH235" s="63"/>
      <c r="CI235" s="64"/>
      <c r="CJ235" s="65"/>
      <c r="CK235" s="63"/>
      <c r="CL235" s="64"/>
      <c r="CM235" s="65"/>
      <c r="CN235" s="63"/>
      <c r="CO235" s="64"/>
      <c r="CP235" s="65"/>
      <c r="CQ235" s="66">
        <f>SUM(CH235:CP235)</f>
        <v>0</v>
      </c>
      <c r="CR235" s="67"/>
      <c r="CS235" s="68"/>
      <c r="CT235" s="63"/>
      <c r="CU235" s="64"/>
      <c r="CV235" s="65"/>
      <c r="CW235" s="63"/>
      <c r="CX235" s="64"/>
      <c r="CY235" s="65"/>
      <c r="CZ235" s="63"/>
      <c r="DA235" s="64"/>
      <c r="DB235" s="65"/>
      <c r="DC235" s="66">
        <f>SUM(CT235:DB235)</f>
        <v>0</v>
      </c>
      <c r="DD235" s="67"/>
      <c r="DE235" s="68"/>
      <c r="DF235" s="63"/>
      <c r="DG235" s="64"/>
      <c r="DH235" s="65"/>
      <c r="DI235" s="63"/>
      <c r="DJ235" s="64"/>
      <c r="DK235" s="65"/>
      <c r="DL235" s="63"/>
      <c r="DM235" s="64"/>
      <c r="DN235" s="65"/>
      <c r="DO235" s="66">
        <f>SUM(DF235:DN235)</f>
        <v>0</v>
      </c>
      <c r="DP235" s="67"/>
      <c r="DQ235" s="68"/>
      <c r="DR235" s="63"/>
      <c r="DS235" s="64"/>
      <c r="DT235" s="65"/>
      <c r="DU235" s="63"/>
      <c r="DV235" s="64"/>
      <c r="DW235" s="65"/>
      <c r="DX235" s="63"/>
      <c r="DY235" s="64"/>
      <c r="DZ235" s="65"/>
      <c r="EA235" s="66">
        <f>SUM(DR235:DZ235)</f>
        <v>0</v>
      </c>
      <c r="EB235" s="67"/>
      <c r="EC235" s="68"/>
      <c r="ED235" s="63">
        <v>3</v>
      </c>
      <c r="EE235" s="64"/>
      <c r="EF235" s="65"/>
      <c r="EG235" s="63">
        <v>7</v>
      </c>
      <c r="EH235" s="64"/>
      <c r="EI235" s="65"/>
      <c r="EJ235" s="63"/>
      <c r="EK235" s="64"/>
      <c r="EL235" s="65"/>
      <c r="EM235" s="66">
        <f>SUM(ED235:EL235)</f>
        <v>10</v>
      </c>
      <c r="EN235" s="67"/>
      <c r="EO235" s="68"/>
      <c r="EP235" s="60">
        <f>SUM(B235,N235,Z235,AL235,AX235,BJ235,BV235,CH235,CT235,DF235,DR235,ED235)</f>
        <v>3</v>
      </c>
      <c r="EQ235" s="61" t="e">
        <f>SUM(C235,O235,AA235,AM235,AY235,BK235,BW235,CI235,CU235,DG235,DS235,#REF!,#REF!)</f>
        <v>#REF!</v>
      </c>
      <c r="ER235" s="62" t="e">
        <f>SUM(D235,P235,AB235,AN235,AZ235,BL235,BX235,CJ235,CV235,DH235,DT235,#REF!,#REF!)</f>
        <v>#REF!</v>
      </c>
      <c r="ES235" s="60">
        <f>SUM(E235,Q235,AC235,AO235,BA235,BM235,BY235,CK235,CW235,DI235,DU235,EG235)</f>
        <v>7</v>
      </c>
      <c r="ET235" s="61" t="e">
        <f>SUM(F235,R235,AD235,AP235,BB235,BN235,BZ235,CL235,CX235,DJ235,DV235,#REF!,#REF!)</f>
        <v>#REF!</v>
      </c>
      <c r="EU235" s="62" t="e">
        <f>SUM(G235,S235,AE235,AQ235,BC235,BO235,CA235,CM235,CY235,DK235,DW235,#REF!,#REF!)</f>
        <v>#REF!</v>
      </c>
      <c r="EV235" s="60">
        <f>SUM(H235,T235,AF235,AR235,BD235,BP235,CB235,CN235,CZ235,DL235,DX235,EJ235)</f>
        <v>0</v>
      </c>
      <c r="EW235" s="61" t="e">
        <f>SUM(I235,U235,AG235,AS235,BE235,BQ235,CC235,CO235,DA235,DM235,DY235,#REF!,#REF!)</f>
        <v>#REF!</v>
      </c>
      <c r="EX235" s="62" t="e">
        <f>SUM(J235,V235,AH235,AT235,BF235,BR235,CD235,CP235,DB235,DN235,DZ235,#REF!,#REF!)</f>
        <v>#REF!</v>
      </c>
      <c r="EY235" s="60">
        <f>SUM(EV235,ES235,EP235)</f>
        <v>10</v>
      </c>
      <c r="EZ235" s="61"/>
      <c r="FA235" s="62"/>
      <c r="FB235" s="74"/>
      <c r="FC235" s="75"/>
      <c r="FD235" s="76"/>
    </row>
    <row r="236" spans="1:160" s="20" customFormat="1" ht="19.5" customHeight="1">
      <c r="A236" s="96" t="s">
        <v>71</v>
      </c>
      <c r="B236" s="46" t="s">
        <v>14</v>
      </c>
      <c r="C236" s="56">
        <f>SUM(C216,C218,C220,C222,C224,C226,C228,C230,C232,C234)</f>
        <v>0</v>
      </c>
      <c r="D236" s="48" t="s">
        <v>15</v>
      </c>
      <c r="E236" s="46" t="s">
        <v>30</v>
      </c>
      <c r="F236" s="56">
        <f>SUM(F216,F218,F220,F222,F224,F226,F228,F230,F232,F234)</f>
        <v>0</v>
      </c>
      <c r="G236" s="48" t="s">
        <v>31</v>
      </c>
      <c r="H236" s="46" t="s">
        <v>30</v>
      </c>
      <c r="I236" s="56">
        <f>SUM(I216,I218,I220,I222,I224,I226,I228,I230,I232,I234)</f>
        <v>0</v>
      </c>
      <c r="J236" s="48" t="s">
        <v>31</v>
      </c>
      <c r="K236" s="51" t="s">
        <v>30</v>
      </c>
      <c r="L236" s="52">
        <f>SUM(L216,L218,L220,L222,L224,L226,L228,L230,L232,L234)</f>
        <v>0</v>
      </c>
      <c r="M236" s="50" t="s">
        <v>31</v>
      </c>
      <c r="N236" s="46" t="s">
        <v>30</v>
      </c>
      <c r="O236" s="56">
        <f>SUM(O216,O218,O220,O222,O224,O226,O228,O230,O232,O234)</f>
        <v>0</v>
      </c>
      <c r="P236" s="48" t="s">
        <v>31</v>
      </c>
      <c r="Q236" s="46" t="s">
        <v>30</v>
      </c>
      <c r="R236" s="56">
        <f>SUM(R216,R218,R220,R222,R224,R226,R228,R230,R232,R234)</f>
        <v>0</v>
      </c>
      <c r="S236" s="48" t="s">
        <v>31</v>
      </c>
      <c r="T236" s="46" t="s">
        <v>30</v>
      </c>
      <c r="U236" s="56">
        <f>SUM(U216,U218,U220,U222,U224,U226,U228,U230,U232,U234)</f>
        <v>0</v>
      </c>
      <c r="V236" s="48" t="s">
        <v>31</v>
      </c>
      <c r="W236" s="51" t="s">
        <v>30</v>
      </c>
      <c r="X236" s="52">
        <f>SUM(X216,X218,X220,X222,X224,X226,X228,X230,X232,X234)</f>
        <v>0</v>
      </c>
      <c r="Y236" s="50" t="s">
        <v>31</v>
      </c>
      <c r="Z236" s="46" t="s">
        <v>30</v>
      </c>
      <c r="AA236" s="56">
        <f>SUM(AA216,AA218,AA220,AA222,AA224,AA226,AA228,AA230,AA232,AA234)</f>
        <v>0</v>
      </c>
      <c r="AB236" s="48" t="s">
        <v>31</v>
      </c>
      <c r="AC236" s="46" t="s">
        <v>30</v>
      </c>
      <c r="AD236" s="56">
        <f>SUM(AD216,AD218,AD220,AD222,AD224,AD226,AD228,AD230,AD232,AD234)</f>
        <v>0</v>
      </c>
      <c r="AE236" s="48" t="s">
        <v>31</v>
      </c>
      <c r="AF236" s="46" t="s">
        <v>30</v>
      </c>
      <c r="AG236" s="56">
        <f>SUM(AG216,AG218,AG220,AG222,AG224,AG226,AG228,AG230,AG232,AG234)</f>
        <v>0</v>
      </c>
      <c r="AH236" s="48" t="s">
        <v>31</v>
      </c>
      <c r="AI236" s="51" t="s">
        <v>30</v>
      </c>
      <c r="AJ236" s="52">
        <f>SUM(AJ216,AJ218,AJ220,AJ222,AJ224,AJ226,AJ228,AJ230,AJ232,AJ234)</f>
        <v>0</v>
      </c>
      <c r="AK236" s="50" t="s">
        <v>31</v>
      </c>
      <c r="AL236" s="46" t="s">
        <v>30</v>
      </c>
      <c r="AM236" s="56">
        <f>SUM(AM216,AM218,AM220,AM222,AM224,AM226,AM228,AM230,AM232,AM234)</f>
        <v>0</v>
      </c>
      <c r="AN236" s="48" t="s">
        <v>31</v>
      </c>
      <c r="AO236" s="46" t="s">
        <v>30</v>
      </c>
      <c r="AP236" s="56">
        <f>SUM(AP216,AP218,AP220,AP222,AP224,AP226,AP228,AP230,AP232,AP234)</f>
        <v>0</v>
      </c>
      <c r="AQ236" s="48" t="s">
        <v>31</v>
      </c>
      <c r="AR236" s="46" t="s">
        <v>30</v>
      </c>
      <c r="AS236" s="56">
        <f>SUM(AS216,AS218,AS220,AS222,AS224,AS226,AS228,AS230,AS232,AS234)</f>
        <v>0</v>
      </c>
      <c r="AT236" s="48" t="s">
        <v>31</v>
      </c>
      <c r="AU236" s="51" t="s">
        <v>30</v>
      </c>
      <c r="AV236" s="52">
        <f>SUM(AV216,AV218,AV220,AV222,AV224,AV226,AV228,AV230,AV232,AV234)</f>
        <v>0</v>
      </c>
      <c r="AW236" s="50" t="s">
        <v>31</v>
      </c>
      <c r="AX236" s="46" t="s">
        <v>30</v>
      </c>
      <c r="AY236" s="56">
        <f>SUM(AY216,AY218,AY220,AY222,AY224,AY226,AY228,AY230,AY232,AY234)</f>
        <v>0</v>
      </c>
      <c r="AZ236" s="48" t="s">
        <v>31</v>
      </c>
      <c r="BA236" s="46" t="s">
        <v>30</v>
      </c>
      <c r="BB236" s="56">
        <f>SUM(BB216,BB218,BB220,BB222,BB224,BB226,BB228,BB230,BB232,BB234)</f>
        <v>0</v>
      </c>
      <c r="BC236" s="48" t="s">
        <v>31</v>
      </c>
      <c r="BD236" s="46" t="s">
        <v>30</v>
      </c>
      <c r="BE236" s="56">
        <f>SUM(BE216,BE218,BE220,BE222,BE224,BE226,BE228,BE230,BE232,BE234)</f>
        <v>0</v>
      </c>
      <c r="BF236" s="48" t="s">
        <v>31</v>
      </c>
      <c r="BG236" s="51" t="s">
        <v>30</v>
      </c>
      <c r="BH236" s="52">
        <f>SUM(BH216,BH218,BH220,BH222,BH224,BH226,BH228,BH230,BH232,BH234)</f>
        <v>0</v>
      </c>
      <c r="BI236" s="50" t="s">
        <v>31</v>
      </c>
      <c r="BJ236" s="46" t="s">
        <v>30</v>
      </c>
      <c r="BK236" s="56">
        <f>SUM(BK216,BK218,BK220,BK222,BK224,BK226,BK228,BK230,BK232,BK234)</f>
        <v>0</v>
      </c>
      <c r="BL236" s="48" t="s">
        <v>31</v>
      </c>
      <c r="BM236" s="46" t="s">
        <v>30</v>
      </c>
      <c r="BN236" s="56">
        <f>SUM(BN216,BN218,BN220,BN222,BN224,BN226,BN228,BN230,BN232,BN234)</f>
        <v>0</v>
      </c>
      <c r="BO236" s="48" t="s">
        <v>31</v>
      </c>
      <c r="BP236" s="46" t="s">
        <v>30</v>
      </c>
      <c r="BQ236" s="56">
        <f>SUM(BQ216,BQ218,BQ220,BQ222,BQ224,BQ226,BQ228,BQ230,BQ232,BQ234)</f>
        <v>0</v>
      </c>
      <c r="BR236" s="48" t="s">
        <v>31</v>
      </c>
      <c r="BS236" s="51" t="s">
        <v>30</v>
      </c>
      <c r="BT236" s="52">
        <f>SUM(BT216,BT218,BT220,BT222,BT224,BT226,BT228,BT230,BT232,BT234)</f>
        <v>0</v>
      </c>
      <c r="BU236" s="50" t="s">
        <v>31</v>
      </c>
      <c r="BV236" s="46" t="s">
        <v>30</v>
      </c>
      <c r="BW236" s="56">
        <f>SUM(BW216,BW218,BW220,BW222,BW224,BW226,BW228,BW230,BW232,BW234)</f>
        <v>0</v>
      </c>
      <c r="BX236" s="48" t="s">
        <v>31</v>
      </c>
      <c r="BY236" s="46" t="s">
        <v>30</v>
      </c>
      <c r="BZ236" s="56">
        <f>SUM(BZ216,BZ218,BZ220,BZ222,BZ224,BZ226,BZ228,BZ230,BZ232,BZ234)</f>
        <v>0</v>
      </c>
      <c r="CA236" s="48" t="s">
        <v>31</v>
      </c>
      <c r="CB236" s="46" t="s">
        <v>30</v>
      </c>
      <c r="CC236" s="56">
        <f>SUM(CC216,CC218,CC220,CC222,CC224,CC226,CC228,CC230,CC232,CC234)</f>
        <v>0</v>
      </c>
      <c r="CD236" s="48" t="s">
        <v>31</v>
      </c>
      <c r="CE236" s="51" t="s">
        <v>30</v>
      </c>
      <c r="CF236" s="52">
        <f>SUM(CF216,CF218,CF220,CF222,CF224,CF226,CF228,CF230,CF232,CF234)</f>
        <v>0</v>
      </c>
      <c r="CG236" s="50" t="s">
        <v>31</v>
      </c>
      <c r="CH236" s="46" t="s">
        <v>30</v>
      </c>
      <c r="CI236" s="56">
        <f>SUM(CI216,CI218,CI220,CI222,CI224,CI226,CI228,CI230,CI232,CI234)</f>
        <v>0</v>
      </c>
      <c r="CJ236" s="48" t="s">
        <v>31</v>
      </c>
      <c r="CK236" s="46" t="s">
        <v>30</v>
      </c>
      <c r="CL236" s="56">
        <f>SUM(CL216,CL218,CL220,CL222,CL224,CL226,CL228,CL230,CL232,CL234)</f>
        <v>0</v>
      </c>
      <c r="CM236" s="48" t="s">
        <v>31</v>
      </c>
      <c r="CN236" s="46" t="s">
        <v>30</v>
      </c>
      <c r="CO236" s="56">
        <f>SUM(CO216,CO218,CO220,CO222,CO224,CO226,CO228,CO230,CO232,CO234)</f>
        <v>0</v>
      </c>
      <c r="CP236" s="48" t="s">
        <v>31</v>
      </c>
      <c r="CQ236" s="51" t="s">
        <v>30</v>
      </c>
      <c r="CR236" s="52">
        <f>SUM(CR216,CR218,CR220,CR222,CR224,CR226,CR228,CR230,CR232,CR234)</f>
        <v>0</v>
      </c>
      <c r="CS236" s="50" t="s">
        <v>31</v>
      </c>
      <c r="CT236" s="46" t="s">
        <v>30</v>
      </c>
      <c r="CU236" s="56">
        <f>SUM(CU216,CU218,CU220,CU222,CU224,CU226,CU228,CU230,CU232,CU234)</f>
        <v>0</v>
      </c>
      <c r="CV236" s="48" t="s">
        <v>31</v>
      </c>
      <c r="CW236" s="46" t="s">
        <v>30</v>
      </c>
      <c r="CX236" s="56">
        <f>SUM(CX216,CX218,CX220,CX222,CX224,CX226,CX228,CX230,CX232,CX234)</f>
        <v>0</v>
      </c>
      <c r="CY236" s="48" t="s">
        <v>31</v>
      </c>
      <c r="CZ236" s="46" t="s">
        <v>30</v>
      </c>
      <c r="DA236" s="56">
        <f>SUM(DA216,DA218,DA220,DA222,DA224,DA226,DA228,DA230,DA232,DA234)</f>
        <v>0</v>
      </c>
      <c r="DB236" s="48" t="s">
        <v>31</v>
      </c>
      <c r="DC236" s="51" t="s">
        <v>30</v>
      </c>
      <c r="DD236" s="52">
        <f>SUM(DD216,DD218,DD220,DD222,DD224,DD226,DD228,DD230,DD232,DD234)</f>
        <v>0</v>
      </c>
      <c r="DE236" s="50" t="s">
        <v>31</v>
      </c>
      <c r="DF236" s="46" t="s">
        <v>30</v>
      </c>
      <c r="DG236" s="56">
        <f>SUM(DG216,DG218,DG220,DG222,DG224,DG226,DG228,DG230,DG232,DG234)</f>
        <v>0</v>
      </c>
      <c r="DH236" s="48" t="s">
        <v>31</v>
      </c>
      <c r="DI236" s="46" t="s">
        <v>30</v>
      </c>
      <c r="DJ236" s="56">
        <f>SUM(DJ216,DJ218,DJ220,DJ222,DJ224,DJ226,DJ228,DJ230,DJ232,DJ234)</f>
        <v>0</v>
      </c>
      <c r="DK236" s="48" t="s">
        <v>31</v>
      </c>
      <c r="DL236" s="46" t="s">
        <v>30</v>
      </c>
      <c r="DM236" s="56">
        <f>SUM(DM216,DM218,DM220,DM222,DM224,DM226,DM228,DM230,DM232,DM234)</f>
        <v>0</v>
      </c>
      <c r="DN236" s="48" t="s">
        <v>31</v>
      </c>
      <c r="DO236" s="51" t="s">
        <v>30</v>
      </c>
      <c r="DP236" s="52">
        <f>SUM(DP216,DP218,DP220,DP222,DP224,DP226,DP228,DP230,DP232,DP234)</f>
        <v>0</v>
      </c>
      <c r="DQ236" s="50" t="s">
        <v>31</v>
      </c>
      <c r="DR236" s="46" t="s">
        <v>30</v>
      </c>
      <c r="DS236" s="56">
        <f>SUM(DS216,DS218,DS220,DS222,DS224,DS226,DS228,DS230,DS232,DS234)</f>
        <v>0</v>
      </c>
      <c r="DT236" s="48" t="s">
        <v>31</v>
      </c>
      <c r="DU236" s="46" t="s">
        <v>30</v>
      </c>
      <c r="DV236" s="56">
        <f>SUM(DV216,DV218,DV220,DV222,DV224,DV226,DV228,DV230,DV232,DV234)</f>
        <v>0</v>
      </c>
      <c r="DW236" s="48" t="s">
        <v>31</v>
      </c>
      <c r="DX236" s="46" t="s">
        <v>30</v>
      </c>
      <c r="DY236" s="56">
        <f>SUM(DY216,DY218,DY220,DY222,DY224,DY226,DY228,DY230,DY232,DY234)</f>
        <v>0</v>
      </c>
      <c r="DZ236" s="48" t="s">
        <v>31</v>
      </c>
      <c r="EA236" s="51" t="s">
        <v>30</v>
      </c>
      <c r="EB236" s="52">
        <f>SUM(EB216,EB218,EB220,EB222,EB224,EB226,EB228,EB230,EB232,EB234)</f>
        <v>0</v>
      </c>
      <c r="EC236" s="50" t="s">
        <v>31</v>
      </c>
      <c r="ED236" s="46" t="s">
        <v>30</v>
      </c>
      <c r="EE236" s="56">
        <f>SUM(EE216,EE218,EE220,EE222,EE224,EE226,EE228,EE230,EE232,EE234)</f>
        <v>6</v>
      </c>
      <c r="EF236" s="48" t="s">
        <v>31</v>
      </c>
      <c r="EG236" s="46" t="s">
        <v>30</v>
      </c>
      <c r="EH236" s="56">
        <f>SUM(EH216,EH218,EH220,EH222,EH224,EH226,EH228,EH230,EH232,EH234)</f>
        <v>5</v>
      </c>
      <c r="EI236" s="48" t="s">
        <v>31</v>
      </c>
      <c r="EJ236" s="46" t="s">
        <v>30</v>
      </c>
      <c r="EK236" s="56">
        <f>SUM(EK216,EK218,EK220,EK222,EK224,EK226,EK228,EK230,EK232,EK234)</f>
        <v>0</v>
      </c>
      <c r="EL236" s="48" t="s">
        <v>31</v>
      </c>
      <c r="EM236" s="51" t="s">
        <v>30</v>
      </c>
      <c r="EN236" s="52">
        <f>SUM(EN216,EN218,EN220,EN222,EN224,EN226,EN228,EN230,EN232,EN234)</f>
        <v>11</v>
      </c>
      <c r="EO236" s="50" t="s">
        <v>31</v>
      </c>
      <c r="EP236" s="46" t="s">
        <v>14</v>
      </c>
      <c r="EQ236" s="52">
        <f>SUM(C236,O236,AA236,AM236,AY236,BK236,BW236,CI236,CU236,DG236,DS236,EE236)</f>
        <v>6</v>
      </c>
      <c r="ER236" s="48" t="s">
        <v>15</v>
      </c>
      <c r="ES236" s="46" t="s">
        <v>14</v>
      </c>
      <c r="ET236" s="52">
        <f>SUM(F236,R236,AD236,AP236,BB236,BN236,BZ236,CL236,CX236,DJ236,DV236,EH236)</f>
        <v>5</v>
      </c>
      <c r="EU236" s="48" t="s">
        <v>15</v>
      </c>
      <c r="EV236" s="46" t="s">
        <v>14</v>
      </c>
      <c r="EW236" s="52">
        <f>SUM(I236,U236,AG236,AS236,BE236,BQ236,CC236,CO236,DA236,DM236,DY236,EK236)</f>
        <v>0</v>
      </c>
      <c r="EX236" s="48" t="s">
        <v>15</v>
      </c>
      <c r="EY236" s="51" t="s">
        <v>14</v>
      </c>
      <c r="EZ236" s="52">
        <f>SUM(EW236,ET236,EQ236)</f>
        <v>11</v>
      </c>
      <c r="FA236" s="50" t="s">
        <v>15</v>
      </c>
      <c r="FB236" s="98">
        <f>SUM(FB216:FD235)</f>
        <v>99</v>
      </c>
      <c r="FC236" s="99"/>
      <c r="FD236" s="100"/>
    </row>
    <row r="237" spans="1:160" s="20" customFormat="1" ht="19.5" customHeight="1" thickBot="1">
      <c r="A237" s="97"/>
      <c r="B237" s="93">
        <f>SUM(B217,B219,B221,B223,B225,B227,B229,B231,B233,B235)</f>
        <v>1</v>
      </c>
      <c r="C237" s="94">
        <f>SUM(C217,C219,C221,C223,C225,C227,C229,C231,C233,C235)</f>
        <v>0</v>
      </c>
      <c r="D237" s="95">
        <f>SUM(D217,D219,D221,D223,D225,D227,D229,D231,D233,D235)</f>
        <v>0</v>
      </c>
      <c r="E237" s="93">
        <f aca="true" t="shared" si="18" ref="E237:BP237">SUM(E217,E219,E221,E223,E225,E227,E229,E231,E233,E235)</f>
        <v>0</v>
      </c>
      <c r="F237" s="94">
        <f t="shared" si="18"/>
        <v>0</v>
      </c>
      <c r="G237" s="95">
        <f t="shared" si="18"/>
        <v>0</v>
      </c>
      <c r="H237" s="93">
        <f t="shared" si="18"/>
        <v>0</v>
      </c>
      <c r="I237" s="94">
        <f t="shared" si="18"/>
        <v>0</v>
      </c>
      <c r="J237" s="95">
        <f t="shared" si="18"/>
        <v>0</v>
      </c>
      <c r="K237" s="90">
        <f t="shared" si="18"/>
        <v>1</v>
      </c>
      <c r="L237" s="91">
        <f t="shared" si="18"/>
        <v>0</v>
      </c>
      <c r="M237" s="92">
        <f t="shared" si="18"/>
        <v>0</v>
      </c>
      <c r="N237" s="93">
        <f t="shared" si="18"/>
        <v>1</v>
      </c>
      <c r="O237" s="94">
        <f t="shared" si="18"/>
        <v>0</v>
      </c>
      <c r="P237" s="95">
        <f t="shared" si="18"/>
        <v>0</v>
      </c>
      <c r="Q237" s="93">
        <f t="shared" si="18"/>
        <v>0</v>
      </c>
      <c r="R237" s="94">
        <f t="shared" si="18"/>
        <v>0</v>
      </c>
      <c r="S237" s="95">
        <f t="shared" si="18"/>
        <v>0</v>
      </c>
      <c r="T237" s="93">
        <f t="shared" si="18"/>
        <v>0</v>
      </c>
      <c r="U237" s="94">
        <f t="shared" si="18"/>
        <v>0</v>
      </c>
      <c r="V237" s="95">
        <f t="shared" si="18"/>
        <v>0</v>
      </c>
      <c r="W237" s="90">
        <f t="shared" si="18"/>
        <v>1</v>
      </c>
      <c r="X237" s="91">
        <f t="shared" si="18"/>
        <v>0</v>
      </c>
      <c r="Y237" s="92">
        <f t="shared" si="18"/>
        <v>0</v>
      </c>
      <c r="Z237" s="93">
        <f t="shared" si="18"/>
        <v>0</v>
      </c>
      <c r="AA237" s="94">
        <f t="shared" si="18"/>
        <v>0</v>
      </c>
      <c r="AB237" s="95">
        <f t="shared" si="18"/>
        <v>0</v>
      </c>
      <c r="AC237" s="93">
        <f t="shared" si="18"/>
        <v>0</v>
      </c>
      <c r="AD237" s="94">
        <f t="shared" si="18"/>
        <v>0</v>
      </c>
      <c r="AE237" s="95">
        <f t="shared" si="18"/>
        <v>0</v>
      </c>
      <c r="AF237" s="93">
        <f t="shared" si="18"/>
        <v>0</v>
      </c>
      <c r="AG237" s="94">
        <f t="shared" si="18"/>
        <v>0</v>
      </c>
      <c r="AH237" s="95">
        <f t="shared" si="18"/>
        <v>0</v>
      </c>
      <c r="AI237" s="90">
        <f t="shared" si="18"/>
        <v>0</v>
      </c>
      <c r="AJ237" s="91">
        <f t="shared" si="18"/>
        <v>0</v>
      </c>
      <c r="AK237" s="92">
        <f t="shared" si="18"/>
        <v>0</v>
      </c>
      <c r="AL237" s="93">
        <f t="shared" si="18"/>
        <v>0</v>
      </c>
      <c r="AM237" s="94">
        <f t="shared" si="18"/>
        <v>0</v>
      </c>
      <c r="AN237" s="95">
        <f t="shared" si="18"/>
        <v>0</v>
      </c>
      <c r="AO237" s="93">
        <f t="shared" si="18"/>
        <v>2</v>
      </c>
      <c r="AP237" s="94">
        <f t="shared" si="18"/>
        <v>0</v>
      </c>
      <c r="AQ237" s="95">
        <f t="shared" si="18"/>
        <v>0</v>
      </c>
      <c r="AR237" s="93">
        <f t="shared" si="18"/>
        <v>0</v>
      </c>
      <c r="AS237" s="94">
        <f t="shared" si="18"/>
        <v>0</v>
      </c>
      <c r="AT237" s="95">
        <f t="shared" si="18"/>
        <v>0</v>
      </c>
      <c r="AU237" s="90">
        <f t="shared" si="18"/>
        <v>2</v>
      </c>
      <c r="AV237" s="91">
        <f t="shared" si="18"/>
        <v>0</v>
      </c>
      <c r="AW237" s="92">
        <f t="shared" si="18"/>
        <v>0</v>
      </c>
      <c r="AX237" s="93">
        <f t="shared" si="18"/>
        <v>0</v>
      </c>
      <c r="AY237" s="94">
        <f t="shared" si="18"/>
        <v>0</v>
      </c>
      <c r="AZ237" s="95">
        <f t="shared" si="18"/>
        <v>0</v>
      </c>
      <c r="BA237" s="93">
        <f t="shared" si="18"/>
        <v>2</v>
      </c>
      <c r="BB237" s="94">
        <f t="shared" si="18"/>
        <v>0</v>
      </c>
      <c r="BC237" s="95">
        <f t="shared" si="18"/>
        <v>0</v>
      </c>
      <c r="BD237" s="93">
        <f t="shared" si="18"/>
        <v>0</v>
      </c>
      <c r="BE237" s="94">
        <f t="shared" si="18"/>
        <v>0</v>
      </c>
      <c r="BF237" s="95">
        <f t="shared" si="18"/>
        <v>0</v>
      </c>
      <c r="BG237" s="90">
        <f t="shared" si="18"/>
        <v>2</v>
      </c>
      <c r="BH237" s="91">
        <f t="shared" si="18"/>
        <v>0</v>
      </c>
      <c r="BI237" s="92">
        <f t="shared" si="18"/>
        <v>0</v>
      </c>
      <c r="BJ237" s="93">
        <f t="shared" si="18"/>
        <v>0</v>
      </c>
      <c r="BK237" s="94">
        <f t="shared" si="18"/>
        <v>0</v>
      </c>
      <c r="BL237" s="95">
        <f t="shared" si="18"/>
        <v>0</v>
      </c>
      <c r="BM237" s="93">
        <f t="shared" si="18"/>
        <v>0</v>
      </c>
      <c r="BN237" s="94">
        <f t="shared" si="18"/>
        <v>0</v>
      </c>
      <c r="BO237" s="95">
        <f t="shared" si="18"/>
        <v>0</v>
      </c>
      <c r="BP237" s="93">
        <f t="shared" si="18"/>
        <v>0</v>
      </c>
      <c r="BQ237" s="94">
        <f aca="true" t="shared" si="19" ref="BQ237:EB237">SUM(BQ217,BQ219,BQ221,BQ223,BQ225,BQ227,BQ229,BQ231,BQ233,BQ235)</f>
        <v>0</v>
      </c>
      <c r="BR237" s="95">
        <f t="shared" si="19"/>
        <v>0</v>
      </c>
      <c r="BS237" s="90">
        <f t="shared" si="19"/>
        <v>0</v>
      </c>
      <c r="BT237" s="91">
        <f t="shared" si="19"/>
        <v>0</v>
      </c>
      <c r="BU237" s="92">
        <f t="shared" si="19"/>
        <v>0</v>
      </c>
      <c r="BV237" s="93">
        <f t="shared" si="19"/>
        <v>0</v>
      </c>
      <c r="BW237" s="94">
        <f t="shared" si="19"/>
        <v>0</v>
      </c>
      <c r="BX237" s="95">
        <f t="shared" si="19"/>
        <v>0</v>
      </c>
      <c r="BY237" s="93">
        <f t="shared" si="19"/>
        <v>0</v>
      </c>
      <c r="BZ237" s="94">
        <f t="shared" si="19"/>
        <v>0</v>
      </c>
      <c r="CA237" s="95">
        <f t="shared" si="19"/>
        <v>0</v>
      </c>
      <c r="CB237" s="93">
        <f t="shared" si="19"/>
        <v>0</v>
      </c>
      <c r="CC237" s="94">
        <f t="shared" si="19"/>
        <v>0</v>
      </c>
      <c r="CD237" s="95">
        <f t="shared" si="19"/>
        <v>0</v>
      </c>
      <c r="CE237" s="90">
        <f t="shared" si="19"/>
        <v>0</v>
      </c>
      <c r="CF237" s="91">
        <f t="shared" si="19"/>
        <v>0</v>
      </c>
      <c r="CG237" s="92">
        <f t="shared" si="19"/>
        <v>0</v>
      </c>
      <c r="CH237" s="93">
        <f t="shared" si="19"/>
        <v>0</v>
      </c>
      <c r="CI237" s="94">
        <f t="shared" si="19"/>
        <v>0</v>
      </c>
      <c r="CJ237" s="95">
        <f t="shared" si="19"/>
        <v>0</v>
      </c>
      <c r="CK237" s="93">
        <f t="shared" si="19"/>
        <v>0</v>
      </c>
      <c r="CL237" s="94">
        <f t="shared" si="19"/>
        <v>0</v>
      </c>
      <c r="CM237" s="95">
        <f t="shared" si="19"/>
        <v>0</v>
      </c>
      <c r="CN237" s="93">
        <f t="shared" si="19"/>
        <v>0</v>
      </c>
      <c r="CO237" s="94">
        <f t="shared" si="19"/>
        <v>0</v>
      </c>
      <c r="CP237" s="95">
        <f t="shared" si="19"/>
        <v>0</v>
      </c>
      <c r="CQ237" s="90">
        <f t="shared" si="19"/>
        <v>0</v>
      </c>
      <c r="CR237" s="91">
        <f t="shared" si="19"/>
        <v>0</v>
      </c>
      <c r="CS237" s="92">
        <f t="shared" si="19"/>
        <v>0</v>
      </c>
      <c r="CT237" s="93">
        <f t="shared" si="19"/>
        <v>0</v>
      </c>
      <c r="CU237" s="94">
        <f t="shared" si="19"/>
        <v>0</v>
      </c>
      <c r="CV237" s="95">
        <f t="shared" si="19"/>
        <v>0</v>
      </c>
      <c r="CW237" s="93">
        <f t="shared" si="19"/>
        <v>0</v>
      </c>
      <c r="CX237" s="94">
        <f t="shared" si="19"/>
        <v>0</v>
      </c>
      <c r="CY237" s="95">
        <f t="shared" si="19"/>
        <v>0</v>
      </c>
      <c r="CZ237" s="93">
        <f t="shared" si="19"/>
        <v>0</v>
      </c>
      <c r="DA237" s="94">
        <f t="shared" si="19"/>
        <v>0</v>
      </c>
      <c r="DB237" s="95">
        <f t="shared" si="19"/>
        <v>0</v>
      </c>
      <c r="DC237" s="90">
        <f t="shared" si="19"/>
        <v>0</v>
      </c>
      <c r="DD237" s="91">
        <f t="shared" si="19"/>
        <v>0</v>
      </c>
      <c r="DE237" s="92">
        <f t="shared" si="19"/>
        <v>0</v>
      </c>
      <c r="DF237" s="93">
        <f t="shared" si="19"/>
        <v>0</v>
      </c>
      <c r="DG237" s="94">
        <f t="shared" si="19"/>
        <v>0</v>
      </c>
      <c r="DH237" s="95">
        <f t="shared" si="19"/>
        <v>0</v>
      </c>
      <c r="DI237" s="93">
        <f t="shared" si="19"/>
        <v>0</v>
      </c>
      <c r="DJ237" s="94">
        <f t="shared" si="19"/>
        <v>0</v>
      </c>
      <c r="DK237" s="95">
        <f t="shared" si="19"/>
        <v>0</v>
      </c>
      <c r="DL237" s="93">
        <f t="shared" si="19"/>
        <v>0</v>
      </c>
      <c r="DM237" s="94">
        <f t="shared" si="19"/>
        <v>0</v>
      </c>
      <c r="DN237" s="95">
        <f t="shared" si="19"/>
        <v>0</v>
      </c>
      <c r="DO237" s="90">
        <f t="shared" si="19"/>
        <v>0</v>
      </c>
      <c r="DP237" s="91">
        <f t="shared" si="19"/>
        <v>0</v>
      </c>
      <c r="DQ237" s="92">
        <f t="shared" si="19"/>
        <v>0</v>
      </c>
      <c r="DR237" s="93">
        <f t="shared" si="19"/>
        <v>0</v>
      </c>
      <c r="DS237" s="94">
        <f t="shared" si="19"/>
        <v>0</v>
      </c>
      <c r="DT237" s="95">
        <f t="shared" si="19"/>
        <v>0</v>
      </c>
      <c r="DU237" s="93">
        <f t="shared" si="19"/>
        <v>3</v>
      </c>
      <c r="DV237" s="94">
        <f t="shared" si="19"/>
        <v>0</v>
      </c>
      <c r="DW237" s="95">
        <f t="shared" si="19"/>
        <v>0</v>
      </c>
      <c r="DX237" s="93">
        <f t="shared" si="19"/>
        <v>0</v>
      </c>
      <c r="DY237" s="94">
        <f t="shared" si="19"/>
        <v>0</v>
      </c>
      <c r="DZ237" s="95">
        <f t="shared" si="19"/>
        <v>0</v>
      </c>
      <c r="EA237" s="90">
        <f t="shared" si="19"/>
        <v>3</v>
      </c>
      <c r="EB237" s="91">
        <f t="shared" si="19"/>
        <v>0</v>
      </c>
      <c r="EC237" s="92">
        <f aca="true" t="shared" si="20" ref="EC237:EL237">SUM(EC217,EC219,EC221,EC223,EC225,EC227,EC229,EC231,EC233,EC235)</f>
        <v>0</v>
      </c>
      <c r="ED237" s="93">
        <f t="shared" si="20"/>
        <v>24</v>
      </c>
      <c r="EE237" s="94">
        <f t="shared" si="20"/>
        <v>0</v>
      </c>
      <c r="EF237" s="95">
        <f t="shared" si="20"/>
        <v>0</v>
      </c>
      <c r="EG237" s="93">
        <f t="shared" si="20"/>
        <v>61</v>
      </c>
      <c r="EH237" s="94">
        <f t="shared" si="20"/>
        <v>0</v>
      </c>
      <c r="EI237" s="95">
        <f t="shared" si="20"/>
        <v>0</v>
      </c>
      <c r="EJ237" s="93">
        <f t="shared" si="20"/>
        <v>4</v>
      </c>
      <c r="EK237" s="94">
        <f t="shared" si="20"/>
        <v>0</v>
      </c>
      <c r="EL237" s="95">
        <f t="shared" si="20"/>
        <v>0</v>
      </c>
      <c r="EM237" s="90">
        <f>SUM(EM217,EM219,EM221,EM223,EM225,EM227,EM229,EM231,EM233,EM235)</f>
        <v>89</v>
      </c>
      <c r="EN237" s="91">
        <f>SUM(EN217,EN219,EN221,EN223,EN225,EN227,EN229,EN231,EN233,EN235)</f>
        <v>0</v>
      </c>
      <c r="EO237" s="92">
        <f>SUM(EO217,EO219,EO221,EO223,EO225,EO227,EO229,EO231,EO233,EO235)</f>
        <v>0</v>
      </c>
      <c r="EP237" s="90">
        <f>SUM(B237,N237,Z237,AL237,AX237,BJ237,BV237,CH237,CT237,DF237,DR237,ED237)</f>
        <v>26</v>
      </c>
      <c r="EQ237" s="91" t="e">
        <f>SUM(C237,O237,AA237,AM237,AY237,BK237,BW237,CI237,CU237,DG237,DS237,#REF!,#REF!)</f>
        <v>#REF!</v>
      </c>
      <c r="ER237" s="92" t="e">
        <f>SUM(D237,P237,AB237,AN237,AZ237,BL237,BX237,CJ237,CV237,DH237,DT237,#REF!,#REF!)</f>
        <v>#REF!</v>
      </c>
      <c r="ES237" s="90">
        <f>SUM(E237,Q237,AC237,AO237,BA237,BM237,BY237,CK237,CW237,DI237,DU237,EG237)</f>
        <v>68</v>
      </c>
      <c r="ET237" s="91" t="e">
        <f>SUM(F237,R237,AD237,AP237,BB237,BN237,BZ237,CL237,CX237,DJ237,DV237,#REF!,#REF!)</f>
        <v>#REF!</v>
      </c>
      <c r="EU237" s="92" t="e">
        <f>SUM(G237,S237,AE237,AQ237,BC237,BO237,CA237,CM237,CY237,DK237,DW237,#REF!,#REF!)</f>
        <v>#REF!</v>
      </c>
      <c r="EV237" s="90">
        <f>SUM(H237,T237,AF237,AR237,BD237,BP237,CB237,CN237,CZ237,DL237,DX237,EJ237)</f>
        <v>4</v>
      </c>
      <c r="EW237" s="91" t="e">
        <f>SUM(I237,U237,AG237,AS237,BE237,BQ237,CC237,CO237,DA237,DM237,DY237,#REF!,#REF!)</f>
        <v>#REF!</v>
      </c>
      <c r="EX237" s="92" t="e">
        <f>SUM(J237,V237,AH237,AT237,BF237,BR237,CD237,CP237,DB237,DN237,DZ237,#REF!,#REF!)</f>
        <v>#REF!</v>
      </c>
      <c r="EY237" s="90">
        <f>SUM(EV237,ES237,EP237)</f>
        <v>98</v>
      </c>
      <c r="EZ237" s="91"/>
      <c r="FA237" s="92"/>
      <c r="FB237" s="101"/>
      <c r="FC237" s="102"/>
      <c r="FD237" s="103"/>
    </row>
    <row r="238" spans="1:160" s="20" customFormat="1" ht="19.5" customHeight="1">
      <c r="A238" s="70" t="s">
        <v>134</v>
      </c>
      <c r="B238" s="21" t="s">
        <v>30</v>
      </c>
      <c r="C238" s="22"/>
      <c r="D238" s="23" t="s">
        <v>31</v>
      </c>
      <c r="E238" s="21" t="s">
        <v>30</v>
      </c>
      <c r="F238" s="22"/>
      <c r="G238" s="23" t="s">
        <v>31</v>
      </c>
      <c r="H238" s="21" t="s">
        <v>30</v>
      </c>
      <c r="I238" s="22"/>
      <c r="J238" s="23" t="s">
        <v>31</v>
      </c>
      <c r="K238" s="24" t="s">
        <v>30</v>
      </c>
      <c r="L238" s="25">
        <f>SUM(C238:K238)</f>
        <v>0</v>
      </c>
      <c r="M238" s="26" t="s">
        <v>31</v>
      </c>
      <c r="N238" s="21" t="s">
        <v>30</v>
      </c>
      <c r="O238" s="22"/>
      <c r="P238" s="23" t="s">
        <v>31</v>
      </c>
      <c r="Q238" s="21" t="s">
        <v>30</v>
      </c>
      <c r="R238" s="22"/>
      <c r="S238" s="23" t="s">
        <v>31</v>
      </c>
      <c r="T238" s="21" t="s">
        <v>30</v>
      </c>
      <c r="U238" s="22"/>
      <c r="V238" s="23" t="s">
        <v>31</v>
      </c>
      <c r="W238" s="24" t="s">
        <v>30</v>
      </c>
      <c r="X238" s="25">
        <f>SUM(O238:W238)</f>
        <v>0</v>
      </c>
      <c r="Y238" s="26" t="s">
        <v>31</v>
      </c>
      <c r="Z238" s="21" t="s">
        <v>30</v>
      </c>
      <c r="AA238" s="22"/>
      <c r="AB238" s="23" t="s">
        <v>31</v>
      </c>
      <c r="AC238" s="21" t="s">
        <v>30</v>
      </c>
      <c r="AD238" s="22"/>
      <c r="AE238" s="23" t="s">
        <v>31</v>
      </c>
      <c r="AF238" s="21" t="s">
        <v>30</v>
      </c>
      <c r="AG238" s="22"/>
      <c r="AH238" s="23" t="s">
        <v>31</v>
      </c>
      <c r="AI238" s="24" t="s">
        <v>30</v>
      </c>
      <c r="AJ238" s="25">
        <f>SUM(AA238:AI238)</f>
        <v>0</v>
      </c>
      <c r="AK238" s="26" t="s">
        <v>31</v>
      </c>
      <c r="AL238" s="21" t="s">
        <v>30</v>
      </c>
      <c r="AM238" s="22"/>
      <c r="AN238" s="23" t="s">
        <v>31</v>
      </c>
      <c r="AO238" s="21" t="s">
        <v>30</v>
      </c>
      <c r="AP238" s="22"/>
      <c r="AQ238" s="23" t="s">
        <v>31</v>
      </c>
      <c r="AR238" s="21" t="s">
        <v>30</v>
      </c>
      <c r="AS238" s="22"/>
      <c r="AT238" s="23" t="s">
        <v>31</v>
      </c>
      <c r="AU238" s="24" t="s">
        <v>30</v>
      </c>
      <c r="AV238" s="25">
        <f>SUM(AM238:AU238)</f>
        <v>0</v>
      </c>
      <c r="AW238" s="26" t="s">
        <v>31</v>
      </c>
      <c r="AX238" s="21" t="s">
        <v>30</v>
      </c>
      <c r="AY238" s="22"/>
      <c r="AZ238" s="23" t="s">
        <v>31</v>
      </c>
      <c r="BA238" s="21" t="s">
        <v>30</v>
      </c>
      <c r="BB238" s="22">
        <v>2</v>
      </c>
      <c r="BC238" s="23" t="s">
        <v>31</v>
      </c>
      <c r="BD238" s="21" t="s">
        <v>30</v>
      </c>
      <c r="BE238" s="22"/>
      <c r="BF238" s="23" t="s">
        <v>31</v>
      </c>
      <c r="BG238" s="24" t="s">
        <v>30</v>
      </c>
      <c r="BH238" s="25">
        <f>SUM(AY238:BG238)</f>
        <v>2</v>
      </c>
      <c r="BI238" s="26" t="s">
        <v>31</v>
      </c>
      <c r="BJ238" s="21" t="s">
        <v>30</v>
      </c>
      <c r="BK238" s="22"/>
      <c r="BL238" s="23" t="s">
        <v>31</v>
      </c>
      <c r="BM238" s="21" t="s">
        <v>30</v>
      </c>
      <c r="BN238" s="22"/>
      <c r="BO238" s="23" t="s">
        <v>31</v>
      </c>
      <c r="BP238" s="21" t="s">
        <v>30</v>
      </c>
      <c r="BQ238" s="22"/>
      <c r="BR238" s="23" t="s">
        <v>31</v>
      </c>
      <c r="BS238" s="24" t="s">
        <v>30</v>
      </c>
      <c r="BT238" s="25">
        <f>SUM(BK238:BS238)</f>
        <v>0</v>
      </c>
      <c r="BU238" s="26" t="s">
        <v>31</v>
      </c>
      <c r="BV238" s="21" t="s">
        <v>30</v>
      </c>
      <c r="BW238" s="22"/>
      <c r="BX238" s="23" t="s">
        <v>31</v>
      </c>
      <c r="BY238" s="21" t="s">
        <v>30</v>
      </c>
      <c r="BZ238" s="22"/>
      <c r="CA238" s="23" t="s">
        <v>31</v>
      </c>
      <c r="CB238" s="21" t="s">
        <v>30</v>
      </c>
      <c r="CC238" s="22"/>
      <c r="CD238" s="23" t="s">
        <v>31</v>
      </c>
      <c r="CE238" s="24" t="s">
        <v>30</v>
      </c>
      <c r="CF238" s="25">
        <f>SUM(BW238:CE238)</f>
        <v>0</v>
      </c>
      <c r="CG238" s="26" t="s">
        <v>31</v>
      </c>
      <c r="CH238" s="21" t="s">
        <v>30</v>
      </c>
      <c r="CI238" s="22"/>
      <c r="CJ238" s="23" t="s">
        <v>31</v>
      </c>
      <c r="CK238" s="21" t="s">
        <v>30</v>
      </c>
      <c r="CL238" s="22"/>
      <c r="CM238" s="23" t="s">
        <v>31</v>
      </c>
      <c r="CN238" s="21" t="s">
        <v>30</v>
      </c>
      <c r="CO238" s="22"/>
      <c r="CP238" s="23" t="s">
        <v>31</v>
      </c>
      <c r="CQ238" s="24" t="s">
        <v>30</v>
      </c>
      <c r="CR238" s="25">
        <f>SUM(CI238:CQ238)</f>
        <v>0</v>
      </c>
      <c r="CS238" s="26" t="s">
        <v>31</v>
      </c>
      <c r="CT238" s="21" t="s">
        <v>30</v>
      </c>
      <c r="CU238" s="22"/>
      <c r="CV238" s="23" t="s">
        <v>31</v>
      </c>
      <c r="CW238" s="21" t="s">
        <v>30</v>
      </c>
      <c r="CX238" s="22"/>
      <c r="CY238" s="23" t="s">
        <v>31</v>
      </c>
      <c r="CZ238" s="21" t="s">
        <v>30</v>
      </c>
      <c r="DA238" s="22"/>
      <c r="DB238" s="23" t="s">
        <v>31</v>
      </c>
      <c r="DC238" s="24" t="s">
        <v>30</v>
      </c>
      <c r="DD238" s="25">
        <f>SUM(CU238:DC238)</f>
        <v>0</v>
      </c>
      <c r="DE238" s="26" t="s">
        <v>31</v>
      </c>
      <c r="DF238" s="21" t="s">
        <v>30</v>
      </c>
      <c r="DG238" s="22"/>
      <c r="DH238" s="23" t="s">
        <v>31</v>
      </c>
      <c r="DI238" s="21" t="s">
        <v>30</v>
      </c>
      <c r="DJ238" s="22"/>
      <c r="DK238" s="23" t="s">
        <v>31</v>
      </c>
      <c r="DL238" s="21" t="s">
        <v>30</v>
      </c>
      <c r="DM238" s="22"/>
      <c r="DN238" s="23" t="s">
        <v>31</v>
      </c>
      <c r="DO238" s="24" t="s">
        <v>30</v>
      </c>
      <c r="DP238" s="25">
        <f>SUM(DG238:DO238)</f>
        <v>0</v>
      </c>
      <c r="DQ238" s="26" t="s">
        <v>31</v>
      </c>
      <c r="DR238" s="21" t="s">
        <v>30</v>
      </c>
      <c r="DS238" s="22"/>
      <c r="DT238" s="23" t="s">
        <v>31</v>
      </c>
      <c r="DU238" s="21" t="s">
        <v>30</v>
      </c>
      <c r="DV238" s="22"/>
      <c r="DW238" s="23" t="s">
        <v>31</v>
      </c>
      <c r="DX238" s="21" t="s">
        <v>30</v>
      </c>
      <c r="DY238" s="22"/>
      <c r="DZ238" s="23" t="s">
        <v>31</v>
      </c>
      <c r="EA238" s="24" t="s">
        <v>30</v>
      </c>
      <c r="EB238" s="25">
        <f>SUM(DS238:EA238)</f>
        <v>0</v>
      </c>
      <c r="EC238" s="26" t="s">
        <v>31</v>
      </c>
      <c r="ED238" s="21" t="s">
        <v>30</v>
      </c>
      <c r="EE238" s="22">
        <v>1</v>
      </c>
      <c r="EF238" s="23" t="s">
        <v>31</v>
      </c>
      <c r="EG238" s="21" t="s">
        <v>30</v>
      </c>
      <c r="EH238" s="22">
        <v>3</v>
      </c>
      <c r="EI238" s="23" t="s">
        <v>31</v>
      </c>
      <c r="EJ238" s="21" t="s">
        <v>30</v>
      </c>
      <c r="EK238" s="22"/>
      <c r="EL238" s="23" t="s">
        <v>31</v>
      </c>
      <c r="EM238" s="24" t="s">
        <v>30</v>
      </c>
      <c r="EN238" s="25">
        <f>SUM(EE238:EM238)</f>
        <v>4</v>
      </c>
      <c r="EO238" s="26" t="s">
        <v>31</v>
      </c>
      <c r="EP238" s="27" t="s">
        <v>14</v>
      </c>
      <c r="EQ238" s="54">
        <f>SUM(C238,O238,AA238,AM238,AY238,BK238,BW238,CI238,CU238,DG238,DS238,EE238)</f>
        <v>1</v>
      </c>
      <c r="ER238" s="29" t="s">
        <v>15</v>
      </c>
      <c r="ES238" s="27" t="s">
        <v>14</v>
      </c>
      <c r="ET238" s="54">
        <f>SUM(F238,R238,AD238,AP238,BB238,BN238,BZ238,CL238,CX238,DJ238,DV238,EH238)</f>
        <v>5</v>
      </c>
      <c r="EU238" s="29" t="s">
        <v>15</v>
      </c>
      <c r="EV238" s="27" t="s">
        <v>14</v>
      </c>
      <c r="EW238" s="54">
        <f>SUM(I238,U238,AG238,AS238,BE238,BQ238,CC238,CO238,DA238,DM238,DY238,EK238)</f>
        <v>0</v>
      </c>
      <c r="EX238" s="29" t="s">
        <v>15</v>
      </c>
      <c r="EY238" s="53" t="s">
        <v>14</v>
      </c>
      <c r="EZ238" s="54">
        <f>SUM(EW238,ET238,EQ238)</f>
        <v>6</v>
      </c>
      <c r="FA238" s="55" t="s">
        <v>15</v>
      </c>
      <c r="FB238" s="87">
        <v>20</v>
      </c>
      <c r="FC238" s="88"/>
      <c r="FD238" s="89"/>
    </row>
    <row r="239" spans="1:160" s="20" customFormat="1" ht="19.5" customHeight="1">
      <c r="A239" s="86"/>
      <c r="B239" s="77"/>
      <c r="C239" s="78"/>
      <c r="D239" s="79"/>
      <c r="E239" s="77"/>
      <c r="F239" s="78"/>
      <c r="G239" s="79"/>
      <c r="H239" s="77"/>
      <c r="I239" s="78"/>
      <c r="J239" s="79"/>
      <c r="K239" s="80">
        <f>SUM(B239:J239)</f>
        <v>0</v>
      </c>
      <c r="L239" s="81"/>
      <c r="M239" s="82"/>
      <c r="N239" s="77"/>
      <c r="O239" s="78"/>
      <c r="P239" s="79"/>
      <c r="Q239" s="77"/>
      <c r="R239" s="78"/>
      <c r="S239" s="79"/>
      <c r="T239" s="77"/>
      <c r="U239" s="78"/>
      <c r="V239" s="79"/>
      <c r="W239" s="80">
        <f>SUM(N239:V239)</f>
        <v>0</v>
      </c>
      <c r="X239" s="81"/>
      <c r="Y239" s="82"/>
      <c r="Z239" s="77"/>
      <c r="AA239" s="78"/>
      <c r="AB239" s="79"/>
      <c r="AC239" s="77"/>
      <c r="AD239" s="78"/>
      <c r="AE239" s="79"/>
      <c r="AF239" s="77"/>
      <c r="AG239" s="78"/>
      <c r="AH239" s="79"/>
      <c r="AI239" s="80">
        <f>SUM(Z239:AH239)</f>
        <v>0</v>
      </c>
      <c r="AJ239" s="81"/>
      <c r="AK239" s="82"/>
      <c r="AL239" s="77"/>
      <c r="AM239" s="78"/>
      <c r="AN239" s="79"/>
      <c r="AO239" s="77">
        <v>1</v>
      </c>
      <c r="AP239" s="78"/>
      <c r="AQ239" s="79"/>
      <c r="AR239" s="77"/>
      <c r="AS239" s="78"/>
      <c r="AT239" s="79"/>
      <c r="AU239" s="80">
        <f>SUM(AL239:AT239)</f>
        <v>1</v>
      </c>
      <c r="AV239" s="81"/>
      <c r="AW239" s="82"/>
      <c r="AX239" s="77">
        <v>1</v>
      </c>
      <c r="AY239" s="78"/>
      <c r="AZ239" s="79"/>
      <c r="BA239" s="77">
        <v>2</v>
      </c>
      <c r="BB239" s="78"/>
      <c r="BC239" s="79"/>
      <c r="BD239" s="77"/>
      <c r="BE239" s="78"/>
      <c r="BF239" s="79"/>
      <c r="BG239" s="80">
        <f>SUM(AX239:BF239)</f>
        <v>3</v>
      </c>
      <c r="BH239" s="81"/>
      <c r="BI239" s="82"/>
      <c r="BJ239" s="77"/>
      <c r="BK239" s="78"/>
      <c r="BL239" s="79"/>
      <c r="BM239" s="77"/>
      <c r="BN239" s="78"/>
      <c r="BO239" s="79"/>
      <c r="BP239" s="77"/>
      <c r="BQ239" s="78"/>
      <c r="BR239" s="79"/>
      <c r="BS239" s="80">
        <f>SUM(BJ239:BR239)</f>
        <v>0</v>
      </c>
      <c r="BT239" s="81"/>
      <c r="BU239" s="82"/>
      <c r="BV239" s="77"/>
      <c r="BW239" s="78"/>
      <c r="BX239" s="79"/>
      <c r="BY239" s="77"/>
      <c r="BZ239" s="78"/>
      <c r="CA239" s="79"/>
      <c r="CB239" s="77"/>
      <c r="CC239" s="78"/>
      <c r="CD239" s="79"/>
      <c r="CE239" s="80">
        <f>SUM(BV239:CD239)</f>
        <v>0</v>
      </c>
      <c r="CF239" s="81"/>
      <c r="CG239" s="82"/>
      <c r="CH239" s="77"/>
      <c r="CI239" s="78"/>
      <c r="CJ239" s="79"/>
      <c r="CK239" s="77"/>
      <c r="CL239" s="78"/>
      <c r="CM239" s="79"/>
      <c r="CN239" s="77"/>
      <c r="CO239" s="78"/>
      <c r="CP239" s="79"/>
      <c r="CQ239" s="80">
        <f>SUM(CH239:CP239)</f>
        <v>0</v>
      </c>
      <c r="CR239" s="81"/>
      <c r="CS239" s="82"/>
      <c r="CT239" s="77"/>
      <c r="CU239" s="78"/>
      <c r="CV239" s="79"/>
      <c r="CW239" s="77"/>
      <c r="CX239" s="78"/>
      <c r="CY239" s="79"/>
      <c r="CZ239" s="77"/>
      <c r="DA239" s="78"/>
      <c r="DB239" s="79"/>
      <c r="DC239" s="80">
        <f>SUM(CT239:DB239)</f>
        <v>0</v>
      </c>
      <c r="DD239" s="81"/>
      <c r="DE239" s="82"/>
      <c r="DF239" s="77"/>
      <c r="DG239" s="78"/>
      <c r="DH239" s="79"/>
      <c r="DI239" s="77"/>
      <c r="DJ239" s="78"/>
      <c r="DK239" s="79"/>
      <c r="DL239" s="77"/>
      <c r="DM239" s="78"/>
      <c r="DN239" s="79"/>
      <c r="DO239" s="80">
        <f>SUM(DF239:DN239)</f>
        <v>0</v>
      </c>
      <c r="DP239" s="81"/>
      <c r="DQ239" s="82"/>
      <c r="DR239" s="77"/>
      <c r="DS239" s="78"/>
      <c r="DT239" s="79"/>
      <c r="DU239" s="77"/>
      <c r="DV239" s="78"/>
      <c r="DW239" s="79"/>
      <c r="DX239" s="77"/>
      <c r="DY239" s="78"/>
      <c r="DZ239" s="79"/>
      <c r="EA239" s="80">
        <f>SUM(DR239:DZ239)</f>
        <v>0</v>
      </c>
      <c r="EB239" s="81"/>
      <c r="EC239" s="82"/>
      <c r="ED239" s="77">
        <v>5</v>
      </c>
      <c r="EE239" s="78"/>
      <c r="EF239" s="79"/>
      <c r="EG239" s="77">
        <v>11</v>
      </c>
      <c r="EH239" s="78"/>
      <c r="EI239" s="79"/>
      <c r="EJ239" s="77"/>
      <c r="EK239" s="78"/>
      <c r="EL239" s="79"/>
      <c r="EM239" s="80">
        <f>SUM(ED239:EL239)</f>
        <v>16</v>
      </c>
      <c r="EN239" s="81"/>
      <c r="EO239" s="82"/>
      <c r="EP239" s="83">
        <f>SUM(B239,N239,Z239,AL239,AX239,BJ239,BV239,CH239,CT239,DF239,DR239,ED239)</f>
        <v>6</v>
      </c>
      <c r="EQ239" s="84" t="e">
        <f>SUM(C239,O239,AA239,AM239,AY239,BK239,BW239,CI239,CU239,DG239,DS239,#REF!,#REF!)</f>
        <v>#REF!</v>
      </c>
      <c r="ER239" s="85" t="e">
        <f>SUM(D239,P239,AB239,AN239,AZ239,BL239,BX239,CJ239,CV239,DH239,DT239,#REF!,#REF!)</f>
        <v>#REF!</v>
      </c>
      <c r="ES239" s="83">
        <f>SUM(E239,Q239,AC239,AO239,BA239,BM239,BY239,CK239,CW239,DI239,DU239,EG239)</f>
        <v>14</v>
      </c>
      <c r="ET239" s="84" t="e">
        <f>SUM(F239,R239,AD239,AP239,BB239,BN239,BZ239,CL239,CX239,DJ239,DV239,#REF!,#REF!)</f>
        <v>#REF!</v>
      </c>
      <c r="EU239" s="85" t="e">
        <f>SUM(G239,S239,AE239,AQ239,BC239,BO239,CA239,CM239,CY239,DK239,DW239,#REF!,#REF!)</f>
        <v>#REF!</v>
      </c>
      <c r="EV239" s="83">
        <f>SUM(H239,T239,AF239,AR239,BD239,BP239,CB239,CN239,CZ239,DL239,DX239,EJ239)</f>
        <v>0</v>
      </c>
      <c r="EW239" s="84" t="e">
        <f>SUM(I239,U239,AG239,AS239,BE239,BQ239,CC239,CO239,DA239,DM239,DY239,#REF!,#REF!)</f>
        <v>#REF!</v>
      </c>
      <c r="EX239" s="85" t="e">
        <f>SUM(J239,V239,AH239,AT239,BF239,BR239,CD239,CP239,DB239,DN239,DZ239,#REF!,#REF!)</f>
        <v>#REF!</v>
      </c>
      <c r="EY239" s="83">
        <f>SUM(EV239,ES239,EP239)</f>
        <v>20</v>
      </c>
      <c r="EZ239" s="84"/>
      <c r="FA239" s="85"/>
      <c r="FB239" s="71"/>
      <c r="FC239" s="72"/>
      <c r="FD239" s="73"/>
    </row>
    <row r="240" spans="1:160" s="20" customFormat="1" ht="19.5" customHeight="1">
      <c r="A240" s="70" t="s">
        <v>135</v>
      </c>
      <c r="B240" s="32" t="s">
        <v>30</v>
      </c>
      <c r="C240" s="22"/>
      <c r="D240" s="33" t="s">
        <v>31</v>
      </c>
      <c r="E240" s="32" t="s">
        <v>30</v>
      </c>
      <c r="F240" s="22"/>
      <c r="G240" s="33" t="s">
        <v>31</v>
      </c>
      <c r="H240" s="32" t="s">
        <v>30</v>
      </c>
      <c r="I240" s="22"/>
      <c r="J240" s="33" t="s">
        <v>31</v>
      </c>
      <c r="K240" s="34" t="s">
        <v>30</v>
      </c>
      <c r="L240" s="25">
        <f>SUM(C240:K240)</f>
        <v>0</v>
      </c>
      <c r="M240" s="35" t="s">
        <v>31</v>
      </c>
      <c r="N240" s="32" t="s">
        <v>30</v>
      </c>
      <c r="O240" s="22"/>
      <c r="P240" s="33" t="s">
        <v>31</v>
      </c>
      <c r="Q240" s="32" t="s">
        <v>30</v>
      </c>
      <c r="R240" s="22"/>
      <c r="S240" s="33" t="s">
        <v>31</v>
      </c>
      <c r="T240" s="32" t="s">
        <v>30</v>
      </c>
      <c r="U240" s="22"/>
      <c r="V240" s="33" t="s">
        <v>31</v>
      </c>
      <c r="W240" s="34" t="s">
        <v>30</v>
      </c>
      <c r="X240" s="25">
        <f>SUM(O240:W240)</f>
        <v>0</v>
      </c>
      <c r="Y240" s="35" t="s">
        <v>31</v>
      </c>
      <c r="Z240" s="32" t="s">
        <v>30</v>
      </c>
      <c r="AA240" s="22"/>
      <c r="AB240" s="33" t="s">
        <v>31</v>
      </c>
      <c r="AC240" s="32" t="s">
        <v>30</v>
      </c>
      <c r="AD240" s="22"/>
      <c r="AE240" s="33" t="s">
        <v>31</v>
      </c>
      <c r="AF240" s="32" t="s">
        <v>30</v>
      </c>
      <c r="AG240" s="22"/>
      <c r="AH240" s="33" t="s">
        <v>31</v>
      </c>
      <c r="AI240" s="34" t="s">
        <v>30</v>
      </c>
      <c r="AJ240" s="25">
        <f>SUM(AA240:AI240)</f>
        <v>0</v>
      </c>
      <c r="AK240" s="35" t="s">
        <v>31</v>
      </c>
      <c r="AL240" s="32" t="s">
        <v>30</v>
      </c>
      <c r="AM240" s="22"/>
      <c r="AN240" s="33" t="s">
        <v>31</v>
      </c>
      <c r="AO240" s="32" t="s">
        <v>30</v>
      </c>
      <c r="AP240" s="22"/>
      <c r="AQ240" s="33" t="s">
        <v>31</v>
      </c>
      <c r="AR240" s="32" t="s">
        <v>30</v>
      </c>
      <c r="AS240" s="22"/>
      <c r="AT240" s="33" t="s">
        <v>31</v>
      </c>
      <c r="AU240" s="34" t="s">
        <v>30</v>
      </c>
      <c r="AV240" s="25">
        <f>SUM(AM240:AU240)</f>
        <v>0</v>
      </c>
      <c r="AW240" s="35" t="s">
        <v>31</v>
      </c>
      <c r="AX240" s="32" t="s">
        <v>30</v>
      </c>
      <c r="AY240" s="22"/>
      <c r="AZ240" s="33" t="s">
        <v>31</v>
      </c>
      <c r="BA240" s="32" t="s">
        <v>30</v>
      </c>
      <c r="BB240" s="22"/>
      <c r="BC240" s="33" t="s">
        <v>31</v>
      </c>
      <c r="BD240" s="32" t="s">
        <v>30</v>
      </c>
      <c r="BE240" s="22"/>
      <c r="BF240" s="33" t="s">
        <v>31</v>
      </c>
      <c r="BG240" s="34" t="s">
        <v>30</v>
      </c>
      <c r="BH240" s="25">
        <f>SUM(AY240:BG240)</f>
        <v>0</v>
      </c>
      <c r="BI240" s="35" t="s">
        <v>31</v>
      </c>
      <c r="BJ240" s="32" t="s">
        <v>30</v>
      </c>
      <c r="BK240" s="22"/>
      <c r="BL240" s="33" t="s">
        <v>31</v>
      </c>
      <c r="BM240" s="32" t="s">
        <v>30</v>
      </c>
      <c r="BN240" s="22"/>
      <c r="BO240" s="33" t="s">
        <v>31</v>
      </c>
      <c r="BP240" s="32" t="s">
        <v>30</v>
      </c>
      <c r="BQ240" s="22"/>
      <c r="BR240" s="33" t="s">
        <v>31</v>
      </c>
      <c r="BS240" s="34" t="s">
        <v>30</v>
      </c>
      <c r="BT240" s="25">
        <f>SUM(BK240:BS240)</f>
        <v>0</v>
      </c>
      <c r="BU240" s="35" t="s">
        <v>31</v>
      </c>
      <c r="BV240" s="32" t="s">
        <v>30</v>
      </c>
      <c r="BW240" s="22"/>
      <c r="BX240" s="33" t="s">
        <v>31</v>
      </c>
      <c r="BY240" s="32" t="s">
        <v>30</v>
      </c>
      <c r="BZ240" s="22"/>
      <c r="CA240" s="33" t="s">
        <v>31</v>
      </c>
      <c r="CB240" s="32" t="s">
        <v>30</v>
      </c>
      <c r="CC240" s="22"/>
      <c r="CD240" s="33" t="s">
        <v>31</v>
      </c>
      <c r="CE240" s="34" t="s">
        <v>30</v>
      </c>
      <c r="CF240" s="25">
        <f>SUM(BW240:CE240)</f>
        <v>0</v>
      </c>
      <c r="CG240" s="35" t="s">
        <v>31</v>
      </c>
      <c r="CH240" s="32" t="s">
        <v>30</v>
      </c>
      <c r="CI240" s="22"/>
      <c r="CJ240" s="33" t="s">
        <v>31</v>
      </c>
      <c r="CK240" s="32" t="s">
        <v>30</v>
      </c>
      <c r="CL240" s="22"/>
      <c r="CM240" s="33" t="s">
        <v>31</v>
      </c>
      <c r="CN240" s="32" t="s">
        <v>30</v>
      </c>
      <c r="CO240" s="22"/>
      <c r="CP240" s="33" t="s">
        <v>31</v>
      </c>
      <c r="CQ240" s="34" t="s">
        <v>30</v>
      </c>
      <c r="CR240" s="25">
        <f>SUM(CI240:CQ240)</f>
        <v>0</v>
      </c>
      <c r="CS240" s="35" t="s">
        <v>31</v>
      </c>
      <c r="CT240" s="32" t="s">
        <v>30</v>
      </c>
      <c r="CU240" s="22"/>
      <c r="CV240" s="33" t="s">
        <v>31</v>
      </c>
      <c r="CW240" s="32" t="s">
        <v>30</v>
      </c>
      <c r="CX240" s="22"/>
      <c r="CY240" s="33" t="s">
        <v>31</v>
      </c>
      <c r="CZ240" s="32" t="s">
        <v>30</v>
      </c>
      <c r="DA240" s="22"/>
      <c r="DB240" s="33" t="s">
        <v>31</v>
      </c>
      <c r="DC240" s="34" t="s">
        <v>30</v>
      </c>
      <c r="DD240" s="25">
        <f>SUM(CU240:DC240)</f>
        <v>0</v>
      </c>
      <c r="DE240" s="35" t="s">
        <v>31</v>
      </c>
      <c r="DF240" s="32" t="s">
        <v>30</v>
      </c>
      <c r="DG240" s="22"/>
      <c r="DH240" s="33" t="s">
        <v>31</v>
      </c>
      <c r="DI240" s="32" t="s">
        <v>30</v>
      </c>
      <c r="DJ240" s="22"/>
      <c r="DK240" s="33" t="s">
        <v>31</v>
      </c>
      <c r="DL240" s="32" t="s">
        <v>30</v>
      </c>
      <c r="DM240" s="22"/>
      <c r="DN240" s="33" t="s">
        <v>31</v>
      </c>
      <c r="DO240" s="34" t="s">
        <v>30</v>
      </c>
      <c r="DP240" s="25">
        <f>SUM(DG240:DO240)</f>
        <v>0</v>
      </c>
      <c r="DQ240" s="35" t="s">
        <v>31</v>
      </c>
      <c r="DR240" s="32" t="s">
        <v>30</v>
      </c>
      <c r="DS240" s="22"/>
      <c r="DT240" s="33" t="s">
        <v>31</v>
      </c>
      <c r="DU240" s="32" t="s">
        <v>30</v>
      </c>
      <c r="DV240" s="22"/>
      <c r="DW240" s="33" t="s">
        <v>31</v>
      </c>
      <c r="DX240" s="32" t="s">
        <v>30</v>
      </c>
      <c r="DY240" s="22"/>
      <c r="DZ240" s="33" t="s">
        <v>31</v>
      </c>
      <c r="EA240" s="34" t="s">
        <v>30</v>
      </c>
      <c r="EB240" s="25">
        <f>SUM(DS240:EA240)</f>
        <v>0</v>
      </c>
      <c r="EC240" s="35" t="s">
        <v>31</v>
      </c>
      <c r="ED240" s="32" t="s">
        <v>30</v>
      </c>
      <c r="EE240" s="22"/>
      <c r="EF240" s="33" t="s">
        <v>31</v>
      </c>
      <c r="EG240" s="32" t="s">
        <v>30</v>
      </c>
      <c r="EH240" s="22"/>
      <c r="EI240" s="33" t="s">
        <v>31</v>
      </c>
      <c r="EJ240" s="32" t="s">
        <v>30</v>
      </c>
      <c r="EK240" s="22"/>
      <c r="EL240" s="33" t="s">
        <v>31</v>
      </c>
      <c r="EM240" s="34" t="s">
        <v>30</v>
      </c>
      <c r="EN240" s="25">
        <f>SUM(EE240:EM240)</f>
        <v>0</v>
      </c>
      <c r="EO240" s="35" t="s">
        <v>31</v>
      </c>
      <c r="EP240" s="27" t="s">
        <v>14</v>
      </c>
      <c r="EQ240" s="54">
        <f>SUM(C240,O240,AA240,AM240,AY240,BK240,BW240,CI240,CU240,DG240,DS240,EE240)</f>
        <v>0</v>
      </c>
      <c r="ER240" s="29" t="s">
        <v>15</v>
      </c>
      <c r="ES240" s="27" t="s">
        <v>14</v>
      </c>
      <c r="ET240" s="54">
        <f>SUM(F240,R240,AD240,AP240,BB240,BN240,BZ240,CL240,CX240,DJ240,DV240,EH240)</f>
        <v>0</v>
      </c>
      <c r="EU240" s="29" t="s">
        <v>15</v>
      </c>
      <c r="EV240" s="27" t="s">
        <v>14</v>
      </c>
      <c r="EW240" s="54">
        <f>SUM(I240,U240,AG240,AS240,BE240,BQ240,CC240,CO240,DA240,DM240,DY240,EK240)</f>
        <v>0</v>
      </c>
      <c r="EX240" s="29" t="s">
        <v>15</v>
      </c>
      <c r="EY240" s="53" t="s">
        <v>14</v>
      </c>
      <c r="EZ240" s="54">
        <f>SUM(EW240,ET240,EQ240)</f>
        <v>0</v>
      </c>
      <c r="FA240" s="55" t="s">
        <v>15</v>
      </c>
      <c r="FB240" s="71">
        <v>12</v>
      </c>
      <c r="FC240" s="72"/>
      <c r="FD240" s="73"/>
    </row>
    <row r="241" spans="1:160" s="20" customFormat="1" ht="19.5" customHeight="1">
      <c r="A241" s="86"/>
      <c r="B241" s="77"/>
      <c r="C241" s="78"/>
      <c r="D241" s="79"/>
      <c r="E241" s="77"/>
      <c r="F241" s="78"/>
      <c r="G241" s="79"/>
      <c r="H241" s="77"/>
      <c r="I241" s="78"/>
      <c r="J241" s="79"/>
      <c r="K241" s="80">
        <f>SUM(B241:J241)</f>
        <v>0</v>
      </c>
      <c r="L241" s="81"/>
      <c r="M241" s="82"/>
      <c r="N241" s="77"/>
      <c r="O241" s="78"/>
      <c r="P241" s="79"/>
      <c r="Q241" s="77"/>
      <c r="R241" s="78"/>
      <c r="S241" s="79"/>
      <c r="T241" s="77"/>
      <c r="U241" s="78"/>
      <c r="V241" s="79"/>
      <c r="W241" s="80">
        <f>SUM(N241:V241)</f>
        <v>0</v>
      </c>
      <c r="X241" s="81"/>
      <c r="Y241" s="82"/>
      <c r="Z241" s="77"/>
      <c r="AA241" s="78"/>
      <c r="AB241" s="79"/>
      <c r="AC241" s="77"/>
      <c r="AD241" s="78"/>
      <c r="AE241" s="79"/>
      <c r="AF241" s="77"/>
      <c r="AG241" s="78"/>
      <c r="AH241" s="79"/>
      <c r="AI241" s="80">
        <f>SUM(Z241:AH241)</f>
        <v>0</v>
      </c>
      <c r="AJ241" s="81"/>
      <c r="AK241" s="82"/>
      <c r="AL241" s="77"/>
      <c r="AM241" s="78"/>
      <c r="AN241" s="79"/>
      <c r="AO241" s="77"/>
      <c r="AP241" s="78"/>
      <c r="AQ241" s="79"/>
      <c r="AR241" s="77"/>
      <c r="AS241" s="78"/>
      <c r="AT241" s="79"/>
      <c r="AU241" s="80">
        <f>SUM(AL241:AT241)</f>
        <v>0</v>
      </c>
      <c r="AV241" s="81"/>
      <c r="AW241" s="82"/>
      <c r="AX241" s="77"/>
      <c r="AY241" s="78"/>
      <c r="AZ241" s="79"/>
      <c r="BA241" s="77"/>
      <c r="BB241" s="78"/>
      <c r="BC241" s="79"/>
      <c r="BD241" s="77"/>
      <c r="BE241" s="78"/>
      <c r="BF241" s="79"/>
      <c r="BG241" s="80">
        <f>SUM(AX241:BF241)</f>
        <v>0</v>
      </c>
      <c r="BH241" s="81"/>
      <c r="BI241" s="82"/>
      <c r="BJ241" s="77"/>
      <c r="BK241" s="78"/>
      <c r="BL241" s="79"/>
      <c r="BM241" s="77"/>
      <c r="BN241" s="78"/>
      <c r="BO241" s="79"/>
      <c r="BP241" s="77"/>
      <c r="BQ241" s="78"/>
      <c r="BR241" s="79"/>
      <c r="BS241" s="80">
        <f>SUM(BJ241:BR241)</f>
        <v>0</v>
      </c>
      <c r="BT241" s="81"/>
      <c r="BU241" s="82"/>
      <c r="BV241" s="77"/>
      <c r="BW241" s="78"/>
      <c r="BX241" s="79"/>
      <c r="BY241" s="77"/>
      <c r="BZ241" s="78"/>
      <c r="CA241" s="79"/>
      <c r="CB241" s="77"/>
      <c r="CC241" s="78"/>
      <c r="CD241" s="79"/>
      <c r="CE241" s="80">
        <f>SUM(BV241:CD241)</f>
        <v>0</v>
      </c>
      <c r="CF241" s="81"/>
      <c r="CG241" s="82"/>
      <c r="CH241" s="77"/>
      <c r="CI241" s="78"/>
      <c r="CJ241" s="79"/>
      <c r="CK241" s="77"/>
      <c r="CL241" s="78"/>
      <c r="CM241" s="79"/>
      <c r="CN241" s="77"/>
      <c r="CO241" s="78"/>
      <c r="CP241" s="79"/>
      <c r="CQ241" s="80">
        <f>SUM(CH241:CP241)</f>
        <v>0</v>
      </c>
      <c r="CR241" s="81"/>
      <c r="CS241" s="82"/>
      <c r="CT241" s="77"/>
      <c r="CU241" s="78"/>
      <c r="CV241" s="79"/>
      <c r="CW241" s="77"/>
      <c r="CX241" s="78"/>
      <c r="CY241" s="79"/>
      <c r="CZ241" s="77"/>
      <c r="DA241" s="78"/>
      <c r="DB241" s="79"/>
      <c r="DC241" s="80">
        <f>SUM(CT241:DB241)</f>
        <v>0</v>
      </c>
      <c r="DD241" s="81"/>
      <c r="DE241" s="82"/>
      <c r="DF241" s="77"/>
      <c r="DG241" s="78"/>
      <c r="DH241" s="79"/>
      <c r="DI241" s="77"/>
      <c r="DJ241" s="78"/>
      <c r="DK241" s="79"/>
      <c r="DL241" s="77"/>
      <c r="DM241" s="78"/>
      <c r="DN241" s="79"/>
      <c r="DO241" s="80">
        <f>SUM(DF241:DN241)</f>
        <v>0</v>
      </c>
      <c r="DP241" s="81"/>
      <c r="DQ241" s="82"/>
      <c r="DR241" s="77"/>
      <c r="DS241" s="78"/>
      <c r="DT241" s="79"/>
      <c r="DU241" s="77"/>
      <c r="DV241" s="78"/>
      <c r="DW241" s="79"/>
      <c r="DX241" s="77"/>
      <c r="DY241" s="78"/>
      <c r="DZ241" s="79"/>
      <c r="EA241" s="80">
        <f>SUM(DR241:DZ241)</f>
        <v>0</v>
      </c>
      <c r="EB241" s="81"/>
      <c r="EC241" s="82"/>
      <c r="ED241" s="77">
        <v>3</v>
      </c>
      <c r="EE241" s="78"/>
      <c r="EF241" s="79"/>
      <c r="EG241" s="77">
        <v>9</v>
      </c>
      <c r="EH241" s="78"/>
      <c r="EI241" s="79"/>
      <c r="EJ241" s="77"/>
      <c r="EK241" s="78"/>
      <c r="EL241" s="79"/>
      <c r="EM241" s="80">
        <f>SUM(ED241:EL241)</f>
        <v>12</v>
      </c>
      <c r="EN241" s="81"/>
      <c r="EO241" s="82"/>
      <c r="EP241" s="83">
        <f>SUM(B241,N241,Z241,AL241,AX241,BJ241,BV241,CH241,CT241,DF241,DR241,ED241)</f>
        <v>3</v>
      </c>
      <c r="EQ241" s="84" t="e">
        <f>SUM(C241,O241,AA241,AM241,AY241,BK241,BW241,CI241,CU241,DG241,DS241,#REF!,#REF!)</f>
        <v>#REF!</v>
      </c>
      <c r="ER241" s="85" t="e">
        <f>SUM(D241,P241,AB241,AN241,AZ241,BL241,BX241,CJ241,CV241,DH241,DT241,#REF!,#REF!)</f>
        <v>#REF!</v>
      </c>
      <c r="ES241" s="83">
        <f>SUM(E241,Q241,AC241,AO241,BA241,BM241,BY241,CK241,CW241,DI241,DU241,EG241)</f>
        <v>9</v>
      </c>
      <c r="ET241" s="84" t="e">
        <f>SUM(F241,R241,AD241,AP241,BB241,BN241,BZ241,CL241,CX241,DJ241,DV241,#REF!,#REF!)</f>
        <v>#REF!</v>
      </c>
      <c r="EU241" s="85" t="e">
        <f>SUM(G241,S241,AE241,AQ241,BC241,BO241,CA241,CM241,CY241,DK241,DW241,#REF!,#REF!)</f>
        <v>#REF!</v>
      </c>
      <c r="EV241" s="83">
        <f>SUM(H241,T241,AF241,AR241,BD241,BP241,CB241,CN241,CZ241,DL241,DX241,EJ241)</f>
        <v>0</v>
      </c>
      <c r="EW241" s="84" t="e">
        <f>SUM(I241,U241,AG241,AS241,BE241,BQ241,CC241,CO241,DA241,DM241,DY241,#REF!,#REF!)</f>
        <v>#REF!</v>
      </c>
      <c r="EX241" s="85" t="e">
        <f>SUM(J241,V241,AH241,AT241,BF241,BR241,CD241,CP241,DB241,DN241,DZ241,#REF!,#REF!)</f>
        <v>#REF!</v>
      </c>
      <c r="EY241" s="83">
        <f>SUM(EV241,ES241,EP241)</f>
        <v>12</v>
      </c>
      <c r="EZ241" s="84"/>
      <c r="FA241" s="85"/>
      <c r="FB241" s="71"/>
      <c r="FC241" s="72"/>
      <c r="FD241" s="73"/>
    </row>
    <row r="242" spans="1:160" s="20" customFormat="1" ht="19.5" customHeight="1">
      <c r="A242" s="70" t="s">
        <v>136</v>
      </c>
      <c r="B242" s="32" t="s">
        <v>30</v>
      </c>
      <c r="C242" s="22"/>
      <c r="D242" s="33" t="s">
        <v>31</v>
      </c>
      <c r="E242" s="32" t="s">
        <v>30</v>
      </c>
      <c r="F242" s="22"/>
      <c r="G242" s="33" t="s">
        <v>31</v>
      </c>
      <c r="H242" s="32" t="s">
        <v>30</v>
      </c>
      <c r="I242" s="22"/>
      <c r="J242" s="33" t="s">
        <v>31</v>
      </c>
      <c r="K242" s="34" t="s">
        <v>30</v>
      </c>
      <c r="L242" s="25">
        <f>SUM(C242:K242)</f>
        <v>0</v>
      </c>
      <c r="M242" s="35" t="s">
        <v>31</v>
      </c>
      <c r="N242" s="32" t="s">
        <v>30</v>
      </c>
      <c r="O242" s="22"/>
      <c r="P242" s="33" t="s">
        <v>31</v>
      </c>
      <c r="Q242" s="32" t="s">
        <v>30</v>
      </c>
      <c r="R242" s="22"/>
      <c r="S242" s="33" t="s">
        <v>31</v>
      </c>
      <c r="T242" s="32" t="s">
        <v>30</v>
      </c>
      <c r="U242" s="22"/>
      <c r="V242" s="33" t="s">
        <v>31</v>
      </c>
      <c r="W242" s="34" t="s">
        <v>30</v>
      </c>
      <c r="X242" s="25">
        <f>SUM(O242:W242)</f>
        <v>0</v>
      </c>
      <c r="Y242" s="35" t="s">
        <v>31</v>
      </c>
      <c r="Z242" s="32" t="s">
        <v>30</v>
      </c>
      <c r="AA242" s="22"/>
      <c r="AB242" s="33" t="s">
        <v>31</v>
      </c>
      <c r="AC242" s="32" t="s">
        <v>30</v>
      </c>
      <c r="AD242" s="22"/>
      <c r="AE242" s="33" t="s">
        <v>31</v>
      </c>
      <c r="AF242" s="32" t="s">
        <v>30</v>
      </c>
      <c r="AG242" s="22"/>
      <c r="AH242" s="33" t="s">
        <v>31</v>
      </c>
      <c r="AI242" s="34" t="s">
        <v>30</v>
      </c>
      <c r="AJ242" s="25">
        <f>SUM(AA242:AI242)</f>
        <v>0</v>
      </c>
      <c r="AK242" s="35" t="s">
        <v>31</v>
      </c>
      <c r="AL242" s="32" t="s">
        <v>30</v>
      </c>
      <c r="AM242" s="22"/>
      <c r="AN242" s="33" t="s">
        <v>31</v>
      </c>
      <c r="AO242" s="32" t="s">
        <v>30</v>
      </c>
      <c r="AP242" s="22"/>
      <c r="AQ242" s="33" t="s">
        <v>31</v>
      </c>
      <c r="AR242" s="32" t="s">
        <v>30</v>
      </c>
      <c r="AS242" s="22"/>
      <c r="AT242" s="33" t="s">
        <v>31</v>
      </c>
      <c r="AU242" s="34" t="s">
        <v>30</v>
      </c>
      <c r="AV242" s="25">
        <f>SUM(AM242:AU242)</f>
        <v>0</v>
      </c>
      <c r="AW242" s="35" t="s">
        <v>31</v>
      </c>
      <c r="AX242" s="32"/>
      <c r="AY242" s="22"/>
      <c r="AZ242" s="33"/>
      <c r="BA242" s="32" t="s">
        <v>30</v>
      </c>
      <c r="BB242" s="22">
        <v>1</v>
      </c>
      <c r="BC242" s="33" t="s">
        <v>31</v>
      </c>
      <c r="BD242" s="32" t="s">
        <v>30</v>
      </c>
      <c r="BE242" s="22"/>
      <c r="BF242" s="33" t="s">
        <v>31</v>
      </c>
      <c r="BG242" s="34" t="s">
        <v>30</v>
      </c>
      <c r="BH242" s="25">
        <f>SUM(AY242:BG242)</f>
        <v>1</v>
      </c>
      <c r="BI242" s="35" t="s">
        <v>31</v>
      </c>
      <c r="BJ242" s="32" t="s">
        <v>30</v>
      </c>
      <c r="BK242" s="22"/>
      <c r="BL242" s="33" t="s">
        <v>31</v>
      </c>
      <c r="BM242" s="32" t="s">
        <v>30</v>
      </c>
      <c r="BN242" s="22"/>
      <c r="BO242" s="33" t="s">
        <v>31</v>
      </c>
      <c r="BP242" s="32" t="s">
        <v>30</v>
      </c>
      <c r="BQ242" s="22"/>
      <c r="BR242" s="33" t="s">
        <v>31</v>
      </c>
      <c r="BS242" s="34" t="s">
        <v>30</v>
      </c>
      <c r="BT242" s="25">
        <f>SUM(BK242:BS242)</f>
        <v>0</v>
      </c>
      <c r="BU242" s="35" t="s">
        <v>31</v>
      </c>
      <c r="BV242" s="32" t="s">
        <v>30</v>
      </c>
      <c r="BW242" s="22"/>
      <c r="BX242" s="33" t="s">
        <v>31</v>
      </c>
      <c r="BY242" s="32" t="s">
        <v>30</v>
      </c>
      <c r="BZ242" s="22"/>
      <c r="CA242" s="33" t="s">
        <v>31</v>
      </c>
      <c r="CB242" s="32" t="s">
        <v>30</v>
      </c>
      <c r="CC242" s="22"/>
      <c r="CD242" s="33" t="s">
        <v>31</v>
      </c>
      <c r="CE242" s="34" t="s">
        <v>30</v>
      </c>
      <c r="CF242" s="25">
        <f>SUM(BW242:CE242)</f>
        <v>0</v>
      </c>
      <c r="CG242" s="35" t="s">
        <v>31</v>
      </c>
      <c r="CH242" s="32" t="s">
        <v>30</v>
      </c>
      <c r="CI242" s="22"/>
      <c r="CJ242" s="33" t="s">
        <v>31</v>
      </c>
      <c r="CK242" s="32" t="s">
        <v>30</v>
      </c>
      <c r="CL242" s="22"/>
      <c r="CM242" s="33" t="s">
        <v>31</v>
      </c>
      <c r="CN242" s="32" t="s">
        <v>30</v>
      </c>
      <c r="CO242" s="22"/>
      <c r="CP242" s="33" t="s">
        <v>31</v>
      </c>
      <c r="CQ242" s="34" t="s">
        <v>30</v>
      </c>
      <c r="CR242" s="25">
        <f>SUM(CI242:CQ242)</f>
        <v>0</v>
      </c>
      <c r="CS242" s="35" t="s">
        <v>31</v>
      </c>
      <c r="CT242" s="32" t="s">
        <v>30</v>
      </c>
      <c r="CU242" s="22"/>
      <c r="CV242" s="33" t="s">
        <v>31</v>
      </c>
      <c r="CW242" s="32" t="s">
        <v>30</v>
      </c>
      <c r="CX242" s="22"/>
      <c r="CY242" s="33" t="s">
        <v>31</v>
      </c>
      <c r="CZ242" s="32" t="s">
        <v>30</v>
      </c>
      <c r="DA242" s="22"/>
      <c r="DB242" s="33" t="s">
        <v>31</v>
      </c>
      <c r="DC242" s="34" t="s">
        <v>30</v>
      </c>
      <c r="DD242" s="25">
        <f>SUM(CU242:DC242)</f>
        <v>0</v>
      </c>
      <c r="DE242" s="35" t="s">
        <v>31</v>
      </c>
      <c r="DF242" s="32" t="s">
        <v>30</v>
      </c>
      <c r="DG242" s="22">
        <v>1</v>
      </c>
      <c r="DH242" s="33" t="s">
        <v>31</v>
      </c>
      <c r="DI242" s="32" t="s">
        <v>30</v>
      </c>
      <c r="DJ242" s="22"/>
      <c r="DK242" s="33" t="s">
        <v>31</v>
      </c>
      <c r="DL242" s="32" t="s">
        <v>30</v>
      </c>
      <c r="DM242" s="22"/>
      <c r="DN242" s="33" t="s">
        <v>31</v>
      </c>
      <c r="DO242" s="34" t="s">
        <v>30</v>
      </c>
      <c r="DP242" s="25">
        <f>SUM(DG242:DO242)</f>
        <v>1</v>
      </c>
      <c r="DQ242" s="35" t="s">
        <v>31</v>
      </c>
      <c r="DR242" s="32" t="s">
        <v>30</v>
      </c>
      <c r="DS242" s="22"/>
      <c r="DT242" s="33" t="s">
        <v>31</v>
      </c>
      <c r="DU242" s="32" t="s">
        <v>30</v>
      </c>
      <c r="DV242" s="22"/>
      <c r="DW242" s="33" t="s">
        <v>31</v>
      </c>
      <c r="DX242" s="32" t="s">
        <v>30</v>
      </c>
      <c r="DY242" s="22"/>
      <c r="DZ242" s="33" t="s">
        <v>31</v>
      </c>
      <c r="EA242" s="34" t="s">
        <v>30</v>
      </c>
      <c r="EB242" s="25">
        <f>SUM(DS242:EA242)</f>
        <v>0</v>
      </c>
      <c r="EC242" s="35" t="s">
        <v>31</v>
      </c>
      <c r="ED242" s="32" t="s">
        <v>30</v>
      </c>
      <c r="EE242" s="22">
        <v>1</v>
      </c>
      <c r="EF242" s="33" t="s">
        <v>31</v>
      </c>
      <c r="EG242" s="32" t="s">
        <v>30</v>
      </c>
      <c r="EH242" s="22"/>
      <c r="EI242" s="33" t="s">
        <v>31</v>
      </c>
      <c r="EJ242" s="32" t="s">
        <v>30</v>
      </c>
      <c r="EK242" s="22"/>
      <c r="EL242" s="33" t="s">
        <v>31</v>
      </c>
      <c r="EM242" s="34" t="s">
        <v>30</v>
      </c>
      <c r="EN242" s="25">
        <f>SUM(EE242:EM242)</f>
        <v>1</v>
      </c>
      <c r="EO242" s="35" t="s">
        <v>31</v>
      </c>
      <c r="EP242" s="27" t="s">
        <v>14</v>
      </c>
      <c r="EQ242" s="54">
        <f>SUM(C242,O242,AA242,AM242,AY242,BK242,BW242,CI242,CU242,DG242,DS242,EE242)</f>
        <v>2</v>
      </c>
      <c r="ER242" s="29" t="s">
        <v>15</v>
      </c>
      <c r="ES242" s="27" t="s">
        <v>14</v>
      </c>
      <c r="ET242" s="54">
        <f>SUM(F242,R242,AD242,AP242,BB242,BN242,BZ242,CL242,CX242,DJ242,DV242,EH242)</f>
        <v>1</v>
      </c>
      <c r="EU242" s="29" t="s">
        <v>15</v>
      </c>
      <c r="EV242" s="27" t="s">
        <v>14</v>
      </c>
      <c r="EW242" s="54">
        <f>SUM(I242,U242,AG242,AS242,BE242,BQ242,CC242,CO242,DA242,DM242,DY242,EK242)</f>
        <v>0</v>
      </c>
      <c r="EX242" s="29" t="s">
        <v>15</v>
      </c>
      <c r="EY242" s="53" t="s">
        <v>14</v>
      </c>
      <c r="EZ242" s="54">
        <f>SUM(EW242,ET242,EQ242)</f>
        <v>3</v>
      </c>
      <c r="FA242" s="55" t="s">
        <v>15</v>
      </c>
      <c r="FB242" s="71">
        <v>11</v>
      </c>
      <c r="FC242" s="72"/>
      <c r="FD242" s="73"/>
    </row>
    <row r="243" spans="1:160" s="20" customFormat="1" ht="19.5" customHeight="1">
      <c r="A243" s="86"/>
      <c r="B243" s="77"/>
      <c r="C243" s="78"/>
      <c r="D243" s="79"/>
      <c r="E243" s="77"/>
      <c r="F243" s="78"/>
      <c r="G243" s="79"/>
      <c r="H243" s="77"/>
      <c r="I243" s="78"/>
      <c r="J243" s="79"/>
      <c r="K243" s="80">
        <f>SUM(B243:J243)</f>
        <v>0</v>
      </c>
      <c r="L243" s="81"/>
      <c r="M243" s="82"/>
      <c r="N243" s="77"/>
      <c r="O243" s="78"/>
      <c r="P243" s="79"/>
      <c r="Q243" s="77"/>
      <c r="R243" s="78"/>
      <c r="S243" s="79"/>
      <c r="T243" s="77"/>
      <c r="U243" s="78"/>
      <c r="V243" s="79"/>
      <c r="W243" s="80">
        <f>SUM(N243:V243)</f>
        <v>0</v>
      </c>
      <c r="X243" s="81"/>
      <c r="Y243" s="82"/>
      <c r="Z243" s="77"/>
      <c r="AA243" s="78"/>
      <c r="AB243" s="79"/>
      <c r="AC243" s="77"/>
      <c r="AD243" s="78"/>
      <c r="AE243" s="79"/>
      <c r="AF243" s="77"/>
      <c r="AG243" s="78"/>
      <c r="AH243" s="79"/>
      <c r="AI243" s="80">
        <f>SUM(Z243:AH243)</f>
        <v>0</v>
      </c>
      <c r="AJ243" s="81"/>
      <c r="AK243" s="82"/>
      <c r="AL243" s="77"/>
      <c r="AM243" s="78"/>
      <c r="AN243" s="79"/>
      <c r="AO243" s="77"/>
      <c r="AP243" s="78"/>
      <c r="AQ243" s="79"/>
      <c r="AR243" s="77"/>
      <c r="AS243" s="78"/>
      <c r="AT243" s="79"/>
      <c r="AU243" s="80">
        <f>SUM(AL243:AT243)</f>
        <v>0</v>
      </c>
      <c r="AV243" s="81"/>
      <c r="AW243" s="82"/>
      <c r="AX243" s="77"/>
      <c r="AY243" s="78"/>
      <c r="AZ243" s="79"/>
      <c r="BA243" s="77">
        <v>1</v>
      </c>
      <c r="BB243" s="78"/>
      <c r="BC243" s="79"/>
      <c r="BD243" s="77"/>
      <c r="BE243" s="78"/>
      <c r="BF243" s="79"/>
      <c r="BG243" s="80">
        <f>SUM(AX243:BF243)</f>
        <v>1</v>
      </c>
      <c r="BH243" s="81"/>
      <c r="BI243" s="82"/>
      <c r="BJ243" s="77"/>
      <c r="BK243" s="78"/>
      <c r="BL243" s="79"/>
      <c r="BM243" s="77"/>
      <c r="BN243" s="78"/>
      <c r="BO243" s="79"/>
      <c r="BP243" s="77"/>
      <c r="BQ243" s="78"/>
      <c r="BR243" s="79"/>
      <c r="BS243" s="80">
        <f>SUM(BJ243:BR243)</f>
        <v>0</v>
      </c>
      <c r="BT243" s="81"/>
      <c r="BU243" s="82"/>
      <c r="BV243" s="77"/>
      <c r="BW243" s="78"/>
      <c r="BX243" s="79"/>
      <c r="BY243" s="77"/>
      <c r="BZ243" s="78"/>
      <c r="CA243" s="79"/>
      <c r="CB243" s="77"/>
      <c r="CC243" s="78"/>
      <c r="CD243" s="79"/>
      <c r="CE243" s="80">
        <f>SUM(BV243:CD243)</f>
        <v>0</v>
      </c>
      <c r="CF243" s="81"/>
      <c r="CG243" s="82"/>
      <c r="CH243" s="77"/>
      <c r="CI243" s="78"/>
      <c r="CJ243" s="79"/>
      <c r="CK243" s="77"/>
      <c r="CL243" s="78"/>
      <c r="CM243" s="79"/>
      <c r="CN243" s="77"/>
      <c r="CO243" s="78"/>
      <c r="CP243" s="79"/>
      <c r="CQ243" s="80">
        <f>SUM(CH243:CP243)</f>
        <v>0</v>
      </c>
      <c r="CR243" s="81"/>
      <c r="CS243" s="82"/>
      <c r="CT243" s="77"/>
      <c r="CU243" s="78"/>
      <c r="CV243" s="79"/>
      <c r="CW243" s="77"/>
      <c r="CX243" s="78"/>
      <c r="CY243" s="79"/>
      <c r="CZ243" s="77"/>
      <c r="DA243" s="78"/>
      <c r="DB243" s="79"/>
      <c r="DC243" s="80">
        <f>SUM(CT243:DB243)</f>
        <v>0</v>
      </c>
      <c r="DD243" s="81"/>
      <c r="DE243" s="82"/>
      <c r="DF243" s="77">
        <v>1</v>
      </c>
      <c r="DG243" s="78"/>
      <c r="DH243" s="79"/>
      <c r="DI243" s="77"/>
      <c r="DJ243" s="78"/>
      <c r="DK243" s="79"/>
      <c r="DL243" s="77"/>
      <c r="DM243" s="78"/>
      <c r="DN243" s="79"/>
      <c r="DO243" s="80">
        <f>SUM(DF243:DN243)</f>
        <v>1</v>
      </c>
      <c r="DP243" s="81"/>
      <c r="DQ243" s="82"/>
      <c r="DR243" s="77"/>
      <c r="DS243" s="78"/>
      <c r="DT243" s="79"/>
      <c r="DU243" s="77"/>
      <c r="DV243" s="78"/>
      <c r="DW243" s="79"/>
      <c r="DX243" s="77"/>
      <c r="DY243" s="78"/>
      <c r="DZ243" s="79"/>
      <c r="EA243" s="80">
        <f>SUM(DR243:DZ243)</f>
        <v>0</v>
      </c>
      <c r="EB243" s="81"/>
      <c r="EC243" s="82"/>
      <c r="ED243" s="77">
        <v>2</v>
      </c>
      <c r="EE243" s="78"/>
      <c r="EF243" s="79"/>
      <c r="EG243" s="77">
        <v>7</v>
      </c>
      <c r="EH243" s="78"/>
      <c r="EI243" s="79"/>
      <c r="EJ243" s="77"/>
      <c r="EK243" s="78"/>
      <c r="EL243" s="79"/>
      <c r="EM243" s="80">
        <f>SUM(ED243:EL243)</f>
        <v>9</v>
      </c>
      <c r="EN243" s="81"/>
      <c r="EO243" s="82"/>
      <c r="EP243" s="83">
        <f>SUM(B243,N243,Z243,AL243,AX243,BJ243,BV243,CH243,CT243,DF243,DR243,ED243)</f>
        <v>3</v>
      </c>
      <c r="EQ243" s="84" t="e">
        <f>SUM(C243,O243,AA243,AM243,AY243,BK243,BW243,CI243,CU243,DG243,DS243,#REF!,#REF!)</f>
        <v>#REF!</v>
      </c>
      <c r="ER243" s="85" t="e">
        <f>SUM(D243,P243,AB243,AN243,AZ243,BL243,BX243,CJ243,CV243,DH243,DT243,#REF!,#REF!)</f>
        <v>#REF!</v>
      </c>
      <c r="ES243" s="83">
        <f>SUM(E243,Q243,AC243,AO243,BA243,BM243,BY243,CK243,CW243,DI243,DU243,EG243)</f>
        <v>8</v>
      </c>
      <c r="ET243" s="84" t="e">
        <f>SUM(F243,R243,AD243,AP243,BB243,BN243,BZ243,CL243,CX243,DJ243,DV243,#REF!,#REF!)</f>
        <v>#REF!</v>
      </c>
      <c r="EU243" s="85" t="e">
        <f>SUM(G243,S243,AE243,AQ243,BC243,BO243,CA243,CM243,CY243,DK243,DW243,#REF!,#REF!)</f>
        <v>#REF!</v>
      </c>
      <c r="EV243" s="83">
        <f>SUM(H243,T243,AF243,AR243,BD243,BP243,CB243,CN243,CZ243,DL243,DX243,EJ243)</f>
        <v>0</v>
      </c>
      <c r="EW243" s="84" t="e">
        <f>SUM(I243,U243,AG243,AS243,BE243,BQ243,CC243,CO243,DA243,DM243,DY243,#REF!,#REF!)</f>
        <v>#REF!</v>
      </c>
      <c r="EX243" s="85" t="e">
        <f>SUM(J243,V243,AH243,AT243,BF243,BR243,CD243,CP243,DB243,DN243,DZ243,#REF!,#REF!)</f>
        <v>#REF!</v>
      </c>
      <c r="EY243" s="83">
        <f>SUM(EV243,ES243,EP243)</f>
        <v>11</v>
      </c>
      <c r="EZ243" s="84"/>
      <c r="FA243" s="85"/>
      <c r="FB243" s="71"/>
      <c r="FC243" s="72"/>
      <c r="FD243" s="73"/>
    </row>
    <row r="244" spans="1:160" s="20" customFormat="1" ht="19.5" customHeight="1">
      <c r="A244" s="70" t="s">
        <v>137</v>
      </c>
      <c r="B244" s="32" t="s">
        <v>30</v>
      </c>
      <c r="C244" s="22"/>
      <c r="D244" s="33" t="s">
        <v>31</v>
      </c>
      <c r="E244" s="32" t="s">
        <v>30</v>
      </c>
      <c r="F244" s="22"/>
      <c r="G244" s="33" t="s">
        <v>31</v>
      </c>
      <c r="H244" s="32" t="s">
        <v>30</v>
      </c>
      <c r="I244" s="22"/>
      <c r="J244" s="33" t="s">
        <v>31</v>
      </c>
      <c r="K244" s="34" t="s">
        <v>30</v>
      </c>
      <c r="L244" s="25">
        <f>SUM(C244:K244)</f>
        <v>0</v>
      </c>
      <c r="M244" s="35" t="s">
        <v>31</v>
      </c>
      <c r="N244" s="32" t="s">
        <v>30</v>
      </c>
      <c r="O244" s="22"/>
      <c r="P244" s="33" t="s">
        <v>31</v>
      </c>
      <c r="Q244" s="32" t="s">
        <v>30</v>
      </c>
      <c r="R244" s="22"/>
      <c r="S244" s="33" t="s">
        <v>31</v>
      </c>
      <c r="T244" s="32" t="s">
        <v>30</v>
      </c>
      <c r="U244" s="22"/>
      <c r="V244" s="33" t="s">
        <v>31</v>
      </c>
      <c r="W244" s="34" t="s">
        <v>30</v>
      </c>
      <c r="X244" s="25">
        <f>SUM(O244:W244)</f>
        <v>0</v>
      </c>
      <c r="Y244" s="35" t="s">
        <v>31</v>
      </c>
      <c r="Z244" s="32" t="s">
        <v>30</v>
      </c>
      <c r="AA244" s="22"/>
      <c r="AB244" s="33" t="s">
        <v>31</v>
      </c>
      <c r="AC244" s="32" t="s">
        <v>30</v>
      </c>
      <c r="AD244" s="22"/>
      <c r="AE244" s="33" t="s">
        <v>31</v>
      </c>
      <c r="AF244" s="32" t="s">
        <v>30</v>
      </c>
      <c r="AG244" s="22"/>
      <c r="AH244" s="33" t="s">
        <v>31</v>
      </c>
      <c r="AI244" s="34" t="s">
        <v>30</v>
      </c>
      <c r="AJ244" s="25">
        <f>SUM(AA244:AI244)</f>
        <v>0</v>
      </c>
      <c r="AK244" s="35" t="s">
        <v>31</v>
      </c>
      <c r="AL244" s="32" t="s">
        <v>30</v>
      </c>
      <c r="AM244" s="22"/>
      <c r="AN244" s="33" t="s">
        <v>31</v>
      </c>
      <c r="AO244" s="32" t="s">
        <v>30</v>
      </c>
      <c r="AP244" s="22"/>
      <c r="AQ244" s="33" t="s">
        <v>31</v>
      </c>
      <c r="AR244" s="32" t="s">
        <v>30</v>
      </c>
      <c r="AS244" s="22"/>
      <c r="AT244" s="33" t="s">
        <v>31</v>
      </c>
      <c r="AU244" s="34" t="s">
        <v>30</v>
      </c>
      <c r="AV244" s="25">
        <f>SUM(AM244:AU244)</f>
        <v>0</v>
      </c>
      <c r="AW244" s="35" t="s">
        <v>31</v>
      </c>
      <c r="AX244" s="32" t="s">
        <v>30</v>
      </c>
      <c r="AY244" s="22"/>
      <c r="AZ244" s="33" t="s">
        <v>31</v>
      </c>
      <c r="BA244" s="32" t="s">
        <v>30</v>
      </c>
      <c r="BB244" s="22"/>
      <c r="BC244" s="33" t="s">
        <v>31</v>
      </c>
      <c r="BD244" s="32" t="s">
        <v>30</v>
      </c>
      <c r="BE244" s="22"/>
      <c r="BF244" s="33" t="s">
        <v>31</v>
      </c>
      <c r="BG244" s="34" t="s">
        <v>30</v>
      </c>
      <c r="BH244" s="25">
        <f>SUM(AY244:BG244)</f>
        <v>0</v>
      </c>
      <c r="BI244" s="35" t="s">
        <v>31</v>
      </c>
      <c r="BJ244" s="32" t="s">
        <v>30</v>
      </c>
      <c r="BK244" s="22"/>
      <c r="BL244" s="33" t="s">
        <v>31</v>
      </c>
      <c r="BM244" s="32" t="s">
        <v>30</v>
      </c>
      <c r="BN244" s="22"/>
      <c r="BO244" s="33" t="s">
        <v>31</v>
      </c>
      <c r="BP244" s="32" t="s">
        <v>30</v>
      </c>
      <c r="BQ244" s="22"/>
      <c r="BR244" s="33" t="s">
        <v>31</v>
      </c>
      <c r="BS244" s="34" t="s">
        <v>30</v>
      </c>
      <c r="BT244" s="25">
        <f>SUM(BK244:BS244)</f>
        <v>0</v>
      </c>
      <c r="BU244" s="35" t="s">
        <v>31</v>
      </c>
      <c r="BV244" s="32" t="s">
        <v>30</v>
      </c>
      <c r="BW244" s="22"/>
      <c r="BX244" s="33" t="s">
        <v>31</v>
      </c>
      <c r="BY244" s="32" t="s">
        <v>30</v>
      </c>
      <c r="BZ244" s="22"/>
      <c r="CA244" s="33" t="s">
        <v>31</v>
      </c>
      <c r="CB244" s="32" t="s">
        <v>30</v>
      </c>
      <c r="CC244" s="22"/>
      <c r="CD244" s="33" t="s">
        <v>31</v>
      </c>
      <c r="CE244" s="34" t="s">
        <v>30</v>
      </c>
      <c r="CF244" s="25">
        <f>SUM(BW244:CE244)</f>
        <v>0</v>
      </c>
      <c r="CG244" s="35" t="s">
        <v>31</v>
      </c>
      <c r="CH244" s="32" t="s">
        <v>30</v>
      </c>
      <c r="CI244" s="22"/>
      <c r="CJ244" s="33" t="s">
        <v>31</v>
      </c>
      <c r="CK244" s="32" t="s">
        <v>30</v>
      </c>
      <c r="CL244" s="22"/>
      <c r="CM244" s="33" t="s">
        <v>31</v>
      </c>
      <c r="CN244" s="32" t="s">
        <v>30</v>
      </c>
      <c r="CO244" s="22"/>
      <c r="CP244" s="33" t="s">
        <v>31</v>
      </c>
      <c r="CQ244" s="34" t="s">
        <v>30</v>
      </c>
      <c r="CR244" s="25">
        <f>SUM(CI244:CQ244)</f>
        <v>0</v>
      </c>
      <c r="CS244" s="35" t="s">
        <v>31</v>
      </c>
      <c r="CT244" s="32" t="s">
        <v>30</v>
      </c>
      <c r="CU244" s="22"/>
      <c r="CV244" s="33" t="s">
        <v>31</v>
      </c>
      <c r="CW244" s="32" t="s">
        <v>30</v>
      </c>
      <c r="CX244" s="22"/>
      <c r="CY244" s="33" t="s">
        <v>31</v>
      </c>
      <c r="CZ244" s="32" t="s">
        <v>30</v>
      </c>
      <c r="DA244" s="22"/>
      <c r="DB244" s="33" t="s">
        <v>31</v>
      </c>
      <c r="DC244" s="34" t="s">
        <v>30</v>
      </c>
      <c r="DD244" s="25">
        <f>SUM(CU244:DC244)</f>
        <v>0</v>
      </c>
      <c r="DE244" s="35" t="s">
        <v>31</v>
      </c>
      <c r="DF244" s="32" t="s">
        <v>30</v>
      </c>
      <c r="DG244" s="22"/>
      <c r="DH244" s="33" t="s">
        <v>31</v>
      </c>
      <c r="DI244" s="32" t="s">
        <v>30</v>
      </c>
      <c r="DJ244" s="22"/>
      <c r="DK244" s="33" t="s">
        <v>31</v>
      </c>
      <c r="DL244" s="32" t="s">
        <v>30</v>
      </c>
      <c r="DM244" s="22"/>
      <c r="DN244" s="33" t="s">
        <v>31</v>
      </c>
      <c r="DO244" s="34" t="s">
        <v>30</v>
      </c>
      <c r="DP244" s="25">
        <f>SUM(DG244:DO244)</f>
        <v>0</v>
      </c>
      <c r="DQ244" s="35" t="s">
        <v>31</v>
      </c>
      <c r="DR244" s="32" t="s">
        <v>30</v>
      </c>
      <c r="DS244" s="22"/>
      <c r="DT244" s="33" t="s">
        <v>31</v>
      </c>
      <c r="DU244" s="32" t="s">
        <v>30</v>
      </c>
      <c r="DV244" s="22"/>
      <c r="DW244" s="33" t="s">
        <v>31</v>
      </c>
      <c r="DX244" s="32" t="s">
        <v>30</v>
      </c>
      <c r="DY244" s="22"/>
      <c r="DZ244" s="33" t="s">
        <v>31</v>
      </c>
      <c r="EA244" s="34" t="s">
        <v>30</v>
      </c>
      <c r="EB244" s="25">
        <f>SUM(DS244:EA244)</f>
        <v>0</v>
      </c>
      <c r="EC244" s="35" t="s">
        <v>31</v>
      </c>
      <c r="ED244" s="32" t="s">
        <v>30</v>
      </c>
      <c r="EE244" s="22"/>
      <c r="EF244" s="33" t="s">
        <v>31</v>
      </c>
      <c r="EG244" s="32" t="s">
        <v>30</v>
      </c>
      <c r="EH244" s="22">
        <v>1</v>
      </c>
      <c r="EI244" s="33" t="s">
        <v>31</v>
      </c>
      <c r="EJ244" s="32" t="s">
        <v>30</v>
      </c>
      <c r="EK244" s="22"/>
      <c r="EL244" s="33" t="s">
        <v>31</v>
      </c>
      <c r="EM244" s="34" t="s">
        <v>30</v>
      </c>
      <c r="EN244" s="25">
        <f>SUM(EE244:EM244)</f>
        <v>1</v>
      </c>
      <c r="EO244" s="35" t="s">
        <v>31</v>
      </c>
      <c r="EP244" s="27" t="s">
        <v>14</v>
      </c>
      <c r="EQ244" s="54">
        <f>SUM(C244,O244,AA244,AM244,AY244,BK244,BW244,CI244,CU244,DG244,DS244,EE244)</f>
        <v>0</v>
      </c>
      <c r="ER244" s="29" t="s">
        <v>15</v>
      </c>
      <c r="ES244" s="27" t="s">
        <v>14</v>
      </c>
      <c r="ET244" s="54">
        <f>SUM(F244,R244,AD244,AP244,BB244,BN244,BZ244,CL244,CX244,DJ244,DV244,EH244)</f>
        <v>1</v>
      </c>
      <c r="EU244" s="29" t="s">
        <v>15</v>
      </c>
      <c r="EV244" s="27" t="s">
        <v>14</v>
      </c>
      <c r="EW244" s="54">
        <f>SUM(I244,U244,AG244,AS244,BE244,BQ244,CC244,CO244,DA244,DM244,DY244,EK244)</f>
        <v>0</v>
      </c>
      <c r="EX244" s="29" t="s">
        <v>15</v>
      </c>
      <c r="EY244" s="53" t="s">
        <v>14</v>
      </c>
      <c r="EZ244" s="54">
        <f>SUM(EW244,ET244,EQ244)</f>
        <v>1</v>
      </c>
      <c r="FA244" s="55" t="s">
        <v>15</v>
      </c>
      <c r="FB244" s="71">
        <v>11</v>
      </c>
      <c r="FC244" s="72"/>
      <c r="FD244" s="73"/>
    </row>
    <row r="245" spans="1:160" s="20" customFormat="1" ht="19.5" customHeight="1">
      <c r="A245" s="86"/>
      <c r="B245" s="77"/>
      <c r="C245" s="78"/>
      <c r="D245" s="79"/>
      <c r="E245" s="77"/>
      <c r="F245" s="78"/>
      <c r="G245" s="79"/>
      <c r="H245" s="77"/>
      <c r="I245" s="78"/>
      <c r="J245" s="79"/>
      <c r="K245" s="80">
        <f>SUM(B245:J245)</f>
        <v>0</v>
      </c>
      <c r="L245" s="81"/>
      <c r="M245" s="82"/>
      <c r="N245" s="77"/>
      <c r="O245" s="78"/>
      <c r="P245" s="79"/>
      <c r="Q245" s="77"/>
      <c r="R245" s="78"/>
      <c r="S245" s="79"/>
      <c r="T245" s="77"/>
      <c r="U245" s="78"/>
      <c r="V245" s="79"/>
      <c r="W245" s="80">
        <f>SUM(N245:V245)</f>
        <v>0</v>
      </c>
      <c r="X245" s="81"/>
      <c r="Y245" s="82"/>
      <c r="Z245" s="77"/>
      <c r="AA245" s="78"/>
      <c r="AB245" s="79"/>
      <c r="AC245" s="77"/>
      <c r="AD245" s="78"/>
      <c r="AE245" s="79"/>
      <c r="AF245" s="77"/>
      <c r="AG245" s="78"/>
      <c r="AH245" s="79"/>
      <c r="AI245" s="80">
        <f>SUM(Z245:AH245)</f>
        <v>0</v>
      </c>
      <c r="AJ245" s="81"/>
      <c r="AK245" s="82"/>
      <c r="AL245" s="77"/>
      <c r="AM245" s="78"/>
      <c r="AN245" s="79"/>
      <c r="AO245" s="77"/>
      <c r="AP245" s="78"/>
      <c r="AQ245" s="79"/>
      <c r="AR245" s="77"/>
      <c r="AS245" s="78"/>
      <c r="AT245" s="79"/>
      <c r="AU245" s="80">
        <f>SUM(AL245:AT245)</f>
        <v>0</v>
      </c>
      <c r="AV245" s="81"/>
      <c r="AW245" s="82"/>
      <c r="AX245" s="77"/>
      <c r="AY245" s="78"/>
      <c r="AZ245" s="79"/>
      <c r="BA245" s="77"/>
      <c r="BB245" s="78"/>
      <c r="BC245" s="79"/>
      <c r="BD245" s="77"/>
      <c r="BE245" s="78"/>
      <c r="BF245" s="79"/>
      <c r="BG245" s="80">
        <f>SUM(AX245:BF245)</f>
        <v>0</v>
      </c>
      <c r="BH245" s="81"/>
      <c r="BI245" s="82"/>
      <c r="BJ245" s="77"/>
      <c r="BK245" s="78"/>
      <c r="BL245" s="79"/>
      <c r="BM245" s="77"/>
      <c r="BN245" s="78"/>
      <c r="BO245" s="79"/>
      <c r="BP245" s="77"/>
      <c r="BQ245" s="78"/>
      <c r="BR245" s="79"/>
      <c r="BS245" s="80">
        <f>SUM(BJ245:BR245)</f>
        <v>0</v>
      </c>
      <c r="BT245" s="81"/>
      <c r="BU245" s="82"/>
      <c r="BV245" s="77"/>
      <c r="BW245" s="78"/>
      <c r="BX245" s="79"/>
      <c r="BY245" s="77"/>
      <c r="BZ245" s="78"/>
      <c r="CA245" s="79"/>
      <c r="CB245" s="77"/>
      <c r="CC245" s="78"/>
      <c r="CD245" s="79"/>
      <c r="CE245" s="80">
        <f>SUM(BV245:CD245)</f>
        <v>0</v>
      </c>
      <c r="CF245" s="81"/>
      <c r="CG245" s="82"/>
      <c r="CH245" s="77"/>
      <c r="CI245" s="78"/>
      <c r="CJ245" s="79"/>
      <c r="CK245" s="77"/>
      <c r="CL245" s="78"/>
      <c r="CM245" s="79"/>
      <c r="CN245" s="77"/>
      <c r="CO245" s="78"/>
      <c r="CP245" s="79"/>
      <c r="CQ245" s="80">
        <f>SUM(CH245:CP245)</f>
        <v>0</v>
      </c>
      <c r="CR245" s="81"/>
      <c r="CS245" s="82"/>
      <c r="CT245" s="77"/>
      <c r="CU245" s="78"/>
      <c r="CV245" s="79"/>
      <c r="CW245" s="77"/>
      <c r="CX245" s="78"/>
      <c r="CY245" s="79"/>
      <c r="CZ245" s="77"/>
      <c r="DA245" s="78"/>
      <c r="DB245" s="79"/>
      <c r="DC245" s="80">
        <f>SUM(CT245:DB245)</f>
        <v>0</v>
      </c>
      <c r="DD245" s="81"/>
      <c r="DE245" s="82"/>
      <c r="DF245" s="77"/>
      <c r="DG245" s="78"/>
      <c r="DH245" s="79"/>
      <c r="DI245" s="77"/>
      <c r="DJ245" s="78"/>
      <c r="DK245" s="79"/>
      <c r="DL245" s="77"/>
      <c r="DM245" s="78"/>
      <c r="DN245" s="79"/>
      <c r="DO245" s="80">
        <f>SUM(DF245:DN245)</f>
        <v>0</v>
      </c>
      <c r="DP245" s="81"/>
      <c r="DQ245" s="82"/>
      <c r="DR245" s="77"/>
      <c r="DS245" s="78"/>
      <c r="DT245" s="79"/>
      <c r="DU245" s="77"/>
      <c r="DV245" s="78"/>
      <c r="DW245" s="79"/>
      <c r="DX245" s="77"/>
      <c r="DY245" s="78"/>
      <c r="DZ245" s="79"/>
      <c r="EA245" s="80">
        <f>SUM(DR245:DZ245)</f>
        <v>0</v>
      </c>
      <c r="EB245" s="81"/>
      <c r="EC245" s="82"/>
      <c r="ED245" s="77">
        <v>4</v>
      </c>
      <c r="EE245" s="78"/>
      <c r="EF245" s="79"/>
      <c r="EG245" s="77">
        <v>7</v>
      </c>
      <c r="EH245" s="78"/>
      <c r="EI245" s="79"/>
      <c r="EJ245" s="77"/>
      <c r="EK245" s="78"/>
      <c r="EL245" s="79"/>
      <c r="EM245" s="80">
        <f>SUM(ED245:EL245)</f>
        <v>11</v>
      </c>
      <c r="EN245" s="81"/>
      <c r="EO245" s="82"/>
      <c r="EP245" s="83">
        <f>SUM(B245,N245,Z245,AL245,AX245,BJ245,BV245,CH245,CT245,DF245,DR245,ED245)</f>
        <v>4</v>
      </c>
      <c r="EQ245" s="84" t="e">
        <f>SUM(C245,O245,AA245,AM245,AY245,BK245,BW245,CI245,CU245,DG245,DS245,#REF!,#REF!)</f>
        <v>#REF!</v>
      </c>
      <c r="ER245" s="85" t="e">
        <f>SUM(D245,P245,AB245,AN245,AZ245,BL245,BX245,CJ245,CV245,DH245,DT245,#REF!,#REF!)</f>
        <v>#REF!</v>
      </c>
      <c r="ES245" s="83">
        <f>SUM(E245,Q245,AC245,AO245,BA245,BM245,BY245,CK245,CW245,DI245,DU245,EG245)</f>
        <v>7</v>
      </c>
      <c r="ET245" s="84" t="e">
        <f>SUM(F245,R245,AD245,AP245,BB245,BN245,BZ245,CL245,CX245,DJ245,DV245,#REF!,#REF!)</f>
        <v>#REF!</v>
      </c>
      <c r="EU245" s="85" t="e">
        <f>SUM(G245,S245,AE245,AQ245,BC245,BO245,CA245,CM245,CY245,DK245,DW245,#REF!,#REF!)</f>
        <v>#REF!</v>
      </c>
      <c r="EV245" s="83">
        <f>SUM(H245,T245,AF245,AR245,BD245,BP245,CB245,CN245,CZ245,DL245,DX245,EJ245)</f>
        <v>0</v>
      </c>
      <c r="EW245" s="84" t="e">
        <f>SUM(I245,U245,AG245,AS245,BE245,BQ245,CC245,CO245,DA245,DM245,DY245,#REF!,#REF!)</f>
        <v>#REF!</v>
      </c>
      <c r="EX245" s="85" t="e">
        <f>SUM(J245,V245,AH245,AT245,BF245,BR245,CD245,CP245,DB245,DN245,DZ245,#REF!,#REF!)</f>
        <v>#REF!</v>
      </c>
      <c r="EY245" s="83">
        <f>SUM(EV245,ES245,EP245)</f>
        <v>11</v>
      </c>
      <c r="EZ245" s="84"/>
      <c r="FA245" s="85"/>
      <c r="FB245" s="71"/>
      <c r="FC245" s="72"/>
      <c r="FD245" s="73"/>
    </row>
    <row r="246" spans="1:160" s="20" customFormat="1" ht="19.5" customHeight="1">
      <c r="A246" s="70" t="s">
        <v>138</v>
      </c>
      <c r="B246" s="32" t="s">
        <v>30</v>
      </c>
      <c r="C246" s="22"/>
      <c r="D246" s="33" t="s">
        <v>31</v>
      </c>
      <c r="E246" s="32" t="s">
        <v>30</v>
      </c>
      <c r="F246" s="22"/>
      <c r="G246" s="33" t="s">
        <v>31</v>
      </c>
      <c r="H246" s="32" t="s">
        <v>30</v>
      </c>
      <c r="I246" s="22"/>
      <c r="J246" s="33" t="s">
        <v>31</v>
      </c>
      <c r="K246" s="34" t="s">
        <v>30</v>
      </c>
      <c r="L246" s="25">
        <f>SUM(C246:K246)</f>
        <v>0</v>
      </c>
      <c r="M246" s="35" t="s">
        <v>31</v>
      </c>
      <c r="N246" s="32" t="s">
        <v>30</v>
      </c>
      <c r="O246" s="22"/>
      <c r="P246" s="33" t="s">
        <v>31</v>
      </c>
      <c r="Q246" s="32" t="s">
        <v>30</v>
      </c>
      <c r="R246" s="22"/>
      <c r="S246" s="33" t="s">
        <v>31</v>
      </c>
      <c r="T246" s="32" t="s">
        <v>30</v>
      </c>
      <c r="U246" s="22"/>
      <c r="V246" s="33" t="s">
        <v>31</v>
      </c>
      <c r="W246" s="34" t="s">
        <v>30</v>
      </c>
      <c r="X246" s="25">
        <f>SUM(O246:W246)</f>
        <v>0</v>
      </c>
      <c r="Y246" s="35" t="s">
        <v>31</v>
      </c>
      <c r="Z246" s="32" t="s">
        <v>30</v>
      </c>
      <c r="AA246" s="22"/>
      <c r="AB246" s="33" t="s">
        <v>31</v>
      </c>
      <c r="AC246" s="32" t="s">
        <v>30</v>
      </c>
      <c r="AD246" s="22"/>
      <c r="AE246" s="33" t="s">
        <v>31</v>
      </c>
      <c r="AF246" s="32" t="s">
        <v>30</v>
      </c>
      <c r="AG246" s="22"/>
      <c r="AH246" s="33" t="s">
        <v>31</v>
      </c>
      <c r="AI246" s="34" t="s">
        <v>30</v>
      </c>
      <c r="AJ246" s="25">
        <f>SUM(AA246:AI246)</f>
        <v>0</v>
      </c>
      <c r="AK246" s="35" t="s">
        <v>31</v>
      </c>
      <c r="AL246" s="32" t="s">
        <v>30</v>
      </c>
      <c r="AM246" s="22"/>
      <c r="AN246" s="33" t="s">
        <v>31</v>
      </c>
      <c r="AO246" s="32" t="s">
        <v>30</v>
      </c>
      <c r="AP246" s="22"/>
      <c r="AQ246" s="33" t="s">
        <v>31</v>
      </c>
      <c r="AR246" s="32" t="s">
        <v>30</v>
      </c>
      <c r="AS246" s="22"/>
      <c r="AT246" s="33" t="s">
        <v>31</v>
      </c>
      <c r="AU246" s="34" t="s">
        <v>30</v>
      </c>
      <c r="AV246" s="25">
        <f>SUM(AM246:AU246)</f>
        <v>0</v>
      </c>
      <c r="AW246" s="35" t="s">
        <v>31</v>
      </c>
      <c r="AX246" s="32" t="s">
        <v>30</v>
      </c>
      <c r="AY246" s="22"/>
      <c r="AZ246" s="33" t="s">
        <v>31</v>
      </c>
      <c r="BA246" s="32" t="s">
        <v>30</v>
      </c>
      <c r="BB246" s="22"/>
      <c r="BC246" s="33" t="s">
        <v>31</v>
      </c>
      <c r="BD246" s="32" t="s">
        <v>30</v>
      </c>
      <c r="BE246" s="22"/>
      <c r="BF246" s="33" t="s">
        <v>31</v>
      </c>
      <c r="BG246" s="34" t="s">
        <v>30</v>
      </c>
      <c r="BH246" s="25">
        <f>SUM(AY246:BG246)</f>
        <v>0</v>
      </c>
      <c r="BI246" s="35" t="s">
        <v>31</v>
      </c>
      <c r="BJ246" s="32" t="s">
        <v>30</v>
      </c>
      <c r="BK246" s="22"/>
      <c r="BL246" s="33" t="s">
        <v>31</v>
      </c>
      <c r="BM246" s="32" t="s">
        <v>30</v>
      </c>
      <c r="BN246" s="22"/>
      <c r="BO246" s="33" t="s">
        <v>31</v>
      </c>
      <c r="BP246" s="32" t="s">
        <v>30</v>
      </c>
      <c r="BQ246" s="22"/>
      <c r="BR246" s="33" t="s">
        <v>31</v>
      </c>
      <c r="BS246" s="34" t="s">
        <v>30</v>
      </c>
      <c r="BT246" s="25">
        <f>SUM(BK246:BS246)</f>
        <v>0</v>
      </c>
      <c r="BU246" s="35" t="s">
        <v>31</v>
      </c>
      <c r="BV246" s="32" t="s">
        <v>30</v>
      </c>
      <c r="BW246" s="22"/>
      <c r="BX246" s="33" t="s">
        <v>31</v>
      </c>
      <c r="BY246" s="32" t="s">
        <v>30</v>
      </c>
      <c r="BZ246" s="22"/>
      <c r="CA246" s="33" t="s">
        <v>31</v>
      </c>
      <c r="CB246" s="32" t="s">
        <v>30</v>
      </c>
      <c r="CC246" s="22"/>
      <c r="CD246" s="33" t="s">
        <v>31</v>
      </c>
      <c r="CE246" s="34" t="s">
        <v>30</v>
      </c>
      <c r="CF246" s="25">
        <f>SUM(BW246:CE246)</f>
        <v>0</v>
      </c>
      <c r="CG246" s="35" t="s">
        <v>31</v>
      </c>
      <c r="CH246" s="32" t="s">
        <v>30</v>
      </c>
      <c r="CI246" s="22"/>
      <c r="CJ246" s="33" t="s">
        <v>31</v>
      </c>
      <c r="CK246" s="32" t="s">
        <v>30</v>
      </c>
      <c r="CL246" s="22"/>
      <c r="CM246" s="33" t="s">
        <v>31</v>
      </c>
      <c r="CN246" s="32" t="s">
        <v>30</v>
      </c>
      <c r="CO246" s="22"/>
      <c r="CP246" s="33" t="s">
        <v>31</v>
      </c>
      <c r="CQ246" s="34" t="s">
        <v>30</v>
      </c>
      <c r="CR246" s="25">
        <f>SUM(CI246:CQ246)</f>
        <v>0</v>
      </c>
      <c r="CS246" s="35" t="s">
        <v>31</v>
      </c>
      <c r="CT246" s="32" t="s">
        <v>30</v>
      </c>
      <c r="CU246" s="22"/>
      <c r="CV246" s="33" t="s">
        <v>31</v>
      </c>
      <c r="CW246" s="32" t="s">
        <v>30</v>
      </c>
      <c r="CX246" s="22"/>
      <c r="CY246" s="33" t="s">
        <v>31</v>
      </c>
      <c r="CZ246" s="32" t="s">
        <v>30</v>
      </c>
      <c r="DA246" s="22"/>
      <c r="DB246" s="33" t="s">
        <v>31</v>
      </c>
      <c r="DC246" s="34" t="s">
        <v>30</v>
      </c>
      <c r="DD246" s="25">
        <f>SUM(CU246:DC246)</f>
        <v>0</v>
      </c>
      <c r="DE246" s="35" t="s">
        <v>31</v>
      </c>
      <c r="DF246" s="32" t="s">
        <v>30</v>
      </c>
      <c r="DG246" s="22"/>
      <c r="DH246" s="33" t="s">
        <v>31</v>
      </c>
      <c r="DI246" s="32" t="s">
        <v>30</v>
      </c>
      <c r="DJ246" s="22"/>
      <c r="DK246" s="33" t="s">
        <v>31</v>
      </c>
      <c r="DL246" s="32" t="s">
        <v>30</v>
      </c>
      <c r="DM246" s="22"/>
      <c r="DN246" s="33" t="s">
        <v>31</v>
      </c>
      <c r="DO246" s="34" t="s">
        <v>30</v>
      </c>
      <c r="DP246" s="25">
        <f>SUM(DG246:DO246)</f>
        <v>0</v>
      </c>
      <c r="DQ246" s="35" t="s">
        <v>31</v>
      </c>
      <c r="DR246" s="32" t="s">
        <v>30</v>
      </c>
      <c r="DS246" s="22"/>
      <c r="DT246" s="33" t="s">
        <v>31</v>
      </c>
      <c r="DU246" s="32" t="s">
        <v>30</v>
      </c>
      <c r="DV246" s="22"/>
      <c r="DW246" s="33" t="s">
        <v>31</v>
      </c>
      <c r="DX246" s="32" t="s">
        <v>30</v>
      </c>
      <c r="DY246" s="22"/>
      <c r="DZ246" s="33" t="s">
        <v>31</v>
      </c>
      <c r="EA246" s="34" t="s">
        <v>30</v>
      </c>
      <c r="EB246" s="25">
        <f>SUM(DS246:EA246)</f>
        <v>0</v>
      </c>
      <c r="EC246" s="35" t="s">
        <v>31</v>
      </c>
      <c r="ED246" s="32" t="s">
        <v>30</v>
      </c>
      <c r="EE246" s="22">
        <v>1</v>
      </c>
      <c r="EF246" s="33" t="s">
        <v>31</v>
      </c>
      <c r="EG246" s="32" t="s">
        <v>30</v>
      </c>
      <c r="EH246" s="22">
        <v>2</v>
      </c>
      <c r="EI246" s="33" t="s">
        <v>31</v>
      </c>
      <c r="EJ246" s="32" t="s">
        <v>30</v>
      </c>
      <c r="EK246" s="22"/>
      <c r="EL246" s="33" t="s">
        <v>31</v>
      </c>
      <c r="EM246" s="34" t="s">
        <v>30</v>
      </c>
      <c r="EN246" s="25">
        <f>SUM(EE246:EM246)</f>
        <v>3</v>
      </c>
      <c r="EO246" s="35" t="s">
        <v>31</v>
      </c>
      <c r="EP246" s="27" t="s">
        <v>14</v>
      </c>
      <c r="EQ246" s="54">
        <f>SUM(C246,O246,AA246,AM246,AY246,BK246,BW246,CI246,CU246,DG246,DS246,EE246)</f>
        <v>1</v>
      </c>
      <c r="ER246" s="29" t="s">
        <v>15</v>
      </c>
      <c r="ES246" s="27" t="s">
        <v>14</v>
      </c>
      <c r="ET246" s="54">
        <f>SUM(F246,R246,AD246,AP246,BB246,BN246,BZ246,CL246,CX246,DJ246,DV246,EH246)</f>
        <v>2</v>
      </c>
      <c r="EU246" s="29" t="s">
        <v>15</v>
      </c>
      <c r="EV246" s="27" t="s">
        <v>14</v>
      </c>
      <c r="EW246" s="54">
        <f>SUM(I246,U246,AG246,AS246,BE246,BQ246,CC246,CO246,DA246,DM246,DY246,EK246)</f>
        <v>0</v>
      </c>
      <c r="EX246" s="29" t="s">
        <v>15</v>
      </c>
      <c r="EY246" s="53" t="s">
        <v>14</v>
      </c>
      <c r="EZ246" s="54">
        <f>SUM(EW246,ET246,EQ246)</f>
        <v>3</v>
      </c>
      <c r="FA246" s="55" t="s">
        <v>15</v>
      </c>
      <c r="FB246" s="71">
        <v>12</v>
      </c>
      <c r="FC246" s="72"/>
      <c r="FD246" s="73"/>
    </row>
    <row r="247" spans="1:160" s="20" customFormat="1" ht="19.5" customHeight="1">
      <c r="A247" s="86"/>
      <c r="B247" s="77"/>
      <c r="C247" s="78"/>
      <c r="D247" s="79"/>
      <c r="E247" s="77"/>
      <c r="F247" s="78"/>
      <c r="G247" s="79"/>
      <c r="H247" s="77"/>
      <c r="I247" s="78"/>
      <c r="J247" s="79"/>
      <c r="K247" s="80">
        <f>SUM(B247:J247)</f>
        <v>0</v>
      </c>
      <c r="L247" s="81"/>
      <c r="M247" s="82"/>
      <c r="N247" s="77"/>
      <c r="O247" s="78"/>
      <c r="P247" s="79"/>
      <c r="Q247" s="77"/>
      <c r="R247" s="78"/>
      <c r="S247" s="79"/>
      <c r="T247" s="77"/>
      <c r="U247" s="78"/>
      <c r="V247" s="79"/>
      <c r="W247" s="80">
        <f>SUM(N247:V247)</f>
        <v>0</v>
      </c>
      <c r="X247" s="81"/>
      <c r="Y247" s="82"/>
      <c r="Z247" s="77"/>
      <c r="AA247" s="78"/>
      <c r="AB247" s="79"/>
      <c r="AC247" s="77"/>
      <c r="AD247" s="78"/>
      <c r="AE247" s="79"/>
      <c r="AF247" s="77"/>
      <c r="AG247" s="78"/>
      <c r="AH247" s="79"/>
      <c r="AI247" s="80">
        <f>SUM(Z247:AH247)</f>
        <v>0</v>
      </c>
      <c r="AJ247" s="81"/>
      <c r="AK247" s="82"/>
      <c r="AL247" s="77"/>
      <c r="AM247" s="78"/>
      <c r="AN247" s="79"/>
      <c r="AO247" s="77"/>
      <c r="AP247" s="78"/>
      <c r="AQ247" s="79"/>
      <c r="AR247" s="77"/>
      <c r="AS247" s="78"/>
      <c r="AT247" s="79"/>
      <c r="AU247" s="80">
        <f>SUM(AL247:AT247)</f>
        <v>0</v>
      </c>
      <c r="AV247" s="81"/>
      <c r="AW247" s="82"/>
      <c r="AX247" s="77"/>
      <c r="AY247" s="78"/>
      <c r="AZ247" s="79"/>
      <c r="BA247" s="77">
        <v>1</v>
      </c>
      <c r="BB247" s="78"/>
      <c r="BC247" s="79"/>
      <c r="BD247" s="77"/>
      <c r="BE247" s="78"/>
      <c r="BF247" s="79"/>
      <c r="BG247" s="80">
        <f>SUM(AX247:BF247)</f>
        <v>1</v>
      </c>
      <c r="BH247" s="81"/>
      <c r="BI247" s="82"/>
      <c r="BJ247" s="77"/>
      <c r="BK247" s="78"/>
      <c r="BL247" s="79"/>
      <c r="BM247" s="77"/>
      <c r="BN247" s="78"/>
      <c r="BO247" s="79"/>
      <c r="BP247" s="77"/>
      <c r="BQ247" s="78"/>
      <c r="BR247" s="79"/>
      <c r="BS247" s="80">
        <f>SUM(BJ247:BR247)</f>
        <v>0</v>
      </c>
      <c r="BT247" s="81"/>
      <c r="BU247" s="82"/>
      <c r="BV247" s="77"/>
      <c r="BW247" s="78"/>
      <c r="BX247" s="79"/>
      <c r="BY247" s="77"/>
      <c r="BZ247" s="78"/>
      <c r="CA247" s="79"/>
      <c r="CB247" s="77"/>
      <c r="CC247" s="78"/>
      <c r="CD247" s="79"/>
      <c r="CE247" s="80">
        <f>SUM(BV247:CD247)</f>
        <v>0</v>
      </c>
      <c r="CF247" s="81"/>
      <c r="CG247" s="82"/>
      <c r="CH247" s="77"/>
      <c r="CI247" s="78"/>
      <c r="CJ247" s="79"/>
      <c r="CK247" s="77"/>
      <c r="CL247" s="78"/>
      <c r="CM247" s="79"/>
      <c r="CN247" s="77"/>
      <c r="CO247" s="78"/>
      <c r="CP247" s="79"/>
      <c r="CQ247" s="80">
        <f>SUM(CH247:CP247)</f>
        <v>0</v>
      </c>
      <c r="CR247" s="81"/>
      <c r="CS247" s="82"/>
      <c r="CT247" s="77"/>
      <c r="CU247" s="78"/>
      <c r="CV247" s="79"/>
      <c r="CW247" s="77"/>
      <c r="CX247" s="78"/>
      <c r="CY247" s="79"/>
      <c r="CZ247" s="77"/>
      <c r="DA247" s="78"/>
      <c r="DB247" s="79"/>
      <c r="DC247" s="80">
        <f>SUM(CT247:DB247)</f>
        <v>0</v>
      </c>
      <c r="DD247" s="81"/>
      <c r="DE247" s="82"/>
      <c r="DF247" s="77">
        <v>1</v>
      </c>
      <c r="DG247" s="78"/>
      <c r="DH247" s="79"/>
      <c r="DI247" s="77"/>
      <c r="DJ247" s="78"/>
      <c r="DK247" s="79"/>
      <c r="DL247" s="77"/>
      <c r="DM247" s="78"/>
      <c r="DN247" s="79"/>
      <c r="DO247" s="80">
        <f>SUM(DF247:DN247)</f>
        <v>1</v>
      </c>
      <c r="DP247" s="81"/>
      <c r="DQ247" s="82"/>
      <c r="DR247" s="77"/>
      <c r="DS247" s="78"/>
      <c r="DT247" s="79"/>
      <c r="DU247" s="77"/>
      <c r="DV247" s="78"/>
      <c r="DW247" s="79"/>
      <c r="DX247" s="77"/>
      <c r="DY247" s="78"/>
      <c r="DZ247" s="79"/>
      <c r="EA247" s="80">
        <f>SUM(DR247:DZ247)</f>
        <v>0</v>
      </c>
      <c r="EB247" s="81"/>
      <c r="EC247" s="82"/>
      <c r="ED247" s="77">
        <v>2</v>
      </c>
      <c r="EE247" s="78"/>
      <c r="EF247" s="79"/>
      <c r="EG247" s="77">
        <v>8</v>
      </c>
      <c r="EH247" s="78"/>
      <c r="EI247" s="79"/>
      <c r="EJ247" s="77"/>
      <c r="EK247" s="78"/>
      <c r="EL247" s="79"/>
      <c r="EM247" s="80">
        <f>SUM(ED247:EL247)</f>
        <v>10</v>
      </c>
      <c r="EN247" s="81"/>
      <c r="EO247" s="82"/>
      <c r="EP247" s="83">
        <f>SUM(B247,N247,Z247,AL247,AX247,BJ247,BV247,CH247,CT247,DF247,DR247,ED247)</f>
        <v>3</v>
      </c>
      <c r="EQ247" s="84" t="e">
        <f>SUM(C247,O247,AA247,AM247,AY247,BK247,BW247,CI247,CU247,DG247,DS247,#REF!,#REF!)</f>
        <v>#REF!</v>
      </c>
      <c r="ER247" s="85" t="e">
        <f>SUM(D247,P247,AB247,AN247,AZ247,BL247,BX247,CJ247,CV247,DH247,DT247,#REF!,#REF!)</f>
        <v>#REF!</v>
      </c>
      <c r="ES247" s="83">
        <f>SUM(E247,Q247,AC247,AO247,BA247,BM247,BY247,CK247,CW247,DI247,DU247,EG247)</f>
        <v>9</v>
      </c>
      <c r="ET247" s="84" t="e">
        <f>SUM(F247,R247,AD247,AP247,BB247,BN247,BZ247,CL247,CX247,DJ247,DV247,#REF!,#REF!)</f>
        <v>#REF!</v>
      </c>
      <c r="EU247" s="85" t="e">
        <f>SUM(G247,S247,AE247,AQ247,BC247,BO247,CA247,CM247,CY247,DK247,DW247,#REF!,#REF!)</f>
        <v>#REF!</v>
      </c>
      <c r="EV247" s="83">
        <f>SUM(H247,T247,AF247,AR247,BD247,BP247,CB247,CN247,CZ247,DL247,DX247,EJ247)</f>
        <v>0</v>
      </c>
      <c r="EW247" s="84" t="e">
        <f>SUM(I247,U247,AG247,AS247,BE247,BQ247,CC247,CO247,DA247,DM247,DY247,#REF!,#REF!)</f>
        <v>#REF!</v>
      </c>
      <c r="EX247" s="85" t="e">
        <f>SUM(J247,V247,AH247,AT247,BF247,BR247,CD247,CP247,DB247,DN247,DZ247,#REF!,#REF!)</f>
        <v>#REF!</v>
      </c>
      <c r="EY247" s="83">
        <f>SUM(EV247,ES247,EP247)</f>
        <v>12</v>
      </c>
      <c r="EZ247" s="84"/>
      <c r="FA247" s="85"/>
      <c r="FB247" s="71"/>
      <c r="FC247" s="72"/>
      <c r="FD247" s="73"/>
    </row>
    <row r="248" spans="1:160" s="20" customFormat="1" ht="19.5" customHeight="1">
      <c r="A248" s="70" t="s">
        <v>139</v>
      </c>
      <c r="B248" s="32" t="s">
        <v>30</v>
      </c>
      <c r="C248" s="22"/>
      <c r="D248" s="33" t="s">
        <v>31</v>
      </c>
      <c r="E248" s="32" t="s">
        <v>30</v>
      </c>
      <c r="F248" s="22"/>
      <c r="G248" s="33" t="s">
        <v>31</v>
      </c>
      <c r="H248" s="32" t="s">
        <v>30</v>
      </c>
      <c r="I248" s="22"/>
      <c r="J248" s="33" t="s">
        <v>31</v>
      </c>
      <c r="K248" s="34" t="s">
        <v>30</v>
      </c>
      <c r="L248" s="25">
        <f>SUM(C248:K248)</f>
        <v>0</v>
      </c>
      <c r="M248" s="35" t="s">
        <v>31</v>
      </c>
      <c r="N248" s="32" t="s">
        <v>30</v>
      </c>
      <c r="O248" s="22"/>
      <c r="P248" s="33" t="s">
        <v>31</v>
      </c>
      <c r="Q248" s="32" t="s">
        <v>30</v>
      </c>
      <c r="R248" s="22"/>
      <c r="S248" s="33" t="s">
        <v>31</v>
      </c>
      <c r="T248" s="32" t="s">
        <v>30</v>
      </c>
      <c r="U248" s="22"/>
      <c r="V248" s="33" t="s">
        <v>31</v>
      </c>
      <c r="W248" s="34" t="s">
        <v>30</v>
      </c>
      <c r="X248" s="25">
        <f>SUM(O248:W248)</f>
        <v>0</v>
      </c>
      <c r="Y248" s="35" t="s">
        <v>31</v>
      </c>
      <c r="Z248" s="32" t="s">
        <v>30</v>
      </c>
      <c r="AA248" s="22"/>
      <c r="AB248" s="33" t="s">
        <v>31</v>
      </c>
      <c r="AC248" s="32" t="s">
        <v>30</v>
      </c>
      <c r="AD248" s="22"/>
      <c r="AE248" s="33" t="s">
        <v>31</v>
      </c>
      <c r="AF248" s="32" t="s">
        <v>30</v>
      </c>
      <c r="AG248" s="22"/>
      <c r="AH248" s="33" t="s">
        <v>31</v>
      </c>
      <c r="AI248" s="34" t="s">
        <v>30</v>
      </c>
      <c r="AJ248" s="25">
        <f>SUM(AA248:AI248)</f>
        <v>0</v>
      </c>
      <c r="AK248" s="35" t="s">
        <v>31</v>
      </c>
      <c r="AL248" s="32" t="s">
        <v>30</v>
      </c>
      <c r="AM248" s="22"/>
      <c r="AN248" s="33" t="s">
        <v>31</v>
      </c>
      <c r="AO248" s="32" t="s">
        <v>30</v>
      </c>
      <c r="AP248" s="22">
        <v>1</v>
      </c>
      <c r="AQ248" s="33" t="s">
        <v>31</v>
      </c>
      <c r="AR248" s="32" t="s">
        <v>30</v>
      </c>
      <c r="AS248" s="22"/>
      <c r="AT248" s="33" t="s">
        <v>31</v>
      </c>
      <c r="AU248" s="34" t="s">
        <v>30</v>
      </c>
      <c r="AV248" s="25">
        <f>SUM(AM248:AU248)</f>
        <v>1</v>
      </c>
      <c r="AW248" s="35" t="s">
        <v>31</v>
      </c>
      <c r="AX248" s="32" t="s">
        <v>30</v>
      </c>
      <c r="AY248" s="22"/>
      <c r="AZ248" s="33" t="s">
        <v>31</v>
      </c>
      <c r="BA248" s="32" t="s">
        <v>30</v>
      </c>
      <c r="BB248" s="22"/>
      <c r="BC248" s="33" t="s">
        <v>31</v>
      </c>
      <c r="BD248" s="32" t="s">
        <v>30</v>
      </c>
      <c r="BE248" s="22"/>
      <c r="BF248" s="33" t="s">
        <v>31</v>
      </c>
      <c r="BG248" s="34" t="s">
        <v>30</v>
      </c>
      <c r="BH248" s="25">
        <f>SUM(AY248:BG248)</f>
        <v>0</v>
      </c>
      <c r="BI248" s="35" t="s">
        <v>31</v>
      </c>
      <c r="BJ248" s="32" t="s">
        <v>30</v>
      </c>
      <c r="BK248" s="22"/>
      <c r="BL248" s="33" t="s">
        <v>31</v>
      </c>
      <c r="BM248" s="32" t="s">
        <v>30</v>
      </c>
      <c r="BN248" s="22"/>
      <c r="BO248" s="33" t="s">
        <v>31</v>
      </c>
      <c r="BP248" s="32" t="s">
        <v>30</v>
      </c>
      <c r="BQ248" s="22"/>
      <c r="BR248" s="33" t="s">
        <v>31</v>
      </c>
      <c r="BS248" s="34" t="s">
        <v>30</v>
      </c>
      <c r="BT248" s="25">
        <f>SUM(BK248:BS248)</f>
        <v>0</v>
      </c>
      <c r="BU248" s="35" t="s">
        <v>31</v>
      </c>
      <c r="BV248" s="32" t="s">
        <v>30</v>
      </c>
      <c r="BW248" s="22"/>
      <c r="BX248" s="33" t="s">
        <v>31</v>
      </c>
      <c r="BY248" s="32" t="s">
        <v>30</v>
      </c>
      <c r="BZ248" s="22"/>
      <c r="CA248" s="33" t="s">
        <v>31</v>
      </c>
      <c r="CB248" s="32" t="s">
        <v>30</v>
      </c>
      <c r="CC248" s="22"/>
      <c r="CD248" s="33" t="s">
        <v>31</v>
      </c>
      <c r="CE248" s="34" t="s">
        <v>30</v>
      </c>
      <c r="CF248" s="25">
        <f>SUM(BW248:CE248)</f>
        <v>0</v>
      </c>
      <c r="CG248" s="35" t="s">
        <v>31</v>
      </c>
      <c r="CH248" s="32" t="s">
        <v>30</v>
      </c>
      <c r="CI248" s="22"/>
      <c r="CJ248" s="33" t="s">
        <v>31</v>
      </c>
      <c r="CK248" s="32" t="s">
        <v>30</v>
      </c>
      <c r="CL248" s="22"/>
      <c r="CM248" s="33" t="s">
        <v>31</v>
      </c>
      <c r="CN248" s="32" t="s">
        <v>30</v>
      </c>
      <c r="CO248" s="22"/>
      <c r="CP248" s="33" t="s">
        <v>31</v>
      </c>
      <c r="CQ248" s="34" t="s">
        <v>30</v>
      </c>
      <c r="CR248" s="25">
        <f>SUM(CI248:CQ248)</f>
        <v>0</v>
      </c>
      <c r="CS248" s="35" t="s">
        <v>31</v>
      </c>
      <c r="CT248" s="32" t="s">
        <v>30</v>
      </c>
      <c r="CU248" s="22"/>
      <c r="CV248" s="33" t="s">
        <v>31</v>
      </c>
      <c r="CW248" s="32" t="s">
        <v>30</v>
      </c>
      <c r="CX248" s="22"/>
      <c r="CY248" s="33" t="s">
        <v>31</v>
      </c>
      <c r="CZ248" s="32" t="s">
        <v>30</v>
      </c>
      <c r="DA248" s="22"/>
      <c r="DB248" s="33" t="s">
        <v>31</v>
      </c>
      <c r="DC248" s="34" t="s">
        <v>30</v>
      </c>
      <c r="DD248" s="25">
        <f>SUM(CU248:DC248)</f>
        <v>0</v>
      </c>
      <c r="DE248" s="35" t="s">
        <v>31</v>
      </c>
      <c r="DF248" s="32" t="s">
        <v>30</v>
      </c>
      <c r="DG248" s="22"/>
      <c r="DH248" s="33" t="s">
        <v>31</v>
      </c>
      <c r="DI248" s="32" t="s">
        <v>30</v>
      </c>
      <c r="DJ248" s="22"/>
      <c r="DK248" s="33" t="s">
        <v>31</v>
      </c>
      <c r="DL248" s="32" t="s">
        <v>30</v>
      </c>
      <c r="DM248" s="22"/>
      <c r="DN248" s="33" t="s">
        <v>31</v>
      </c>
      <c r="DO248" s="34" t="s">
        <v>30</v>
      </c>
      <c r="DP248" s="25">
        <f>SUM(DG248:DO248)</f>
        <v>0</v>
      </c>
      <c r="DQ248" s="35" t="s">
        <v>31</v>
      </c>
      <c r="DR248" s="32" t="s">
        <v>30</v>
      </c>
      <c r="DS248" s="22"/>
      <c r="DT248" s="33" t="s">
        <v>31</v>
      </c>
      <c r="DU248" s="32" t="s">
        <v>30</v>
      </c>
      <c r="DV248" s="22"/>
      <c r="DW248" s="33" t="s">
        <v>31</v>
      </c>
      <c r="DX248" s="32" t="s">
        <v>30</v>
      </c>
      <c r="DY248" s="22"/>
      <c r="DZ248" s="33" t="s">
        <v>31</v>
      </c>
      <c r="EA248" s="34" t="s">
        <v>30</v>
      </c>
      <c r="EB248" s="25">
        <f>SUM(DS248:EA248)</f>
        <v>0</v>
      </c>
      <c r="EC248" s="35" t="s">
        <v>31</v>
      </c>
      <c r="ED248" s="32" t="s">
        <v>30</v>
      </c>
      <c r="EE248" s="22"/>
      <c r="EF248" s="33" t="s">
        <v>31</v>
      </c>
      <c r="EG248" s="32" t="s">
        <v>30</v>
      </c>
      <c r="EH248" s="22">
        <v>2</v>
      </c>
      <c r="EI248" s="33" t="s">
        <v>31</v>
      </c>
      <c r="EJ248" s="32" t="s">
        <v>30</v>
      </c>
      <c r="EK248" s="22"/>
      <c r="EL248" s="33" t="s">
        <v>31</v>
      </c>
      <c r="EM248" s="34" t="s">
        <v>30</v>
      </c>
      <c r="EN248" s="25">
        <f>SUM(EE248:EM248)</f>
        <v>2</v>
      </c>
      <c r="EO248" s="35" t="s">
        <v>31</v>
      </c>
      <c r="EP248" s="27" t="s">
        <v>14</v>
      </c>
      <c r="EQ248" s="54">
        <f>SUM(C248,O248,AA248,AM248,AY248,BK248,BW248,CI248,CU248,DG248,DS248,EE248)</f>
        <v>0</v>
      </c>
      <c r="ER248" s="29" t="s">
        <v>15</v>
      </c>
      <c r="ES248" s="27" t="s">
        <v>14</v>
      </c>
      <c r="ET248" s="54">
        <f>SUM(F248,R248,AD248,AP248,BB248,BN248,BZ248,CL248,CX248,DJ248,DV248,EH248)</f>
        <v>3</v>
      </c>
      <c r="EU248" s="29" t="s">
        <v>15</v>
      </c>
      <c r="EV248" s="27" t="s">
        <v>14</v>
      </c>
      <c r="EW248" s="54">
        <f>SUM(I248,U248,AG248,AS248,BE248,BQ248,CC248,CO248,DA248,DM248,DY248,EK248)</f>
        <v>0</v>
      </c>
      <c r="EX248" s="29" t="s">
        <v>15</v>
      </c>
      <c r="EY248" s="53" t="s">
        <v>14</v>
      </c>
      <c r="EZ248" s="54">
        <f>SUM(EW248,ET248,EQ248)</f>
        <v>3</v>
      </c>
      <c r="FA248" s="55" t="s">
        <v>15</v>
      </c>
      <c r="FB248" s="71">
        <v>16</v>
      </c>
      <c r="FC248" s="72"/>
      <c r="FD248" s="73"/>
    </row>
    <row r="249" spans="1:160" s="20" customFormat="1" ht="19.5" customHeight="1">
      <c r="A249" s="86"/>
      <c r="B249" s="77"/>
      <c r="C249" s="78"/>
      <c r="D249" s="79"/>
      <c r="E249" s="77"/>
      <c r="F249" s="78"/>
      <c r="G249" s="79"/>
      <c r="H249" s="77"/>
      <c r="I249" s="78"/>
      <c r="J249" s="79"/>
      <c r="K249" s="80">
        <f>SUM(B249:J249)</f>
        <v>0</v>
      </c>
      <c r="L249" s="81"/>
      <c r="M249" s="82"/>
      <c r="N249" s="77"/>
      <c r="O249" s="78"/>
      <c r="P249" s="79"/>
      <c r="Q249" s="77"/>
      <c r="R249" s="78"/>
      <c r="S249" s="79"/>
      <c r="T249" s="77"/>
      <c r="U249" s="78"/>
      <c r="V249" s="79"/>
      <c r="W249" s="80">
        <f>SUM(N249:V249)</f>
        <v>0</v>
      </c>
      <c r="X249" s="81"/>
      <c r="Y249" s="82"/>
      <c r="Z249" s="77"/>
      <c r="AA249" s="78"/>
      <c r="AB249" s="79"/>
      <c r="AC249" s="77"/>
      <c r="AD249" s="78"/>
      <c r="AE249" s="79"/>
      <c r="AF249" s="77"/>
      <c r="AG249" s="78"/>
      <c r="AH249" s="79"/>
      <c r="AI249" s="80">
        <f>SUM(Z249:AH249)</f>
        <v>0</v>
      </c>
      <c r="AJ249" s="81"/>
      <c r="AK249" s="82"/>
      <c r="AL249" s="77"/>
      <c r="AM249" s="78"/>
      <c r="AN249" s="79"/>
      <c r="AO249" s="77">
        <v>1</v>
      </c>
      <c r="AP249" s="78"/>
      <c r="AQ249" s="79"/>
      <c r="AR249" s="77"/>
      <c r="AS249" s="78"/>
      <c r="AT249" s="79"/>
      <c r="AU249" s="80">
        <f>SUM(AL249:AT249)</f>
        <v>1</v>
      </c>
      <c r="AV249" s="81"/>
      <c r="AW249" s="82"/>
      <c r="AX249" s="77"/>
      <c r="AY249" s="78"/>
      <c r="AZ249" s="79"/>
      <c r="BA249" s="77">
        <v>2</v>
      </c>
      <c r="BB249" s="78"/>
      <c r="BC249" s="79"/>
      <c r="BD249" s="77"/>
      <c r="BE249" s="78"/>
      <c r="BF249" s="79"/>
      <c r="BG249" s="80">
        <f>SUM(AX249:BF249)</f>
        <v>2</v>
      </c>
      <c r="BH249" s="81"/>
      <c r="BI249" s="82"/>
      <c r="BJ249" s="77"/>
      <c r="BK249" s="78"/>
      <c r="BL249" s="79"/>
      <c r="BM249" s="77"/>
      <c r="BN249" s="78"/>
      <c r="BO249" s="79"/>
      <c r="BP249" s="77"/>
      <c r="BQ249" s="78"/>
      <c r="BR249" s="79"/>
      <c r="BS249" s="80">
        <f>SUM(BJ249:BR249)</f>
        <v>0</v>
      </c>
      <c r="BT249" s="81"/>
      <c r="BU249" s="82"/>
      <c r="BV249" s="77"/>
      <c r="BW249" s="78"/>
      <c r="BX249" s="79"/>
      <c r="BY249" s="77"/>
      <c r="BZ249" s="78"/>
      <c r="CA249" s="79"/>
      <c r="CB249" s="77"/>
      <c r="CC249" s="78"/>
      <c r="CD249" s="79"/>
      <c r="CE249" s="80">
        <f>SUM(BV249:CD249)</f>
        <v>0</v>
      </c>
      <c r="CF249" s="81"/>
      <c r="CG249" s="82"/>
      <c r="CH249" s="77"/>
      <c r="CI249" s="78"/>
      <c r="CJ249" s="79"/>
      <c r="CK249" s="77"/>
      <c r="CL249" s="78"/>
      <c r="CM249" s="79"/>
      <c r="CN249" s="77"/>
      <c r="CO249" s="78"/>
      <c r="CP249" s="79"/>
      <c r="CQ249" s="80">
        <f>SUM(CH249:CP249)</f>
        <v>0</v>
      </c>
      <c r="CR249" s="81"/>
      <c r="CS249" s="82"/>
      <c r="CT249" s="77"/>
      <c r="CU249" s="78"/>
      <c r="CV249" s="79"/>
      <c r="CW249" s="77"/>
      <c r="CX249" s="78"/>
      <c r="CY249" s="79"/>
      <c r="CZ249" s="77"/>
      <c r="DA249" s="78"/>
      <c r="DB249" s="79"/>
      <c r="DC249" s="80">
        <f>SUM(CT249:DB249)</f>
        <v>0</v>
      </c>
      <c r="DD249" s="81"/>
      <c r="DE249" s="82"/>
      <c r="DF249" s="77">
        <v>1</v>
      </c>
      <c r="DG249" s="78"/>
      <c r="DH249" s="79"/>
      <c r="DI249" s="77"/>
      <c r="DJ249" s="78"/>
      <c r="DK249" s="79"/>
      <c r="DL249" s="77"/>
      <c r="DM249" s="78"/>
      <c r="DN249" s="79"/>
      <c r="DO249" s="80">
        <f>SUM(DF249:DN249)</f>
        <v>1</v>
      </c>
      <c r="DP249" s="81"/>
      <c r="DQ249" s="82"/>
      <c r="DR249" s="77"/>
      <c r="DS249" s="78"/>
      <c r="DT249" s="79"/>
      <c r="DU249" s="77"/>
      <c r="DV249" s="78"/>
      <c r="DW249" s="79"/>
      <c r="DX249" s="77"/>
      <c r="DY249" s="78"/>
      <c r="DZ249" s="79"/>
      <c r="EA249" s="80">
        <f>SUM(DR249:DZ249)</f>
        <v>0</v>
      </c>
      <c r="EB249" s="81"/>
      <c r="EC249" s="82"/>
      <c r="ED249" s="77">
        <v>3</v>
      </c>
      <c r="EE249" s="78"/>
      <c r="EF249" s="79"/>
      <c r="EG249" s="77">
        <v>9</v>
      </c>
      <c r="EH249" s="78"/>
      <c r="EI249" s="79"/>
      <c r="EJ249" s="77"/>
      <c r="EK249" s="78"/>
      <c r="EL249" s="79"/>
      <c r="EM249" s="80">
        <f>SUM(ED249:EL249)</f>
        <v>12</v>
      </c>
      <c r="EN249" s="81"/>
      <c r="EO249" s="82"/>
      <c r="EP249" s="83">
        <f>SUM(B249,N249,Z249,AL249,AX249,BJ249,BV249,CH249,CT249,DF249,DR249,ED249)</f>
        <v>4</v>
      </c>
      <c r="EQ249" s="84" t="e">
        <f>SUM(C249,O249,AA249,AM249,AY249,BK249,BW249,CI249,CU249,DG249,DS249,#REF!,#REF!)</f>
        <v>#REF!</v>
      </c>
      <c r="ER249" s="85" t="e">
        <f>SUM(D249,P249,AB249,AN249,AZ249,BL249,BX249,CJ249,CV249,DH249,DT249,#REF!,#REF!)</f>
        <v>#REF!</v>
      </c>
      <c r="ES249" s="83">
        <f>SUM(E249,Q249,AC249,AO249,BA249,BM249,BY249,CK249,CW249,DI249,DU249,EG249)</f>
        <v>12</v>
      </c>
      <c r="ET249" s="84" t="e">
        <f>SUM(F249,R249,AD249,AP249,BB249,BN249,BZ249,CL249,CX249,DJ249,DV249,#REF!,#REF!)</f>
        <v>#REF!</v>
      </c>
      <c r="EU249" s="85" t="e">
        <f>SUM(G249,S249,AE249,AQ249,BC249,BO249,CA249,CM249,CY249,DK249,DW249,#REF!,#REF!)</f>
        <v>#REF!</v>
      </c>
      <c r="EV249" s="83">
        <f>SUM(H249,T249,AF249,AR249,BD249,BP249,CB249,CN249,CZ249,DL249,DX249,EJ249)</f>
        <v>0</v>
      </c>
      <c r="EW249" s="84" t="e">
        <f>SUM(I249,U249,AG249,AS249,BE249,BQ249,CC249,CO249,DA249,DM249,DY249,#REF!,#REF!)</f>
        <v>#REF!</v>
      </c>
      <c r="EX249" s="85" t="e">
        <f>SUM(J249,V249,AH249,AT249,BF249,BR249,CD249,CP249,DB249,DN249,DZ249,#REF!,#REF!)</f>
        <v>#REF!</v>
      </c>
      <c r="EY249" s="83">
        <f>SUM(EV249,ES249,EP249)</f>
        <v>16</v>
      </c>
      <c r="EZ249" s="84"/>
      <c r="FA249" s="85"/>
      <c r="FB249" s="71"/>
      <c r="FC249" s="72"/>
      <c r="FD249" s="73"/>
    </row>
    <row r="250" spans="1:160" s="20" customFormat="1" ht="19.5" customHeight="1">
      <c r="A250" s="70" t="s">
        <v>140</v>
      </c>
      <c r="B250" s="32" t="s">
        <v>30</v>
      </c>
      <c r="C250" s="22"/>
      <c r="D250" s="33" t="s">
        <v>31</v>
      </c>
      <c r="E250" s="32" t="s">
        <v>30</v>
      </c>
      <c r="F250" s="22"/>
      <c r="G250" s="33" t="s">
        <v>31</v>
      </c>
      <c r="H250" s="32" t="s">
        <v>30</v>
      </c>
      <c r="I250" s="22"/>
      <c r="J250" s="33" t="s">
        <v>31</v>
      </c>
      <c r="K250" s="34" t="s">
        <v>30</v>
      </c>
      <c r="L250" s="25">
        <f>SUM(C250:K250)</f>
        <v>0</v>
      </c>
      <c r="M250" s="35" t="s">
        <v>31</v>
      </c>
      <c r="N250" s="32" t="s">
        <v>30</v>
      </c>
      <c r="O250" s="22"/>
      <c r="P250" s="33" t="s">
        <v>31</v>
      </c>
      <c r="Q250" s="32" t="s">
        <v>30</v>
      </c>
      <c r="R250" s="22"/>
      <c r="S250" s="33" t="s">
        <v>31</v>
      </c>
      <c r="T250" s="32" t="s">
        <v>30</v>
      </c>
      <c r="U250" s="22"/>
      <c r="V250" s="33" t="s">
        <v>31</v>
      </c>
      <c r="W250" s="34" t="s">
        <v>30</v>
      </c>
      <c r="X250" s="25">
        <f>SUM(O250:W250)</f>
        <v>0</v>
      </c>
      <c r="Y250" s="35" t="s">
        <v>31</v>
      </c>
      <c r="Z250" s="32" t="s">
        <v>30</v>
      </c>
      <c r="AA250" s="22"/>
      <c r="AB250" s="33" t="s">
        <v>31</v>
      </c>
      <c r="AC250" s="32" t="s">
        <v>30</v>
      </c>
      <c r="AD250" s="22"/>
      <c r="AE250" s="33" t="s">
        <v>31</v>
      </c>
      <c r="AF250" s="32" t="s">
        <v>30</v>
      </c>
      <c r="AG250" s="22"/>
      <c r="AH250" s="33" t="s">
        <v>31</v>
      </c>
      <c r="AI250" s="34" t="s">
        <v>30</v>
      </c>
      <c r="AJ250" s="25">
        <f>SUM(AA250:AI250)</f>
        <v>0</v>
      </c>
      <c r="AK250" s="35" t="s">
        <v>31</v>
      </c>
      <c r="AL250" s="32" t="s">
        <v>30</v>
      </c>
      <c r="AM250" s="22"/>
      <c r="AN250" s="33" t="s">
        <v>31</v>
      </c>
      <c r="AO250" s="32" t="s">
        <v>30</v>
      </c>
      <c r="AP250" s="22"/>
      <c r="AQ250" s="33" t="s">
        <v>31</v>
      </c>
      <c r="AR250" s="32" t="s">
        <v>30</v>
      </c>
      <c r="AS250" s="22"/>
      <c r="AT250" s="33" t="s">
        <v>31</v>
      </c>
      <c r="AU250" s="34" t="s">
        <v>30</v>
      </c>
      <c r="AV250" s="25">
        <f>SUM(AM250:AU250)</f>
        <v>0</v>
      </c>
      <c r="AW250" s="35" t="s">
        <v>31</v>
      </c>
      <c r="AX250" s="32" t="s">
        <v>30</v>
      </c>
      <c r="AY250" s="22"/>
      <c r="AZ250" s="33" t="s">
        <v>31</v>
      </c>
      <c r="BA250" s="32" t="s">
        <v>30</v>
      </c>
      <c r="BB250" s="22"/>
      <c r="BC250" s="33" t="s">
        <v>31</v>
      </c>
      <c r="BD250" s="32" t="s">
        <v>30</v>
      </c>
      <c r="BE250" s="22"/>
      <c r="BF250" s="33" t="s">
        <v>31</v>
      </c>
      <c r="BG250" s="34" t="s">
        <v>30</v>
      </c>
      <c r="BH250" s="25">
        <f>SUM(AY250:BG250)</f>
        <v>0</v>
      </c>
      <c r="BI250" s="35" t="s">
        <v>31</v>
      </c>
      <c r="BJ250" s="32" t="s">
        <v>30</v>
      </c>
      <c r="BK250" s="22"/>
      <c r="BL250" s="33" t="s">
        <v>31</v>
      </c>
      <c r="BM250" s="32" t="s">
        <v>30</v>
      </c>
      <c r="BN250" s="22"/>
      <c r="BO250" s="33" t="s">
        <v>31</v>
      </c>
      <c r="BP250" s="32" t="s">
        <v>30</v>
      </c>
      <c r="BQ250" s="22"/>
      <c r="BR250" s="33" t="s">
        <v>31</v>
      </c>
      <c r="BS250" s="34" t="s">
        <v>30</v>
      </c>
      <c r="BT250" s="25">
        <f>SUM(BK250:BS250)</f>
        <v>0</v>
      </c>
      <c r="BU250" s="35" t="s">
        <v>31</v>
      </c>
      <c r="BV250" s="32" t="s">
        <v>30</v>
      </c>
      <c r="BW250" s="22"/>
      <c r="BX250" s="33" t="s">
        <v>31</v>
      </c>
      <c r="BY250" s="32" t="s">
        <v>30</v>
      </c>
      <c r="BZ250" s="22"/>
      <c r="CA250" s="33" t="s">
        <v>31</v>
      </c>
      <c r="CB250" s="32" t="s">
        <v>30</v>
      </c>
      <c r="CC250" s="22"/>
      <c r="CD250" s="33" t="s">
        <v>31</v>
      </c>
      <c r="CE250" s="34" t="s">
        <v>30</v>
      </c>
      <c r="CF250" s="25">
        <f>SUM(BW250:CE250)</f>
        <v>0</v>
      </c>
      <c r="CG250" s="35" t="s">
        <v>31</v>
      </c>
      <c r="CH250" s="32" t="s">
        <v>30</v>
      </c>
      <c r="CI250" s="22"/>
      <c r="CJ250" s="33" t="s">
        <v>31</v>
      </c>
      <c r="CK250" s="32" t="s">
        <v>30</v>
      </c>
      <c r="CL250" s="22"/>
      <c r="CM250" s="33" t="s">
        <v>31</v>
      </c>
      <c r="CN250" s="32" t="s">
        <v>30</v>
      </c>
      <c r="CO250" s="22"/>
      <c r="CP250" s="33" t="s">
        <v>31</v>
      </c>
      <c r="CQ250" s="34" t="s">
        <v>30</v>
      </c>
      <c r="CR250" s="25">
        <f>SUM(CI250:CQ250)</f>
        <v>0</v>
      </c>
      <c r="CS250" s="35" t="s">
        <v>31</v>
      </c>
      <c r="CT250" s="32" t="s">
        <v>30</v>
      </c>
      <c r="CU250" s="22"/>
      <c r="CV250" s="33" t="s">
        <v>31</v>
      </c>
      <c r="CW250" s="32" t="s">
        <v>30</v>
      </c>
      <c r="CX250" s="22"/>
      <c r="CY250" s="33" t="s">
        <v>31</v>
      </c>
      <c r="CZ250" s="32" t="s">
        <v>30</v>
      </c>
      <c r="DA250" s="22"/>
      <c r="DB250" s="33" t="s">
        <v>31</v>
      </c>
      <c r="DC250" s="34" t="s">
        <v>30</v>
      </c>
      <c r="DD250" s="25">
        <f>SUM(CU250:DC250)</f>
        <v>0</v>
      </c>
      <c r="DE250" s="35" t="s">
        <v>31</v>
      </c>
      <c r="DF250" s="32" t="s">
        <v>30</v>
      </c>
      <c r="DG250" s="22"/>
      <c r="DH250" s="33" t="s">
        <v>31</v>
      </c>
      <c r="DI250" s="32" t="s">
        <v>30</v>
      </c>
      <c r="DJ250" s="22"/>
      <c r="DK250" s="33" t="s">
        <v>31</v>
      </c>
      <c r="DL250" s="32" t="s">
        <v>30</v>
      </c>
      <c r="DM250" s="22"/>
      <c r="DN250" s="33" t="s">
        <v>31</v>
      </c>
      <c r="DO250" s="34" t="s">
        <v>30</v>
      </c>
      <c r="DP250" s="25">
        <f>SUM(DG250:DO250)</f>
        <v>0</v>
      </c>
      <c r="DQ250" s="35" t="s">
        <v>31</v>
      </c>
      <c r="DR250" s="32" t="s">
        <v>30</v>
      </c>
      <c r="DS250" s="22"/>
      <c r="DT250" s="33" t="s">
        <v>31</v>
      </c>
      <c r="DU250" s="32" t="s">
        <v>30</v>
      </c>
      <c r="DV250" s="22"/>
      <c r="DW250" s="33" t="s">
        <v>31</v>
      </c>
      <c r="DX250" s="32" t="s">
        <v>30</v>
      </c>
      <c r="DY250" s="22"/>
      <c r="DZ250" s="33" t="s">
        <v>31</v>
      </c>
      <c r="EA250" s="34" t="s">
        <v>30</v>
      </c>
      <c r="EB250" s="25">
        <f>SUM(DS250:EA250)</f>
        <v>0</v>
      </c>
      <c r="EC250" s="35" t="s">
        <v>31</v>
      </c>
      <c r="ED250" s="32" t="s">
        <v>30</v>
      </c>
      <c r="EE250" s="22">
        <v>0</v>
      </c>
      <c r="EF250" s="33" t="s">
        <v>31</v>
      </c>
      <c r="EG250" s="32" t="s">
        <v>30</v>
      </c>
      <c r="EH250" s="22">
        <v>2</v>
      </c>
      <c r="EI250" s="33" t="s">
        <v>31</v>
      </c>
      <c r="EJ250" s="32" t="s">
        <v>30</v>
      </c>
      <c r="EK250" s="22"/>
      <c r="EL250" s="33" t="s">
        <v>31</v>
      </c>
      <c r="EM250" s="34" t="s">
        <v>30</v>
      </c>
      <c r="EN250" s="25">
        <f>SUM(EE250:EM250)</f>
        <v>2</v>
      </c>
      <c r="EO250" s="35" t="s">
        <v>31</v>
      </c>
      <c r="EP250" s="27" t="s">
        <v>14</v>
      </c>
      <c r="EQ250" s="54">
        <f>SUM(C250,O250,AA250,AM250,AY250,BK250,BW250,CI250,CU250,DG250,DS250,EE250)</f>
        <v>0</v>
      </c>
      <c r="ER250" s="29" t="s">
        <v>15</v>
      </c>
      <c r="ES250" s="27" t="s">
        <v>14</v>
      </c>
      <c r="ET250" s="54">
        <f>SUM(F250,R250,AD250,AP250,BB250,BN250,BZ250,CL250,CX250,DJ250,DV250,EH250)</f>
        <v>2</v>
      </c>
      <c r="EU250" s="29" t="s">
        <v>15</v>
      </c>
      <c r="EV250" s="27" t="s">
        <v>14</v>
      </c>
      <c r="EW250" s="54">
        <f>SUM(I250,U250,AG250,AS250,BE250,BQ250,CC250,CO250,DA250,DM250,DY250,EK250)</f>
        <v>0</v>
      </c>
      <c r="EX250" s="29" t="s">
        <v>15</v>
      </c>
      <c r="EY250" s="53" t="s">
        <v>14</v>
      </c>
      <c r="EZ250" s="54">
        <f>SUM(EW250,ET250,EQ250)</f>
        <v>2</v>
      </c>
      <c r="FA250" s="55" t="s">
        <v>15</v>
      </c>
      <c r="FB250" s="71">
        <v>8</v>
      </c>
      <c r="FC250" s="72"/>
      <c r="FD250" s="73"/>
    </row>
    <row r="251" spans="1:160" s="20" customFormat="1" ht="19.5" customHeight="1">
      <c r="A251" s="86"/>
      <c r="B251" s="77"/>
      <c r="C251" s="78"/>
      <c r="D251" s="79"/>
      <c r="E251" s="77"/>
      <c r="F251" s="78"/>
      <c r="G251" s="79"/>
      <c r="H251" s="77"/>
      <c r="I251" s="78"/>
      <c r="J251" s="79"/>
      <c r="K251" s="80">
        <f>SUM(B251:J251)</f>
        <v>0</v>
      </c>
      <c r="L251" s="81"/>
      <c r="M251" s="82"/>
      <c r="N251" s="77"/>
      <c r="O251" s="78"/>
      <c r="P251" s="79"/>
      <c r="Q251" s="77"/>
      <c r="R251" s="78"/>
      <c r="S251" s="79"/>
      <c r="T251" s="77"/>
      <c r="U251" s="78"/>
      <c r="V251" s="79"/>
      <c r="W251" s="80">
        <f>SUM(N251:V251)</f>
        <v>0</v>
      </c>
      <c r="X251" s="81"/>
      <c r="Y251" s="82"/>
      <c r="Z251" s="77"/>
      <c r="AA251" s="78"/>
      <c r="AB251" s="79"/>
      <c r="AC251" s="77"/>
      <c r="AD251" s="78"/>
      <c r="AE251" s="79"/>
      <c r="AF251" s="77"/>
      <c r="AG251" s="78"/>
      <c r="AH251" s="79"/>
      <c r="AI251" s="80">
        <f>SUM(Z251:AH251)</f>
        <v>0</v>
      </c>
      <c r="AJ251" s="81"/>
      <c r="AK251" s="82"/>
      <c r="AL251" s="77"/>
      <c r="AM251" s="78"/>
      <c r="AN251" s="79"/>
      <c r="AO251" s="77"/>
      <c r="AP251" s="78"/>
      <c r="AQ251" s="79"/>
      <c r="AR251" s="77"/>
      <c r="AS251" s="78"/>
      <c r="AT251" s="79"/>
      <c r="AU251" s="80">
        <f>SUM(AL251:AT251)</f>
        <v>0</v>
      </c>
      <c r="AV251" s="81"/>
      <c r="AW251" s="82"/>
      <c r="AX251" s="77"/>
      <c r="AY251" s="78"/>
      <c r="AZ251" s="79"/>
      <c r="BA251" s="77"/>
      <c r="BB251" s="78"/>
      <c r="BC251" s="79"/>
      <c r="BD251" s="77"/>
      <c r="BE251" s="78"/>
      <c r="BF251" s="79"/>
      <c r="BG251" s="80">
        <f>SUM(AX251:BF251)</f>
        <v>0</v>
      </c>
      <c r="BH251" s="81"/>
      <c r="BI251" s="82"/>
      <c r="BJ251" s="77"/>
      <c r="BK251" s="78"/>
      <c r="BL251" s="79"/>
      <c r="BM251" s="77"/>
      <c r="BN251" s="78"/>
      <c r="BO251" s="79"/>
      <c r="BP251" s="77"/>
      <c r="BQ251" s="78"/>
      <c r="BR251" s="79"/>
      <c r="BS251" s="80">
        <f>SUM(BJ251:BR251)</f>
        <v>0</v>
      </c>
      <c r="BT251" s="81"/>
      <c r="BU251" s="82"/>
      <c r="BV251" s="77"/>
      <c r="BW251" s="78"/>
      <c r="BX251" s="79"/>
      <c r="BY251" s="77"/>
      <c r="BZ251" s="78"/>
      <c r="CA251" s="79"/>
      <c r="CB251" s="77"/>
      <c r="CC251" s="78"/>
      <c r="CD251" s="79"/>
      <c r="CE251" s="80">
        <f>SUM(BV251:CD251)</f>
        <v>0</v>
      </c>
      <c r="CF251" s="81"/>
      <c r="CG251" s="82"/>
      <c r="CH251" s="77"/>
      <c r="CI251" s="78"/>
      <c r="CJ251" s="79"/>
      <c r="CK251" s="77"/>
      <c r="CL251" s="78"/>
      <c r="CM251" s="79"/>
      <c r="CN251" s="77"/>
      <c r="CO251" s="78"/>
      <c r="CP251" s="79"/>
      <c r="CQ251" s="80">
        <f>SUM(CH251:CP251)</f>
        <v>0</v>
      </c>
      <c r="CR251" s="81"/>
      <c r="CS251" s="82"/>
      <c r="CT251" s="77"/>
      <c r="CU251" s="78"/>
      <c r="CV251" s="79"/>
      <c r="CW251" s="77"/>
      <c r="CX251" s="78"/>
      <c r="CY251" s="79"/>
      <c r="CZ251" s="77"/>
      <c r="DA251" s="78"/>
      <c r="DB251" s="79"/>
      <c r="DC251" s="80">
        <f>SUM(CT251:DB251)</f>
        <v>0</v>
      </c>
      <c r="DD251" s="81"/>
      <c r="DE251" s="82"/>
      <c r="DF251" s="77"/>
      <c r="DG251" s="78"/>
      <c r="DH251" s="79"/>
      <c r="DI251" s="77"/>
      <c r="DJ251" s="78"/>
      <c r="DK251" s="79"/>
      <c r="DL251" s="77"/>
      <c r="DM251" s="78"/>
      <c r="DN251" s="79"/>
      <c r="DO251" s="80">
        <f>SUM(DF251:DN251)</f>
        <v>0</v>
      </c>
      <c r="DP251" s="81"/>
      <c r="DQ251" s="82"/>
      <c r="DR251" s="77"/>
      <c r="DS251" s="78"/>
      <c r="DT251" s="79"/>
      <c r="DU251" s="77"/>
      <c r="DV251" s="78"/>
      <c r="DW251" s="79"/>
      <c r="DX251" s="77"/>
      <c r="DY251" s="78"/>
      <c r="DZ251" s="79"/>
      <c r="EA251" s="80">
        <f>SUM(DR251:DZ251)</f>
        <v>0</v>
      </c>
      <c r="EB251" s="81"/>
      <c r="EC251" s="82"/>
      <c r="ED251" s="77">
        <v>2</v>
      </c>
      <c r="EE251" s="78"/>
      <c r="EF251" s="79"/>
      <c r="EG251" s="77">
        <v>6</v>
      </c>
      <c r="EH251" s="78"/>
      <c r="EI251" s="79"/>
      <c r="EJ251" s="77"/>
      <c r="EK251" s="78"/>
      <c r="EL251" s="79"/>
      <c r="EM251" s="80">
        <f>SUM(ED251:EL251)</f>
        <v>8</v>
      </c>
      <c r="EN251" s="81"/>
      <c r="EO251" s="82"/>
      <c r="EP251" s="83">
        <f>SUM(B251,N251,Z251,AL251,AX251,BJ251,BV251,CH251,CT251,DF251,DR251,ED251)</f>
        <v>2</v>
      </c>
      <c r="EQ251" s="84" t="e">
        <f>SUM(C251,O251,AA251,AM251,AY251,BK251,BW251,CI251,CU251,DG251,DS251,#REF!,#REF!)</f>
        <v>#REF!</v>
      </c>
      <c r="ER251" s="85" t="e">
        <f>SUM(D251,P251,AB251,AN251,AZ251,BL251,BX251,CJ251,CV251,DH251,DT251,#REF!,#REF!)</f>
        <v>#REF!</v>
      </c>
      <c r="ES251" s="83">
        <f>SUM(E251,Q251,AC251,AO251,BA251,BM251,BY251,CK251,CW251,DI251,DU251,EG251)</f>
        <v>6</v>
      </c>
      <c r="ET251" s="84" t="e">
        <f>SUM(F251,R251,AD251,AP251,BB251,BN251,BZ251,CL251,CX251,DJ251,DV251,#REF!,#REF!)</f>
        <v>#REF!</v>
      </c>
      <c r="EU251" s="85" t="e">
        <f>SUM(G251,S251,AE251,AQ251,BC251,BO251,CA251,CM251,CY251,DK251,DW251,#REF!,#REF!)</f>
        <v>#REF!</v>
      </c>
      <c r="EV251" s="83">
        <f>SUM(H251,T251,AF251,AR251,BD251,BP251,CB251,CN251,CZ251,DL251,DX251,EJ251)</f>
        <v>0</v>
      </c>
      <c r="EW251" s="84" t="e">
        <f>SUM(I251,U251,AG251,AS251,BE251,BQ251,CC251,CO251,DA251,DM251,DY251,#REF!,#REF!)</f>
        <v>#REF!</v>
      </c>
      <c r="EX251" s="85" t="e">
        <f>SUM(J251,V251,AH251,AT251,BF251,BR251,CD251,CP251,DB251,DN251,DZ251,#REF!,#REF!)</f>
        <v>#REF!</v>
      </c>
      <c r="EY251" s="83">
        <f>SUM(EV251,ES251,EP251)</f>
        <v>8</v>
      </c>
      <c r="EZ251" s="84"/>
      <c r="FA251" s="85"/>
      <c r="FB251" s="71"/>
      <c r="FC251" s="72"/>
      <c r="FD251" s="73"/>
    </row>
    <row r="252" spans="1:160" s="20" customFormat="1" ht="19.5" customHeight="1">
      <c r="A252" s="70" t="s">
        <v>141</v>
      </c>
      <c r="B252" s="32" t="s">
        <v>30</v>
      </c>
      <c r="C252" s="22"/>
      <c r="D252" s="33" t="s">
        <v>31</v>
      </c>
      <c r="E252" s="32" t="s">
        <v>30</v>
      </c>
      <c r="F252" s="22"/>
      <c r="G252" s="33" t="s">
        <v>31</v>
      </c>
      <c r="H252" s="32" t="s">
        <v>30</v>
      </c>
      <c r="I252" s="22"/>
      <c r="J252" s="33" t="s">
        <v>31</v>
      </c>
      <c r="K252" s="34" t="s">
        <v>30</v>
      </c>
      <c r="L252" s="25">
        <f>SUM(C252:K252)</f>
        <v>0</v>
      </c>
      <c r="M252" s="35" t="s">
        <v>31</v>
      </c>
      <c r="N252" s="32" t="s">
        <v>30</v>
      </c>
      <c r="O252" s="22"/>
      <c r="P252" s="33" t="s">
        <v>31</v>
      </c>
      <c r="Q252" s="32" t="s">
        <v>30</v>
      </c>
      <c r="R252" s="22"/>
      <c r="S252" s="33" t="s">
        <v>31</v>
      </c>
      <c r="T252" s="32" t="s">
        <v>30</v>
      </c>
      <c r="U252" s="22"/>
      <c r="V252" s="33" t="s">
        <v>31</v>
      </c>
      <c r="W252" s="34" t="s">
        <v>30</v>
      </c>
      <c r="X252" s="25">
        <f>SUM(O252:W252)</f>
        <v>0</v>
      </c>
      <c r="Y252" s="35" t="s">
        <v>31</v>
      </c>
      <c r="Z252" s="32" t="s">
        <v>30</v>
      </c>
      <c r="AA252" s="22"/>
      <c r="AB252" s="33" t="s">
        <v>31</v>
      </c>
      <c r="AC252" s="32" t="s">
        <v>30</v>
      </c>
      <c r="AD252" s="22"/>
      <c r="AE252" s="33" t="s">
        <v>31</v>
      </c>
      <c r="AF252" s="32" t="s">
        <v>30</v>
      </c>
      <c r="AG252" s="22"/>
      <c r="AH252" s="33" t="s">
        <v>31</v>
      </c>
      <c r="AI252" s="34" t="s">
        <v>30</v>
      </c>
      <c r="AJ252" s="25">
        <f>SUM(AA252:AI252)</f>
        <v>0</v>
      </c>
      <c r="AK252" s="35" t="s">
        <v>31</v>
      </c>
      <c r="AL252" s="32" t="s">
        <v>30</v>
      </c>
      <c r="AM252" s="22"/>
      <c r="AN252" s="33" t="s">
        <v>31</v>
      </c>
      <c r="AO252" s="32" t="s">
        <v>30</v>
      </c>
      <c r="AP252" s="22"/>
      <c r="AQ252" s="33" t="s">
        <v>31</v>
      </c>
      <c r="AR252" s="32" t="s">
        <v>30</v>
      </c>
      <c r="AS252" s="22"/>
      <c r="AT252" s="33" t="s">
        <v>31</v>
      </c>
      <c r="AU252" s="34" t="s">
        <v>30</v>
      </c>
      <c r="AV252" s="25">
        <f>SUM(AM252:AU252)</f>
        <v>0</v>
      </c>
      <c r="AW252" s="35" t="s">
        <v>31</v>
      </c>
      <c r="AX252" s="32" t="s">
        <v>30</v>
      </c>
      <c r="AY252" s="22"/>
      <c r="AZ252" s="33" t="s">
        <v>31</v>
      </c>
      <c r="BA252" s="32" t="s">
        <v>30</v>
      </c>
      <c r="BB252" s="22"/>
      <c r="BC252" s="33" t="s">
        <v>31</v>
      </c>
      <c r="BD252" s="32" t="s">
        <v>30</v>
      </c>
      <c r="BE252" s="22"/>
      <c r="BF252" s="33" t="s">
        <v>31</v>
      </c>
      <c r="BG252" s="34" t="s">
        <v>30</v>
      </c>
      <c r="BH252" s="25">
        <f>SUM(AY252:BG252)</f>
        <v>0</v>
      </c>
      <c r="BI252" s="35" t="s">
        <v>31</v>
      </c>
      <c r="BJ252" s="32" t="s">
        <v>30</v>
      </c>
      <c r="BK252" s="22"/>
      <c r="BL252" s="33" t="s">
        <v>31</v>
      </c>
      <c r="BM252" s="32" t="s">
        <v>30</v>
      </c>
      <c r="BN252" s="22"/>
      <c r="BO252" s="33" t="s">
        <v>31</v>
      </c>
      <c r="BP252" s="32" t="s">
        <v>30</v>
      </c>
      <c r="BQ252" s="22"/>
      <c r="BR252" s="33" t="s">
        <v>31</v>
      </c>
      <c r="BS252" s="34" t="s">
        <v>30</v>
      </c>
      <c r="BT252" s="25">
        <f>SUM(BK252:BS252)</f>
        <v>0</v>
      </c>
      <c r="BU252" s="35" t="s">
        <v>31</v>
      </c>
      <c r="BV252" s="32" t="s">
        <v>30</v>
      </c>
      <c r="BW252" s="22"/>
      <c r="BX252" s="33" t="s">
        <v>31</v>
      </c>
      <c r="BY252" s="32" t="s">
        <v>30</v>
      </c>
      <c r="BZ252" s="22"/>
      <c r="CA252" s="33" t="s">
        <v>31</v>
      </c>
      <c r="CB252" s="32" t="s">
        <v>30</v>
      </c>
      <c r="CC252" s="22"/>
      <c r="CD252" s="33" t="s">
        <v>31</v>
      </c>
      <c r="CE252" s="34" t="s">
        <v>30</v>
      </c>
      <c r="CF252" s="25">
        <f>SUM(BW252:CE252)</f>
        <v>0</v>
      </c>
      <c r="CG252" s="35" t="s">
        <v>31</v>
      </c>
      <c r="CH252" s="32" t="s">
        <v>30</v>
      </c>
      <c r="CI252" s="22"/>
      <c r="CJ252" s="33" t="s">
        <v>31</v>
      </c>
      <c r="CK252" s="32" t="s">
        <v>30</v>
      </c>
      <c r="CL252" s="22"/>
      <c r="CM252" s="33" t="s">
        <v>31</v>
      </c>
      <c r="CN252" s="32" t="s">
        <v>30</v>
      </c>
      <c r="CO252" s="22"/>
      <c r="CP252" s="33" t="s">
        <v>31</v>
      </c>
      <c r="CQ252" s="34" t="s">
        <v>30</v>
      </c>
      <c r="CR252" s="25">
        <f>SUM(CI252:CQ252)</f>
        <v>0</v>
      </c>
      <c r="CS252" s="35" t="s">
        <v>31</v>
      </c>
      <c r="CT252" s="32" t="s">
        <v>30</v>
      </c>
      <c r="CU252" s="22"/>
      <c r="CV252" s="33" t="s">
        <v>31</v>
      </c>
      <c r="CW252" s="32" t="s">
        <v>30</v>
      </c>
      <c r="CX252" s="22"/>
      <c r="CY252" s="33" t="s">
        <v>31</v>
      </c>
      <c r="CZ252" s="32" t="s">
        <v>30</v>
      </c>
      <c r="DA252" s="22"/>
      <c r="DB252" s="33" t="s">
        <v>31</v>
      </c>
      <c r="DC252" s="34" t="s">
        <v>30</v>
      </c>
      <c r="DD252" s="25">
        <f>SUM(CU252:DC252)</f>
        <v>0</v>
      </c>
      <c r="DE252" s="35" t="s">
        <v>31</v>
      </c>
      <c r="DF252" s="32" t="s">
        <v>30</v>
      </c>
      <c r="DG252" s="22"/>
      <c r="DH252" s="33" t="s">
        <v>31</v>
      </c>
      <c r="DI252" s="32" t="s">
        <v>30</v>
      </c>
      <c r="DJ252" s="22"/>
      <c r="DK252" s="33" t="s">
        <v>31</v>
      </c>
      <c r="DL252" s="32" t="s">
        <v>30</v>
      </c>
      <c r="DM252" s="22"/>
      <c r="DN252" s="33" t="s">
        <v>31</v>
      </c>
      <c r="DO252" s="34" t="s">
        <v>30</v>
      </c>
      <c r="DP252" s="25">
        <f>SUM(DG252:DO252)</f>
        <v>0</v>
      </c>
      <c r="DQ252" s="35" t="s">
        <v>31</v>
      </c>
      <c r="DR252" s="32" t="s">
        <v>30</v>
      </c>
      <c r="DS252" s="22"/>
      <c r="DT252" s="33" t="s">
        <v>31</v>
      </c>
      <c r="DU252" s="32" t="s">
        <v>30</v>
      </c>
      <c r="DV252" s="22"/>
      <c r="DW252" s="33" t="s">
        <v>31</v>
      </c>
      <c r="DX252" s="32" t="s">
        <v>30</v>
      </c>
      <c r="DY252" s="22"/>
      <c r="DZ252" s="33" t="s">
        <v>31</v>
      </c>
      <c r="EA252" s="34" t="s">
        <v>30</v>
      </c>
      <c r="EB252" s="25">
        <f>SUM(DS252:EA252)</f>
        <v>0</v>
      </c>
      <c r="EC252" s="35" t="s">
        <v>31</v>
      </c>
      <c r="ED252" s="32" t="s">
        <v>30</v>
      </c>
      <c r="EE252" s="22">
        <v>1</v>
      </c>
      <c r="EF252" s="33" t="s">
        <v>31</v>
      </c>
      <c r="EG252" s="32" t="s">
        <v>30</v>
      </c>
      <c r="EH252" s="22">
        <v>1</v>
      </c>
      <c r="EI252" s="33" t="s">
        <v>31</v>
      </c>
      <c r="EJ252" s="32" t="s">
        <v>30</v>
      </c>
      <c r="EK252" s="22"/>
      <c r="EL252" s="33" t="s">
        <v>31</v>
      </c>
      <c r="EM252" s="34" t="s">
        <v>30</v>
      </c>
      <c r="EN252" s="25">
        <f>SUM(EE252:EM252)</f>
        <v>2</v>
      </c>
      <c r="EO252" s="35" t="s">
        <v>31</v>
      </c>
      <c r="EP252" s="27" t="s">
        <v>14</v>
      </c>
      <c r="EQ252" s="54">
        <f>SUM(C252,O252,AA252,AM252,AY252,BK252,BW252,CI252,CU252,DG252,DS252,EE252)</f>
        <v>1</v>
      </c>
      <c r="ER252" s="29" t="s">
        <v>15</v>
      </c>
      <c r="ES252" s="27" t="s">
        <v>14</v>
      </c>
      <c r="ET252" s="54">
        <f>SUM(F252,R252,AD252,AP252,BB252,BN252,BZ252,CL252,CX252,DJ252,DV252,EH252)</f>
        <v>1</v>
      </c>
      <c r="EU252" s="29" t="s">
        <v>15</v>
      </c>
      <c r="EV252" s="27" t="s">
        <v>14</v>
      </c>
      <c r="EW252" s="54">
        <f>SUM(I252,U252,AG252,AS252,BE252,BQ252,CC252,CO252,DA252,DM252,DY252,EK252)</f>
        <v>0</v>
      </c>
      <c r="EX252" s="29" t="s">
        <v>15</v>
      </c>
      <c r="EY252" s="53" t="s">
        <v>14</v>
      </c>
      <c r="EZ252" s="54">
        <f>SUM(EW252,ET252,EQ252)</f>
        <v>2</v>
      </c>
      <c r="FA252" s="55" t="s">
        <v>15</v>
      </c>
      <c r="FB252" s="71">
        <v>8</v>
      </c>
      <c r="FC252" s="72"/>
      <c r="FD252" s="73"/>
    </row>
    <row r="253" spans="1:160" s="20" customFormat="1" ht="19.5" customHeight="1">
      <c r="A253" s="86"/>
      <c r="B253" s="77"/>
      <c r="C253" s="78"/>
      <c r="D253" s="79"/>
      <c r="E253" s="77"/>
      <c r="F253" s="78"/>
      <c r="G253" s="79"/>
      <c r="H253" s="77"/>
      <c r="I253" s="78"/>
      <c r="J253" s="79"/>
      <c r="K253" s="80">
        <f>SUM(B253:J253)</f>
        <v>0</v>
      </c>
      <c r="L253" s="81"/>
      <c r="M253" s="82"/>
      <c r="N253" s="77"/>
      <c r="O253" s="78"/>
      <c r="P253" s="79"/>
      <c r="Q253" s="77"/>
      <c r="R253" s="78"/>
      <c r="S253" s="79"/>
      <c r="T253" s="77"/>
      <c r="U253" s="78"/>
      <c r="V253" s="79"/>
      <c r="W253" s="80">
        <f>SUM(N253:V253)</f>
        <v>0</v>
      </c>
      <c r="X253" s="81"/>
      <c r="Y253" s="82"/>
      <c r="Z253" s="77"/>
      <c r="AA253" s="78"/>
      <c r="AB253" s="79"/>
      <c r="AC253" s="77"/>
      <c r="AD253" s="78"/>
      <c r="AE253" s="79"/>
      <c r="AF253" s="77"/>
      <c r="AG253" s="78"/>
      <c r="AH253" s="79"/>
      <c r="AI253" s="80">
        <f>SUM(Z253:AH253)</f>
        <v>0</v>
      </c>
      <c r="AJ253" s="81"/>
      <c r="AK253" s="82"/>
      <c r="AL253" s="77"/>
      <c r="AM253" s="78"/>
      <c r="AN253" s="79"/>
      <c r="AO253" s="77"/>
      <c r="AP253" s="78"/>
      <c r="AQ253" s="79"/>
      <c r="AR253" s="77"/>
      <c r="AS253" s="78"/>
      <c r="AT253" s="79"/>
      <c r="AU253" s="80">
        <f>SUM(AL253:AT253)</f>
        <v>0</v>
      </c>
      <c r="AV253" s="81"/>
      <c r="AW253" s="82"/>
      <c r="AX253" s="77"/>
      <c r="AY253" s="78"/>
      <c r="AZ253" s="79"/>
      <c r="BA253" s="77"/>
      <c r="BB253" s="78"/>
      <c r="BC253" s="79"/>
      <c r="BD253" s="77"/>
      <c r="BE253" s="78"/>
      <c r="BF253" s="79"/>
      <c r="BG253" s="80">
        <f>SUM(AX253:BF253)</f>
        <v>0</v>
      </c>
      <c r="BH253" s="81"/>
      <c r="BI253" s="82"/>
      <c r="BJ253" s="77"/>
      <c r="BK253" s="78"/>
      <c r="BL253" s="79"/>
      <c r="BM253" s="77"/>
      <c r="BN253" s="78"/>
      <c r="BO253" s="79"/>
      <c r="BP253" s="77"/>
      <c r="BQ253" s="78"/>
      <c r="BR253" s="79"/>
      <c r="BS253" s="80">
        <f>SUM(BJ253:BR253)</f>
        <v>0</v>
      </c>
      <c r="BT253" s="81"/>
      <c r="BU253" s="82"/>
      <c r="BV253" s="77"/>
      <c r="BW253" s="78"/>
      <c r="BX253" s="79"/>
      <c r="BY253" s="77"/>
      <c r="BZ253" s="78"/>
      <c r="CA253" s="79"/>
      <c r="CB253" s="77"/>
      <c r="CC253" s="78"/>
      <c r="CD253" s="79"/>
      <c r="CE253" s="80">
        <f>SUM(BV253:CD253)</f>
        <v>0</v>
      </c>
      <c r="CF253" s="81"/>
      <c r="CG253" s="82"/>
      <c r="CH253" s="77"/>
      <c r="CI253" s="78"/>
      <c r="CJ253" s="79"/>
      <c r="CK253" s="77"/>
      <c r="CL253" s="78"/>
      <c r="CM253" s="79"/>
      <c r="CN253" s="77"/>
      <c r="CO253" s="78"/>
      <c r="CP253" s="79"/>
      <c r="CQ253" s="80">
        <f>SUM(CH253:CP253)</f>
        <v>0</v>
      </c>
      <c r="CR253" s="81"/>
      <c r="CS253" s="82"/>
      <c r="CT253" s="77"/>
      <c r="CU253" s="78"/>
      <c r="CV253" s="79"/>
      <c r="CW253" s="77"/>
      <c r="CX253" s="78"/>
      <c r="CY253" s="79"/>
      <c r="CZ253" s="77"/>
      <c r="DA253" s="78"/>
      <c r="DB253" s="79"/>
      <c r="DC253" s="80">
        <f>SUM(CT253:DB253)</f>
        <v>0</v>
      </c>
      <c r="DD253" s="81"/>
      <c r="DE253" s="82"/>
      <c r="DF253" s="77"/>
      <c r="DG253" s="78"/>
      <c r="DH253" s="79"/>
      <c r="DI253" s="77"/>
      <c r="DJ253" s="78"/>
      <c r="DK253" s="79"/>
      <c r="DL253" s="77"/>
      <c r="DM253" s="78"/>
      <c r="DN253" s="79"/>
      <c r="DO253" s="80">
        <f>SUM(DF253:DN253)</f>
        <v>0</v>
      </c>
      <c r="DP253" s="81"/>
      <c r="DQ253" s="82"/>
      <c r="DR253" s="77"/>
      <c r="DS253" s="78"/>
      <c r="DT253" s="79"/>
      <c r="DU253" s="77"/>
      <c r="DV253" s="78"/>
      <c r="DW253" s="79"/>
      <c r="DX253" s="77"/>
      <c r="DY253" s="78"/>
      <c r="DZ253" s="79"/>
      <c r="EA253" s="80">
        <f>SUM(DR253:DZ253)</f>
        <v>0</v>
      </c>
      <c r="EB253" s="81"/>
      <c r="EC253" s="82"/>
      <c r="ED253" s="77">
        <v>3</v>
      </c>
      <c r="EE253" s="78"/>
      <c r="EF253" s="79"/>
      <c r="EG253" s="77">
        <v>5</v>
      </c>
      <c r="EH253" s="78"/>
      <c r="EI253" s="79"/>
      <c r="EJ253" s="77"/>
      <c r="EK253" s="78"/>
      <c r="EL253" s="79"/>
      <c r="EM253" s="80">
        <f>SUM(ED253:EL253)</f>
        <v>8</v>
      </c>
      <c r="EN253" s="81"/>
      <c r="EO253" s="82"/>
      <c r="EP253" s="83">
        <f>SUM(B253,N253,Z253,AL253,AX253,BJ253,BV253,CH253,CT253,DF253,DR253,ED253)</f>
        <v>3</v>
      </c>
      <c r="EQ253" s="84" t="e">
        <f>SUM(C253,O253,AA253,AM253,AY253,BK253,BW253,CI253,CU253,DG253,DS253,#REF!,#REF!)</f>
        <v>#REF!</v>
      </c>
      <c r="ER253" s="85" t="e">
        <f>SUM(D253,P253,AB253,AN253,AZ253,BL253,BX253,CJ253,CV253,DH253,DT253,#REF!,#REF!)</f>
        <v>#REF!</v>
      </c>
      <c r="ES253" s="83">
        <f>SUM(E253,Q253,AC253,AO253,BA253,BM253,BY253,CK253,CW253,DI253,DU253,EG253)</f>
        <v>5</v>
      </c>
      <c r="ET253" s="84" t="e">
        <f>SUM(F253,R253,AD253,AP253,BB253,BN253,BZ253,CL253,CX253,DJ253,DV253,#REF!,#REF!)</f>
        <v>#REF!</v>
      </c>
      <c r="EU253" s="85" t="e">
        <f>SUM(G253,S253,AE253,AQ253,BC253,BO253,CA253,CM253,CY253,DK253,DW253,#REF!,#REF!)</f>
        <v>#REF!</v>
      </c>
      <c r="EV253" s="83">
        <f>SUM(H253,T253,AF253,AR253,BD253,BP253,CB253,CN253,CZ253,DL253,DX253,EJ253)</f>
        <v>0</v>
      </c>
      <c r="EW253" s="84" t="e">
        <f>SUM(I253,U253,AG253,AS253,BE253,BQ253,CC253,CO253,DA253,DM253,DY253,#REF!,#REF!)</f>
        <v>#REF!</v>
      </c>
      <c r="EX253" s="85" t="e">
        <f>SUM(J253,V253,AH253,AT253,BF253,BR253,CD253,CP253,DB253,DN253,DZ253,#REF!,#REF!)</f>
        <v>#REF!</v>
      </c>
      <c r="EY253" s="83">
        <f>SUM(EV253,ES253,EP253)</f>
        <v>8</v>
      </c>
      <c r="EZ253" s="84"/>
      <c r="FA253" s="85"/>
      <c r="FB253" s="71"/>
      <c r="FC253" s="72"/>
      <c r="FD253" s="73"/>
    </row>
    <row r="254" spans="1:160" s="20" customFormat="1" ht="19.5" customHeight="1">
      <c r="A254" s="70" t="s">
        <v>142</v>
      </c>
      <c r="B254" s="32" t="s">
        <v>30</v>
      </c>
      <c r="C254" s="22"/>
      <c r="D254" s="33" t="s">
        <v>31</v>
      </c>
      <c r="E254" s="32" t="s">
        <v>30</v>
      </c>
      <c r="F254" s="22"/>
      <c r="G254" s="33" t="s">
        <v>31</v>
      </c>
      <c r="H254" s="32" t="s">
        <v>30</v>
      </c>
      <c r="I254" s="22"/>
      <c r="J254" s="33" t="s">
        <v>31</v>
      </c>
      <c r="K254" s="34" t="s">
        <v>30</v>
      </c>
      <c r="L254" s="25">
        <f>SUM(C254:K254)</f>
        <v>0</v>
      </c>
      <c r="M254" s="35" t="s">
        <v>31</v>
      </c>
      <c r="N254" s="32" t="s">
        <v>30</v>
      </c>
      <c r="O254" s="22"/>
      <c r="P254" s="33" t="s">
        <v>31</v>
      </c>
      <c r="Q254" s="32" t="s">
        <v>30</v>
      </c>
      <c r="R254" s="22"/>
      <c r="S254" s="33" t="s">
        <v>31</v>
      </c>
      <c r="T254" s="32" t="s">
        <v>30</v>
      </c>
      <c r="U254" s="22"/>
      <c r="V254" s="33" t="s">
        <v>31</v>
      </c>
      <c r="W254" s="34" t="s">
        <v>30</v>
      </c>
      <c r="X254" s="25">
        <f>SUM(O254:W254)</f>
        <v>0</v>
      </c>
      <c r="Y254" s="35" t="s">
        <v>31</v>
      </c>
      <c r="Z254" s="32" t="s">
        <v>30</v>
      </c>
      <c r="AA254" s="22"/>
      <c r="AB254" s="33" t="s">
        <v>31</v>
      </c>
      <c r="AC254" s="32" t="s">
        <v>30</v>
      </c>
      <c r="AD254" s="22"/>
      <c r="AE254" s="33" t="s">
        <v>31</v>
      </c>
      <c r="AF254" s="32" t="s">
        <v>30</v>
      </c>
      <c r="AG254" s="22"/>
      <c r="AH254" s="33" t="s">
        <v>31</v>
      </c>
      <c r="AI254" s="34" t="s">
        <v>30</v>
      </c>
      <c r="AJ254" s="25">
        <f>SUM(AA254:AI254)</f>
        <v>0</v>
      </c>
      <c r="AK254" s="35" t="s">
        <v>31</v>
      </c>
      <c r="AL254" s="32" t="s">
        <v>30</v>
      </c>
      <c r="AM254" s="22"/>
      <c r="AN254" s="33" t="s">
        <v>31</v>
      </c>
      <c r="AO254" s="32" t="s">
        <v>30</v>
      </c>
      <c r="AP254" s="22"/>
      <c r="AQ254" s="33" t="s">
        <v>31</v>
      </c>
      <c r="AR254" s="32" t="s">
        <v>30</v>
      </c>
      <c r="AS254" s="22"/>
      <c r="AT254" s="33" t="s">
        <v>31</v>
      </c>
      <c r="AU254" s="34" t="s">
        <v>30</v>
      </c>
      <c r="AV254" s="25">
        <f>SUM(AM254:AU254)</f>
        <v>0</v>
      </c>
      <c r="AW254" s="35" t="s">
        <v>31</v>
      </c>
      <c r="AX254" s="32" t="s">
        <v>30</v>
      </c>
      <c r="AY254" s="22"/>
      <c r="AZ254" s="33" t="s">
        <v>31</v>
      </c>
      <c r="BA254" s="32" t="s">
        <v>30</v>
      </c>
      <c r="BB254" s="22"/>
      <c r="BC254" s="33" t="s">
        <v>31</v>
      </c>
      <c r="BD254" s="32" t="s">
        <v>30</v>
      </c>
      <c r="BE254" s="22"/>
      <c r="BF254" s="33" t="s">
        <v>31</v>
      </c>
      <c r="BG254" s="34" t="s">
        <v>30</v>
      </c>
      <c r="BH254" s="25">
        <f>SUM(AY254:BG254)</f>
        <v>0</v>
      </c>
      <c r="BI254" s="35" t="s">
        <v>31</v>
      </c>
      <c r="BJ254" s="32" t="s">
        <v>30</v>
      </c>
      <c r="BK254" s="22"/>
      <c r="BL254" s="33" t="s">
        <v>31</v>
      </c>
      <c r="BM254" s="32" t="s">
        <v>30</v>
      </c>
      <c r="BN254" s="22"/>
      <c r="BO254" s="33" t="s">
        <v>31</v>
      </c>
      <c r="BP254" s="32" t="s">
        <v>30</v>
      </c>
      <c r="BQ254" s="22"/>
      <c r="BR254" s="33" t="s">
        <v>31</v>
      </c>
      <c r="BS254" s="34" t="s">
        <v>30</v>
      </c>
      <c r="BT254" s="25">
        <f>SUM(BK254:BS254)</f>
        <v>0</v>
      </c>
      <c r="BU254" s="35" t="s">
        <v>31</v>
      </c>
      <c r="BV254" s="32" t="s">
        <v>30</v>
      </c>
      <c r="BW254" s="22"/>
      <c r="BX254" s="33" t="s">
        <v>31</v>
      </c>
      <c r="BY254" s="32" t="s">
        <v>30</v>
      </c>
      <c r="BZ254" s="22"/>
      <c r="CA254" s="33" t="s">
        <v>31</v>
      </c>
      <c r="CB254" s="32" t="s">
        <v>30</v>
      </c>
      <c r="CC254" s="22"/>
      <c r="CD254" s="33" t="s">
        <v>31</v>
      </c>
      <c r="CE254" s="34" t="s">
        <v>30</v>
      </c>
      <c r="CF254" s="25">
        <f>SUM(BW254:CE254)</f>
        <v>0</v>
      </c>
      <c r="CG254" s="35" t="s">
        <v>31</v>
      </c>
      <c r="CH254" s="32" t="s">
        <v>30</v>
      </c>
      <c r="CI254" s="22"/>
      <c r="CJ254" s="33" t="s">
        <v>31</v>
      </c>
      <c r="CK254" s="32" t="s">
        <v>30</v>
      </c>
      <c r="CL254" s="22"/>
      <c r="CM254" s="33" t="s">
        <v>31</v>
      </c>
      <c r="CN254" s="32" t="s">
        <v>30</v>
      </c>
      <c r="CO254" s="22"/>
      <c r="CP254" s="33" t="s">
        <v>31</v>
      </c>
      <c r="CQ254" s="34" t="s">
        <v>30</v>
      </c>
      <c r="CR254" s="25">
        <f>SUM(CI254:CQ254)</f>
        <v>0</v>
      </c>
      <c r="CS254" s="35" t="s">
        <v>31</v>
      </c>
      <c r="CT254" s="32" t="s">
        <v>30</v>
      </c>
      <c r="CU254" s="22"/>
      <c r="CV254" s="33" t="s">
        <v>31</v>
      </c>
      <c r="CW254" s="32" t="s">
        <v>30</v>
      </c>
      <c r="CX254" s="22"/>
      <c r="CY254" s="33" t="s">
        <v>31</v>
      </c>
      <c r="CZ254" s="32" t="s">
        <v>30</v>
      </c>
      <c r="DA254" s="22"/>
      <c r="DB254" s="33" t="s">
        <v>31</v>
      </c>
      <c r="DC254" s="34" t="s">
        <v>30</v>
      </c>
      <c r="DD254" s="25">
        <f>SUM(CU254:DC254)</f>
        <v>0</v>
      </c>
      <c r="DE254" s="35" t="s">
        <v>31</v>
      </c>
      <c r="DF254" s="32" t="s">
        <v>30</v>
      </c>
      <c r="DG254" s="22"/>
      <c r="DH254" s="33" t="s">
        <v>31</v>
      </c>
      <c r="DI254" s="32" t="s">
        <v>30</v>
      </c>
      <c r="DJ254" s="22"/>
      <c r="DK254" s="33" t="s">
        <v>31</v>
      </c>
      <c r="DL254" s="32" t="s">
        <v>30</v>
      </c>
      <c r="DM254" s="22"/>
      <c r="DN254" s="33" t="s">
        <v>31</v>
      </c>
      <c r="DO254" s="34" t="s">
        <v>30</v>
      </c>
      <c r="DP254" s="25">
        <f>SUM(DG254:DO254)</f>
        <v>0</v>
      </c>
      <c r="DQ254" s="35" t="s">
        <v>31</v>
      </c>
      <c r="DR254" s="32" t="s">
        <v>30</v>
      </c>
      <c r="DS254" s="22"/>
      <c r="DT254" s="33" t="s">
        <v>31</v>
      </c>
      <c r="DU254" s="32" t="s">
        <v>30</v>
      </c>
      <c r="DV254" s="22"/>
      <c r="DW254" s="33" t="s">
        <v>31</v>
      </c>
      <c r="DX254" s="32" t="s">
        <v>30</v>
      </c>
      <c r="DY254" s="22"/>
      <c r="DZ254" s="33" t="s">
        <v>31</v>
      </c>
      <c r="EA254" s="34" t="s">
        <v>30</v>
      </c>
      <c r="EB254" s="25">
        <f>SUM(DS254:EA254)</f>
        <v>0</v>
      </c>
      <c r="EC254" s="35" t="s">
        <v>31</v>
      </c>
      <c r="ED254" s="32" t="s">
        <v>30</v>
      </c>
      <c r="EE254" s="22"/>
      <c r="EF254" s="33" t="s">
        <v>31</v>
      </c>
      <c r="EG254" s="32" t="s">
        <v>30</v>
      </c>
      <c r="EH254" s="22"/>
      <c r="EI254" s="33" t="s">
        <v>31</v>
      </c>
      <c r="EJ254" s="32" t="s">
        <v>30</v>
      </c>
      <c r="EK254" s="22"/>
      <c r="EL254" s="33" t="s">
        <v>31</v>
      </c>
      <c r="EM254" s="34" t="s">
        <v>30</v>
      </c>
      <c r="EN254" s="25">
        <f>SUM(EE254:EM254)</f>
        <v>0</v>
      </c>
      <c r="EO254" s="35" t="s">
        <v>31</v>
      </c>
      <c r="EP254" s="27" t="s">
        <v>14</v>
      </c>
      <c r="EQ254" s="54">
        <f>SUM(C254,O254,AA254,AM254,AY254,BK254,BW254,CI254,CU254,DG254,DS254,EE254)</f>
        <v>0</v>
      </c>
      <c r="ER254" s="29" t="s">
        <v>15</v>
      </c>
      <c r="ES254" s="27" t="s">
        <v>14</v>
      </c>
      <c r="ET254" s="54">
        <f>SUM(F254,R254,AD254,AP254,BB254,BN254,BZ254,CL254,CX254,DJ254,DV254,EH254)</f>
        <v>0</v>
      </c>
      <c r="EU254" s="29" t="s">
        <v>15</v>
      </c>
      <c r="EV254" s="27" t="s">
        <v>14</v>
      </c>
      <c r="EW254" s="54">
        <f>SUM(I254,U254,AG254,AS254,BE254,BQ254,CC254,CO254,DA254,DM254,DY254,EK254)</f>
        <v>0</v>
      </c>
      <c r="EX254" s="29" t="s">
        <v>15</v>
      </c>
      <c r="EY254" s="53" t="s">
        <v>14</v>
      </c>
      <c r="EZ254" s="54">
        <f>SUM(EW254,ET254,EQ254)</f>
        <v>0</v>
      </c>
      <c r="FA254" s="55" t="s">
        <v>15</v>
      </c>
      <c r="FB254" s="71">
        <v>12</v>
      </c>
      <c r="FC254" s="72"/>
      <c r="FD254" s="73"/>
    </row>
    <row r="255" spans="1:160" s="20" customFormat="1" ht="19.5" customHeight="1">
      <c r="A255" s="86"/>
      <c r="B255" s="77"/>
      <c r="C255" s="78"/>
      <c r="D255" s="79"/>
      <c r="E255" s="77"/>
      <c r="F255" s="78"/>
      <c r="G255" s="79"/>
      <c r="H255" s="77"/>
      <c r="I255" s="78"/>
      <c r="J255" s="79"/>
      <c r="K255" s="80">
        <f>SUM(B255:J255)</f>
        <v>0</v>
      </c>
      <c r="L255" s="81"/>
      <c r="M255" s="82"/>
      <c r="N255" s="77"/>
      <c r="O255" s="78"/>
      <c r="P255" s="79"/>
      <c r="Q255" s="77"/>
      <c r="R255" s="78"/>
      <c r="S255" s="79"/>
      <c r="T255" s="77"/>
      <c r="U255" s="78"/>
      <c r="V255" s="79"/>
      <c r="W255" s="80">
        <f>SUM(N255:V255)</f>
        <v>0</v>
      </c>
      <c r="X255" s="81"/>
      <c r="Y255" s="82"/>
      <c r="Z255" s="77"/>
      <c r="AA255" s="78"/>
      <c r="AB255" s="79"/>
      <c r="AC255" s="77"/>
      <c r="AD255" s="78"/>
      <c r="AE255" s="79"/>
      <c r="AF255" s="77"/>
      <c r="AG255" s="78"/>
      <c r="AH255" s="79"/>
      <c r="AI255" s="80">
        <f>SUM(Z255:AH255)</f>
        <v>0</v>
      </c>
      <c r="AJ255" s="81"/>
      <c r="AK255" s="82"/>
      <c r="AL255" s="77"/>
      <c r="AM255" s="78"/>
      <c r="AN255" s="79"/>
      <c r="AO255" s="77"/>
      <c r="AP255" s="78"/>
      <c r="AQ255" s="79"/>
      <c r="AR255" s="77"/>
      <c r="AS255" s="78"/>
      <c r="AT255" s="79"/>
      <c r="AU255" s="80">
        <f>SUM(AL255:AT255)</f>
        <v>0</v>
      </c>
      <c r="AV255" s="81"/>
      <c r="AW255" s="82"/>
      <c r="AX255" s="77"/>
      <c r="AY255" s="78"/>
      <c r="AZ255" s="79"/>
      <c r="BA255" s="77">
        <v>1</v>
      </c>
      <c r="BB255" s="78"/>
      <c r="BC255" s="79"/>
      <c r="BD255" s="77"/>
      <c r="BE255" s="78"/>
      <c r="BF255" s="79"/>
      <c r="BG255" s="80">
        <f>SUM(AX255:BF255)</f>
        <v>1</v>
      </c>
      <c r="BH255" s="81"/>
      <c r="BI255" s="82"/>
      <c r="BJ255" s="77"/>
      <c r="BK255" s="78"/>
      <c r="BL255" s="79"/>
      <c r="BM255" s="77"/>
      <c r="BN255" s="78"/>
      <c r="BO255" s="79"/>
      <c r="BP255" s="77"/>
      <c r="BQ255" s="78"/>
      <c r="BR255" s="79"/>
      <c r="BS255" s="80">
        <f>SUM(BJ255:BR255)</f>
        <v>0</v>
      </c>
      <c r="BT255" s="81"/>
      <c r="BU255" s="82"/>
      <c r="BV255" s="77"/>
      <c r="BW255" s="78"/>
      <c r="BX255" s="79"/>
      <c r="BY255" s="77"/>
      <c r="BZ255" s="78"/>
      <c r="CA255" s="79"/>
      <c r="CB255" s="77"/>
      <c r="CC255" s="78"/>
      <c r="CD255" s="79"/>
      <c r="CE255" s="80">
        <f>SUM(BV255:CD255)</f>
        <v>0</v>
      </c>
      <c r="CF255" s="81"/>
      <c r="CG255" s="82"/>
      <c r="CH255" s="77"/>
      <c r="CI255" s="78"/>
      <c r="CJ255" s="79"/>
      <c r="CK255" s="77"/>
      <c r="CL255" s="78"/>
      <c r="CM255" s="79"/>
      <c r="CN255" s="77"/>
      <c r="CO255" s="78"/>
      <c r="CP255" s="79"/>
      <c r="CQ255" s="80">
        <f>SUM(CH255:CP255)</f>
        <v>0</v>
      </c>
      <c r="CR255" s="81"/>
      <c r="CS255" s="82"/>
      <c r="CT255" s="77"/>
      <c r="CU255" s="78"/>
      <c r="CV255" s="79"/>
      <c r="CW255" s="77"/>
      <c r="CX255" s="78"/>
      <c r="CY255" s="79"/>
      <c r="CZ255" s="77"/>
      <c r="DA255" s="78"/>
      <c r="DB255" s="79"/>
      <c r="DC255" s="80">
        <f>SUM(CT255:DB255)</f>
        <v>0</v>
      </c>
      <c r="DD255" s="81"/>
      <c r="DE255" s="82"/>
      <c r="DF255" s="77"/>
      <c r="DG255" s="78"/>
      <c r="DH255" s="79"/>
      <c r="DI255" s="77"/>
      <c r="DJ255" s="78"/>
      <c r="DK255" s="79"/>
      <c r="DL255" s="77"/>
      <c r="DM255" s="78"/>
      <c r="DN255" s="79"/>
      <c r="DO255" s="80">
        <f>SUM(DF255:DN255)</f>
        <v>0</v>
      </c>
      <c r="DP255" s="81"/>
      <c r="DQ255" s="82"/>
      <c r="DR255" s="77"/>
      <c r="DS255" s="78"/>
      <c r="DT255" s="79"/>
      <c r="DU255" s="77"/>
      <c r="DV255" s="78"/>
      <c r="DW255" s="79"/>
      <c r="DX255" s="77"/>
      <c r="DY255" s="78"/>
      <c r="DZ255" s="79"/>
      <c r="EA255" s="80">
        <f>SUM(DR255:DZ255)</f>
        <v>0</v>
      </c>
      <c r="EB255" s="81"/>
      <c r="EC255" s="82"/>
      <c r="ED255" s="77">
        <v>1</v>
      </c>
      <c r="EE255" s="78"/>
      <c r="EF255" s="79"/>
      <c r="EG255" s="77">
        <v>9</v>
      </c>
      <c r="EH255" s="78"/>
      <c r="EI255" s="79"/>
      <c r="EJ255" s="77">
        <v>1</v>
      </c>
      <c r="EK255" s="78"/>
      <c r="EL255" s="79"/>
      <c r="EM255" s="80">
        <f>SUM(ED255:EL255)</f>
        <v>11</v>
      </c>
      <c r="EN255" s="81"/>
      <c r="EO255" s="82"/>
      <c r="EP255" s="83">
        <f>SUM(B255,N255,Z255,AL255,AX255,BJ255,BV255,CH255,CT255,DF255,DR255,ED255)</f>
        <v>1</v>
      </c>
      <c r="EQ255" s="84" t="e">
        <f>SUM(C255,O255,AA255,AM255,AY255,BK255,BW255,CI255,CU255,DG255,DS255,#REF!,#REF!)</f>
        <v>#REF!</v>
      </c>
      <c r="ER255" s="85" t="e">
        <f>SUM(D255,P255,AB255,AN255,AZ255,BL255,BX255,CJ255,CV255,DH255,DT255,#REF!,#REF!)</f>
        <v>#REF!</v>
      </c>
      <c r="ES255" s="83">
        <f>SUM(E255,Q255,AC255,AO255,BA255,BM255,BY255,CK255,CW255,DI255,DU255,EG255)</f>
        <v>10</v>
      </c>
      <c r="ET255" s="84" t="e">
        <f>SUM(F255,R255,AD255,AP255,BB255,BN255,BZ255,CL255,CX255,DJ255,DV255,#REF!,#REF!)</f>
        <v>#REF!</v>
      </c>
      <c r="EU255" s="85" t="e">
        <f>SUM(G255,S255,AE255,AQ255,BC255,BO255,CA255,CM255,CY255,DK255,DW255,#REF!,#REF!)</f>
        <v>#REF!</v>
      </c>
      <c r="EV255" s="83">
        <f>SUM(H255,T255,AF255,AR255,BD255,BP255,CB255,CN255,CZ255,DL255,DX255,EJ255)</f>
        <v>1</v>
      </c>
      <c r="EW255" s="84" t="e">
        <f>SUM(I255,U255,AG255,AS255,BE255,BQ255,CC255,CO255,DA255,DM255,DY255,#REF!,#REF!)</f>
        <v>#REF!</v>
      </c>
      <c r="EX255" s="85" t="e">
        <f>SUM(J255,V255,AH255,AT255,BF255,BR255,CD255,CP255,DB255,DN255,DZ255,#REF!,#REF!)</f>
        <v>#REF!</v>
      </c>
      <c r="EY255" s="83">
        <f>SUM(EV255,ES255,EP255)</f>
        <v>12</v>
      </c>
      <c r="EZ255" s="84"/>
      <c r="FA255" s="85"/>
      <c r="FB255" s="71"/>
      <c r="FC255" s="72"/>
      <c r="FD255" s="73"/>
    </row>
    <row r="256" spans="1:160" s="20" customFormat="1" ht="19.5" customHeight="1">
      <c r="A256" s="70" t="s">
        <v>143</v>
      </c>
      <c r="B256" s="32" t="s">
        <v>30</v>
      </c>
      <c r="C256" s="22"/>
      <c r="D256" s="33" t="s">
        <v>31</v>
      </c>
      <c r="E256" s="32" t="s">
        <v>30</v>
      </c>
      <c r="F256" s="22"/>
      <c r="G256" s="33" t="s">
        <v>31</v>
      </c>
      <c r="H256" s="32" t="s">
        <v>30</v>
      </c>
      <c r="I256" s="22"/>
      <c r="J256" s="33" t="s">
        <v>31</v>
      </c>
      <c r="K256" s="34" t="s">
        <v>30</v>
      </c>
      <c r="L256" s="25">
        <f>SUM(C256:K256)</f>
        <v>0</v>
      </c>
      <c r="M256" s="35" t="s">
        <v>31</v>
      </c>
      <c r="N256" s="32" t="s">
        <v>30</v>
      </c>
      <c r="O256" s="22"/>
      <c r="P256" s="33" t="s">
        <v>31</v>
      </c>
      <c r="Q256" s="32" t="s">
        <v>30</v>
      </c>
      <c r="R256" s="22"/>
      <c r="S256" s="33" t="s">
        <v>31</v>
      </c>
      <c r="T256" s="32" t="s">
        <v>30</v>
      </c>
      <c r="U256" s="22"/>
      <c r="V256" s="33" t="s">
        <v>31</v>
      </c>
      <c r="W256" s="34" t="s">
        <v>30</v>
      </c>
      <c r="X256" s="25">
        <f>SUM(O256:W256)</f>
        <v>0</v>
      </c>
      <c r="Y256" s="35" t="s">
        <v>31</v>
      </c>
      <c r="Z256" s="32" t="s">
        <v>30</v>
      </c>
      <c r="AA256" s="22"/>
      <c r="AB256" s="33" t="s">
        <v>31</v>
      </c>
      <c r="AC256" s="32" t="s">
        <v>30</v>
      </c>
      <c r="AD256" s="22"/>
      <c r="AE256" s="33" t="s">
        <v>31</v>
      </c>
      <c r="AF256" s="32" t="s">
        <v>30</v>
      </c>
      <c r="AG256" s="22"/>
      <c r="AH256" s="33" t="s">
        <v>31</v>
      </c>
      <c r="AI256" s="34" t="s">
        <v>30</v>
      </c>
      <c r="AJ256" s="25">
        <f>SUM(AA256:AI256)</f>
        <v>0</v>
      </c>
      <c r="AK256" s="35" t="s">
        <v>31</v>
      </c>
      <c r="AL256" s="32" t="s">
        <v>30</v>
      </c>
      <c r="AM256" s="22"/>
      <c r="AN256" s="33" t="s">
        <v>31</v>
      </c>
      <c r="AO256" s="32" t="s">
        <v>30</v>
      </c>
      <c r="AP256" s="22">
        <v>1</v>
      </c>
      <c r="AQ256" s="33" t="s">
        <v>31</v>
      </c>
      <c r="AR256" s="32" t="s">
        <v>30</v>
      </c>
      <c r="AS256" s="22"/>
      <c r="AT256" s="33" t="s">
        <v>31</v>
      </c>
      <c r="AU256" s="34" t="s">
        <v>30</v>
      </c>
      <c r="AV256" s="25">
        <f>SUM(AM256:AU256)</f>
        <v>1</v>
      </c>
      <c r="AW256" s="35" t="s">
        <v>31</v>
      </c>
      <c r="AX256" s="32" t="s">
        <v>30</v>
      </c>
      <c r="AY256" s="22"/>
      <c r="AZ256" s="33" t="s">
        <v>31</v>
      </c>
      <c r="BA256" s="32" t="s">
        <v>30</v>
      </c>
      <c r="BB256" s="22">
        <v>3</v>
      </c>
      <c r="BC256" s="33" t="s">
        <v>31</v>
      </c>
      <c r="BD256" s="32" t="s">
        <v>30</v>
      </c>
      <c r="BE256" s="22"/>
      <c r="BF256" s="33" t="s">
        <v>31</v>
      </c>
      <c r="BG256" s="34" t="s">
        <v>30</v>
      </c>
      <c r="BH256" s="25">
        <f>SUM(AY256:BG256)</f>
        <v>3</v>
      </c>
      <c r="BI256" s="35" t="s">
        <v>31</v>
      </c>
      <c r="BJ256" s="32" t="s">
        <v>30</v>
      </c>
      <c r="BK256" s="22"/>
      <c r="BL256" s="33" t="s">
        <v>31</v>
      </c>
      <c r="BM256" s="32" t="s">
        <v>30</v>
      </c>
      <c r="BN256" s="22"/>
      <c r="BO256" s="33" t="s">
        <v>31</v>
      </c>
      <c r="BP256" s="32" t="s">
        <v>30</v>
      </c>
      <c r="BQ256" s="22"/>
      <c r="BR256" s="33" t="s">
        <v>31</v>
      </c>
      <c r="BS256" s="34" t="s">
        <v>30</v>
      </c>
      <c r="BT256" s="25">
        <f>SUM(BK256:BS256)</f>
        <v>0</v>
      </c>
      <c r="BU256" s="35" t="s">
        <v>31</v>
      </c>
      <c r="BV256" s="32" t="s">
        <v>30</v>
      </c>
      <c r="BW256" s="22"/>
      <c r="BX256" s="33" t="s">
        <v>31</v>
      </c>
      <c r="BY256" s="32" t="s">
        <v>30</v>
      </c>
      <c r="BZ256" s="22"/>
      <c r="CA256" s="33" t="s">
        <v>31</v>
      </c>
      <c r="CB256" s="32" t="s">
        <v>30</v>
      </c>
      <c r="CC256" s="22"/>
      <c r="CD256" s="33" t="s">
        <v>31</v>
      </c>
      <c r="CE256" s="34" t="s">
        <v>30</v>
      </c>
      <c r="CF256" s="25">
        <f>SUM(BW256:CE256)</f>
        <v>0</v>
      </c>
      <c r="CG256" s="35" t="s">
        <v>31</v>
      </c>
      <c r="CH256" s="32" t="s">
        <v>30</v>
      </c>
      <c r="CI256" s="22"/>
      <c r="CJ256" s="33" t="s">
        <v>31</v>
      </c>
      <c r="CK256" s="32" t="s">
        <v>30</v>
      </c>
      <c r="CL256" s="22"/>
      <c r="CM256" s="33" t="s">
        <v>31</v>
      </c>
      <c r="CN256" s="32" t="s">
        <v>30</v>
      </c>
      <c r="CO256" s="22"/>
      <c r="CP256" s="33" t="s">
        <v>31</v>
      </c>
      <c r="CQ256" s="34" t="s">
        <v>30</v>
      </c>
      <c r="CR256" s="25">
        <f>SUM(CI256:CQ256)</f>
        <v>0</v>
      </c>
      <c r="CS256" s="35" t="s">
        <v>31</v>
      </c>
      <c r="CT256" s="32" t="s">
        <v>30</v>
      </c>
      <c r="CU256" s="22"/>
      <c r="CV256" s="33" t="s">
        <v>31</v>
      </c>
      <c r="CW256" s="32" t="s">
        <v>30</v>
      </c>
      <c r="CX256" s="22"/>
      <c r="CY256" s="33" t="s">
        <v>31</v>
      </c>
      <c r="CZ256" s="32" t="s">
        <v>30</v>
      </c>
      <c r="DA256" s="22"/>
      <c r="DB256" s="33" t="s">
        <v>31</v>
      </c>
      <c r="DC256" s="34" t="s">
        <v>30</v>
      </c>
      <c r="DD256" s="25">
        <f>SUM(CU256:DC256)</f>
        <v>0</v>
      </c>
      <c r="DE256" s="35" t="s">
        <v>31</v>
      </c>
      <c r="DF256" s="32" t="s">
        <v>30</v>
      </c>
      <c r="DG256" s="22"/>
      <c r="DH256" s="33" t="s">
        <v>31</v>
      </c>
      <c r="DI256" s="32" t="s">
        <v>30</v>
      </c>
      <c r="DJ256" s="22"/>
      <c r="DK256" s="33" t="s">
        <v>31</v>
      </c>
      <c r="DL256" s="32" t="s">
        <v>30</v>
      </c>
      <c r="DM256" s="22"/>
      <c r="DN256" s="33" t="s">
        <v>31</v>
      </c>
      <c r="DO256" s="34" t="s">
        <v>30</v>
      </c>
      <c r="DP256" s="25">
        <f>SUM(DG256:DO256)</f>
        <v>0</v>
      </c>
      <c r="DQ256" s="35" t="s">
        <v>31</v>
      </c>
      <c r="DR256" s="32" t="s">
        <v>30</v>
      </c>
      <c r="DS256" s="22"/>
      <c r="DT256" s="33" t="s">
        <v>31</v>
      </c>
      <c r="DU256" s="32" t="s">
        <v>30</v>
      </c>
      <c r="DV256" s="22">
        <v>1</v>
      </c>
      <c r="DW256" s="33" t="s">
        <v>31</v>
      </c>
      <c r="DX256" s="32" t="s">
        <v>30</v>
      </c>
      <c r="DY256" s="22"/>
      <c r="DZ256" s="33" t="s">
        <v>31</v>
      </c>
      <c r="EA256" s="34" t="s">
        <v>30</v>
      </c>
      <c r="EB256" s="25">
        <f>SUM(DS256:EA256)</f>
        <v>1</v>
      </c>
      <c r="EC256" s="35" t="s">
        <v>31</v>
      </c>
      <c r="ED256" s="32" t="s">
        <v>30</v>
      </c>
      <c r="EE256" s="22">
        <v>2</v>
      </c>
      <c r="EF256" s="33" t="s">
        <v>31</v>
      </c>
      <c r="EG256" s="32" t="s">
        <v>30</v>
      </c>
      <c r="EH256" s="22">
        <v>1</v>
      </c>
      <c r="EI256" s="33" t="s">
        <v>31</v>
      </c>
      <c r="EJ256" s="32" t="s">
        <v>30</v>
      </c>
      <c r="EK256" s="22"/>
      <c r="EL256" s="33" t="s">
        <v>31</v>
      </c>
      <c r="EM256" s="34" t="s">
        <v>30</v>
      </c>
      <c r="EN256" s="25">
        <f>SUM(EE256:EM256)</f>
        <v>3</v>
      </c>
      <c r="EO256" s="35" t="s">
        <v>31</v>
      </c>
      <c r="EP256" s="27" t="s">
        <v>14</v>
      </c>
      <c r="EQ256" s="54">
        <f>SUM(C256,O256,AA256,AM256,AY256,BK256,BW256,CI256,CU256,DG256,DS256,EE256)</f>
        <v>2</v>
      </c>
      <c r="ER256" s="29" t="s">
        <v>15</v>
      </c>
      <c r="ES256" s="27" t="s">
        <v>14</v>
      </c>
      <c r="ET256" s="54">
        <f>SUM(F256,R256,AD256,AP256,BB256,BN256,BZ256,CL256,CX256,DJ256,DV256,EH256)</f>
        <v>6</v>
      </c>
      <c r="EU256" s="29" t="s">
        <v>15</v>
      </c>
      <c r="EV256" s="27" t="s">
        <v>14</v>
      </c>
      <c r="EW256" s="54">
        <f>SUM(I256,U256,AG256,AS256,BE256,BQ256,CC256,CO256,DA256,DM256,DY256,EK256)</f>
        <v>0</v>
      </c>
      <c r="EX256" s="29" t="s">
        <v>15</v>
      </c>
      <c r="EY256" s="53" t="s">
        <v>14</v>
      </c>
      <c r="EZ256" s="54">
        <f>SUM(EW256,ET256,EQ256)</f>
        <v>8</v>
      </c>
      <c r="FA256" s="55" t="s">
        <v>15</v>
      </c>
      <c r="FB256" s="71">
        <v>19</v>
      </c>
      <c r="FC256" s="72"/>
      <c r="FD256" s="73"/>
    </row>
    <row r="257" spans="1:160" s="20" customFormat="1" ht="19.5" customHeight="1">
      <c r="A257" s="86"/>
      <c r="B257" s="77"/>
      <c r="C257" s="78"/>
      <c r="D257" s="79"/>
      <c r="E257" s="77"/>
      <c r="F257" s="78"/>
      <c r="G257" s="79"/>
      <c r="H257" s="77"/>
      <c r="I257" s="78"/>
      <c r="J257" s="79"/>
      <c r="K257" s="80">
        <f>SUM(B257:J257)</f>
        <v>0</v>
      </c>
      <c r="L257" s="81"/>
      <c r="M257" s="82"/>
      <c r="N257" s="77"/>
      <c r="O257" s="78"/>
      <c r="P257" s="79"/>
      <c r="Q257" s="77"/>
      <c r="R257" s="78"/>
      <c r="S257" s="79"/>
      <c r="T257" s="77"/>
      <c r="U257" s="78"/>
      <c r="V257" s="79"/>
      <c r="W257" s="80">
        <f>SUM(N257:V257)</f>
        <v>0</v>
      </c>
      <c r="X257" s="81"/>
      <c r="Y257" s="82"/>
      <c r="Z257" s="77"/>
      <c r="AA257" s="78"/>
      <c r="AB257" s="79"/>
      <c r="AC257" s="77"/>
      <c r="AD257" s="78"/>
      <c r="AE257" s="79"/>
      <c r="AF257" s="77"/>
      <c r="AG257" s="78"/>
      <c r="AH257" s="79"/>
      <c r="AI257" s="80">
        <f>SUM(Z257:AH257)</f>
        <v>0</v>
      </c>
      <c r="AJ257" s="81"/>
      <c r="AK257" s="82"/>
      <c r="AL257" s="77"/>
      <c r="AM257" s="78"/>
      <c r="AN257" s="79"/>
      <c r="AO257" s="77">
        <v>1</v>
      </c>
      <c r="AP257" s="78"/>
      <c r="AQ257" s="79"/>
      <c r="AR257" s="77"/>
      <c r="AS257" s="78"/>
      <c r="AT257" s="79"/>
      <c r="AU257" s="80">
        <f>SUM(AL257:AT257)</f>
        <v>1</v>
      </c>
      <c r="AV257" s="81"/>
      <c r="AW257" s="82"/>
      <c r="AX257" s="77"/>
      <c r="AY257" s="78"/>
      <c r="AZ257" s="79"/>
      <c r="BA257" s="77">
        <v>4</v>
      </c>
      <c r="BB257" s="78"/>
      <c r="BC257" s="79"/>
      <c r="BD257" s="77"/>
      <c r="BE257" s="78"/>
      <c r="BF257" s="79"/>
      <c r="BG257" s="80">
        <f>SUM(AX257:BF257)</f>
        <v>4</v>
      </c>
      <c r="BH257" s="81"/>
      <c r="BI257" s="82"/>
      <c r="BJ257" s="77"/>
      <c r="BK257" s="78"/>
      <c r="BL257" s="79"/>
      <c r="BM257" s="77"/>
      <c r="BN257" s="78"/>
      <c r="BO257" s="79"/>
      <c r="BP257" s="77"/>
      <c r="BQ257" s="78"/>
      <c r="BR257" s="79"/>
      <c r="BS257" s="80">
        <f>SUM(BJ257:BR257)</f>
        <v>0</v>
      </c>
      <c r="BT257" s="81"/>
      <c r="BU257" s="82"/>
      <c r="BV257" s="77"/>
      <c r="BW257" s="78"/>
      <c r="BX257" s="79"/>
      <c r="BY257" s="77"/>
      <c r="BZ257" s="78"/>
      <c r="CA257" s="79"/>
      <c r="CB257" s="77"/>
      <c r="CC257" s="78"/>
      <c r="CD257" s="79"/>
      <c r="CE257" s="80">
        <f>SUM(BV257:CD257)</f>
        <v>0</v>
      </c>
      <c r="CF257" s="81"/>
      <c r="CG257" s="82"/>
      <c r="CH257" s="77"/>
      <c r="CI257" s="78"/>
      <c r="CJ257" s="79"/>
      <c r="CK257" s="77"/>
      <c r="CL257" s="78"/>
      <c r="CM257" s="79"/>
      <c r="CN257" s="77"/>
      <c r="CO257" s="78"/>
      <c r="CP257" s="79"/>
      <c r="CQ257" s="80">
        <f>SUM(CH257:CP257)</f>
        <v>0</v>
      </c>
      <c r="CR257" s="81"/>
      <c r="CS257" s="82"/>
      <c r="CT257" s="77"/>
      <c r="CU257" s="78"/>
      <c r="CV257" s="79"/>
      <c r="CW257" s="77"/>
      <c r="CX257" s="78"/>
      <c r="CY257" s="79"/>
      <c r="CZ257" s="77"/>
      <c r="DA257" s="78"/>
      <c r="DB257" s="79"/>
      <c r="DC257" s="80">
        <f>SUM(CT257:DB257)</f>
        <v>0</v>
      </c>
      <c r="DD257" s="81"/>
      <c r="DE257" s="82"/>
      <c r="DF257" s="77"/>
      <c r="DG257" s="78"/>
      <c r="DH257" s="79"/>
      <c r="DI257" s="77"/>
      <c r="DJ257" s="78"/>
      <c r="DK257" s="79"/>
      <c r="DL257" s="77"/>
      <c r="DM257" s="78"/>
      <c r="DN257" s="79"/>
      <c r="DO257" s="80">
        <f>SUM(DF257:DN257)</f>
        <v>0</v>
      </c>
      <c r="DP257" s="81"/>
      <c r="DQ257" s="82"/>
      <c r="DR257" s="77"/>
      <c r="DS257" s="78"/>
      <c r="DT257" s="79"/>
      <c r="DU257" s="77">
        <v>1</v>
      </c>
      <c r="DV257" s="78"/>
      <c r="DW257" s="79"/>
      <c r="DX257" s="77"/>
      <c r="DY257" s="78"/>
      <c r="DZ257" s="79"/>
      <c r="EA257" s="80">
        <f>SUM(DR257:DZ257)</f>
        <v>1</v>
      </c>
      <c r="EB257" s="81"/>
      <c r="EC257" s="82"/>
      <c r="ED257" s="77">
        <v>4</v>
      </c>
      <c r="EE257" s="78"/>
      <c r="EF257" s="79"/>
      <c r="EG257" s="77">
        <v>9</v>
      </c>
      <c r="EH257" s="78"/>
      <c r="EI257" s="79"/>
      <c r="EJ257" s="77"/>
      <c r="EK257" s="78"/>
      <c r="EL257" s="79"/>
      <c r="EM257" s="80">
        <f>SUM(ED257:EL257)</f>
        <v>13</v>
      </c>
      <c r="EN257" s="81"/>
      <c r="EO257" s="82"/>
      <c r="EP257" s="83">
        <f>SUM(B257,N257,Z257,AL257,AX257,BJ257,BV257,CH257,CT257,DF257,DR257,ED257)</f>
        <v>4</v>
      </c>
      <c r="EQ257" s="84" t="e">
        <f>SUM(C257,O257,AA257,AM257,AY257,BK257,BW257,CI257,CU257,DG257,DS257,#REF!,#REF!)</f>
        <v>#REF!</v>
      </c>
      <c r="ER257" s="85" t="e">
        <f>SUM(D257,P257,AB257,AN257,AZ257,BL257,BX257,CJ257,CV257,DH257,DT257,#REF!,#REF!)</f>
        <v>#REF!</v>
      </c>
      <c r="ES257" s="83">
        <f>SUM(E257,Q257,AC257,AO257,BA257,BM257,BY257,CK257,CW257,DI257,DU257,EG257)</f>
        <v>15</v>
      </c>
      <c r="ET257" s="84" t="e">
        <f>SUM(F257,R257,AD257,AP257,BB257,BN257,BZ257,CL257,CX257,DJ257,DV257,#REF!,#REF!)</f>
        <v>#REF!</v>
      </c>
      <c r="EU257" s="85" t="e">
        <f>SUM(G257,S257,AE257,AQ257,BC257,BO257,CA257,CM257,CY257,DK257,DW257,#REF!,#REF!)</f>
        <v>#REF!</v>
      </c>
      <c r="EV257" s="83">
        <f>SUM(H257,T257,AF257,AR257,BD257,BP257,CB257,CN257,CZ257,DL257,DX257,EJ257)</f>
        <v>0</v>
      </c>
      <c r="EW257" s="84" t="e">
        <f>SUM(I257,U257,AG257,AS257,BE257,BQ257,CC257,CO257,DA257,DM257,DY257,#REF!,#REF!)</f>
        <v>#REF!</v>
      </c>
      <c r="EX257" s="85" t="e">
        <f>SUM(J257,V257,AH257,AT257,BF257,BR257,CD257,CP257,DB257,DN257,DZ257,#REF!,#REF!)</f>
        <v>#REF!</v>
      </c>
      <c r="EY257" s="83">
        <f>SUM(EV257,ES257,EP257)</f>
        <v>19</v>
      </c>
      <c r="EZ257" s="84"/>
      <c r="FA257" s="85"/>
      <c r="FB257" s="71"/>
      <c r="FC257" s="72"/>
      <c r="FD257" s="73"/>
    </row>
    <row r="258" spans="1:160" s="20" customFormat="1" ht="19.5" customHeight="1">
      <c r="A258" s="70" t="s">
        <v>144</v>
      </c>
      <c r="B258" s="32" t="s">
        <v>30</v>
      </c>
      <c r="C258" s="22"/>
      <c r="D258" s="33" t="s">
        <v>31</v>
      </c>
      <c r="E258" s="32" t="s">
        <v>30</v>
      </c>
      <c r="F258" s="22"/>
      <c r="G258" s="33" t="s">
        <v>31</v>
      </c>
      <c r="H258" s="32" t="s">
        <v>30</v>
      </c>
      <c r="I258" s="22"/>
      <c r="J258" s="33" t="s">
        <v>31</v>
      </c>
      <c r="K258" s="34" t="s">
        <v>30</v>
      </c>
      <c r="L258" s="25">
        <f>SUM(C258:K258)</f>
        <v>0</v>
      </c>
      <c r="M258" s="35" t="s">
        <v>31</v>
      </c>
      <c r="N258" s="32" t="s">
        <v>30</v>
      </c>
      <c r="O258" s="22"/>
      <c r="P258" s="33" t="s">
        <v>31</v>
      </c>
      <c r="Q258" s="32" t="s">
        <v>30</v>
      </c>
      <c r="R258" s="22"/>
      <c r="S258" s="33" t="s">
        <v>31</v>
      </c>
      <c r="T258" s="32" t="s">
        <v>30</v>
      </c>
      <c r="U258" s="22"/>
      <c r="V258" s="33" t="s">
        <v>31</v>
      </c>
      <c r="W258" s="34" t="s">
        <v>30</v>
      </c>
      <c r="X258" s="25">
        <f>SUM(O258:W258)</f>
        <v>0</v>
      </c>
      <c r="Y258" s="35" t="s">
        <v>31</v>
      </c>
      <c r="Z258" s="32" t="s">
        <v>30</v>
      </c>
      <c r="AA258" s="22"/>
      <c r="AB258" s="33" t="s">
        <v>31</v>
      </c>
      <c r="AC258" s="32" t="s">
        <v>30</v>
      </c>
      <c r="AD258" s="22"/>
      <c r="AE258" s="33" t="s">
        <v>31</v>
      </c>
      <c r="AF258" s="32" t="s">
        <v>30</v>
      </c>
      <c r="AG258" s="22"/>
      <c r="AH258" s="33" t="s">
        <v>31</v>
      </c>
      <c r="AI258" s="34" t="s">
        <v>30</v>
      </c>
      <c r="AJ258" s="25">
        <f>SUM(AA258:AI258)</f>
        <v>0</v>
      </c>
      <c r="AK258" s="35" t="s">
        <v>31</v>
      </c>
      <c r="AL258" s="32" t="s">
        <v>30</v>
      </c>
      <c r="AM258" s="22"/>
      <c r="AN258" s="33" t="s">
        <v>31</v>
      </c>
      <c r="AO258" s="32" t="s">
        <v>30</v>
      </c>
      <c r="AP258" s="22"/>
      <c r="AQ258" s="33" t="s">
        <v>31</v>
      </c>
      <c r="AR258" s="32" t="s">
        <v>30</v>
      </c>
      <c r="AS258" s="22"/>
      <c r="AT258" s="33" t="s">
        <v>31</v>
      </c>
      <c r="AU258" s="34" t="s">
        <v>30</v>
      </c>
      <c r="AV258" s="25">
        <f>SUM(AM258:AU258)</f>
        <v>0</v>
      </c>
      <c r="AW258" s="35" t="s">
        <v>31</v>
      </c>
      <c r="AX258" s="32" t="s">
        <v>30</v>
      </c>
      <c r="AY258" s="22"/>
      <c r="AZ258" s="33" t="s">
        <v>31</v>
      </c>
      <c r="BA258" s="32" t="s">
        <v>30</v>
      </c>
      <c r="BB258" s="22">
        <v>0</v>
      </c>
      <c r="BC258" s="33" t="s">
        <v>31</v>
      </c>
      <c r="BD258" s="32" t="s">
        <v>30</v>
      </c>
      <c r="BE258" s="22"/>
      <c r="BF258" s="33" t="s">
        <v>31</v>
      </c>
      <c r="BG258" s="34" t="s">
        <v>30</v>
      </c>
      <c r="BH258" s="25">
        <f>SUM(AY258:BG258)</f>
        <v>0</v>
      </c>
      <c r="BI258" s="35" t="s">
        <v>31</v>
      </c>
      <c r="BJ258" s="32" t="s">
        <v>30</v>
      </c>
      <c r="BK258" s="22"/>
      <c r="BL258" s="33" t="s">
        <v>31</v>
      </c>
      <c r="BM258" s="32" t="s">
        <v>30</v>
      </c>
      <c r="BN258" s="22"/>
      <c r="BO258" s="33" t="s">
        <v>31</v>
      </c>
      <c r="BP258" s="32" t="s">
        <v>30</v>
      </c>
      <c r="BQ258" s="22"/>
      <c r="BR258" s="33" t="s">
        <v>31</v>
      </c>
      <c r="BS258" s="34" t="s">
        <v>30</v>
      </c>
      <c r="BT258" s="25">
        <f>SUM(BK258:BS258)</f>
        <v>0</v>
      </c>
      <c r="BU258" s="35" t="s">
        <v>31</v>
      </c>
      <c r="BV258" s="32" t="s">
        <v>30</v>
      </c>
      <c r="BW258" s="22"/>
      <c r="BX258" s="33" t="s">
        <v>31</v>
      </c>
      <c r="BY258" s="32" t="s">
        <v>30</v>
      </c>
      <c r="BZ258" s="22"/>
      <c r="CA258" s="33" t="s">
        <v>31</v>
      </c>
      <c r="CB258" s="32" t="s">
        <v>30</v>
      </c>
      <c r="CC258" s="22"/>
      <c r="CD258" s="33" t="s">
        <v>31</v>
      </c>
      <c r="CE258" s="34" t="s">
        <v>30</v>
      </c>
      <c r="CF258" s="25">
        <f>SUM(BW258:CE258)</f>
        <v>0</v>
      </c>
      <c r="CG258" s="35" t="s">
        <v>31</v>
      </c>
      <c r="CH258" s="32" t="s">
        <v>30</v>
      </c>
      <c r="CI258" s="22"/>
      <c r="CJ258" s="33" t="s">
        <v>31</v>
      </c>
      <c r="CK258" s="32" t="s">
        <v>30</v>
      </c>
      <c r="CL258" s="22"/>
      <c r="CM258" s="33" t="s">
        <v>31</v>
      </c>
      <c r="CN258" s="32" t="s">
        <v>30</v>
      </c>
      <c r="CO258" s="22"/>
      <c r="CP258" s="33" t="s">
        <v>31</v>
      </c>
      <c r="CQ258" s="34" t="s">
        <v>30</v>
      </c>
      <c r="CR258" s="25">
        <f>SUM(CI258:CQ258)</f>
        <v>0</v>
      </c>
      <c r="CS258" s="35" t="s">
        <v>31</v>
      </c>
      <c r="CT258" s="32" t="s">
        <v>30</v>
      </c>
      <c r="CU258" s="22"/>
      <c r="CV258" s="33" t="s">
        <v>31</v>
      </c>
      <c r="CW258" s="32" t="s">
        <v>30</v>
      </c>
      <c r="CX258" s="22"/>
      <c r="CY258" s="33" t="s">
        <v>31</v>
      </c>
      <c r="CZ258" s="32" t="s">
        <v>30</v>
      </c>
      <c r="DA258" s="22"/>
      <c r="DB258" s="33" t="s">
        <v>31</v>
      </c>
      <c r="DC258" s="34" t="s">
        <v>30</v>
      </c>
      <c r="DD258" s="25">
        <f>SUM(CU258:DC258)</f>
        <v>0</v>
      </c>
      <c r="DE258" s="35" t="s">
        <v>31</v>
      </c>
      <c r="DF258" s="32" t="s">
        <v>30</v>
      </c>
      <c r="DG258" s="22"/>
      <c r="DH258" s="33" t="s">
        <v>31</v>
      </c>
      <c r="DI258" s="32" t="s">
        <v>30</v>
      </c>
      <c r="DJ258" s="22"/>
      <c r="DK258" s="33" t="s">
        <v>31</v>
      </c>
      <c r="DL258" s="32" t="s">
        <v>30</v>
      </c>
      <c r="DM258" s="22"/>
      <c r="DN258" s="33" t="s">
        <v>31</v>
      </c>
      <c r="DO258" s="34" t="s">
        <v>30</v>
      </c>
      <c r="DP258" s="25">
        <f>SUM(DG258:DO258)</f>
        <v>0</v>
      </c>
      <c r="DQ258" s="35" t="s">
        <v>31</v>
      </c>
      <c r="DR258" s="32" t="s">
        <v>30</v>
      </c>
      <c r="DS258" s="22"/>
      <c r="DT258" s="33" t="s">
        <v>31</v>
      </c>
      <c r="DU258" s="32" t="s">
        <v>30</v>
      </c>
      <c r="DV258" s="22"/>
      <c r="DW258" s="33" t="s">
        <v>31</v>
      </c>
      <c r="DX258" s="32" t="s">
        <v>30</v>
      </c>
      <c r="DY258" s="22"/>
      <c r="DZ258" s="33" t="s">
        <v>31</v>
      </c>
      <c r="EA258" s="34" t="s">
        <v>30</v>
      </c>
      <c r="EB258" s="25">
        <f>SUM(DS258:EA258)</f>
        <v>0</v>
      </c>
      <c r="EC258" s="35" t="s">
        <v>31</v>
      </c>
      <c r="ED258" s="32" t="s">
        <v>30</v>
      </c>
      <c r="EE258" s="22">
        <v>0</v>
      </c>
      <c r="EF258" s="33" t="s">
        <v>31</v>
      </c>
      <c r="EG258" s="32" t="s">
        <v>30</v>
      </c>
      <c r="EH258" s="22">
        <v>0</v>
      </c>
      <c r="EI258" s="33" t="s">
        <v>31</v>
      </c>
      <c r="EJ258" s="32" t="s">
        <v>30</v>
      </c>
      <c r="EK258" s="22"/>
      <c r="EL258" s="33" t="s">
        <v>31</v>
      </c>
      <c r="EM258" s="34" t="s">
        <v>30</v>
      </c>
      <c r="EN258" s="25">
        <f>SUM(EE258:EM258)</f>
        <v>0</v>
      </c>
      <c r="EO258" s="35" t="s">
        <v>31</v>
      </c>
      <c r="EP258" s="27" t="s">
        <v>14</v>
      </c>
      <c r="EQ258" s="54">
        <f>SUM(C258,O258,AA258,AM258,AY258,BK258,BW258,CI258,CU258,DG258,DS258,EE258)</f>
        <v>0</v>
      </c>
      <c r="ER258" s="29" t="s">
        <v>15</v>
      </c>
      <c r="ES258" s="27" t="s">
        <v>14</v>
      </c>
      <c r="ET258" s="54">
        <f>SUM(F258,R258,AD258,AP258,BB258,BN258,BZ258,CL258,CX258,DJ258,DV258,EH258)</f>
        <v>0</v>
      </c>
      <c r="EU258" s="29" t="s">
        <v>15</v>
      </c>
      <c r="EV258" s="27" t="s">
        <v>14</v>
      </c>
      <c r="EW258" s="54">
        <f>SUM(I258,U258,AG258,AS258,BE258,BQ258,CC258,CO258,DA258,DM258,DY258,EK258)</f>
        <v>0</v>
      </c>
      <c r="EX258" s="29" t="s">
        <v>15</v>
      </c>
      <c r="EY258" s="53" t="s">
        <v>14</v>
      </c>
      <c r="EZ258" s="54">
        <f>SUM(EW258,ET258,EQ258)</f>
        <v>0</v>
      </c>
      <c r="FA258" s="55" t="s">
        <v>15</v>
      </c>
      <c r="FB258" s="71">
        <v>12</v>
      </c>
      <c r="FC258" s="72"/>
      <c r="FD258" s="73"/>
    </row>
    <row r="259" spans="1:160" s="20" customFormat="1" ht="19.5" customHeight="1">
      <c r="A259" s="86"/>
      <c r="B259" s="77"/>
      <c r="C259" s="78"/>
      <c r="D259" s="79"/>
      <c r="E259" s="77"/>
      <c r="F259" s="78"/>
      <c r="G259" s="79"/>
      <c r="H259" s="77"/>
      <c r="I259" s="78"/>
      <c r="J259" s="79"/>
      <c r="K259" s="80">
        <f>SUM(B259:J259)</f>
        <v>0</v>
      </c>
      <c r="L259" s="81"/>
      <c r="M259" s="82"/>
      <c r="N259" s="77"/>
      <c r="O259" s="78"/>
      <c r="P259" s="79"/>
      <c r="Q259" s="77"/>
      <c r="R259" s="78"/>
      <c r="S259" s="79"/>
      <c r="T259" s="77"/>
      <c r="U259" s="78"/>
      <c r="V259" s="79"/>
      <c r="W259" s="80">
        <f>SUM(N259:V259)</f>
        <v>0</v>
      </c>
      <c r="X259" s="81"/>
      <c r="Y259" s="82"/>
      <c r="Z259" s="77"/>
      <c r="AA259" s="78"/>
      <c r="AB259" s="79"/>
      <c r="AC259" s="77"/>
      <c r="AD259" s="78"/>
      <c r="AE259" s="79"/>
      <c r="AF259" s="77"/>
      <c r="AG259" s="78"/>
      <c r="AH259" s="79"/>
      <c r="AI259" s="80">
        <f>SUM(Z259:AH259)</f>
        <v>0</v>
      </c>
      <c r="AJ259" s="81"/>
      <c r="AK259" s="82"/>
      <c r="AL259" s="77"/>
      <c r="AM259" s="78"/>
      <c r="AN259" s="79"/>
      <c r="AO259" s="77"/>
      <c r="AP259" s="78"/>
      <c r="AQ259" s="79"/>
      <c r="AR259" s="77"/>
      <c r="AS259" s="78"/>
      <c r="AT259" s="79"/>
      <c r="AU259" s="80">
        <f>SUM(AL259:AT259)</f>
        <v>0</v>
      </c>
      <c r="AV259" s="81"/>
      <c r="AW259" s="82"/>
      <c r="AX259" s="77"/>
      <c r="AY259" s="78"/>
      <c r="AZ259" s="79"/>
      <c r="BA259" s="77">
        <v>1</v>
      </c>
      <c r="BB259" s="78"/>
      <c r="BC259" s="79"/>
      <c r="BD259" s="77"/>
      <c r="BE259" s="78"/>
      <c r="BF259" s="79"/>
      <c r="BG259" s="80">
        <f>SUM(AX259:BF259)</f>
        <v>1</v>
      </c>
      <c r="BH259" s="81"/>
      <c r="BI259" s="82"/>
      <c r="BJ259" s="77"/>
      <c r="BK259" s="78"/>
      <c r="BL259" s="79"/>
      <c r="BM259" s="77"/>
      <c r="BN259" s="78"/>
      <c r="BO259" s="79"/>
      <c r="BP259" s="77"/>
      <c r="BQ259" s="78"/>
      <c r="BR259" s="79"/>
      <c r="BS259" s="80">
        <f>SUM(BJ259:BR259)</f>
        <v>0</v>
      </c>
      <c r="BT259" s="81"/>
      <c r="BU259" s="82"/>
      <c r="BV259" s="77"/>
      <c r="BW259" s="78"/>
      <c r="BX259" s="79"/>
      <c r="BY259" s="77"/>
      <c r="BZ259" s="78"/>
      <c r="CA259" s="79"/>
      <c r="CB259" s="77"/>
      <c r="CC259" s="78"/>
      <c r="CD259" s="79"/>
      <c r="CE259" s="80">
        <f>SUM(BV259:CD259)</f>
        <v>0</v>
      </c>
      <c r="CF259" s="81"/>
      <c r="CG259" s="82"/>
      <c r="CH259" s="77"/>
      <c r="CI259" s="78"/>
      <c r="CJ259" s="79"/>
      <c r="CK259" s="77"/>
      <c r="CL259" s="78"/>
      <c r="CM259" s="79"/>
      <c r="CN259" s="77"/>
      <c r="CO259" s="78"/>
      <c r="CP259" s="79"/>
      <c r="CQ259" s="80">
        <f>SUM(CH259:CP259)</f>
        <v>0</v>
      </c>
      <c r="CR259" s="81"/>
      <c r="CS259" s="82"/>
      <c r="CT259" s="77"/>
      <c r="CU259" s="78"/>
      <c r="CV259" s="79"/>
      <c r="CW259" s="77"/>
      <c r="CX259" s="78"/>
      <c r="CY259" s="79"/>
      <c r="CZ259" s="77"/>
      <c r="DA259" s="78"/>
      <c r="DB259" s="79"/>
      <c r="DC259" s="80">
        <f>SUM(CT259:DB259)</f>
        <v>0</v>
      </c>
      <c r="DD259" s="81"/>
      <c r="DE259" s="82"/>
      <c r="DF259" s="77"/>
      <c r="DG259" s="78"/>
      <c r="DH259" s="79"/>
      <c r="DI259" s="77"/>
      <c r="DJ259" s="78"/>
      <c r="DK259" s="79"/>
      <c r="DL259" s="77"/>
      <c r="DM259" s="78"/>
      <c r="DN259" s="79"/>
      <c r="DO259" s="80">
        <f>SUM(DF259:DN259)</f>
        <v>0</v>
      </c>
      <c r="DP259" s="81"/>
      <c r="DQ259" s="82"/>
      <c r="DR259" s="77"/>
      <c r="DS259" s="78"/>
      <c r="DT259" s="79"/>
      <c r="DU259" s="77"/>
      <c r="DV259" s="78"/>
      <c r="DW259" s="79"/>
      <c r="DX259" s="77"/>
      <c r="DY259" s="78"/>
      <c r="DZ259" s="79"/>
      <c r="EA259" s="80">
        <f>SUM(DR259:DZ259)</f>
        <v>0</v>
      </c>
      <c r="EB259" s="81"/>
      <c r="EC259" s="82"/>
      <c r="ED259" s="77">
        <v>4</v>
      </c>
      <c r="EE259" s="78"/>
      <c r="EF259" s="79"/>
      <c r="EG259" s="77">
        <v>7</v>
      </c>
      <c r="EH259" s="78"/>
      <c r="EI259" s="79"/>
      <c r="EJ259" s="77"/>
      <c r="EK259" s="78"/>
      <c r="EL259" s="79"/>
      <c r="EM259" s="80">
        <f>SUM(ED259:EL259)</f>
        <v>11</v>
      </c>
      <c r="EN259" s="81"/>
      <c r="EO259" s="82"/>
      <c r="EP259" s="83">
        <f>SUM(B259,N259,Z259,AL259,AX259,BJ259,BV259,CH259,CT259,DF259,DR259,ED259)</f>
        <v>4</v>
      </c>
      <c r="EQ259" s="84" t="e">
        <f>SUM(C259,O259,AA259,AM259,AY259,BK259,BW259,CI259,CU259,DG259,DS259,#REF!,#REF!)</f>
        <v>#REF!</v>
      </c>
      <c r="ER259" s="85" t="e">
        <f>SUM(D259,P259,AB259,AN259,AZ259,BL259,BX259,CJ259,CV259,DH259,DT259,#REF!,#REF!)</f>
        <v>#REF!</v>
      </c>
      <c r="ES259" s="83">
        <f>SUM(E259,Q259,AC259,AO259,BA259,BM259,BY259,CK259,CW259,DI259,DU259,EG259)</f>
        <v>8</v>
      </c>
      <c r="ET259" s="84" t="e">
        <f>SUM(F259,R259,AD259,AP259,BB259,BN259,BZ259,CL259,CX259,DJ259,DV259,#REF!,#REF!)</f>
        <v>#REF!</v>
      </c>
      <c r="EU259" s="85" t="e">
        <f>SUM(G259,S259,AE259,AQ259,BC259,BO259,CA259,CM259,CY259,DK259,DW259,#REF!,#REF!)</f>
        <v>#REF!</v>
      </c>
      <c r="EV259" s="83">
        <f>SUM(H259,T259,AF259,AR259,BD259,BP259,CB259,CN259,CZ259,DL259,DX259,EJ259)</f>
        <v>0</v>
      </c>
      <c r="EW259" s="84" t="e">
        <f>SUM(I259,U259,AG259,AS259,BE259,BQ259,CC259,CO259,DA259,DM259,DY259,#REF!,#REF!)</f>
        <v>#REF!</v>
      </c>
      <c r="EX259" s="85" t="e">
        <f>SUM(J259,V259,AH259,AT259,BF259,BR259,CD259,CP259,DB259,DN259,DZ259,#REF!,#REF!)</f>
        <v>#REF!</v>
      </c>
      <c r="EY259" s="83">
        <f>SUM(EV259,ES259,EP259)</f>
        <v>12</v>
      </c>
      <c r="EZ259" s="84"/>
      <c r="FA259" s="85"/>
      <c r="FB259" s="71"/>
      <c r="FC259" s="72"/>
      <c r="FD259" s="73"/>
    </row>
    <row r="260" spans="1:160" s="20" customFormat="1" ht="19.5" customHeight="1">
      <c r="A260" s="70" t="s">
        <v>145</v>
      </c>
      <c r="B260" s="32" t="s">
        <v>30</v>
      </c>
      <c r="C260" s="22"/>
      <c r="D260" s="33" t="s">
        <v>31</v>
      </c>
      <c r="E260" s="32" t="s">
        <v>30</v>
      </c>
      <c r="F260" s="22"/>
      <c r="G260" s="33" t="s">
        <v>31</v>
      </c>
      <c r="H260" s="32" t="s">
        <v>30</v>
      </c>
      <c r="I260" s="22"/>
      <c r="J260" s="33" t="s">
        <v>31</v>
      </c>
      <c r="K260" s="34" t="s">
        <v>30</v>
      </c>
      <c r="L260" s="25">
        <f>SUM(C260:K260)</f>
        <v>0</v>
      </c>
      <c r="M260" s="35" t="s">
        <v>31</v>
      </c>
      <c r="N260" s="32" t="s">
        <v>30</v>
      </c>
      <c r="O260" s="22"/>
      <c r="P260" s="33" t="s">
        <v>31</v>
      </c>
      <c r="Q260" s="32" t="s">
        <v>30</v>
      </c>
      <c r="R260" s="22"/>
      <c r="S260" s="33" t="s">
        <v>31</v>
      </c>
      <c r="T260" s="32" t="s">
        <v>30</v>
      </c>
      <c r="U260" s="22"/>
      <c r="V260" s="33" t="s">
        <v>31</v>
      </c>
      <c r="W260" s="34" t="s">
        <v>30</v>
      </c>
      <c r="X260" s="25">
        <f>SUM(O260:W260)</f>
        <v>0</v>
      </c>
      <c r="Y260" s="35" t="s">
        <v>31</v>
      </c>
      <c r="Z260" s="32" t="s">
        <v>30</v>
      </c>
      <c r="AA260" s="22"/>
      <c r="AB260" s="33" t="s">
        <v>31</v>
      </c>
      <c r="AC260" s="32" t="s">
        <v>30</v>
      </c>
      <c r="AD260" s="22"/>
      <c r="AE260" s="33" t="s">
        <v>31</v>
      </c>
      <c r="AF260" s="32" t="s">
        <v>30</v>
      </c>
      <c r="AG260" s="22"/>
      <c r="AH260" s="33" t="s">
        <v>31</v>
      </c>
      <c r="AI260" s="34" t="s">
        <v>30</v>
      </c>
      <c r="AJ260" s="25">
        <f>SUM(AA260:AI260)</f>
        <v>0</v>
      </c>
      <c r="AK260" s="35" t="s">
        <v>31</v>
      </c>
      <c r="AL260" s="32" t="s">
        <v>30</v>
      </c>
      <c r="AM260" s="22"/>
      <c r="AN260" s="33" t="s">
        <v>31</v>
      </c>
      <c r="AO260" s="32" t="s">
        <v>30</v>
      </c>
      <c r="AP260" s="22"/>
      <c r="AQ260" s="33" t="s">
        <v>31</v>
      </c>
      <c r="AR260" s="32" t="s">
        <v>30</v>
      </c>
      <c r="AS260" s="22"/>
      <c r="AT260" s="33" t="s">
        <v>31</v>
      </c>
      <c r="AU260" s="34" t="s">
        <v>30</v>
      </c>
      <c r="AV260" s="25">
        <f>SUM(AM260:AU260)</f>
        <v>0</v>
      </c>
      <c r="AW260" s="35" t="s">
        <v>31</v>
      </c>
      <c r="AX260" s="32" t="s">
        <v>30</v>
      </c>
      <c r="AY260" s="22"/>
      <c r="AZ260" s="33" t="s">
        <v>31</v>
      </c>
      <c r="BA260" s="32" t="s">
        <v>30</v>
      </c>
      <c r="BB260" s="22"/>
      <c r="BC260" s="33" t="s">
        <v>31</v>
      </c>
      <c r="BD260" s="32" t="s">
        <v>30</v>
      </c>
      <c r="BE260" s="22"/>
      <c r="BF260" s="33" t="s">
        <v>31</v>
      </c>
      <c r="BG260" s="34" t="s">
        <v>30</v>
      </c>
      <c r="BH260" s="25">
        <f>SUM(AY260:BG260)</f>
        <v>0</v>
      </c>
      <c r="BI260" s="35" t="s">
        <v>31</v>
      </c>
      <c r="BJ260" s="32" t="s">
        <v>30</v>
      </c>
      <c r="BK260" s="22"/>
      <c r="BL260" s="33" t="s">
        <v>31</v>
      </c>
      <c r="BM260" s="32" t="s">
        <v>30</v>
      </c>
      <c r="BN260" s="22"/>
      <c r="BO260" s="33" t="s">
        <v>31</v>
      </c>
      <c r="BP260" s="32" t="s">
        <v>30</v>
      </c>
      <c r="BQ260" s="22"/>
      <c r="BR260" s="33" t="s">
        <v>31</v>
      </c>
      <c r="BS260" s="34" t="s">
        <v>30</v>
      </c>
      <c r="BT260" s="25">
        <f>SUM(BK260:BS260)</f>
        <v>0</v>
      </c>
      <c r="BU260" s="35" t="s">
        <v>31</v>
      </c>
      <c r="BV260" s="32" t="s">
        <v>30</v>
      </c>
      <c r="BW260" s="22"/>
      <c r="BX260" s="33" t="s">
        <v>31</v>
      </c>
      <c r="BY260" s="32" t="s">
        <v>30</v>
      </c>
      <c r="BZ260" s="22"/>
      <c r="CA260" s="33" t="s">
        <v>31</v>
      </c>
      <c r="CB260" s="32" t="s">
        <v>30</v>
      </c>
      <c r="CC260" s="22"/>
      <c r="CD260" s="33" t="s">
        <v>31</v>
      </c>
      <c r="CE260" s="34" t="s">
        <v>30</v>
      </c>
      <c r="CF260" s="25">
        <f>SUM(BW260:CE260)</f>
        <v>0</v>
      </c>
      <c r="CG260" s="35" t="s">
        <v>31</v>
      </c>
      <c r="CH260" s="32" t="s">
        <v>30</v>
      </c>
      <c r="CI260" s="22"/>
      <c r="CJ260" s="33" t="s">
        <v>31</v>
      </c>
      <c r="CK260" s="32" t="s">
        <v>30</v>
      </c>
      <c r="CL260" s="22"/>
      <c r="CM260" s="33" t="s">
        <v>31</v>
      </c>
      <c r="CN260" s="32" t="s">
        <v>30</v>
      </c>
      <c r="CO260" s="22"/>
      <c r="CP260" s="33" t="s">
        <v>31</v>
      </c>
      <c r="CQ260" s="34" t="s">
        <v>30</v>
      </c>
      <c r="CR260" s="25">
        <f>SUM(CI260:CQ260)</f>
        <v>0</v>
      </c>
      <c r="CS260" s="35" t="s">
        <v>31</v>
      </c>
      <c r="CT260" s="32" t="s">
        <v>30</v>
      </c>
      <c r="CU260" s="22"/>
      <c r="CV260" s="33" t="s">
        <v>31</v>
      </c>
      <c r="CW260" s="32" t="s">
        <v>30</v>
      </c>
      <c r="CX260" s="22"/>
      <c r="CY260" s="33" t="s">
        <v>31</v>
      </c>
      <c r="CZ260" s="32" t="s">
        <v>30</v>
      </c>
      <c r="DA260" s="22"/>
      <c r="DB260" s="33" t="s">
        <v>31</v>
      </c>
      <c r="DC260" s="34" t="s">
        <v>30</v>
      </c>
      <c r="DD260" s="25">
        <f>SUM(CU260:DC260)</f>
        <v>0</v>
      </c>
      <c r="DE260" s="35" t="s">
        <v>31</v>
      </c>
      <c r="DF260" s="32" t="s">
        <v>30</v>
      </c>
      <c r="DG260" s="22"/>
      <c r="DH260" s="33" t="s">
        <v>31</v>
      </c>
      <c r="DI260" s="32" t="s">
        <v>30</v>
      </c>
      <c r="DJ260" s="22"/>
      <c r="DK260" s="33" t="s">
        <v>31</v>
      </c>
      <c r="DL260" s="32" t="s">
        <v>30</v>
      </c>
      <c r="DM260" s="22"/>
      <c r="DN260" s="33" t="s">
        <v>31</v>
      </c>
      <c r="DO260" s="34" t="s">
        <v>30</v>
      </c>
      <c r="DP260" s="25">
        <f>SUM(DG260:DO260)</f>
        <v>0</v>
      </c>
      <c r="DQ260" s="35" t="s">
        <v>31</v>
      </c>
      <c r="DR260" s="32" t="s">
        <v>30</v>
      </c>
      <c r="DS260" s="22"/>
      <c r="DT260" s="33" t="s">
        <v>31</v>
      </c>
      <c r="DU260" s="32" t="s">
        <v>30</v>
      </c>
      <c r="DV260" s="22"/>
      <c r="DW260" s="33" t="s">
        <v>31</v>
      </c>
      <c r="DX260" s="32" t="s">
        <v>30</v>
      </c>
      <c r="DY260" s="22"/>
      <c r="DZ260" s="33" t="s">
        <v>31</v>
      </c>
      <c r="EA260" s="34" t="s">
        <v>30</v>
      </c>
      <c r="EB260" s="25">
        <f>SUM(DS260:EA260)</f>
        <v>0</v>
      </c>
      <c r="EC260" s="35" t="s">
        <v>31</v>
      </c>
      <c r="ED260" s="32" t="s">
        <v>30</v>
      </c>
      <c r="EE260" s="22"/>
      <c r="EF260" s="33" t="s">
        <v>31</v>
      </c>
      <c r="EG260" s="32" t="s">
        <v>30</v>
      </c>
      <c r="EH260" s="22"/>
      <c r="EI260" s="33" t="s">
        <v>31</v>
      </c>
      <c r="EJ260" s="32" t="s">
        <v>30</v>
      </c>
      <c r="EK260" s="22"/>
      <c r="EL260" s="33" t="s">
        <v>31</v>
      </c>
      <c r="EM260" s="34" t="s">
        <v>30</v>
      </c>
      <c r="EN260" s="25">
        <f>SUM(EE260:EM260)</f>
        <v>0</v>
      </c>
      <c r="EO260" s="35" t="s">
        <v>31</v>
      </c>
      <c r="EP260" s="27" t="s">
        <v>14</v>
      </c>
      <c r="EQ260" s="54">
        <f>SUM(C260,O260,AA260,AM260,AY260,BK260,BW260,CI260,CU260,DG260,DS260,EE260)</f>
        <v>0</v>
      </c>
      <c r="ER260" s="29" t="s">
        <v>15</v>
      </c>
      <c r="ES260" s="27" t="s">
        <v>14</v>
      </c>
      <c r="ET260" s="54">
        <f>SUM(F260,R260,AD260,AP260,BB260,BN260,BZ260,CL260,CX260,DJ260,DV260,EH260)</f>
        <v>0</v>
      </c>
      <c r="EU260" s="29" t="s">
        <v>15</v>
      </c>
      <c r="EV260" s="27" t="s">
        <v>14</v>
      </c>
      <c r="EW260" s="54">
        <f>SUM(I260,U260,AG260,AS260,BE260,BQ260,CC260,CO260,DA260,DM260,DY260,EK260)</f>
        <v>0</v>
      </c>
      <c r="EX260" s="29" t="s">
        <v>15</v>
      </c>
      <c r="EY260" s="53" t="s">
        <v>14</v>
      </c>
      <c r="EZ260" s="54">
        <f>SUM(EW260,ET260,EQ260)</f>
        <v>0</v>
      </c>
      <c r="FA260" s="55" t="s">
        <v>15</v>
      </c>
      <c r="FB260" s="71">
        <v>9</v>
      </c>
      <c r="FC260" s="72"/>
      <c r="FD260" s="73"/>
    </row>
    <row r="261" spans="1:160" s="20" customFormat="1" ht="19.5" customHeight="1">
      <c r="A261" s="86"/>
      <c r="B261" s="77"/>
      <c r="C261" s="78"/>
      <c r="D261" s="79"/>
      <c r="E261" s="77"/>
      <c r="F261" s="78"/>
      <c r="G261" s="79"/>
      <c r="H261" s="77"/>
      <c r="I261" s="78"/>
      <c r="J261" s="79"/>
      <c r="K261" s="80">
        <f>SUM(B261:J261)</f>
        <v>0</v>
      </c>
      <c r="L261" s="81"/>
      <c r="M261" s="82"/>
      <c r="N261" s="77"/>
      <c r="O261" s="78"/>
      <c r="P261" s="79"/>
      <c r="Q261" s="77"/>
      <c r="R261" s="78"/>
      <c r="S261" s="79"/>
      <c r="T261" s="77"/>
      <c r="U261" s="78"/>
      <c r="V261" s="79"/>
      <c r="W261" s="80">
        <f>SUM(N261:V261)</f>
        <v>0</v>
      </c>
      <c r="X261" s="81"/>
      <c r="Y261" s="82"/>
      <c r="Z261" s="77"/>
      <c r="AA261" s="78"/>
      <c r="AB261" s="79"/>
      <c r="AC261" s="77"/>
      <c r="AD261" s="78"/>
      <c r="AE261" s="79"/>
      <c r="AF261" s="77"/>
      <c r="AG261" s="78"/>
      <c r="AH261" s="79"/>
      <c r="AI261" s="80">
        <f>SUM(Z261:AH261)</f>
        <v>0</v>
      </c>
      <c r="AJ261" s="81"/>
      <c r="AK261" s="82"/>
      <c r="AL261" s="77"/>
      <c r="AM261" s="78"/>
      <c r="AN261" s="79"/>
      <c r="AO261" s="77"/>
      <c r="AP261" s="78"/>
      <c r="AQ261" s="79"/>
      <c r="AR261" s="77"/>
      <c r="AS261" s="78"/>
      <c r="AT261" s="79"/>
      <c r="AU261" s="80">
        <f>SUM(AL261:AT261)</f>
        <v>0</v>
      </c>
      <c r="AV261" s="81"/>
      <c r="AW261" s="82"/>
      <c r="AX261" s="77"/>
      <c r="AY261" s="78"/>
      <c r="AZ261" s="79"/>
      <c r="BA261" s="77">
        <v>1</v>
      </c>
      <c r="BB261" s="78"/>
      <c r="BC261" s="79"/>
      <c r="BD261" s="77"/>
      <c r="BE261" s="78"/>
      <c r="BF261" s="79"/>
      <c r="BG261" s="80">
        <f>SUM(AX261:BF261)</f>
        <v>1</v>
      </c>
      <c r="BH261" s="81"/>
      <c r="BI261" s="82"/>
      <c r="BJ261" s="77"/>
      <c r="BK261" s="78"/>
      <c r="BL261" s="79"/>
      <c r="BM261" s="77"/>
      <c r="BN261" s="78"/>
      <c r="BO261" s="79"/>
      <c r="BP261" s="77"/>
      <c r="BQ261" s="78"/>
      <c r="BR261" s="79"/>
      <c r="BS261" s="80">
        <f>SUM(BJ261:BR261)</f>
        <v>0</v>
      </c>
      <c r="BT261" s="81"/>
      <c r="BU261" s="82"/>
      <c r="BV261" s="77"/>
      <c r="BW261" s="78"/>
      <c r="BX261" s="79"/>
      <c r="BY261" s="77"/>
      <c r="BZ261" s="78"/>
      <c r="CA261" s="79"/>
      <c r="CB261" s="77"/>
      <c r="CC261" s="78"/>
      <c r="CD261" s="79"/>
      <c r="CE261" s="80">
        <f>SUM(BV261:CD261)</f>
        <v>0</v>
      </c>
      <c r="CF261" s="81"/>
      <c r="CG261" s="82"/>
      <c r="CH261" s="77"/>
      <c r="CI261" s="78"/>
      <c r="CJ261" s="79"/>
      <c r="CK261" s="77"/>
      <c r="CL261" s="78"/>
      <c r="CM261" s="79"/>
      <c r="CN261" s="77"/>
      <c r="CO261" s="78"/>
      <c r="CP261" s="79"/>
      <c r="CQ261" s="80">
        <f>SUM(CH261:CP261)</f>
        <v>0</v>
      </c>
      <c r="CR261" s="81"/>
      <c r="CS261" s="82"/>
      <c r="CT261" s="77"/>
      <c r="CU261" s="78"/>
      <c r="CV261" s="79"/>
      <c r="CW261" s="77"/>
      <c r="CX261" s="78"/>
      <c r="CY261" s="79"/>
      <c r="CZ261" s="77"/>
      <c r="DA261" s="78"/>
      <c r="DB261" s="79"/>
      <c r="DC261" s="80">
        <f>SUM(CT261:DB261)</f>
        <v>0</v>
      </c>
      <c r="DD261" s="81"/>
      <c r="DE261" s="82"/>
      <c r="DF261" s="77"/>
      <c r="DG261" s="78"/>
      <c r="DH261" s="79"/>
      <c r="DI261" s="77"/>
      <c r="DJ261" s="78"/>
      <c r="DK261" s="79"/>
      <c r="DL261" s="77"/>
      <c r="DM261" s="78"/>
      <c r="DN261" s="79"/>
      <c r="DO261" s="80">
        <f>SUM(DF261:DN261)</f>
        <v>0</v>
      </c>
      <c r="DP261" s="81"/>
      <c r="DQ261" s="82"/>
      <c r="DR261" s="77"/>
      <c r="DS261" s="78"/>
      <c r="DT261" s="79"/>
      <c r="DU261" s="77"/>
      <c r="DV261" s="78"/>
      <c r="DW261" s="79"/>
      <c r="DX261" s="77"/>
      <c r="DY261" s="78"/>
      <c r="DZ261" s="79"/>
      <c r="EA261" s="80">
        <f>SUM(DR261:DZ261)</f>
        <v>0</v>
      </c>
      <c r="EB261" s="81"/>
      <c r="EC261" s="82"/>
      <c r="ED261" s="77">
        <v>2</v>
      </c>
      <c r="EE261" s="78"/>
      <c r="EF261" s="79"/>
      <c r="EG261" s="77">
        <v>6</v>
      </c>
      <c r="EH261" s="78"/>
      <c r="EI261" s="79"/>
      <c r="EJ261" s="77"/>
      <c r="EK261" s="78"/>
      <c r="EL261" s="79"/>
      <c r="EM261" s="80">
        <f>SUM(ED261:EL261)</f>
        <v>8</v>
      </c>
      <c r="EN261" s="81"/>
      <c r="EO261" s="82"/>
      <c r="EP261" s="83">
        <f>SUM(B261,N261,Z261,AL261,AX261,BJ261,BV261,CH261,CT261,DF261,DR261,ED261)</f>
        <v>2</v>
      </c>
      <c r="EQ261" s="84" t="e">
        <f>SUM(C261,O261,AA261,AM261,AY261,BK261,BW261,CI261,CU261,DG261,DS261,#REF!,#REF!)</f>
        <v>#REF!</v>
      </c>
      <c r="ER261" s="85" t="e">
        <f>SUM(D261,P261,AB261,AN261,AZ261,BL261,BX261,CJ261,CV261,DH261,DT261,#REF!,#REF!)</f>
        <v>#REF!</v>
      </c>
      <c r="ES261" s="83">
        <f>SUM(E261,Q261,AC261,AO261,BA261,BM261,BY261,CK261,CW261,DI261,DU261,EG261)</f>
        <v>7</v>
      </c>
      <c r="ET261" s="84" t="e">
        <f>SUM(F261,R261,AD261,AP261,BB261,BN261,BZ261,CL261,CX261,DJ261,DV261,#REF!,#REF!)</f>
        <v>#REF!</v>
      </c>
      <c r="EU261" s="85" t="e">
        <f>SUM(G261,S261,AE261,AQ261,BC261,BO261,CA261,CM261,CY261,DK261,DW261,#REF!,#REF!)</f>
        <v>#REF!</v>
      </c>
      <c r="EV261" s="83">
        <f>SUM(H261,T261,AF261,AR261,BD261,BP261,CB261,CN261,CZ261,DL261,DX261,EJ261)</f>
        <v>0</v>
      </c>
      <c r="EW261" s="84" t="e">
        <f>SUM(I261,U261,AG261,AS261,BE261,BQ261,CC261,CO261,DA261,DM261,DY261,#REF!,#REF!)</f>
        <v>#REF!</v>
      </c>
      <c r="EX261" s="85" t="e">
        <f>SUM(J261,V261,AH261,AT261,BF261,BR261,CD261,CP261,DB261,DN261,DZ261,#REF!,#REF!)</f>
        <v>#REF!</v>
      </c>
      <c r="EY261" s="83">
        <f>SUM(EV261,ES261,EP261)</f>
        <v>9</v>
      </c>
      <c r="EZ261" s="84"/>
      <c r="FA261" s="85"/>
      <c r="FB261" s="71"/>
      <c r="FC261" s="72"/>
      <c r="FD261" s="73"/>
    </row>
    <row r="262" spans="1:160" s="20" customFormat="1" ht="19.5" customHeight="1">
      <c r="A262" s="70" t="s">
        <v>146</v>
      </c>
      <c r="B262" s="32" t="s">
        <v>30</v>
      </c>
      <c r="C262" s="22"/>
      <c r="D262" s="33" t="s">
        <v>31</v>
      </c>
      <c r="E262" s="32" t="s">
        <v>30</v>
      </c>
      <c r="F262" s="22"/>
      <c r="G262" s="33" t="s">
        <v>31</v>
      </c>
      <c r="H262" s="32" t="s">
        <v>30</v>
      </c>
      <c r="I262" s="22"/>
      <c r="J262" s="33" t="s">
        <v>31</v>
      </c>
      <c r="K262" s="34" t="s">
        <v>30</v>
      </c>
      <c r="L262" s="25">
        <f>SUM(C262:K262)</f>
        <v>0</v>
      </c>
      <c r="M262" s="35" t="s">
        <v>31</v>
      </c>
      <c r="N262" s="32" t="s">
        <v>30</v>
      </c>
      <c r="O262" s="22"/>
      <c r="P262" s="33" t="s">
        <v>31</v>
      </c>
      <c r="Q262" s="32" t="s">
        <v>30</v>
      </c>
      <c r="R262" s="22"/>
      <c r="S262" s="33" t="s">
        <v>31</v>
      </c>
      <c r="T262" s="32" t="s">
        <v>30</v>
      </c>
      <c r="U262" s="22"/>
      <c r="V262" s="33" t="s">
        <v>31</v>
      </c>
      <c r="W262" s="34" t="s">
        <v>30</v>
      </c>
      <c r="X262" s="25">
        <f>SUM(O262:W262)</f>
        <v>0</v>
      </c>
      <c r="Y262" s="35" t="s">
        <v>31</v>
      </c>
      <c r="Z262" s="32" t="s">
        <v>30</v>
      </c>
      <c r="AA262" s="22"/>
      <c r="AB262" s="33" t="s">
        <v>31</v>
      </c>
      <c r="AC262" s="32" t="s">
        <v>30</v>
      </c>
      <c r="AD262" s="22"/>
      <c r="AE262" s="33" t="s">
        <v>31</v>
      </c>
      <c r="AF262" s="32" t="s">
        <v>30</v>
      </c>
      <c r="AG262" s="22"/>
      <c r="AH262" s="33" t="s">
        <v>31</v>
      </c>
      <c r="AI262" s="34" t="s">
        <v>30</v>
      </c>
      <c r="AJ262" s="25">
        <f>SUM(AA262:AI262)</f>
        <v>0</v>
      </c>
      <c r="AK262" s="35" t="s">
        <v>31</v>
      </c>
      <c r="AL262" s="32" t="s">
        <v>30</v>
      </c>
      <c r="AM262" s="22">
        <v>1</v>
      </c>
      <c r="AN262" s="33" t="s">
        <v>31</v>
      </c>
      <c r="AO262" s="32" t="s">
        <v>30</v>
      </c>
      <c r="AP262" s="22"/>
      <c r="AQ262" s="33" t="s">
        <v>31</v>
      </c>
      <c r="AR262" s="32" t="s">
        <v>30</v>
      </c>
      <c r="AS262" s="22"/>
      <c r="AT262" s="33" t="s">
        <v>31</v>
      </c>
      <c r="AU262" s="34" t="s">
        <v>30</v>
      </c>
      <c r="AV262" s="25">
        <f>SUM(AM262:AU262)</f>
        <v>1</v>
      </c>
      <c r="AW262" s="35" t="s">
        <v>31</v>
      </c>
      <c r="AX262" s="32" t="s">
        <v>30</v>
      </c>
      <c r="AY262" s="22"/>
      <c r="AZ262" s="33" t="s">
        <v>31</v>
      </c>
      <c r="BA262" s="32" t="s">
        <v>30</v>
      </c>
      <c r="BB262" s="22"/>
      <c r="BC262" s="33" t="s">
        <v>31</v>
      </c>
      <c r="BD262" s="32" t="s">
        <v>30</v>
      </c>
      <c r="BE262" s="22"/>
      <c r="BF262" s="33" t="s">
        <v>31</v>
      </c>
      <c r="BG262" s="34" t="s">
        <v>30</v>
      </c>
      <c r="BH262" s="25">
        <f>SUM(AY262:BG262)</f>
        <v>0</v>
      </c>
      <c r="BI262" s="35" t="s">
        <v>31</v>
      </c>
      <c r="BJ262" s="32" t="s">
        <v>30</v>
      </c>
      <c r="BK262" s="22"/>
      <c r="BL262" s="33" t="s">
        <v>31</v>
      </c>
      <c r="BM262" s="32" t="s">
        <v>30</v>
      </c>
      <c r="BN262" s="22"/>
      <c r="BO262" s="33" t="s">
        <v>31</v>
      </c>
      <c r="BP262" s="32" t="s">
        <v>30</v>
      </c>
      <c r="BQ262" s="22"/>
      <c r="BR262" s="33" t="s">
        <v>31</v>
      </c>
      <c r="BS262" s="34" t="s">
        <v>30</v>
      </c>
      <c r="BT262" s="25">
        <f>SUM(BK262:BS262)</f>
        <v>0</v>
      </c>
      <c r="BU262" s="35" t="s">
        <v>31</v>
      </c>
      <c r="BV262" s="32" t="s">
        <v>30</v>
      </c>
      <c r="BW262" s="22"/>
      <c r="BX262" s="33" t="s">
        <v>31</v>
      </c>
      <c r="BY262" s="32" t="s">
        <v>30</v>
      </c>
      <c r="BZ262" s="22"/>
      <c r="CA262" s="33" t="s">
        <v>31</v>
      </c>
      <c r="CB262" s="32" t="s">
        <v>30</v>
      </c>
      <c r="CC262" s="22"/>
      <c r="CD262" s="33" t="s">
        <v>31</v>
      </c>
      <c r="CE262" s="34" t="s">
        <v>30</v>
      </c>
      <c r="CF262" s="25">
        <f>SUM(BW262:CE262)</f>
        <v>0</v>
      </c>
      <c r="CG262" s="35" t="s">
        <v>31</v>
      </c>
      <c r="CH262" s="32" t="s">
        <v>30</v>
      </c>
      <c r="CI262" s="22"/>
      <c r="CJ262" s="33" t="s">
        <v>31</v>
      </c>
      <c r="CK262" s="32" t="s">
        <v>30</v>
      </c>
      <c r="CL262" s="22"/>
      <c r="CM262" s="33" t="s">
        <v>31</v>
      </c>
      <c r="CN262" s="32" t="s">
        <v>30</v>
      </c>
      <c r="CO262" s="22"/>
      <c r="CP262" s="33" t="s">
        <v>31</v>
      </c>
      <c r="CQ262" s="34" t="s">
        <v>30</v>
      </c>
      <c r="CR262" s="25">
        <f>SUM(CI262:CQ262)</f>
        <v>0</v>
      </c>
      <c r="CS262" s="35" t="s">
        <v>31</v>
      </c>
      <c r="CT262" s="32" t="s">
        <v>30</v>
      </c>
      <c r="CU262" s="22"/>
      <c r="CV262" s="33" t="s">
        <v>31</v>
      </c>
      <c r="CW262" s="32" t="s">
        <v>30</v>
      </c>
      <c r="CX262" s="22"/>
      <c r="CY262" s="33" t="s">
        <v>31</v>
      </c>
      <c r="CZ262" s="32" t="s">
        <v>30</v>
      </c>
      <c r="DA262" s="22"/>
      <c r="DB262" s="33" t="s">
        <v>31</v>
      </c>
      <c r="DC262" s="34" t="s">
        <v>30</v>
      </c>
      <c r="DD262" s="25">
        <f>SUM(CU262:DC262)</f>
        <v>0</v>
      </c>
      <c r="DE262" s="35" t="s">
        <v>31</v>
      </c>
      <c r="DF262" s="32" t="s">
        <v>30</v>
      </c>
      <c r="DG262" s="22"/>
      <c r="DH262" s="33" t="s">
        <v>31</v>
      </c>
      <c r="DI262" s="32" t="s">
        <v>30</v>
      </c>
      <c r="DJ262" s="22"/>
      <c r="DK262" s="33" t="s">
        <v>31</v>
      </c>
      <c r="DL262" s="32" t="s">
        <v>30</v>
      </c>
      <c r="DM262" s="22"/>
      <c r="DN262" s="33" t="s">
        <v>31</v>
      </c>
      <c r="DO262" s="34" t="s">
        <v>30</v>
      </c>
      <c r="DP262" s="25">
        <f>SUM(DG262:DO262)</f>
        <v>0</v>
      </c>
      <c r="DQ262" s="35" t="s">
        <v>31</v>
      </c>
      <c r="DR262" s="32" t="s">
        <v>30</v>
      </c>
      <c r="DS262" s="22"/>
      <c r="DT262" s="33" t="s">
        <v>31</v>
      </c>
      <c r="DU262" s="32" t="s">
        <v>30</v>
      </c>
      <c r="DV262" s="22"/>
      <c r="DW262" s="33" t="s">
        <v>31</v>
      </c>
      <c r="DX262" s="32" t="s">
        <v>30</v>
      </c>
      <c r="DY262" s="22"/>
      <c r="DZ262" s="33" t="s">
        <v>31</v>
      </c>
      <c r="EA262" s="34" t="s">
        <v>30</v>
      </c>
      <c r="EB262" s="25">
        <f>SUM(DS262:EA262)</f>
        <v>0</v>
      </c>
      <c r="EC262" s="35" t="s">
        <v>31</v>
      </c>
      <c r="ED262" s="32" t="s">
        <v>30</v>
      </c>
      <c r="EE262" s="22"/>
      <c r="EF262" s="33" t="s">
        <v>31</v>
      </c>
      <c r="EG262" s="32" t="s">
        <v>30</v>
      </c>
      <c r="EH262" s="22">
        <v>2</v>
      </c>
      <c r="EI262" s="33" t="s">
        <v>31</v>
      </c>
      <c r="EJ262" s="32" t="s">
        <v>30</v>
      </c>
      <c r="EK262" s="22">
        <v>1</v>
      </c>
      <c r="EL262" s="33" t="s">
        <v>31</v>
      </c>
      <c r="EM262" s="34" t="s">
        <v>30</v>
      </c>
      <c r="EN262" s="25">
        <f>SUM(EE262:EM262)</f>
        <v>3</v>
      </c>
      <c r="EO262" s="35" t="s">
        <v>31</v>
      </c>
      <c r="EP262" s="27" t="s">
        <v>14</v>
      </c>
      <c r="EQ262" s="54">
        <f>SUM(C262,O262,AA262,AM262,AY262,BK262,BW262,CI262,CU262,DG262,DS262,EE262)</f>
        <v>1</v>
      </c>
      <c r="ER262" s="29" t="s">
        <v>15</v>
      </c>
      <c r="ES262" s="27" t="s">
        <v>14</v>
      </c>
      <c r="ET262" s="54">
        <f>SUM(F262,R262,AD262,AP262,BB262,BN262,BZ262,CL262,CX262,DJ262,DV262,EH262)</f>
        <v>2</v>
      </c>
      <c r="EU262" s="29" t="s">
        <v>15</v>
      </c>
      <c r="EV262" s="27" t="s">
        <v>14</v>
      </c>
      <c r="EW262" s="54">
        <f>SUM(I262,U262,AG262,AS262,BE262,BQ262,CC262,CO262,DA262,DM262,DY262,EK262)</f>
        <v>1</v>
      </c>
      <c r="EX262" s="29" t="s">
        <v>15</v>
      </c>
      <c r="EY262" s="53" t="s">
        <v>14</v>
      </c>
      <c r="EZ262" s="54">
        <f>SUM(EW262,ET262,EQ262)</f>
        <v>4</v>
      </c>
      <c r="FA262" s="55" t="s">
        <v>15</v>
      </c>
      <c r="FB262" s="71">
        <v>13</v>
      </c>
      <c r="FC262" s="72"/>
      <c r="FD262" s="73"/>
    </row>
    <row r="263" spans="1:160" s="20" customFormat="1" ht="19.5" customHeight="1">
      <c r="A263" s="86"/>
      <c r="B263" s="77"/>
      <c r="C263" s="78"/>
      <c r="D263" s="79"/>
      <c r="E263" s="77"/>
      <c r="F263" s="78"/>
      <c r="G263" s="79"/>
      <c r="H263" s="77"/>
      <c r="I263" s="78"/>
      <c r="J263" s="79"/>
      <c r="K263" s="80">
        <f>SUM(B263:J263)</f>
        <v>0</v>
      </c>
      <c r="L263" s="81"/>
      <c r="M263" s="82"/>
      <c r="N263" s="77"/>
      <c r="O263" s="78"/>
      <c r="P263" s="79"/>
      <c r="Q263" s="77"/>
      <c r="R263" s="78"/>
      <c r="S263" s="79"/>
      <c r="T263" s="77"/>
      <c r="U263" s="78"/>
      <c r="V263" s="79"/>
      <c r="W263" s="80">
        <f>SUM(N263:V263)</f>
        <v>0</v>
      </c>
      <c r="X263" s="81"/>
      <c r="Y263" s="82"/>
      <c r="Z263" s="77"/>
      <c r="AA263" s="78"/>
      <c r="AB263" s="79"/>
      <c r="AC263" s="77"/>
      <c r="AD263" s="78"/>
      <c r="AE263" s="79"/>
      <c r="AF263" s="77"/>
      <c r="AG263" s="78"/>
      <c r="AH263" s="79"/>
      <c r="AI263" s="80">
        <f>SUM(Z263:AH263)</f>
        <v>0</v>
      </c>
      <c r="AJ263" s="81"/>
      <c r="AK263" s="82"/>
      <c r="AL263" s="77">
        <v>1</v>
      </c>
      <c r="AM263" s="78"/>
      <c r="AN263" s="79"/>
      <c r="AO263" s="77"/>
      <c r="AP263" s="78"/>
      <c r="AQ263" s="79"/>
      <c r="AR263" s="77"/>
      <c r="AS263" s="78"/>
      <c r="AT263" s="79"/>
      <c r="AU263" s="80">
        <f>SUM(AL263:AT263)</f>
        <v>1</v>
      </c>
      <c r="AV263" s="81"/>
      <c r="AW263" s="82"/>
      <c r="AX263" s="77"/>
      <c r="AY263" s="78"/>
      <c r="AZ263" s="79"/>
      <c r="BA263" s="77">
        <v>1</v>
      </c>
      <c r="BB263" s="78"/>
      <c r="BC263" s="79"/>
      <c r="BD263" s="77"/>
      <c r="BE263" s="78"/>
      <c r="BF263" s="79"/>
      <c r="BG263" s="80">
        <f>SUM(AX263:BF263)</f>
        <v>1</v>
      </c>
      <c r="BH263" s="81"/>
      <c r="BI263" s="82"/>
      <c r="BJ263" s="77"/>
      <c r="BK263" s="78"/>
      <c r="BL263" s="79"/>
      <c r="BM263" s="77"/>
      <c r="BN263" s="78"/>
      <c r="BO263" s="79"/>
      <c r="BP263" s="77"/>
      <c r="BQ263" s="78"/>
      <c r="BR263" s="79"/>
      <c r="BS263" s="80">
        <f>SUM(BJ263:BR263)</f>
        <v>0</v>
      </c>
      <c r="BT263" s="81"/>
      <c r="BU263" s="82"/>
      <c r="BV263" s="77"/>
      <c r="BW263" s="78"/>
      <c r="BX263" s="79"/>
      <c r="BY263" s="77"/>
      <c r="BZ263" s="78"/>
      <c r="CA263" s="79"/>
      <c r="CB263" s="77"/>
      <c r="CC263" s="78"/>
      <c r="CD263" s="79"/>
      <c r="CE263" s="80">
        <f>SUM(BV263:CD263)</f>
        <v>0</v>
      </c>
      <c r="CF263" s="81"/>
      <c r="CG263" s="82"/>
      <c r="CH263" s="77"/>
      <c r="CI263" s="78"/>
      <c r="CJ263" s="79"/>
      <c r="CK263" s="77"/>
      <c r="CL263" s="78"/>
      <c r="CM263" s="79"/>
      <c r="CN263" s="77"/>
      <c r="CO263" s="78"/>
      <c r="CP263" s="79"/>
      <c r="CQ263" s="80">
        <f>SUM(CH263:CP263)</f>
        <v>0</v>
      </c>
      <c r="CR263" s="81"/>
      <c r="CS263" s="82"/>
      <c r="CT263" s="77"/>
      <c r="CU263" s="78"/>
      <c r="CV263" s="79"/>
      <c r="CW263" s="77"/>
      <c r="CX263" s="78"/>
      <c r="CY263" s="79"/>
      <c r="CZ263" s="77"/>
      <c r="DA263" s="78"/>
      <c r="DB263" s="79"/>
      <c r="DC263" s="80">
        <f>SUM(CT263:DB263)</f>
        <v>0</v>
      </c>
      <c r="DD263" s="81"/>
      <c r="DE263" s="82"/>
      <c r="DF263" s="77"/>
      <c r="DG263" s="78"/>
      <c r="DH263" s="79"/>
      <c r="DI263" s="77"/>
      <c r="DJ263" s="78"/>
      <c r="DK263" s="79"/>
      <c r="DL263" s="77"/>
      <c r="DM263" s="78"/>
      <c r="DN263" s="79"/>
      <c r="DO263" s="80">
        <f>SUM(DF263:DN263)</f>
        <v>0</v>
      </c>
      <c r="DP263" s="81"/>
      <c r="DQ263" s="82"/>
      <c r="DR263" s="77"/>
      <c r="DS263" s="78"/>
      <c r="DT263" s="79"/>
      <c r="DU263" s="77"/>
      <c r="DV263" s="78"/>
      <c r="DW263" s="79"/>
      <c r="DX263" s="77"/>
      <c r="DY263" s="78"/>
      <c r="DZ263" s="79"/>
      <c r="EA263" s="80">
        <f>SUM(DR263:DZ263)</f>
        <v>0</v>
      </c>
      <c r="EB263" s="81"/>
      <c r="EC263" s="82"/>
      <c r="ED263" s="77">
        <v>1</v>
      </c>
      <c r="EE263" s="78"/>
      <c r="EF263" s="79"/>
      <c r="EG263" s="77">
        <v>9</v>
      </c>
      <c r="EH263" s="78"/>
      <c r="EI263" s="79"/>
      <c r="EJ263" s="77">
        <v>1</v>
      </c>
      <c r="EK263" s="78"/>
      <c r="EL263" s="79"/>
      <c r="EM263" s="80">
        <f>SUM(ED263:EL263)</f>
        <v>11</v>
      </c>
      <c r="EN263" s="81"/>
      <c r="EO263" s="82"/>
      <c r="EP263" s="83">
        <f>SUM(B263,N263,Z263,AL263,AX263,BJ263,BV263,CH263,CT263,DF263,DR263,ED263)</f>
        <v>2</v>
      </c>
      <c r="EQ263" s="84" t="e">
        <f>SUM(C263,O263,AA263,AM263,AY263,BK263,BW263,CI263,CU263,DG263,DS263,#REF!,#REF!)</f>
        <v>#REF!</v>
      </c>
      <c r="ER263" s="85" t="e">
        <f>SUM(D263,P263,AB263,AN263,AZ263,BL263,BX263,CJ263,CV263,DH263,DT263,#REF!,#REF!)</f>
        <v>#REF!</v>
      </c>
      <c r="ES263" s="83">
        <f>SUM(E263,Q263,AC263,AO263,BA263,BM263,BY263,CK263,CW263,DI263,DU263,EG263)</f>
        <v>10</v>
      </c>
      <c r="ET263" s="84" t="e">
        <f>SUM(F263,R263,AD263,AP263,BB263,BN263,BZ263,CL263,CX263,DJ263,DV263,#REF!,#REF!)</f>
        <v>#REF!</v>
      </c>
      <c r="EU263" s="85" t="e">
        <f>SUM(G263,S263,AE263,AQ263,BC263,BO263,CA263,CM263,CY263,DK263,DW263,#REF!,#REF!)</f>
        <v>#REF!</v>
      </c>
      <c r="EV263" s="83">
        <f>SUM(H263,T263,AF263,AR263,BD263,BP263,CB263,CN263,CZ263,DL263,DX263,EJ263)</f>
        <v>1</v>
      </c>
      <c r="EW263" s="84" t="e">
        <f>SUM(I263,U263,AG263,AS263,BE263,BQ263,CC263,CO263,DA263,DM263,DY263,#REF!,#REF!)</f>
        <v>#REF!</v>
      </c>
      <c r="EX263" s="85" t="e">
        <f>SUM(J263,V263,AH263,AT263,BF263,BR263,CD263,CP263,DB263,DN263,DZ263,#REF!,#REF!)</f>
        <v>#REF!</v>
      </c>
      <c r="EY263" s="83">
        <f>SUM(EV263,ES263,EP263)</f>
        <v>13</v>
      </c>
      <c r="EZ263" s="84"/>
      <c r="FA263" s="85"/>
      <c r="FB263" s="71"/>
      <c r="FC263" s="72"/>
      <c r="FD263" s="73"/>
    </row>
    <row r="264" spans="1:160" s="20" customFormat="1" ht="19.5" customHeight="1">
      <c r="A264" s="70" t="s">
        <v>147</v>
      </c>
      <c r="B264" s="32" t="s">
        <v>30</v>
      </c>
      <c r="C264" s="22"/>
      <c r="D264" s="33" t="s">
        <v>31</v>
      </c>
      <c r="E264" s="32" t="s">
        <v>30</v>
      </c>
      <c r="F264" s="22"/>
      <c r="G264" s="33" t="s">
        <v>31</v>
      </c>
      <c r="H264" s="32" t="s">
        <v>30</v>
      </c>
      <c r="I264" s="22"/>
      <c r="J264" s="33" t="s">
        <v>31</v>
      </c>
      <c r="K264" s="34" t="s">
        <v>30</v>
      </c>
      <c r="L264" s="25">
        <f>SUM(C264:K264)</f>
        <v>0</v>
      </c>
      <c r="M264" s="35" t="s">
        <v>31</v>
      </c>
      <c r="N264" s="32" t="s">
        <v>30</v>
      </c>
      <c r="O264" s="22"/>
      <c r="P264" s="33" t="s">
        <v>31</v>
      </c>
      <c r="Q264" s="32" t="s">
        <v>30</v>
      </c>
      <c r="R264" s="22"/>
      <c r="S264" s="33" t="s">
        <v>31</v>
      </c>
      <c r="T264" s="32" t="s">
        <v>30</v>
      </c>
      <c r="U264" s="22"/>
      <c r="V264" s="33" t="s">
        <v>31</v>
      </c>
      <c r="W264" s="34" t="s">
        <v>30</v>
      </c>
      <c r="X264" s="25">
        <f>SUM(O264:W264)</f>
        <v>0</v>
      </c>
      <c r="Y264" s="35" t="s">
        <v>31</v>
      </c>
      <c r="Z264" s="32" t="s">
        <v>30</v>
      </c>
      <c r="AA264" s="22"/>
      <c r="AB264" s="33" t="s">
        <v>31</v>
      </c>
      <c r="AC264" s="32" t="s">
        <v>30</v>
      </c>
      <c r="AD264" s="22"/>
      <c r="AE264" s="33" t="s">
        <v>31</v>
      </c>
      <c r="AF264" s="32" t="s">
        <v>30</v>
      </c>
      <c r="AG264" s="22"/>
      <c r="AH264" s="33" t="s">
        <v>31</v>
      </c>
      <c r="AI264" s="34" t="s">
        <v>30</v>
      </c>
      <c r="AJ264" s="25">
        <f>SUM(AA264:AI264)</f>
        <v>0</v>
      </c>
      <c r="AK264" s="35" t="s">
        <v>31</v>
      </c>
      <c r="AL264" s="32" t="s">
        <v>30</v>
      </c>
      <c r="AM264" s="22"/>
      <c r="AN264" s="33" t="s">
        <v>31</v>
      </c>
      <c r="AO264" s="32" t="s">
        <v>30</v>
      </c>
      <c r="AP264" s="22"/>
      <c r="AQ264" s="33" t="s">
        <v>31</v>
      </c>
      <c r="AR264" s="32" t="s">
        <v>30</v>
      </c>
      <c r="AS264" s="22"/>
      <c r="AT264" s="33" t="s">
        <v>31</v>
      </c>
      <c r="AU264" s="34" t="s">
        <v>30</v>
      </c>
      <c r="AV264" s="25">
        <f>SUM(AM264:AU264)</f>
        <v>0</v>
      </c>
      <c r="AW264" s="35" t="s">
        <v>31</v>
      </c>
      <c r="AX264" s="32" t="s">
        <v>30</v>
      </c>
      <c r="AY264" s="22"/>
      <c r="AZ264" s="33" t="s">
        <v>31</v>
      </c>
      <c r="BA264" s="32" t="s">
        <v>30</v>
      </c>
      <c r="BB264" s="22"/>
      <c r="BC264" s="33" t="s">
        <v>31</v>
      </c>
      <c r="BD264" s="32" t="s">
        <v>30</v>
      </c>
      <c r="BE264" s="22"/>
      <c r="BF264" s="33" t="s">
        <v>31</v>
      </c>
      <c r="BG264" s="34" t="s">
        <v>30</v>
      </c>
      <c r="BH264" s="25">
        <f>SUM(AY264:BG264)</f>
        <v>0</v>
      </c>
      <c r="BI264" s="35" t="s">
        <v>31</v>
      </c>
      <c r="BJ264" s="32" t="s">
        <v>30</v>
      </c>
      <c r="BK264" s="22"/>
      <c r="BL264" s="33" t="s">
        <v>31</v>
      </c>
      <c r="BM264" s="32" t="s">
        <v>30</v>
      </c>
      <c r="BN264" s="22"/>
      <c r="BO264" s="33" t="s">
        <v>31</v>
      </c>
      <c r="BP264" s="32" t="s">
        <v>30</v>
      </c>
      <c r="BQ264" s="22"/>
      <c r="BR264" s="33" t="s">
        <v>31</v>
      </c>
      <c r="BS264" s="34" t="s">
        <v>30</v>
      </c>
      <c r="BT264" s="25">
        <f>SUM(BK264:BS264)</f>
        <v>0</v>
      </c>
      <c r="BU264" s="35" t="s">
        <v>31</v>
      </c>
      <c r="BV264" s="32" t="s">
        <v>30</v>
      </c>
      <c r="BW264" s="22"/>
      <c r="BX264" s="33" t="s">
        <v>31</v>
      </c>
      <c r="BY264" s="32" t="s">
        <v>30</v>
      </c>
      <c r="BZ264" s="22"/>
      <c r="CA264" s="33" t="s">
        <v>31</v>
      </c>
      <c r="CB264" s="32" t="s">
        <v>30</v>
      </c>
      <c r="CC264" s="22"/>
      <c r="CD264" s="33" t="s">
        <v>31</v>
      </c>
      <c r="CE264" s="34" t="s">
        <v>30</v>
      </c>
      <c r="CF264" s="25">
        <f>SUM(BW264:CE264)</f>
        <v>0</v>
      </c>
      <c r="CG264" s="35" t="s">
        <v>31</v>
      </c>
      <c r="CH264" s="32" t="s">
        <v>30</v>
      </c>
      <c r="CI264" s="22"/>
      <c r="CJ264" s="33" t="s">
        <v>31</v>
      </c>
      <c r="CK264" s="32" t="s">
        <v>30</v>
      </c>
      <c r="CL264" s="22"/>
      <c r="CM264" s="33" t="s">
        <v>31</v>
      </c>
      <c r="CN264" s="32" t="s">
        <v>30</v>
      </c>
      <c r="CO264" s="22"/>
      <c r="CP264" s="33" t="s">
        <v>31</v>
      </c>
      <c r="CQ264" s="34" t="s">
        <v>30</v>
      </c>
      <c r="CR264" s="25">
        <f>SUM(CI264:CQ264)</f>
        <v>0</v>
      </c>
      <c r="CS264" s="35" t="s">
        <v>31</v>
      </c>
      <c r="CT264" s="32" t="s">
        <v>30</v>
      </c>
      <c r="CU264" s="22"/>
      <c r="CV264" s="33" t="s">
        <v>31</v>
      </c>
      <c r="CW264" s="32" t="s">
        <v>30</v>
      </c>
      <c r="CX264" s="22"/>
      <c r="CY264" s="33" t="s">
        <v>31</v>
      </c>
      <c r="CZ264" s="32" t="s">
        <v>30</v>
      </c>
      <c r="DA264" s="22"/>
      <c r="DB264" s="33" t="s">
        <v>31</v>
      </c>
      <c r="DC264" s="34" t="s">
        <v>30</v>
      </c>
      <c r="DD264" s="25">
        <f>SUM(CU264:DC264)</f>
        <v>0</v>
      </c>
      <c r="DE264" s="35" t="s">
        <v>31</v>
      </c>
      <c r="DF264" s="32" t="s">
        <v>30</v>
      </c>
      <c r="DG264" s="22"/>
      <c r="DH264" s="33" t="s">
        <v>31</v>
      </c>
      <c r="DI264" s="32" t="s">
        <v>30</v>
      </c>
      <c r="DJ264" s="22"/>
      <c r="DK264" s="33" t="s">
        <v>31</v>
      </c>
      <c r="DL264" s="32" t="s">
        <v>30</v>
      </c>
      <c r="DM264" s="22"/>
      <c r="DN264" s="33" t="s">
        <v>31</v>
      </c>
      <c r="DO264" s="34" t="s">
        <v>30</v>
      </c>
      <c r="DP264" s="25">
        <f>SUM(DG264:DO264)</f>
        <v>0</v>
      </c>
      <c r="DQ264" s="35" t="s">
        <v>31</v>
      </c>
      <c r="DR264" s="32" t="s">
        <v>30</v>
      </c>
      <c r="DS264" s="22"/>
      <c r="DT264" s="33" t="s">
        <v>31</v>
      </c>
      <c r="DU264" s="32" t="s">
        <v>30</v>
      </c>
      <c r="DV264" s="22"/>
      <c r="DW264" s="33" t="s">
        <v>31</v>
      </c>
      <c r="DX264" s="32" t="s">
        <v>30</v>
      </c>
      <c r="DY264" s="22"/>
      <c r="DZ264" s="33" t="s">
        <v>31</v>
      </c>
      <c r="EA264" s="34" t="s">
        <v>30</v>
      </c>
      <c r="EB264" s="25">
        <f>SUM(DS264:EA264)</f>
        <v>0</v>
      </c>
      <c r="EC264" s="35" t="s">
        <v>31</v>
      </c>
      <c r="ED264" s="32" t="s">
        <v>30</v>
      </c>
      <c r="EE264" s="22"/>
      <c r="EF264" s="33" t="s">
        <v>31</v>
      </c>
      <c r="EG264" s="32" t="s">
        <v>30</v>
      </c>
      <c r="EH264" s="22">
        <v>1</v>
      </c>
      <c r="EI264" s="33" t="s">
        <v>31</v>
      </c>
      <c r="EJ264" s="32" t="s">
        <v>30</v>
      </c>
      <c r="EK264" s="22"/>
      <c r="EL264" s="33" t="s">
        <v>31</v>
      </c>
      <c r="EM264" s="34" t="s">
        <v>30</v>
      </c>
      <c r="EN264" s="25">
        <f>SUM(EE264:EM264)</f>
        <v>1</v>
      </c>
      <c r="EO264" s="35" t="s">
        <v>31</v>
      </c>
      <c r="EP264" s="27" t="s">
        <v>14</v>
      </c>
      <c r="EQ264" s="54">
        <f>SUM(C264,O264,AA264,AM264,AY264,BK264,BW264,CI264,CU264,DG264,DS264,EE264)</f>
        <v>0</v>
      </c>
      <c r="ER264" s="29" t="s">
        <v>15</v>
      </c>
      <c r="ES264" s="27" t="s">
        <v>14</v>
      </c>
      <c r="ET264" s="54">
        <f>SUM(F264,R264,AD264,AP264,BB264,BN264,BZ264,CL264,CX264,DJ264,DV264,EH264)</f>
        <v>1</v>
      </c>
      <c r="EU264" s="29" t="s">
        <v>15</v>
      </c>
      <c r="EV264" s="27" t="s">
        <v>14</v>
      </c>
      <c r="EW264" s="54">
        <f>SUM(I264,U264,AG264,AS264,BE264,BQ264,CC264,CO264,DA264,DM264,DY264,EK264)</f>
        <v>0</v>
      </c>
      <c r="EX264" s="29" t="s">
        <v>15</v>
      </c>
      <c r="EY264" s="53" t="s">
        <v>14</v>
      </c>
      <c r="EZ264" s="54">
        <f>SUM(EW264,ET264,EQ264)</f>
        <v>1</v>
      </c>
      <c r="FA264" s="55" t="s">
        <v>15</v>
      </c>
      <c r="FB264" s="71">
        <v>8</v>
      </c>
      <c r="FC264" s="72"/>
      <c r="FD264" s="73"/>
    </row>
    <row r="265" spans="1:160" s="20" customFormat="1" ht="19.5" customHeight="1">
      <c r="A265" s="86"/>
      <c r="B265" s="77"/>
      <c r="C265" s="78"/>
      <c r="D265" s="79"/>
      <c r="E265" s="77"/>
      <c r="F265" s="78"/>
      <c r="G265" s="79"/>
      <c r="H265" s="77"/>
      <c r="I265" s="78"/>
      <c r="J265" s="79"/>
      <c r="K265" s="80">
        <f>SUM(B265:J265)</f>
        <v>0</v>
      </c>
      <c r="L265" s="81"/>
      <c r="M265" s="82"/>
      <c r="N265" s="77"/>
      <c r="O265" s="78"/>
      <c r="P265" s="79"/>
      <c r="Q265" s="77"/>
      <c r="R265" s="78"/>
      <c r="S265" s="79"/>
      <c r="T265" s="77"/>
      <c r="U265" s="78"/>
      <c r="V265" s="79"/>
      <c r="W265" s="80">
        <f>SUM(N265:V265)</f>
        <v>0</v>
      </c>
      <c r="X265" s="81"/>
      <c r="Y265" s="82"/>
      <c r="Z265" s="77"/>
      <c r="AA265" s="78"/>
      <c r="AB265" s="79"/>
      <c r="AC265" s="77"/>
      <c r="AD265" s="78"/>
      <c r="AE265" s="79"/>
      <c r="AF265" s="77"/>
      <c r="AG265" s="78"/>
      <c r="AH265" s="79"/>
      <c r="AI265" s="80">
        <f>SUM(Z265:AH265)</f>
        <v>0</v>
      </c>
      <c r="AJ265" s="81"/>
      <c r="AK265" s="82"/>
      <c r="AL265" s="77"/>
      <c r="AM265" s="78"/>
      <c r="AN265" s="79"/>
      <c r="AO265" s="77"/>
      <c r="AP265" s="78"/>
      <c r="AQ265" s="79"/>
      <c r="AR265" s="77"/>
      <c r="AS265" s="78"/>
      <c r="AT265" s="79"/>
      <c r="AU265" s="80">
        <f>SUM(AL265:AT265)</f>
        <v>0</v>
      </c>
      <c r="AV265" s="81"/>
      <c r="AW265" s="82"/>
      <c r="AX265" s="77"/>
      <c r="AY265" s="78"/>
      <c r="AZ265" s="79"/>
      <c r="BA265" s="77">
        <v>1</v>
      </c>
      <c r="BB265" s="78"/>
      <c r="BC265" s="79"/>
      <c r="BD265" s="77"/>
      <c r="BE265" s="78"/>
      <c r="BF265" s="79"/>
      <c r="BG265" s="80">
        <f>SUM(AX265:BF265)</f>
        <v>1</v>
      </c>
      <c r="BH265" s="81"/>
      <c r="BI265" s="82"/>
      <c r="BJ265" s="77"/>
      <c r="BK265" s="78"/>
      <c r="BL265" s="79"/>
      <c r="BM265" s="77"/>
      <c r="BN265" s="78"/>
      <c r="BO265" s="79"/>
      <c r="BP265" s="77"/>
      <c r="BQ265" s="78"/>
      <c r="BR265" s="79"/>
      <c r="BS265" s="80">
        <f>SUM(BJ265:BR265)</f>
        <v>0</v>
      </c>
      <c r="BT265" s="81"/>
      <c r="BU265" s="82"/>
      <c r="BV265" s="77"/>
      <c r="BW265" s="78"/>
      <c r="BX265" s="79"/>
      <c r="BY265" s="77"/>
      <c r="BZ265" s="78"/>
      <c r="CA265" s="79"/>
      <c r="CB265" s="77"/>
      <c r="CC265" s="78"/>
      <c r="CD265" s="79"/>
      <c r="CE265" s="80">
        <f>SUM(BV265:CD265)</f>
        <v>0</v>
      </c>
      <c r="CF265" s="81"/>
      <c r="CG265" s="82"/>
      <c r="CH265" s="77"/>
      <c r="CI265" s="78"/>
      <c r="CJ265" s="79"/>
      <c r="CK265" s="77"/>
      <c r="CL265" s="78"/>
      <c r="CM265" s="79"/>
      <c r="CN265" s="77"/>
      <c r="CO265" s="78"/>
      <c r="CP265" s="79"/>
      <c r="CQ265" s="80">
        <f>SUM(CH265:CP265)</f>
        <v>0</v>
      </c>
      <c r="CR265" s="81"/>
      <c r="CS265" s="82"/>
      <c r="CT265" s="77"/>
      <c r="CU265" s="78"/>
      <c r="CV265" s="79"/>
      <c r="CW265" s="77"/>
      <c r="CX265" s="78"/>
      <c r="CY265" s="79"/>
      <c r="CZ265" s="77"/>
      <c r="DA265" s="78"/>
      <c r="DB265" s="79"/>
      <c r="DC265" s="80">
        <f>SUM(CT265:DB265)</f>
        <v>0</v>
      </c>
      <c r="DD265" s="81"/>
      <c r="DE265" s="82"/>
      <c r="DF265" s="77"/>
      <c r="DG265" s="78"/>
      <c r="DH265" s="79"/>
      <c r="DI265" s="77"/>
      <c r="DJ265" s="78"/>
      <c r="DK265" s="79"/>
      <c r="DL265" s="77"/>
      <c r="DM265" s="78"/>
      <c r="DN265" s="79"/>
      <c r="DO265" s="80">
        <f>SUM(DF265:DN265)</f>
        <v>0</v>
      </c>
      <c r="DP265" s="81"/>
      <c r="DQ265" s="82"/>
      <c r="DR265" s="77"/>
      <c r="DS265" s="78"/>
      <c r="DT265" s="79"/>
      <c r="DU265" s="77"/>
      <c r="DV265" s="78"/>
      <c r="DW265" s="79"/>
      <c r="DX265" s="77"/>
      <c r="DY265" s="78"/>
      <c r="DZ265" s="79"/>
      <c r="EA265" s="80">
        <f>SUM(DR265:DZ265)</f>
        <v>0</v>
      </c>
      <c r="EB265" s="81"/>
      <c r="EC265" s="82"/>
      <c r="ED265" s="77">
        <v>2</v>
      </c>
      <c r="EE265" s="78"/>
      <c r="EF265" s="79"/>
      <c r="EG265" s="77">
        <v>4</v>
      </c>
      <c r="EH265" s="78"/>
      <c r="EI265" s="79"/>
      <c r="EJ265" s="77"/>
      <c r="EK265" s="78"/>
      <c r="EL265" s="79"/>
      <c r="EM265" s="80">
        <f>SUM(ED265:EL265)</f>
        <v>6</v>
      </c>
      <c r="EN265" s="81"/>
      <c r="EO265" s="82"/>
      <c r="EP265" s="83">
        <f>SUM(B265,N265,Z265,AL265,AX265,BJ265,BV265,CH265,CT265,DF265,DR265,ED265)</f>
        <v>2</v>
      </c>
      <c r="EQ265" s="84" t="e">
        <f>SUM(C265,O265,AA265,AM265,AY265,BK265,BW265,CI265,CU265,DG265,DS265,#REF!,#REF!)</f>
        <v>#REF!</v>
      </c>
      <c r="ER265" s="85" t="e">
        <f>SUM(D265,P265,AB265,AN265,AZ265,BL265,BX265,CJ265,CV265,DH265,DT265,#REF!,#REF!)</f>
        <v>#REF!</v>
      </c>
      <c r="ES265" s="83">
        <f>SUM(E265,Q265,AC265,AO265,BA265,BM265,BY265,CK265,CW265,DI265,DU265,EG265)</f>
        <v>5</v>
      </c>
      <c r="ET265" s="84" t="e">
        <f>SUM(F265,R265,AD265,AP265,BB265,BN265,BZ265,CL265,CX265,DJ265,DV265,#REF!,#REF!)</f>
        <v>#REF!</v>
      </c>
      <c r="EU265" s="85" t="e">
        <f>SUM(G265,S265,AE265,AQ265,BC265,BO265,CA265,CM265,CY265,DK265,DW265,#REF!,#REF!)</f>
        <v>#REF!</v>
      </c>
      <c r="EV265" s="83">
        <f>SUM(H265,T265,AF265,AR265,BD265,BP265,CB265,CN265,CZ265,DL265,DX265,EJ265)</f>
        <v>0</v>
      </c>
      <c r="EW265" s="84" t="e">
        <f>SUM(I265,U265,AG265,AS265,BE265,BQ265,CC265,CO265,DA265,DM265,DY265,#REF!,#REF!)</f>
        <v>#REF!</v>
      </c>
      <c r="EX265" s="85" t="e">
        <f>SUM(J265,V265,AH265,AT265,BF265,BR265,CD265,CP265,DB265,DN265,DZ265,#REF!,#REF!)</f>
        <v>#REF!</v>
      </c>
      <c r="EY265" s="83">
        <f>SUM(EV265,ES265,EP265)</f>
        <v>7</v>
      </c>
      <c r="EZ265" s="84"/>
      <c r="FA265" s="85"/>
      <c r="FB265" s="71"/>
      <c r="FC265" s="72"/>
      <c r="FD265" s="73"/>
    </row>
    <row r="266" spans="1:160" s="20" customFormat="1" ht="19.5" customHeight="1">
      <c r="A266" s="104" t="s">
        <v>148</v>
      </c>
      <c r="B266" s="32" t="s">
        <v>30</v>
      </c>
      <c r="C266" s="22"/>
      <c r="D266" s="33" t="s">
        <v>31</v>
      </c>
      <c r="E266" s="32" t="s">
        <v>30</v>
      </c>
      <c r="F266" s="22"/>
      <c r="G266" s="33" t="s">
        <v>31</v>
      </c>
      <c r="H266" s="32" t="s">
        <v>30</v>
      </c>
      <c r="I266" s="22"/>
      <c r="J266" s="33" t="s">
        <v>31</v>
      </c>
      <c r="K266" s="34" t="s">
        <v>30</v>
      </c>
      <c r="L266" s="25">
        <f>SUM(C266:K266)</f>
        <v>0</v>
      </c>
      <c r="M266" s="35" t="s">
        <v>31</v>
      </c>
      <c r="N266" s="32" t="s">
        <v>30</v>
      </c>
      <c r="O266" s="22"/>
      <c r="P266" s="33" t="s">
        <v>31</v>
      </c>
      <c r="Q266" s="32" t="s">
        <v>30</v>
      </c>
      <c r="R266" s="22"/>
      <c r="S266" s="33" t="s">
        <v>31</v>
      </c>
      <c r="T266" s="32" t="s">
        <v>30</v>
      </c>
      <c r="U266" s="22"/>
      <c r="V266" s="33" t="s">
        <v>31</v>
      </c>
      <c r="W266" s="34" t="s">
        <v>30</v>
      </c>
      <c r="X266" s="25">
        <f>SUM(O266:W266)</f>
        <v>0</v>
      </c>
      <c r="Y266" s="35" t="s">
        <v>31</v>
      </c>
      <c r="Z266" s="32" t="s">
        <v>30</v>
      </c>
      <c r="AA266" s="22"/>
      <c r="AB266" s="33" t="s">
        <v>31</v>
      </c>
      <c r="AC266" s="32" t="s">
        <v>30</v>
      </c>
      <c r="AD266" s="22"/>
      <c r="AE266" s="33" t="s">
        <v>31</v>
      </c>
      <c r="AF266" s="32" t="s">
        <v>30</v>
      </c>
      <c r="AG266" s="22"/>
      <c r="AH266" s="33" t="s">
        <v>31</v>
      </c>
      <c r="AI266" s="34" t="s">
        <v>30</v>
      </c>
      <c r="AJ266" s="25">
        <f>SUM(AA266:AI266)</f>
        <v>0</v>
      </c>
      <c r="AK266" s="35" t="s">
        <v>31</v>
      </c>
      <c r="AL266" s="32" t="s">
        <v>30</v>
      </c>
      <c r="AM266" s="22"/>
      <c r="AN266" s="33" t="s">
        <v>31</v>
      </c>
      <c r="AO266" s="32" t="s">
        <v>30</v>
      </c>
      <c r="AP266" s="22"/>
      <c r="AQ266" s="33" t="s">
        <v>31</v>
      </c>
      <c r="AR266" s="32" t="s">
        <v>30</v>
      </c>
      <c r="AS266" s="22"/>
      <c r="AT266" s="33" t="s">
        <v>31</v>
      </c>
      <c r="AU266" s="34" t="s">
        <v>30</v>
      </c>
      <c r="AV266" s="25">
        <f>SUM(AM266:AU266)</f>
        <v>0</v>
      </c>
      <c r="AW266" s="35" t="s">
        <v>31</v>
      </c>
      <c r="AX266" s="32" t="s">
        <v>30</v>
      </c>
      <c r="AY266" s="22"/>
      <c r="AZ266" s="33" t="s">
        <v>31</v>
      </c>
      <c r="BA266" s="32" t="s">
        <v>30</v>
      </c>
      <c r="BB266" s="22"/>
      <c r="BC266" s="33" t="s">
        <v>31</v>
      </c>
      <c r="BD266" s="32" t="s">
        <v>30</v>
      </c>
      <c r="BE266" s="22"/>
      <c r="BF266" s="33" t="s">
        <v>31</v>
      </c>
      <c r="BG266" s="34" t="s">
        <v>30</v>
      </c>
      <c r="BH266" s="25">
        <f>SUM(AY266:BG266)</f>
        <v>0</v>
      </c>
      <c r="BI266" s="35" t="s">
        <v>31</v>
      </c>
      <c r="BJ266" s="32" t="s">
        <v>30</v>
      </c>
      <c r="BK266" s="22"/>
      <c r="BL266" s="33" t="s">
        <v>31</v>
      </c>
      <c r="BM266" s="32" t="s">
        <v>30</v>
      </c>
      <c r="BN266" s="22"/>
      <c r="BO266" s="33" t="s">
        <v>31</v>
      </c>
      <c r="BP266" s="32" t="s">
        <v>30</v>
      </c>
      <c r="BQ266" s="22"/>
      <c r="BR266" s="33" t="s">
        <v>31</v>
      </c>
      <c r="BS266" s="34" t="s">
        <v>30</v>
      </c>
      <c r="BT266" s="25">
        <f>SUM(BK266:BS266)</f>
        <v>0</v>
      </c>
      <c r="BU266" s="35" t="s">
        <v>31</v>
      </c>
      <c r="BV266" s="32" t="s">
        <v>30</v>
      </c>
      <c r="BW266" s="22"/>
      <c r="BX266" s="33" t="s">
        <v>31</v>
      </c>
      <c r="BY266" s="32" t="s">
        <v>30</v>
      </c>
      <c r="BZ266" s="22"/>
      <c r="CA266" s="33" t="s">
        <v>31</v>
      </c>
      <c r="CB266" s="32" t="s">
        <v>30</v>
      </c>
      <c r="CC266" s="22"/>
      <c r="CD266" s="33" t="s">
        <v>31</v>
      </c>
      <c r="CE266" s="34" t="s">
        <v>30</v>
      </c>
      <c r="CF266" s="25">
        <f>SUM(BW266:CE266)</f>
        <v>0</v>
      </c>
      <c r="CG266" s="35" t="s">
        <v>31</v>
      </c>
      <c r="CH266" s="32" t="s">
        <v>30</v>
      </c>
      <c r="CI266" s="22"/>
      <c r="CJ266" s="33" t="s">
        <v>31</v>
      </c>
      <c r="CK266" s="32" t="s">
        <v>30</v>
      </c>
      <c r="CL266" s="22"/>
      <c r="CM266" s="33" t="s">
        <v>31</v>
      </c>
      <c r="CN266" s="32" t="s">
        <v>30</v>
      </c>
      <c r="CO266" s="22"/>
      <c r="CP266" s="33" t="s">
        <v>31</v>
      </c>
      <c r="CQ266" s="34" t="s">
        <v>30</v>
      </c>
      <c r="CR266" s="25">
        <f>SUM(CI266:CQ266)</f>
        <v>0</v>
      </c>
      <c r="CS266" s="35" t="s">
        <v>31</v>
      </c>
      <c r="CT266" s="32" t="s">
        <v>30</v>
      </c>
      <c r="CU266" s="22"/>
      <c r="CV266" s="33" t="s">
        <v>31</v>
      </c>
      <c r="CW266" s="32" t="s">
        <v>30</v>
      </c>
      <c r="CX266" s="22"/>
      <c r="CY266" s="33" t="s">
        <v>31</v>
      </c>
      <c r="CZ266" s="32" t="s">
        <v>30</v>
      </c>
      <c r="DA266" s="22"/>
      <c r="DB266" s="33" t="s">
        <v>31</v>
      </c>
      <c r="DC266" s="34" t="s">
        <v>30</v>
      </c>
      <c r="DD266" s="25">
        <f>SUM(CU266:DC266)</f>
        <v>0</v>
      </c>
      <c r="DE266" s="35" t="s">
        <v>31</v>
      </c>
      <c r="DF266" s="32" t="s">
        <v>30</v>
      </c>
      <c r="DG266" s="22"/>
      <c r="DH266" s="33" t="s">
        <v>31</v>
      </c>
      <c r="DI266" s="32" t="s">
        <v>30</v>
      </c>
      <c r="DJ266" s="22"/>
      <c r="DK266" s="33" t="s">
        <v>31</v>
      </c>
      <c r="DL266" s="32" t="s">
        <v>30</v>
      </c>
      <c r="DM266" s="22"/>
      <c r="DN266" s="33" t="s">
        <v>31</v>
      </c>
      <c r="DO266" s="34" t="s">
        <v>30</v>
      </c>
      <c r="DP266" s="25">
        <f>SUM(DG266:DO266)</f>
        <v>0</v>
      </c>
      <c r="DQ266" s="35" t="s">
        <v>31</v>
      </c>
      <c r="DR266" s="32" t="s">
        <v>30</v>
      </c>
      <c r="DS266" s="22"/>
      <c r="DT266" s="33" t="s">
        <v>31</v>
      </c>
      <c r="DU266" s="32" t="s">
        <v>30</v>
      </c>
      <c r="DV266" s="22"/>
      <c r="DW266" s="33" t="s">
        <v>31</v>
      </c>
      <c r="DX266" s="32" t="s">
        <v>30</v>
      </c>
      <c r="DY266" s="22"/>
      <c r="DZ266" s="33" t="s">
        <v>31</v>
      </c>
      <c r="EA266" s="34" t="s">
        <v>30</v>
      </c>
      <c r="EB266" s="25">
        <f>SUM(DS266:EA266)</f>
        <v>0</v>
      </c>
      <c r="EC266" s="35" t="s">
        <v>31</v>
      </c>
      <c r="ED266" s="32" t="s">
        <v>30</v>
      </c>
      <c r="EE266" s="22">
        <v>3</v>
      </c>
      <c r="EF266" s="33" t="s">
        <v>31</v>
      </c>
      <c r="EG266" s="32" t="s">
        <v>30</v>
      </c>
      <c r="EH266" s="22"/>
      <c r="EI266" s="33" t="s">
        <v>31</v>
      </c>
      <c r="EJ266" s="32" t="s">
        <v>30</v>
      </c>
      <c r="EK266" s="22"/>
      <c r="EL266" s="33" t="s">
        <v>31</v>
      </c>
      <c r="EM266" s="34" t="s">
        <v>30</v>
      </c>
      <c r="EN266" s="25">
        <f>SUM(EE266:EM266)</f>
        <v>3</v>
      </c>
      <c r="EO266" s="35" t="s">
        <v>31</v>
      </c>
      <c r="EP266" s="27" t="s">
        <v>14</v>
      </c>
      <c r="EQ266" s="54">
        <f>SUM(C266,O266,AA266,AM266,AY266,BK266,BW266,CI266,CU266,DG266,DS266,EE266)</f>
        <v>3</v>
      </c>
      <c r="ER266" s="29" t="s">
        <v>15</v>
      </c>
      <c r="ES266" s="27" t="s">
        <v>14</v>
      </c>
      <c r="ET266" s="54">
        <f>SUM(F266,R266,AD266,AP266,BB266,BN266,BZ266,CL266,CX266,DJ266,DV266,EH266)</f>
        <v>0</v>
      </c>
      <c r="EU266" s="29" t="s">
        <v>15</v>
      </c>
      <c r="EV266" s="27" t="s">
        <v>14</v>
      </c>
      <c r="EW266" s="54">
        <f>SUM(I266,U266,AG266,AS266,BE266,BQ266,CC266,CO266,DA266,DM266,DY266,EK266)</f>
        <v>0</v>
      </c>
      <c r="EX266" s="29" t="s">
        <v>15</v>
      </c>
      <c r="EY266" s="53" t="s">
        <v>14</v>
      </c>
      <c r="EZ266" s="54">
        <f>SUM(EW266,ET266,EQ266)</f>
        <v>3</v>
      </c>
      <c r="FA266" s="55" t="s">
        <v>15</v>
      </c>
      <c r="FB266" s="71">
        <v>11</v>
      </c>
      <c r="FC266" s="72"/>
      <c r="FD266" s="73"/>
    </row>
    <row r="267" spans="1:160" s="20" customFormat="1" ht="19.5" customHeight="1" thickBot="1">
      <c r="A267" s="104"/>
      <c r="B267" s="63"/>
      <c r="C267" s="64"/>
      <c r="D267" s="65"/>
      <c r="E267" s="63"/>
      <c r="F267" s="64"/>
      <c r="G267" s="65"/>
      <c r="H267" s="63"/>
      <c r="I267" s="64"/>
      <c r="J267" s="65"/>
      <c r="K267" s="66">
        <f>SUM(B267:J267)</f>
        <v>0</v>
      </c>
      <c r="L267" s="67"/>
      <c r="M267" s="68"/>
      <c r="N267" s="63"/>
      <c r="O267" s="64"/>
      <c r="P267" s="65"/>
      <c r="Q267" s="63"/>
      <c r="R267" s="64"/>
      <c r="S267" s="65"/>
      <c r="T267" s="63"/>
      <c r="U267" s="64"/>
      <c r="V267" s="65"/>
      <c r="W267" s="66">
        <f>SUM(N267:V267)</f>
        <v>0</v>
      </c>
      <c r="X267" s="67"/>
      <c r="Y267" s="68"/>
      <c r="Z267" s="63"/>
      <c r="AA267" s="64"/>
      <c r="AB267" s="65"/>
      <c r="AC267" s="63"/>
      <c r="AD267" s="64"/>
      <c r="AE267" s="65"/>
      <c r="AF267" s="63"/>
      <c r="AG267" s="64"/>
      <c r="AH267" s="65"/>
      <c r="AI267" s="66">
        <f>SUM(Z267:AH267)</f>
        <v>0</v>
      </c>
      <c r="AJ267" s="67"/>
      <c r="AK267" s="68"/>
      <c r="AL267" s="63"/>
      <c r="AM267" s="64"/>
      <c r="AN267" s="65"/>
      <c r="AO267" s="63"/>
      <c r="AP267" s="64"/>
      <c r="AQ267" s="65"/>
      <c r="AR267" s="63"/>
      <c r="AS267" s="64"/>
      <c r="AT267" s="65"/>
      <c r="AU267" s="66">
        <f>SUM(AL267:AT267)</f>
        <v>0</v>
      </c>
      <c r="AV267" s="67"/>
      <c r="AW267" s="68"/>
      <c r="AX267" s="63"/>
      <c r="AY267" s="64"/>
      <c r="AZ267" s="65"/>
      <c r="BA267" s="63"/>
      <c r="BB267" s="64"/>
      <c r="BC267" s="65"/>
      <c r="BD267" s="63"/>
      <c r="BE267" s="64"/>
      <c r="BF267" s="65"/>
      <c r="BG267" s="66">
        <f>SUM(AX267:BF267)</f>
        <v>0</v>
      </c>
      <c r="BH267" s="67"/>
      <c r="BI267" s="68"/>
      <c r="BJ267" s="63"/>
      <c r="BK267" s="64"/>
      <c r="BL267" s="65"/>
      <c r="BM267" s="63"/>
      <c r="BN267" s="64"/>
      <c r="BO267" s="65"/>
      <c r="BP267" s="63"/>
      <c r="BQ267" s="64"/>
      <c r="BR267" s="65"/>
      <c r="BS267" s="66">
        <f>SUM(BJ267:BR267)</f>
        <v>0</v>
      </c>
      <c r="BT267" s="67"/>
      <c r="BU267" s="68"/>
      <c r="BV267" s="63"/>
      <c r="BW267" s="64"/>
      <c r="BX267" s="65"/>
      <c r="BY267" s="63"/>
      <c r="BZ267" s="64"/>
      <c r="CA267" s="65"/>
      <c r="CB267" s="63"/>
      <c r="CC267" s="64"/>
      <c r="CD267" s="65"/>
      <c r="CE267" s="66">
        <f>SUM(BV267:CD267)</f>
        <v>0</v>
      </c>
      <c r="CF267" s="67"/>
      <c r="CG267" s="68"/>
      <c r="CH267" s="63"/>
      <c r="CI267" s="64"/>
      <c r="CJ267" s="65"/>
      <c r="CK267" s="63"/>
      <c r="CL267" s="64"/>
      <c r="CM267" s="65"/>
      <c r="CN267" s="63"/>
      <c r="CO267" s="64"/>
      <c r="CP267" s="65"/>
      <c r="CQ267" s="66">
        <f>SUM(CH267:CP267)</f>
        <v>0</v>
      </c>
      <c r="CR267" s="67"/>
      <c r="CS267" s="68"/>
      <c r="CT267" s="63"/>
      <c r="CU267" s="64"/>
      <c r="CV267" s="65"/>
      <c r="CW267" s="63"/>
      <c r="CX267" s="64"/>
      <c r="CY267" s="65"/>
      <c r="CZ267" s="63"/>
      <c r="DA267" s="64"/>
      <c r="DB267" s="65"/>
      <c r="DC267" s="66">
        <f>SUM(CT267:DB267)</f>
        <v>0</v>
      </c>
      <c r="DD267" s="67"/>
      <c r="DE267" s="68"/>
      <c r="DF267" s="63"/>
      <c r="DG267" s="64"/>
      <c r="DH267" s="65"/>
      <c r="DI267" s="63"/>
      <c r="DJ267" s="64"/>
      <c r="DK267" s="65"/>
      <c r="DL267" s="63"/>
      <c r="DM267" s="64"/>
      <c r="DN267" s="65"/>
      <c r="DO267" s="66">
        <f>SUM(DF267:DN267)</f>
        <v>0</v>
      </c>
      <c r="DP267" s="67"/>
      <c r="DQ267" s="68"/>
      <c r="DR267" s="63"/>
      <c r="DS267" s="64"/>
      <c r="DT267" s="65"/>
      <c r="DU267" s="63"/>
      <c r="DV267" s="64"/>
      <c r="DW267" s="65"/>
      <c r="DX267" s="63"/>
      <c r="DY267" s="64"/>
      <c r="DZ267" s="65"/>
      <c r="EA267" s="66">
        <f>SUM(DR267:DZ267)</f>
        <v>0</v>
      </c>
      <c r="EB267" s="67"/>
      <c r="EC267" s="68"/>
      <c r="ED267" s="63">
        <v>4</v>
      </c>
      <c r="EE267" s="64"/>
      <c r="EF267" s="65"/>
      <c r="EG267" s="63">
        <v>7</v>
      </c>
      <c r="EH267" s="64"/>
      <c r="EI267" s="65"/>
      <c r="EJ267" s="63"/>
      <c r="EK267" s="64"/>
      <c r="EL267" s="65"/>
      <c r="EM267" s="66">
        <f>SUM(ED267:EL267)</f>
        <v>11</v>
      </c>
      <c r="EN267" s="67"/>
      <c r="EO267" s="68"/>
      <c r="EP267" s="60">
        <f>SUM(B267,N267,Z267,AL267,AX267,BJ267,BV267,CH267,CT267,DF267,DR267,ED267)</f>
        <v>4</v>
      </c>
      <c r="EQ267" s="61" t="e">
        <f>SUM(C267,O267,AA267,AM267,AY267,BK267,BW267,CI267,CU267,DG267,DS267,#REF!,#REF!)</f>
        <v>#REF!</v>
      </c>
      <c r="ER267" s="62" t="e">
        <f>SUM(D267,P267,AB267,AN267,AZ267,BL267,BX267,CJ267,CV267,DH267,DT267,#REF!,#REF!)</f>
        <v>#REF!</v>
      </c>
      <c r="ES267" s="60">
        <f>SUM(E267,Q267,AC267,AO267,BA267,BM267,BY267,CK267,CW267,DI267,DU267,EG267)</f>
        <v>7</v>
      </c>
      <c r="ET267" s="61" t="e">
        <f>SUM(F267,R267,AD267,AP267,BB267,BN267,BZ267,CL267,CX267,DJ267,DV267,#REF!,#REF!)</f>
        <v>#REF!</v>
      </c>
      <c r="EU267" s="62" t="e">
        <f>SUM(G267,S267,AE267,AQ267,BC267,BO267,CA267,CM267,CY267,DK267,DW267,#REF!,#REF!)</f>
        <v>#REF!</v>
      </c>
      <c r="EV267" s="60">
        <f>SUM(H267,T267,AF267,AR267,BD267,BP267,CB267,CN267,CZ267,DL267,DX267,EJ267)</f>
        <v>0</v>
      </c>
      <c r="EW267" s="61" t="e">
        <f>SUM(I267,U267,AG267,AS267,BE267,BQ267,CC267,CO267,DA267,DM267,DY267,#REF!,#REF!)</f>
        <v>#REF!</v>
      </c>
      <c r="EX267" s="62" t="e">
        <f>SUM(J267,V267,AH267,AT267,BF267,BR267,CD267,CP267,DB267,DN267,DZ267,#REF!,#REF!)</f>
        <v>#REF!</v>
      </c>
      <c r="EY267" s="60">
        <f>SUM(EV267,ES267,EP267)</f>
        <v>11</v>
      </c>
      <c r="EZ267" s="61"/>
      <c r="FA267" s="62"/>
      <c r="FB267" s="74"/>
      <c r="FC267" s="75"/>
      <c r="FD267" s="76"/>
    </row>
    <row r="268" spans="1:160" s="20" customFormat="1" ht="19.5" customHeight="1">
      <c r="A268" s="96" t="s">
        <v>72</v>
      </c>
      <c r="B268" s="46" t="s">
        <v>14</v>
      </c>
      <c r="C268" s="56">
        <f>SUM(C238,C240,C242,C244,C246,C248,C250,C252,C254,C256,C258,C260,C262,C264,C266)</f>
        <v>0</v>
      </c>
      <c r="D268" s="48" t="s">
        <v>15</v>
      </c>
      <c r="E268" s="46" t="s">
        <v>30</v>
      </c>
      <c r="F268" s="56">
        <f>SUM(F238,F240,F242,F244,F246,F248,F250,F252,F254,F256,F258,F260,F262,F264,F266)</f>
        <v>0</v>
      </c>
      <c r="G268" s="48" t="s">
        <v>31</v>
      </c>
      <c r="H268" s="46" t="s">
        <v>30</v>
      </c>
      <c r="I268" s="56">
        <f>SUM(I238,I240,I242,I244,I246,I248,I250,I252,I254,I256,I258,I260,I262,I264,I266)</f>
        <v>0</v>
      </c>
      <c r="J268" s="48" t="s">
        <v>31</v>
      </c>
      <c r="K268" s="51" t="s">
        <v>30</v>
      </c>
      <c r="L268" s="52">
        <f>SUM(L238,L240,L242,L244,L246,L248,L250,L252,L254,L256,L258,L260,L262,L264,L266)</f>
        <v>0</v>
      </c>
      <c r="M268" s="50" t="s">
        <v>31</v>
      </c>
      <c r="N268" s="46" t="s">
        <v>30</v>
      </c>
      <c r="O268" s="56">
        <f>SUM(O238,O240,O242,O244,O246,O248,O250,O252,O254,O256,O258,O260,O262,O264,O266)</f>
        <v>0</v>
      </c>
      <c r="P268" s="48" t="s">
        <v>31</v>
      </c>
      <c r="Q268" s="46" t="s">
        <v>30</v>
      </c>
      <c r="R268" s="56">
        <f>SUM(R238,R240,R242,R244,R246,R248,R250,R252,R254,R256,R258,R260,R262,R264,R266)</f>
        <v>0</v>
      </c>
      <c r="S268" s="48" t="s">
        <v>31</v>
      </c>
      <c r="T268" s="46" t="s">
        <v>30</v>
      </c>
      <c r="U268" s="56">
        <f>SUM(U238,U240,U242,U244,U246,U248,U250,U252,U254,U256,U258,U260,U262,U264,U266)</f>
        <v>0</v>
      </c>
      <c r="V268" s="48" t="s">
        <v>31</v>
      </c>
      <c r="W268" s="51" t="s">
        <v>30</v>
      </c>
      <c r="X268" s="52">
        <f>SUM(X238,X240,X242,X244,X246,X248,X250,X252,X254,X256,X258,X260,X262,X264,X266)</f>
        <v>0</v>
      </c>
      <c r="Y268" s="50" t="s">
        <v>31</v>
      </c>
      <c r="Z268" s="46" t="s">
        <v>30</v>
      </c>
      <c r="AA268" s="56">
        <f>SUM(AA238,AA240,AA242,AA244,AA246,AA248,AA250,AA252,AA254,AA256,AA258,AA260,AA262,AA264,AA266)</f>
        <v>0</v>
      </c>
      <c r="AB268" s="48" t="s">
        <v>31</v>
      </c>
      <c r="AC268" s="46" t="s">
        <v>30</v>
      </c>
      <c r="AD268" s="56">
        <f>SUM(AD238,AD240,AD242,AD244,AD246,AD248,AD250,AD252,AD254,AD256,AD258,AD260,AD262,AD264,AD266)</f>
        <v>0</v>
      </c>
      <c r="AE268" s="48" t="s">
        <v>31</v>
      </c>
      <c r="AF268" s="46" t="s">
        <v>30</v>
      </c>
      <c r="AG268" s="56">
        <f>SUM(AG238,AG240,AG242,AG244,AG246,AG248,AG250,AG252,AG254,AG256,AG258,AG260,AG262,AG264,AG266)</f>
        <v>0</v>
      </c>
      <c r="AH268" s="48" t="s">
        <v>31</v>
      </c>
      <c r="AI268" s="51" t="s">
        <v>30</v>
      </c>
      <c r="AJ268" s="52">
        <f>SUM(AJ238,AJ240,AJ242,AJ244,AJ246,AJ248,AJ250,AJ252,AJ254,AJ256,AJ258,AJ260,AJ262,AJ264,AJ266)</f>
        <v>0</v>
      </c>
      <c r="AK268" s="50" t="s">
        <v>31</v>
      </c>
      <c r="AL268" s="46" t="s">
        <v>30</v>
      </c>
      <c r="AM268" s="56">
        <f>SUM(AM238,AM240,AM242,AM244,AM246,AM248,AM250,AM252,AM254,AM256,AM258,AM260,AM262,AM264,AM266)</f>
        <v>1</v>
      </c>
      <c r="AN268" s="48" t="s">
        <v>31</v>
      </c>
      <c r="AO268" s="46" t="s">
        <v>30</v>
      </c>
      <c r="AP268" s="56">
        <f>SUM(AP238,AP240,AP242,AP244,AP246,AP248,AP250,AP252,AP254,AP256,AP258,AP260,AP262,AP264,AP266)</f>
        <v>2</v>
      </c>
      <c r="AQ268" s="48" t="s">
        <v>31</v>
      </c>
      <c r="AR268" s="46" t="s">
        <v>30</v>
      </c>
      <c r="AS268" s="56">
        <f>SUM(AS238,AS240,AS242,AS244,AS246,AS248,AS250,AS252,AS254,AS256,AS258,AS260,AS262,AS264,AS266)</f>
        <v>0</v>
      </c>
      <c r="AT268" s="48" t="s">
        <v>31</v>
      </c>
      <c r="AU268" s="51" t="s">
        <v>30</v>
      </c>
      <c r="AV268" s="52">
        <f>SUM(AV238,AV240,AV242,AV244,AV246,AV248,AV250,AV252,AV254,AV256,AV258,AV260,AV262,AV264,AV266)</f>
        <v>3</v>
      </c>
      <c r="AW268" s="50" t="s">
        <v>31</v>
      </c>
      <c r="AX268" s="46" t="s">
        <v>30</v>
      </c>
      <c r="AY268" s="56">
        <f>SUM(AY238,AY240,AY242,AY244,AY246,AY248,AY250,AY252,AY254,AY256,AY258,AY260,AY262,AY264,AY266)</f>
        <v>0</v>
      </c>
      <c r="AZ268" s="48" t="s">
        <v>31</v>
      </c>
      <c r="BA268" s="46" t="s">
        <v>30</v>
      </c>
      <c r="BB268" s="56">
        <f>SUM(BB238,BB240,BB242,BB244,BB246,BB248,BB250,BB252,BB254,BB256,BB258,BB260,BB262,BB264,BB266)</f>
        <v>6</v>
      </c>
      <c r="BC268" s="48" t="s">
        <v>31</v>
      </c>
      <c r="BD268" s="46" t="s">
        <v>30</v>
      </c>
      <c r="BE268" s="56">
        <f>SUM(BE238,BE240,BE242,BE244,BE246,BE248,BE250,BE252,BE254,BE256,BE258,BE260,BE262,BE264,BE266)</f>
        <v>0</v>
      </c>
      <c r="BF268" s="48" t="s">
        <v>31</v>
      </c>
      <c r="BG268" s="51" t="s">
        <v>30</v>
      </c>
      <c r="BH268" s="52">
        <f>SUM(BH238,BH240,BH242,BH244,BH246,BH248,BH250,BH252,BH254,BH256,BH258,BH260,BH262,BH264,BH266)</f>
        <v>6</v>
      </c>
      <c r="BI268" s="50" t="s">
        <v>31</v>
      </c>
      <c r="BJ268" s="46" t="s">
        <v>30</v>
      </c>
      <c r="BK268" s="56">
        <f>SUM(BK238,BK240,BK242,BK244,BK246,BK248,BK250,BK252,BK254,BK256,BK258,BK260,BK262,BK264,BK266)</f>
        <v>0</v>
      </c>
      <c r="BL268" s="48" t="s">
        <v>31</v>
      </c>
      <c r="BM268" s="46" t="s">
        <v>30</v>
      </c>
      <c r="BN268" s="56">
        <f>SUM(BN238,BN240,BN242,BN244,BN246,BN248,BN250,BN252,BN254,BN256,BN258,BN260,BN262,BN264,BN266)</f>
        <v>0</v>
      </c>
      <c r="BO268" s="48" t="s">
        <v>31</v>
      </c>
      <c r="BP268" s="46" t="s">
        <v>30</v>
      </c>
      <c r="BQ268" s="56">
        <f>SUM(BQ238,BQ240,BQ242,BQ244,BQ246,BQ248,BQ250,BQ252,BQ254,BQ256,BQ258,BQ260,BQ262,BQ264,BQ266)</f>
        <v>0</v>
      </c>
      <c r="BR268" s="48" t="s">
        <v>31</v>
      </c>
      <c r="BS268" s="51" t="s">
        <v>30</v>
      </c>
      <c r="BT268" s="52">
        <f>SUM(BT238,BT240,BT242,BT244,BT246,BT248,BT250,BT252,BT254,BT256,BT258,BT260,BT262,BT264,BT266)</f>
        <v>0</v>
      </c>
      <c r="BU268" s="50" t="s">
        <v>31</v>
      </c>
      <c r="BV268" s="46" t="s">
        <v>30</v>
      </c>
      <c r="BW268" s="56">
        <f>SUM(BW238,BW240,BW242,BW244,BW246,BW248,BW250,BW252,BW254,BW256,BW258,BW260,BW262,BW264,BW266)</f>
        <v>0</v>
      </c>
      <c r="BX268" s="48" t="s">
        <v>31</v>
      </c>
      <c r="BY268" s="46" t="s">
        <v>30</v>
      </c>
      <c r="BZ268" s="56">
        <f>SUM(BZ238,BZ240,BZ242,BZ244,BZ246,BZ248,BZ250,BZ252,BZ254,BZ256,BZ258,BZ260,BZ262,BZ264,BZ266)</f>
        <v>0</v>
      </c>
      <c r="CA268" s="48" t="s">
        <v>31</v>
      </c>
      <c r="CB268" s="46" t="s">
        <v>30</v>
      </c>
      <c r="CC268" s="56">
        <f>SUM(CC238,CC240,CC242,CC244,CC246,CC248,CC250,CC252,CC254,CC256,CC258,CC260,CC262,CC264,CC266)</f>
        <v>0</v>
      </c>
      <c r="CD268" s="48" t="s">
        <v>31</v>
      </c>
      <c r="CE268" s="51" t="s">
        <v>30</v>
      </c>
      <c r="CF268" s="52">
        <f>SUM(CF238,CF240,CF242,CF244,CF246,CF248,CF250,CF252,CF254,CF256,CF258,CF260,CF262,CF264,CF266)</f>
        <v>0</v>
      </c>
      <c r="CG268" s="50" t="s">
        <v>31</v>
      </c>
      <c r="CH268" s="46" t="s">
        <v>30</v>
      </c>
      <c r="CI268" s="56">
        <f>SUM(CI238,CI240,CI242,CI244,CI246,CI248,CI250,CI252,CI254,CI256,CI258,CI260,CI262,CI264,CI266)</f>
        <v>0</v>
      </c>
      <c r="CJ268" s="48" t="s">
        <v>31</v>
      </c>
      <c r="CK268" s="46" t="s">
        <v>30</v>
      </c>
      <c r="CL268" s="56">
        <f>SUM(CL238,CL240,CL242,CL244,CL246,CL248,CL250,CL252,CL254,CL256,CL258,CL260,CL262,CL264,CL266)</f>
        <v>0</v>
      </c>
      <c r="CM268" s="48" t="s">
        <v>31</v>
      </c>
      <c r="CN268" s="46" t="s">
        <v>30</v>
      </c>
      <c r="CO268" s="56">
        <f>SUM(CO238,CO240,CO242,CO244,CO246,CO248,CO250,CO252,CO254,CO256,CO258,CO260,CO262,CO264,CO266)</f>
        <v>0</v>
      </c>
      <c r="CP268" s="48" t="s">
        <v>31</v>
      </c>
      <c r="CQ268" s="51" t="s">
        <v>30</v>
      </c>
      <c r="CR268" s="52">
        <f>SUM(CR238,CR240,CR242,CR244,CR246,CR248,CR250,CR252,CR254,CR256,CR258,CR260,CR262,CR264,CR266)</f>
        <v>0</v>
      </c>
      <c r="CS268" s="50" t="s">
        <v>31</v>
      </c>
      <c r="CT268" s="46" t="s">
        <v>30</v>
      </c>
      <c r="CU268" s="56">
        <f>SUM(CU238,CU240,CU242,CU244,CU246,CU248,CU250,CU252,CU254,CU256,CU258,CU260,CU262,CU264,CU266)</f>
        <v>0</v>
      </c>
      <c r="CV268" s="48" t="s">
        <v>31</v>
      </c>
      <c r="CW268" s="46" t="s">
        <v>30</v>
      </c>
      <c r="CX268" s="56">
        <f>SUM(CX238,CX240,CX242,CX244,CX246,CX248,CX250,CX252,CX254,CX256,CX258,CX260,CX262,CX264,CX266)</f>
        <v>0</v>
      </c>
      <c r="CY268" s="48" t="s">
        <v>31</v>
      </c>
      <c r="CZ268" s="46" t="s">
        <v>30</v>
      </c>
      <c r="DA268" s="56">
        <f>SUM(DA238,DA240,DA242,DA244,DA246,DA248,DA250,DA252,DA254,DA256,DA258,DA260,DA262,DA264,DA266)</f>
        <v>0</v>
      </c>
      <c r="DB268" s="48" t="s">
        <v>31</v>
      </c>
      <c r="DC268" s="51" t="s">
        <v>30</v>
      </c>
      <c r="DD268" s="52">
        <f>SUM(DD238,DD240,DD242,DD244,DD246,DD248,DD250,DD252,DD254,DD256,DD258,DD260,DD262,DD264,DD266)</f>
        <v>0</v>
      </c>
      <c r="DE268" s="50" t="s">
        <v>31</v>
      </c>
      <c r="DF268" s="46" t="s">
        <v>30</v>
      </c>
      <c r="DG268" s="56">
        <f>SUM(DG238,DG240,DG242,DG244,DG246,DG248,DG250,DG252,DG254,DG256,DG258,DG260,DG262,DG264,DG266)</f>
        <v>1</v>
      </c>
      <c r="DH268" s="48" t="s">
        <v>31</v>
      </c>
      <c r="DI268" s="46" t="s">
        <v>30</v>
      </c>
      <c r="DJ268" s="56">
        <f>SUM(DJ238,DJ240,DJ242,DJ244,DJ246,DJ248,DJ250,DJ252,DJ254,DJ256,DJ258,DJ260,DJ262,DJ264,DJ266)</f>
        <v>0</v>
      </c>
      <c r="DK268" s="48" t="s">
        <v>31</v>
      </c>
      <c r="DL268" s="46" t="s">
        <v>30</v>
      </c>
      <c r="DM268" s="56">
        <f>SUM(DM238,DM240,DM242,DM244,DM246,DM248,DM250,DM252,DM254,DM256,DM258,DM260,DM262,DM264,DM266)</f>
        <v>0</v>
      </c>
      <c r="DN268" s="48" t="s">
        <v>31</v>
      </c>
      <c r="DO268" s="51" t="s">
        <v>30</v>
      </c>
      <c r="DP268" s="52">
        <f>SUM(DP238,DP240,DP242,DP244,DP246,DP248,DP250,DP252,DP254,DP256,DP258,DP260,DP262,DP264,DP266)</f>
        <v>1</v>
      </c>
      <c r="DQ268" s="50" t="s">
        <v>31</v>
      </c>
      <c r="DR268" s="46" t="s">
        <v>30</v>
      </c>
      <c r="DS268" s="56">
        <f>SUM(DS238,DS240,DS242,DS244,DS246,DS248,DS250,DS252,DS254,DS256,DS258,DS260,DS262,DS264,DS266)</f>
        <v>0</v>
      </c>
      <c r="DT268" s="48" t="s">
        <v>31</v>
      </c>
      <c r="DU268" s="46" t="s">
        <v>30</v>
      </c>
      <c r="DV268" s="56">
        <f>SUM(DV238,DV240,DV242,DV244,DV246,DV248,DV250,DV252,DV254,DV256,DV258,DV260,DV262,DV264,DV266)</f>
        <v>1</v>
      </c>
      <c r="DW268" s="48" t="s">
        <v>31</v>
      </c>
      <c r="DX268" s="46" t="s">
        <v>30</v>
      </c>
      <c r="DY268" s="56">
        <f>SUM(DY238,DY240,DY242,DY244,DY246,DY248,DY250,DY252,DY254,DY256,DY258,DY260,DY262,DY264,DY266)</f>
        <v>0</v>
      </c>
      <c r="DZ268" s="48" t="s">
        <v>31</v>
      </c>
      <c r="EA268" s="51" t="s">
        <v>30</v>
      </c>
      <c r="EB268" s="52">
        <f>SUM(EB238,EB240,EB242,EB244,EB246,EB248,EB250,EB252,EB254,EB256,EB258,EB260,EB262,EB264,EB266)</f>
        <v>1</v>
      </c>
      <c r="EC268" s="50" t="s">
        <v>31</v>
      </c>
      <c r="ED268" s="46" t="s">
        <v>30</v>
      </c>
      <c r="EE268" s="56">
        <f>SUM(EE238,EE240,EE242,EE244,EE246,EE248,EE250,EE252,EE254,EE256,EE258,EE260,EE262,EE264,EE266)</f>
        <v>9</v>
      </c>
      <c r="EF268" s="48" t="s">
        <v>31</v>
      </c>
      <c r="EG268" s="46" t="s">
        <v>30</v>
      </c>
      <c r="EH268" s="56">
        <f>SUM(EH238,EH240,EH242,EH244,EH246,EH248,EH250,EH252,EH254,EH256,EH258,EH260,EH262,EH264,EH266)</f>
        <v>15</v>
      </c>
      <c r="EI268" s="48" t="s">
        <v>31</v>
      </c>
      <c r="EJ268" s="46" t="s">
        <v>30</v>
      </c>
      <c r="EK268" s="56">
        <f>SUM(EK238,EK240,EK242,EK244,EK246,EK248,EK250,EK252,EK254,EK256,EK258,EK260,EK262,EK264,EK266)</f>
        <v>1</v>
      </c>
      <c r="EL268" s="48" t="s">
        <v>31</v>
      </c>
      <c r="EM268" s="51" t="s">
        <v>30</v>
      </c>
      <c r="EN268" s="52">
        <f>SUM(EN238,EN240,EN242,EN244,EN246,EN248,EN250,EN252,EN254,EN256,EN258,EN260,EN262,EN264,EN266)</f>
        <v>25</v>
      </c>
      <c r="EO268" s="50" t="s">
        <v>31</v>
      </c>
      <c r="EP268" s="46" t="s">
        <v>14</v>
      </c>
      <c r="EQ268" s="52">
        <f>SUM(C268,O268,AA268,AM268,AY268,BK268,BW268,CI268,CU268,DG268,DS268,EE268)</f>
        <v>11</v>
      </c>
      <c r="ER268" s="48" t="s">
        <v>15</v>
      </c>
      <c r="ES268" s="46" t="s">
        <v>14</v>
      </c>
      <c r="ET268" s="52">
        <f>SUM(F268,R268,AD268,AP268,BB268,BN268,BZ268,CL268,CX268,DJ268,DV268,EH268)</f>
        <v>24</v>
      </c>
      <c r="EU268" s="48" t="s">
        <v>15</v>
      </c>
      <c r="EV268" s="46" t="s">
        <v>14</v>
      </c>
      <c r="EW268" s="52">
        <f>SUM(I268,U268,AG268,AS268,BE268,BQ268,CC268,CO268,DA268,DM268,DY268,EK268)</f>
        <v>1</v>
      </c>
      <c r="EX268" s="48" t="s">
        <v>15</v>
      </c>
      <c r="EY268" s="51" t="s">
        <v>14</v>
      </c>
      <c r="EZ268" s="52">
        <f>SUM(EW268,ET268,EQ268)</f>
        <v>36</v>
      </c>
      <c r="FA268" s="50" t="s">
        <v>15</v>
      </c>
      <c r="FB268" s="98">
        <f>SUM(FB238:FD267)</f>
        <v>182</v>
      </c>
      <c r="FC268" s="99"/>
      <c r="FD268" s="100"/>
    </row>
    <row r="269" spans="1:160" s="20" customFormat="1" ht="19.5" customHeight="1" thickBot="1">
      <c r="A269" s="97"/>
      <c r="B269" s="93">
        <f>SUM(B239,B241,B243,B245,B247,B249,B251,B253,B255,B257,B259,B261,B263,B265,B267)</f>
        <v>0</v>
      </c>
      <c r="C269" s="94"/>
      <c r="D269" s="95"/>
      <c r="E269" s="93">
        <f>SUM(E239,E241,E243,E245,E247,E249,E251,E253,E255,E257,E259,E261,E263,E265,E267)</f>
        <v>0</v>
      </c>
      <c r="F269" s="94"/>
      <c r="G269" s="95"/>
      <c r="H269" s="93">
        <f>SUM(H239,H241,H243,H245,H247,H249,H251,H253,H255,H257,H259,H261,H263,H265,H267)</f>
        <v>0</v>
      </c>
      <c r="I269" s="94"/>
      <c r="J269" s="95"/>
      <c r="K269" s="90">
        <f>SUM(K239,K241,K243,K245,K247,K249,K251,K253,K255,K257,K259,K261,K263,K265,K267)</f>
        <v>0</v>
      </c>
      <c r="L269" s="91"/>
      <c r="M269" s="92"/>
      <c r="N269" s="93">
        <f>SUM(N239,N241,N243,N245,N247,N249,N251,N253,N255,N257,N259,N261,N263,N265,N267)</f>
        <v>0</v>
      </c>
      <c r="O269" s="94"/>
      <c r="P269" s="95"/>
      <c r="Q269" s="93">
        <f>SUM(Q239,Q241,Q243,Q245,Q247,Q249,Q251,Q253,Q255,Q257,Q259,Q261,Q263,Q265,Q267)</f>
        <v>0</v>
      </c>
      <c r="R269" s="94"/>
      <c r="S269" s="95"/>
      <c r="T269" s="93">
        <f>SUM(T239,T241,T243,T245,T247,T249,T251,T253,T255,T257,T259,T261,T263,T265,T267)</f>
        <v>0</v>
      </c>
      <c r="U269" s="94"/>
      <c r="V269" s="95"/>
      <c r="W269" s="90">
        <f>SUM(W239,W241,W243,W245,W247,W249,W251,W253,W255,W257,W259,W261,W263,W265,W267)</f>
        <v>0</v>
      </c>
      <c r="X269" s="91"/>
      <c r="Y269" s="92"/>
      <c r="Z269" s="93">
        <f>SUM(Z239,Z241,Z243,Z245,Z247,Z249,Z251,Z253,Z255,Z257,Z259,Z261,Z263,Z265,Z267)</f>
        <v>0</v>
      </c>
      <c r="AA269" s="94"/>
      <c r="AB269" s="95"/>
      <c r="AC269" s="93">
        <f>SUM(AC239,AC241,AC243,AC245,AC247,AC249,AC251,AC253,AC255,AC257,AC259,AC261,AC263,AC265,AC267)</f>
        <v>0</v>
      </c>
      <c r="AD269" s="94"/>
      <c r="AE269" s="95"/>
      <c r="AF269" s="93">
        <f>SUM(AF239,AF241,AF243,AF245,AF247,AF249,AF251,AF253,AF255,AF257,AF259,AF261,AF263,AF265,AF267)</f>
        <v>0</v>
      </c>
      <c r="AG269" s="94"/>
      <c r="AH269" s="95"/>
      <c r="AI269" s="90">
        <f>SUM(AI239,AI241,AI243,AI245,AI247,AI249,AI251,AI253,AI255,AI257,AI259,AI261,AI263,AI265,AI267)</f>
        <v>0</v>
      </c>
      <c r="AJ269" s="91"/>
      <c r="AK269" s="92"/>
      <c r="AL269" s="93">
        <f>SUM(AL239,AL241,AL243,AL245,AL247,AL249,AL251,AL253,AL255,AL257,AL259,AL261,AL263,AL265,AL267)</f>
        <v>1</v>
      </c>
      <c r="AM269" s="94"/>
      <c r="AN269" s="95"/>
      <c r="AO269" s="93">
        <f>SUM(AO239,AO241,AO243,AO245,AO247,AO249,AO251,AO253,AO255,AO257,AO259,AO261,AO263,AO265,AO267)</f>
        <v>3</v>
      </c>
      <c r="AP269" s="94"/>
      <c r="AQ269" s="95"/>
      <c r="AR269" s="93">
        <f>SUM(AR239,AR241,AR243,AR245,AR247,AR249,AR251,AR253,AR255,AR257,AR259,AR261,AR263,AR265,AR267)</f>
        <v>0</v>
      </c>
      <c r="AS269" s="94"/>
      <c r="AT269" s="95"/>
      <c r="AU269" s="90">
        <f>SUM(AU239,AU241,AU243,AU245,AU247,AU249,AU251,AU253,AU255,AU257,AU259,AU261,AU263,AU265,AU267)</f>
        <v>4</v>
      </c>
      <c r="AV269" s="91"/>
      <c r="AW269" s="92"/>
      <c r="AX269" s="93">
        <f>SUM(AX239,AX241,AX243,AX245,AX247,AX249,AX251,AX253,AX255,AX257,AX259,AX261,AX263,AX265,AX267)</f>
        <v>1</v>
      </c>
      <c r="AY269" s="94"/>
      <c r="AZ269" s="95"/>
      <c r="BA269" s="93">
        <f>SUM(BA239,BA241,BA243,BA245,BA247,BA249,BA251,BA253,BA255,BA257,BA259,BA261,BA263,BA265,BA267)</f>
        <v>15</v>
      </c>
      <c r="BB269" s="94"/>
      <c r="BC269" s="95"/>
      <c r="BD269" s="93">
        <f>SUM(BD239,BD241,BD243,BD245,BD247,BD249,BD251,BD253,BD255,BD257,BD259,BD261,BD263,BD265,BD267)</f>
        <v>0</v>
      </c>
      <c r="BE269" s="94"/>
      <c r="BF269" s="95"/>
      <c r="BG269" s="90">
        <f>SUM(BG239,BG241,BG243,BG245,BG247,BG249,BG251,BG253,BG255,BG257,BG259,BG261,BG263,BG265,BG267)</f>
        <v>16</v>
      </c>
      <c r="BH269" s="91"/>
      <c r="BI269" s="92"/>
      <c r="BJ269" s="93">
        <f>SUM(BJ239,BJ241,BJ243,BJ245,BJ247,BJ249,BJ251,BJ253,BJ255,BJ257,BJ259,BJ261,BJ263,BJ265,BJ267)</f>
        <v>0</v>
      </c>
      <c r="BK269" s="94"/>
      <c r="BL269" s="95"/>
      <c r="BM269" s="93">
        <f>SUM(BM239,BM241,BM243,BM245,BM247,BM249,BM251,BM253,BM255,BM257,BM259,BM261,BM263,BM265,BM267)</f>
        <v>0</v>
      </c>
      <c r="BN269" s="94"/>
      <c r="BO269" s="95"/>
      <c r="BP269" s="93">
        <f>SUM(BP239,BP241,BP243,BP245,BP247,BP249,BP251,BP253,BP255,BP257,BP259,BP261,BP263,BP265,BP267)</f>
        <v>0</v>
      </c>
      <c r="BQ269" s="94"/>
      <c r="BR269" s="95"/>
      <c r="BS269" s="90">
        <f>SUM(BS239,BS241,BS243,BS245,BS247,BS249,BS251,BS253,BS255,BS257,BS259,BS261,BS263,BS265,BS267)</f>
        <v>0</v>
      </c>
      <c r="BT269" s="91"/>
      <c r="BU269" s="92"/>
      <c r="BV269" s="93">
        <f>SUM(BV239,BV241,BV243,BV245,BV247,BV249,BV251,BV253,BV255,BV257,BV259,BV261,BV263,BV265,BV267)</f>
        <v>0</v>
      </c>
      <c r="BW269" s="94"/>
      <c r="BX269" s="95"/>
      <c r="BY269" s="93">
        <f>SUM(BY239,BY241,BY243,BY245,BY247,BY249,BY251,BY253,BY255,BY257,BY259,BY261,BY263,BY265,BY267)</f>
        <v>0</v>
      </c>
      <c r="BZ269" s="94"/>
      <c r="CA269" s="95"/>
      <c r="CB269" s="93">
        <f>SUM(CB239,CB241,CB243,CB245,CB247,CB249,CB251,CB253,CB255,CB257,CB259,CB261,CB263,CB265,CB267)</f>
        <v>0</v>
      </c>
      <c r="CC269" s="94"/>
      <c r="CD269" s="95"/>
      <c r="CE269" s="90">
        <f>SUM(CE239,CE241,CE243,CE245,CE247,CE249,CE251,CE253,CE255,CE257,CE259,CE261,CE263,CE265,CE267)</f>
        <v>0</v>
      </c>
      <c r="CF269" s="91"/>
      <c r="CG269" s="92"/>
      <c r="CH269" s="93">
        <f>SUM(CH239,CH241,CH243,CH245,CH247,CH249,CH251,CH253,CH255,CH257,CH259,CH261,CH263,CH265,CH267)</f>
        <v>0</v>
      </c>
      <c r="CI269" s="94"/>
      <c r="CJ269" s="95"/>
      <c r="CK269" s="93">
        <f>SUM(CK239,CK241,CK243,CK245,CK247,CK249,CK251,CK253,CK255,CK257,CK259,CK261,CK263,CK265,CK267)</f>
        <v>0</v>
      </c>
      <c r="CL269" s="94"/>
      <c r="CM269" s="95"/>
      <c r="CN269" s="93">
        <f>SUM(CN239,CN241,CN243,CN245,CN247,CN249,CN251,CN253,CN255,CN257,CN259,CN261,CN263,CN265,CN267)</f>
        <v>0</v>
      </c>
      <c r="CO269" s="94"/>
      <c r="CP269" s="95"/>
      <c r="CQ269" s="90">
        <f>SUM(CQ239,CQ241,CQ243,CQ245,CQ247,CQ249,CQ251,CQ253,CQ255,CQ257,CQ259,CQ261,CQ263,CQ265,CQ267)</f>
        <v>0</v>
      </c>
      <c r="CR269" s="91"/>
      <c r="CS269" s="92"/>
      <c r="CT269" s="93">
        <f>SUM(CT239,CT241,CT243,CT245,CT247,CT249,CT251,CT253,CT255,CT257,CT259,CT261,CT263,CT265,CT267)</f>
        <v>0</v>
      </c>
      <c r="CU269" s="94"/>
      <c r="CV269" s="95"/>
      <c r="CW269" s="93">
        <f>SUM(CW239,CW241,CW243,CW245,CW247,CW249,CW251,CW253,CW255,CW257,CW259,CW261,CW263,CW265,CW267)</f>
        <v>0</v>
      </c>
      <c r="CX269" s="94"/>
      <c r="CY269" s="95"/>
      <c r="CZ269" s="93">
        <f>SUM(CZ239,CZ241,CZ243,CZ245,CZ247,CZ249,CZ251,CZ253,CZ255,CZ257,CZ259,CZ261,CZ263,CZ265,CZ267)</f>
        <v>0</v>
      </c>
      <c r="DA269" s="94"/>
      <c r="DB269" s="95"/>
      <c r="DC269" s="90">
        <f>SUM(DC239,DC241,DC243,DC245,DC247,DC249,DC251,DC253,DC255,DC257,DC259,DC261,DC263,DC265,DC267)</f>
        <v>0</v>
      </c>
      <c r="DD269" s="91"/>
      <c r="DE269" s="92"/>
      <c r="DF269" s="93">
        <f>SUM(DF239,DF241,DF243,DF245,DF247,DF249,DF251,DF253,DF255,DF257,DF259,DF261,DF263,DF265,DF267)</f>
        <v>3</v>
      </c>
      <c r="DG269" s="94"/>
      <c r="DH269" s="95"/>
      <c r="DI269" s="93">
        <f>SUM(DI239,DI241,DI243,DI245,DI247,DI249,DI251,DI253,DI255,DI257,DI259,DI261,DI263,DI265,DI267)</f>
        <v>0</v>
      </c>
      <c r="DJ269" s="94"/>
      <c r="DK269" s="95"/>
      <c r="DL269" s="93">
        <f>SUM(DL239,DL241,DL243,DL245,DL247,DL249,DL251,DL253,DL255,DL257,DL259,DL261,DL263,DL265,DL267)</f>
        <v>0</v>
      </c>
      <c r="DM269" s="94"/>
      <c r="DN269" s="95"/>
      <c r="DO269" s="90">
        <f>SUM(DO239,DO241,DO243,DO245,DO247,DO249,DO251,DO253,DO255,DO257,DO259,DO261,DO263,DO265,DO267)</f>
        <v>3</v>
      </c>
      <c r="DP269" s="91"/>
      <c r="DQ269" s="92"/>
      <c r="DR269" s="93">
        <f>SUM(DR239,DR241,DR243,DR245,DR247,DR249,DR251,DR253,DR255,DR257,DR259,DR261,DR263,DR265,DR267)</f>
        <v>0</v>
      </c>
      <c r="DS269" s="94"/>
      <c r="DT269" s="95"/>
      <c r="DU269" s="93">
        <f>SUM(DU239,DU241,DU243,DU245,DU247,DU249,DU251,DU253,DU255,DU257,DU259,DU261,DU263,DU265,DU267)</f>
        <v>1</v>
      </c>
      <c r="DV269" s="94"/>
      <c r="DW269" s="95"/>
      <c r="DX269" s="93">
        <f>SUM(DX239,DX241,DX243,DX245,DX247,DX249,DX251,DX253,DX255,DX257,DX259,DX261,DX263,DX265,DX267)</f>
        <v>0</v>
      </c>
      <c r="DY269" s="94"/>
      <c r="DZ269" s="95"/>
      <c r="EA269" s="90">
        <f>SUM(EA239,EA241,EA243,EA245,EA247,EA249,EA251,EA253,EA255,EA257,EA259,EA261,EA263,EA265,EA267)</f>
        <v>1</v>
      </c>
      <c r="EB269" s="91"/>
      <c r="EC269" s="92"/>
      <c r="ED269" s="93">
        <f>SUM(ED239,ED241,ED243,ED245,ED247,ED249,ED251,ED253,ED255,ED257,ED259,ED261,ED263,ED265,ED267)</f>
        <v>42</v>
      </c>
      <c r="EE269" s="94"/>
      <c r="EF269" s="95"/>
      <c r="EG269" s="93">
        <f>SUM(EG239,EG241,EG243,EG245,EG247,EG249,EG251,EG253,EG255,EG257,EG259,EG261,EG263,EG265,EG267)</f>
        <v>113</v>
      </c>
      <c r="EH269" s="94"/>
      <c r="EI269" s="95"/>
      <c r="EJ269" s="93">
        <f>SUM(EJ239,EJ241,EJ243,EJ245,EJ247,EJ249,EJ251,EJ253,EJ255,EJ257,EJ259,EJ261,EJ263,EJ265,EJ267)</f>
        <v>2</v>
      </c>
      <c r="EK269" s="94"/>
      <c r="EL269" s="95"/>
      <c r="EM269" s="90">
        <f>SUM(EM239,EM241,EM243,EM245,EM247,EM249,EM251,EM253,EM255,EM257,EM259,EM261,EM263,EM265,EM267)</f>
        <v>157</v>
      </c>
      <c r="EN269" s="91"/>
      <c r="EO269" s="92"/>
      <c r="EP269" s="90">
        <f>SUM(B269,N269,Z269,AL269,AX269,BJ269,BV269,CH269,CT269,DF269,DR269,ED269)</f>
        <v>47</v>
      </c>
      <c r="EQ269" s="91" t="e">
        <f>SUM(C269,O269,AA269,AM269,AY269,BK269,BW269,CI269,CU269,DG269,DS269,#REF!,#REF!)</f>
        <v>#REF!</v>
      </c>
      <c r="ER269" s="92" t="e">
        <f>SUM(D269,P269,AB269,AN269,AZ269,BL269,BX269,CJ269,CV269,DH269,DT269,#REF!,#REF!)</f>
        <v>#REF!</v>
      </c>
      <c r="ES269" s="90">
        <f>SUM(E269,Q269,AC269,AO269,BA269,BM269,BY269,CK269,CW269,DI269,DU269,EG269)</f>
        <v>132</v>
      </c>
      <c r="ET269" s="91" t="e">
        <f>SUM(F269,R269,AD269,AP269,BB269,BN269,BZ269,CL269,CX269,DJ269,DV269,#REF!,#REF!)</f>
        <v>#REF!</v>
      </c>
      <c r="EU269" s="92" t="e">
        <f>SUM(G269,S269,AE269,AQ269,BC269,BO269,CA269,CM269,CY269,DK269,DW269,#REF!,#REF!)</f>
        <v>#REF!</v>
      </c>
      <c r="EV269" s="90">
        <f>SUM(H269,T269,AF269,AR269,BD269,BP269,CB269,CN269,CZ269,DL269,DX269,EJ269)</f>
        <v>2</v>
      </c>
      <c r="EW269" s="91" t="e">
        <f>SUM(I269,U269,AG269,AS269,BE269,BQ269,CC269,CO269,DA269,DM269,DY269,#REF!,#REF!)</f>
        <v>#REF!</v>
      </c>
      <c r="EX269" s="92" t="e">
        <f>SUM(J269,V269,AH269,AT269,BF269,BR269,CD269,CP269,DB269,DN269,DZ269,#REF!,#REF!)</f>
        <v>#REF!</v>
      </c>
      <c r="EY269" s="90">
        <f>SUM(EV269,ES269,EP269)</f>
        <v>181</v>
      </c>
      <c r="EZ269" s="91"/>
      <c r="FA269" s="92"/>
      <c r="FB269" s="101"/>
      <c r="FC269" s="102"/>
      <c r="FD269" s="103"/>
    </row>
    <row r="270" spans="1:160" s="20" customFormat="1" ht="19.5" customHeight="1">
      <c r="A270" s="70" t="s">
        <v>98</v>
      </c>
      <c r="B270" s="21" t="s">
        <v>30</v>
      </c>
      <c r="C270" s="22"/>
      <c r="D270" s="23" t="s">
        <v>31</v>
      </c>
      <c r="E270" s="21" t="s">
        <v>30</v>
      </c>
      <c r="F270" s="22"/>
      <c r="G270" s="23" t="s">
        <v>31</v>
      </c>
      <c r="H270" s="21" t="s">
        <v>30</v>
      </c>
      <c r="I270" s="22"/>
      <c r="J270" s="23" t="s">
        <v>31</v>
      </c>
      <c r="K270" s="24" t="s">
        <v>30</v>
      </c>
      <c r="L270" s="25">
        <f>SUM(C270:K270)</f>
        <v>0</v>
      </c>
      <c r="M270" s="26" t="s">
        <v>31</v>
      </c>
      <c r="N270" s="21" t="s">
        <v>30</v>
      </c>
      <c r="O270" s="22"/>
      <c r="P270" s="23" t="s">
        <v>31</v>
      </c>
      <c r="Q270" s="21" t="s">
        <v>30</v>
      </c>
      <c r="R270" s="22"/>
      <c r="S270" s="23" t="s">
        <v>31</v>
      </c>
      <c r="T270" s="21" t="s">
        <v>30</v>
      </c>
      <c r="U270" s="22"/>
      <c r="V270" s="23" t="s">
        <v>31</v>
      </c>
      <c r="W270" s="24" t="s">
        <v>30</v>
      </c>
      <c r="X270" s="25">
        <f>SUM(O270:W270)</f>
        <v>0</v>
      </c>
      <c r="Y270" s="26" t="s">
        <v>31</v>
      </c>
      <c r="Z270" s="21" t="s">
        <v>30</v>
      </c>
      <c r="AA270" s="22"/>
      <c r="AB270" s="23" t="s">
        <v>31</v>
      </c>
      <c r="AC270" s="21" t="s">
        <v>30</v>
      </c>
      <c r="AD270" s="22"/>
      <c r="AE270" s="23" t="s">
        <v>31</v>
      </c>
      <c r="AF270" s="21" t="s">
        <v>30</v>
      </c>
      <c r="AG270" s="22"/>
      <c r="AH270" s="23" t="s">
        <v>31</v>
      </c>
      <c r="AI270" s="24" t="s">
        <v>30</v>
      </c>
      <c r="AJ270" s="25">
        <f>SUM(AA270:AI270)</f>
        <v>0</v>
      </c>
      <c r="AK270" s="26" t="s">
        <v>31</v>
      </c>
      <c r="AL270" s="21" t="s">
        <v>30</v>
      </c>
      <c r="AM270" s="22"/>
      <c r="AN270" s="23" t="s">
        <v>31</v>
      </c>
      <c r="AO270" s="21" t="s">
        <v>30</v>
      </c>
      <c r="AP270" s="22"/>
      <c r="AQ270" s="23" t="s">
        <v>31</v>
      </c>
      <c r="AR270" s="21" t="s">
        <v>30</v>
      </c>
      <c r="AS270" s="22"/>
      <c r="AT270" s="23" t="s">
        <v>31</v>
      </c>
      <c r="AU270" s="24" t="s">
        <v>30</v>
      </c>
      <c r="AV270" s="25">
        <f>SUM(AM270:AU270)</f>
        <v>0</v>
      </c>
      <c r="AW270" s="26" t="s">
        <v>31</v>
      </c>
      <c r="AX270" s="21" t="s">
        <v>30</v>
      </c>
      <c r="AY270" s="22"/>
      <c r="AZ270" s="23" t="s">
        <v>31</v>
      </c>
      <c r="BA270" s="21" t="s">
        <v>30</v>
      </c>
      <c r="BB270" s="22">
        <v>1</v>
      </c>
      <c r="BC270" s="23" t="s">
        <v>31</v>
      </c>
      <c r="BD270" s="21" t="s">
        <v>30</v>
      </c>
      <c r="BE270" s="22"/>
      <c r="BF270" s="23" t="s">
        <v>31</v>
      </c>
      <c r="BG270" s="24" t="s">
        <v>30</v>
      </c>
      <c r="BH270" s="25">
        <f>SUM(AY270:BG270)</f>
        <v>1</v>
      </c>
      <c r="BI270" s="26" t="s">
        <v>31</v>
      </c>
      <c r="BJ270" s="21" t="s">
        <v>30</v>
      </c>
      <c r="BK270" s="22"/>
      <c r="BL270" s="23" t="s">
        <v>31</v>
      </c>
      <c r="BM270" s="21" t="s">
        <v>30</v>
      </c>
      <c r="BN270" s="22"/>
      <c r="BO270" s="23" t="s">
        <v>31</v>
      </c>
      <c r="BP270" s="21" t="s">
        <v>30</v>
      </c>
      <c r="BQ270" s="22"/>
      <c r="BR270" s="23" t="s">
        <v>31</v>
      </c>
      <c r="BS270" s="24" t="s">
        <v>30</v>
      </c>
      <c r="BT270" s="25">
        <f>SUM(BK270:BS270)</f>
        <v>0</v>
      </c>
      <c r="BU270" s="26" t="s">
        <v>31</v>
      </c>
      <c r="BV270" s="21" t="s">
        <v>30</v>
      </c>
      <c r="BW270" s="22"/>
      <c r="BX270" s="23" t="s">
        <v>31</v>
      </c>
      <c r="BY270" s="21" t="s">
        <v>30</v>
      </c>
      <c r="BZ270" s="22"/>
      <c r="CA270" s="23" t="s">
        <v>31</v>
      </c>
      <c r="CB270" s="21" t="s">
        <v>30</v>
      </c>
      <c r="CC270" s="22"/>
      <c r="CD270" s="23" t="s">
        <v>31</v>
      </c>
      <c r="CE270" s="24" t="s">
        <v>30</v>
      </c>
      <c r="CF270" s="25">
        <f>SUM(BW270:CE270)</f>
        <v>0</v>
      </c>
      <c r="CG270" s="26" t="s">
        <v>31</v>
      </c>
      <c r="CH270" s="21" t="s">
        <v>30</v>
      </c>
      <c r="CI270" s="22"/>
      <c r="CJ270" s="23" t="s">
        <v>31</v>
      </c>
      <c r="CK270" s="21" t="s">
        <v>30</v>
      </c>
      <c r="CL270" s="22"/>
      <c r="CM270" s="23" t="s">
        <v>31</v>
      </c>
      <c r="CN270" s="21" t="s">
        <v>30</v>
      </c>
      <c r="CO270" s="22"/>
      <c r="CP270" s="23" t="s">
        <v>31</v>
      </c>
      <c r="CQ270" s="24" t="s">
        <v>30</v>
      </c>
      <c r="CR270" s="25">
        <f>SUM(CI270:CQ270)</f>
        <v>0</v>
      </c>
      <c r="CS270" s="26" t="s">
        <v>31</v>
      </c>
      <c r="CT270" s="21" t="s">
        <v>30</v>
      </c>
      <c r="CU270" s="22"/>
      <c r="CV270" s="23" t="s">
        <v>31</v>
      </c>
      <c r="CW270" s="21" t="s">
        <v>30</v>
      </c>
      <c r="CX270" s="22"/>
      <c r="CY270" s="23" t="s">
        <v>31</v>
      </c>
      <c r="CZ270" s="21" t="s">
        <v>30</v>
      </c>
      <c r="DA270" s="22"/>
      <c r="DB270" s="23" t="s">
        <v>31</v>
      </c>
      <c r="DC270" s="24" t="s">
        <v>30</v>
      </c>
      <c r="DD270" s="25">
        <f>SUM(CU270:DC270)</f>
        <v>0</v>
      </c>
      <c r="DE270" s="26" t="s">
        <v>31</v>
      </c>
      <c r="DF270" s="21" t="s">
        <v>30</v>
      </c>
      <c r="DG270" s="22"/>
      <c r="DH270" s="23" t="s">
        <v>31</v>
      </c>
      <c r="DI270" s="21" t="s">
        <v>30</v>
      </c>
      <c r="DJ270" s="22"/>
      <c r="DK270" s="23" t="s">
        <v>31</v>
      </c>
      <c r="DL270" s="21" t="s">
        <v>30</v>
      </c>
      <c r="DM270" s="22"/>
      <c r="DN270" s="23" t="s">
        <v>31</v>
      </c>
      <c r="DO270" s="24" t="s">
        <v>30</v>
      </c>
      <c r="DP270" s="25">
        <f>SUM(DG270:DO270)</f>
        <v>0</v>
      </c>
      <c r="DQ270" s="26" t="s">
        <v>31</v>
      </c>
      <c r="DR270" s="21" t="s">
        <v>30</v>
      </c>
      <c r="DS270" s="22"/>
      <c r="DT270" s="23" t="s">
        <v>31</v>
      </c>
      <c r="DU270" s="21" t="s">
        <v>30</v>
      </c>
      <c r="DV270" s="22"/>
      <c r="DW270" s="23" t="s">
        <v>31</v>
      </c>
      <c r="DX270" s="21" t="s">
        <v>30</v>
      </c>
      <c r="DY270" s="22"/>
      <c r="DZ270" s="23" t="s">
        <v>31</v>
      </c>
      <c r="EA270" s="24" t="s">
        <v>30</v>
      </c>
      <c r="EB270" s="25">
        <f>SUM(DS270:EA270)</f>
        <v>0</v>
      </c>
      <c r="EC270" s="26" t="s">
        <v>31</v>
      </c>
      <c r="ED270" s="21" t="s">
        <v>30</v>
      </c>
      <c r="EE270" s="22"/>
      <c r="EF270" s="23" t="s">
        <v>31</v>
      </c>
      <c r="EG270" s="21" t="s">
        <v>30</v>
      </c>
      <c r="EH270" s="22"/>
      <c r="EI270" s="23" t="s">
        <v>31</v>
      </c>
      <c r="EJ270" s="21" t="s">
        <v>30</v>
      </c>
      <c r="EK270" s="22"/>
      <c r="EL270" s="23" t="s">
        <v>31</v>
      </c>
      <c r="EM270" s="24" t="s">
        <v>30</v>
      </c>
      <c r="EN270" s="25">
        <f>SUM(EE270:EM270)</f>
        <v>0</v>
      </c>
      <c r="EO270" s="26" t="s">
        <v>31</v>
      </c>
      <c r="EP270" s="27" t="s">
        <v>14</v>
      </c>
      <c r="EQ270" s="54">
        <f>SUM(C270,O270,AA270,AM270,AY270,BK270,BW270,CI270,CU270,DG270,DS270,EE270)</f>
        <v>0</v>
      </c>
      <c r="ER270" s="29" t="s">
        <v>15</v>
      </c>
      <c r="ES270" s="27" t="s">
        <v>14</v>
      </c>
      <c r="ET270" s="54">
        <f>SUM(F270,R270,AD270,AP270,BB270,BN270,BZ270,CL270,CX270,DJ270,DV270,EH270)</f>
        <v>1</v>
      </c>
      <c r="EU270" s="29" t="s">
        <v>15</v>
      </c>
      <c r="EV270" s="27" t="s">
        <v>14</v>
      </c>
      <c r="EW270" s="54">
        <f>SUM(I270,U270,AG270,AS270,BE270,BQ270,CC270,CO270,DA270,DM270,DY270,EK270)</f>
        <v>0</v>
      </c>
      <c r="EX270" s="29" t="s">
        <v>15</v>
      </c>
      <c r="EY270" s="53" t="s">
        <v>14</v>
      </c>
      <c r="EZ270" s="54">
        <f>SUM(EW270,ET270,EQ270)</f>
        <v>1</v>
      </c>
      <c r="FA270" s="55" t="s">
        <v>15</v>
      </c>
      <c r="FB270" s="87">
        <v>13</v>
      </c>
      <c r="FC270" s="88"/>
      <c r="FD270" s="89"/>
    </row>
    <row r="271" spans="1:160" s="20" customFormat="1" ht="19.5" customHeight="1">
      <c r="A271" s="86"/>
      <c r="B271" s="77"/>
      <c r="C271" s="78"/>
      <c r="D271" s="79"/>
      <c r="E271" s="77"/>
      <c r="F271" s="78"/>
      <c r="G271" s="79"/>
      <c r="H271" s="77"/>
      <c r="I271" s="78"/>
      <c r="J271" s="79"/>
      <c r="K271" s="80">
        <f>SUM(B271:J271)</f>
        <v>0</v>
      </c>
      <c r="L271" s="81"/>
      <c r="M271" s="82"/>
      <c r="N271" s="77"/>
      <c r="O271" s="78"/>
      <c r="P271" s="79"/>
      <c r="Q271" s="77">
        <v>1</v>
      </c>
      <c r="R271" s="78"/>
      <c r="S271" s="79"/>
      <c r="T271" s="77"/>
      <c r="U271" s="78"/>
      <c r="V271" s="79"/>
      <c r="W271" s="80">
        <f>SUM(N271:V271)</f>
        <v>1</v>
      </c>
      <c r="X271" s="81"/>
      <c r="Y271" s="82"/>
      <c r="Z271" s="77"/>
      <c r="AA271" s="78"/>
      <c r="AB271" s="79"/>
      <c r="AC271" s="77"/>
      <c r="AD271" s="78"/>
      <c r="AE271" s="79"/>
      <c r="AF271" s="77"/>
      <c r="AG271" s="78"/>
      <c r="AH271" s="79"/>
      <c r="AI271" s="80">
        <f>SUM(Z271:AH271)</f>
        <v>0</v>
      </c>
      <c r="AJ271" s="81"/>
      <c r="AK271" s="82"/>
      <c r="AL271" s="77"/>
      <c r="AM271" s="78"/>
      <c r="AN271" s="79"/>
      <c r="AO271" s="77">
        <v>1</v>
      </c>
      <c r="AP271" s="78"/>
      <c r="AQ271" s="79"/>
      <c r="AR271" s="77"/>
      <c r="AS271" s="78"/>
      <c r="AT271" s="79"/>
      <c r="AU271" s="80">
        <f>SUM(AL271:AT271)</f>
        <v>1</v>
      </c>
      <c r="AV271" s="81"/>
      <c r="AW271" s="82"/>
      <c r="AX271" s="77"/>
      <c r="AY271" s="78"/>
      <c r="AZ271" s="79"/>
      <c r="BA271" s="77">
        <v>1</v>
      </c>
      <c r="BB271" s="78"/>
      <c r="BC271" s="79"/>
      <c r="BD271" s="77"/>
      <c r="BE271" s="78"/>
      <c r="BF271" s="79"/>
      <c r="BG271" s="80">
        <f>SUM(AX271:BF271)</f>
        <v>1</v>
      </c>
      <c r="BH271" s="81"/>
      <c r="BI271" s="82"/>
      <c r="BJ271" s="77"/>
      <c r="BK271" s="78"/>
      <c r="BL271" s="79"/>
      <c r="BM271" s="77"/>
      <c r="BN271" s="78"/>
      <c r="BO271" s="79"/>
      <c r="BP271" s="77"/>
      <c r="BQ271" s="78"/>
      <c r="BR271" s="79"/>
      <c r="BS271" s="80">
        <f>SUM(BJ271:BR271)</f>
        <v>0</v>
      </c>
      <c r="BT271" s="81"/>
      <c r="BU271" s="82"/>
      <c r="BV271" s="77"/>
      <c r="BW271" s="78"/>
      <c r="BX271" s="79"/>
      <c r="BY271" s="77"/>
      <c r="BZ271" s="78"/>
      <c r="CA271" s="79"/>
      <c r="CB271" s="77"/>
      <c r="CC271" s="78"/>
      <c r="CD271" s="79"/>
      <c r="CE271" s="80">
        <f>SUM(BV271:CD271)</f>
        <v>0</v>
      </c>
      <c r="CF271" s="81"/>
      <c r="CG271" s="82"/>
      <c r="CH271" s="77"/>
      <c r="CI271" s="78"/>
      <c r="CJ271" s="79"/>
      <c r="CK271" s="77"/>
      <c r="CL271" s="78"/>
      <c r="CM271" s="79"/>
      <c r="CN271" s="77"/>
      <c r="CO271" s="78"/>
      <c r="CP271" s="79"/>
      <c r="CQ271" s="80">
        <f>SUM(CH271:CP271)</f>
        <v>0</v>
      </c>
      <c r="CR271" s="81"/>
      <c r="CS271" s="82"/>
      <c r="CT271" s="77"/>
      <c r="CU271" s="78"/>
      <c r="CV271" s="79"/>
      <c r="CW271" s="77"/>
      <c r="CX271" s="78"/>
      <c r="CY271" s="79"/>
      <c r="CZ271" s="77"/>
      <c r="DA271" s="78"/>
      <c r="DB271" s="79"/>
      <c r="DC271" s="80">
        <f>SUM(CT271:DB271)</f>
        <v>0</v>
      </c>
      <c r="DD271" s="81"/>
      <c r="DE271" s="82"/>
      <c r="DF271" s="77"/>
      <c r="DG271" s="78"/>
      <c r="DH271" s="79"/>
      <c r="DI271" s="77"/>
      <c r="DJ271" s="78"/>
      <c r="DK271" s="79"/>
      <c r="DL271" s="77"/>
      <c r="DM271" s="78"/>
      <c r="DN271" s="79"/>
      <c r="DO271" s="80">
        <f>SUM(DF271:DN271)</f>
        <v>0</v>
      </c>
      <c r="DP271" s="81"/>
      <c r="DQ271" s="82"/>
      <c r="DR271" s="77"/>
      <c r="DS271" s="78"/>
      <c r="DT271" s="79"/>
      <c r="DU271" s="77"/>
      <c r="DV271" s="78"/>
      <c r="DW271" s="79"/>
      <c r="DX271" s="77"/>
      <c r="DY271" s="78"/>
      <c r="DZ271" s="79"/>
      <c r="EA271" s="80">
        <f>SUM(DR271:DZ271)</f>
        <v>0</v>
      </c>
      <c r="EB271" s="81"/>
      <c r="EC271" s="82"/>
      <c r="ED271" s="77"/>
      <c r="EE271" s="78"/>
      <c r="EF271" s="79"/>
      <c r="EG271" s="77">
        <v>9</v>
      </c>
      <c r="EH271" s="78"/>
      <c r="EI271" s="79"/>
      <c r="EJ271" s="77"/>
      <c r="EK271" s="78"/>
      <c r="EL271" s="79"/>
      <c r="EM271" s="80">
        <f>SUM(ED271:EL271)</f>
        <v>9</v>
      </c>
      <c r="EN271" s="81"/>
      <c r="EO271" s="82"/>
      <c r="EP271" s="83">
        <f>SUM(B271,N271,Z271,AL271,AX271,BJ271,BV271,CH271,CT271,DF271,DR271,ED271)</f>
        <v>0</v>
      </c>
      <c r="EQ271" s="84" t="e">
        <f>SUM(C271,O271,AA271,AM271,AY271,BK271,BW271,CI271,CU271,DG271,DS271,#REF!,#REF!)</f>
        <v>#REF!</v>
      </c>
      <c r="ER271" s="85" t="e">
        <f>SUM(D271,P271,AB271,AN271,AZ271,BL271,BX271,CJ271,CV271,DH271,DT271,#REF!,#REF!)</f>
        <v>#REF!</v>
      </c>
      <c r="ES271" s="83">
        <f>SUM(E271,Q271,AC271,AO271,BA271,BM271,BY271,CK271,CW271,DI271,DU271,EG271)</f>
        <v>12</v>
      </c>
      <c r="ET271" s="84" t="e">
        <f>SUM(F271,R271,AD271,AP271,BB271,BN271,BZ271,CL271,CX271,DJ271,DV271,#REF!,#REF!)</f>
        <v>#REF!</v>
      </c>
      <c r="EU271" s="85" t="e">
        <f>SUM(G271,S271,AE271,AQ271,BC271,BO271,CA271,CM271,CY271,DK271,DW271,#REF!,#REF!)</f>
        <v>#REF!</v>
      </c>
      <c r="EV271" s="83">
        <f>SUM(H271,T271,AF271,AR271,BD271,BP271,CB271,CN271,CZ271,DL271,DX271,EJ271)</f>
        <v>0</v>
      </c>
      <c r="EW271" s="84" t="e">
        <f>SUM(I271,U271,AG271,AS271,BE271,BQ271,CC271,CO271,DA271,DM271,DY271,#REF!,#REF!)</f>
        <v>#REF!</v>
      </c>
      <c r="EX271" s="85" t="e">
        <f>SUM(J271,V271,AH271,AT271,BF271,BR271,CD271,CP271,DB271,DN271,DZ271,#REF!,#REF!)</f>
        <v>#REF!</v>
      </c>
      <c r="EY271" s="83">
        <f>SUM(EV271,ES271,EP271)</f>
        <v>12</v>
      </c>
      <c r="EZ271" s="84"/>
      <c r="FA271" s="85"/>
      <c r="FB271" s="71"/>
      <c r="FC271" s="72"/>
      <c r="FD271" s="73"/>
    </row>
    <row r="272" spans="1:160" s="20" customFormat="1" ht="19.5" customHeight="1">
      <c r="A272" s="69" t="s">
        <v>99</v>
      </c>
      <c r="B272" s="32" t="s">
        <v>30</v>
      </c>
      <c r="C272" s="22"/>
      <c r="D272" s="33" t="s">
        <v>31</v>
      </c>
      <c r="E272" s="32" t="s">
        <v>30</v>
      </c>
      <c r="F272" s="22"/>
      <c r="G272" s="33" t="s">
        <v>31</v>
      </c>
      <c r="H272" s="32" t="s">
        <v>30</v>
      </c>
      <c r="I272" s="22"/>
      <c r="J272" s="33" t="s">
        <v>31</v>
      </c>
      <c r="K272" s="34" t="s">
        <v>30</v>
      </c>
      <c r="L272" s="25">
        <f>SUM(C272:K272)</f>
        <v>0</v>
      </c>
      <c r="M272" s="35" t="s">
        <v>31</v>
      </c>
      <c r="N272" s="32" t="s">
        <v>30</v>
      </c>
      <c r="O272" s="22"/>
      <c r="P272" s="33" t="s">
        <v>31</v>
      </c>
      <c r="Q272" s="32" t="s">
        <v>30</v>
      </c>
      <c r="R272" s="22"/>
      <c r="S272" s="33" t="s">
        <v>31</v>
      </c>
      <c r="T272" s="32" t="s">
        <v>30</v>
      </c>
      <c r="U272" s="22"/>
      <c r="V272" s="33" t="s">
        <v>31</v>
      </c>
      <c r="W272" s="34" t="s">
        <v>30</v>
      </c>
      <c r="X272" s="25">
        <f>SUM(O272:W272)</f>
        <v>0</v>
      </c>
      <c r="Y272" s="35" t="s">
        <v>31</v>
      </c>
      <c r="Z272" s="32" t="s">
        <v>30</v>
      </c>
      <c r="AA272" s="22"/>
      <c r="AB272" s="33" t="s">
        <v>31</v>
      </c>
      <c r="AC272" s="32" t="s">
        <v>30</v>
      </c>
      <c r="AD272" s="22"/>
      <c r="AE272" s="33" t="s">
        <v>31</v>
      </c>
      <c r="AF272" s="32" t="s">
        <v>30</v>
      </c>
      <c r="AG272" s="22"/>
      <c r="AH272" s="33" t="s">
        <v>31</v>
      </c>
      <c r="AI272" s="34" t="s">
        <v>30</v>
      </c>
      <c r="AJ272" s="25">
        <f>SUM(AA272:AI272)</f>
        <v>0</v>
      </c>
      <c r="AK272" s="35" t="s">
        <v>31</v>
      </c>
      <c r="AL272" s="32" t="s">
        <v>30</v>
      </c>
      <c r="AM272" s="22"/>
      <c r="AN272" s="33" t="s">
        <v>31</v>
      </c>
      <c r="AO272" s="32" t="s">
        <v>30</v>
      </c>
      <c r="AP272" s="22"/>
      <c r="AQ272" s="33" t="s">
        <v>31</v>
      </c>
      <c r="AR272" s="32" t="s">
        <v>30</v>
      </c>
      <c r="AS272" s="22"/>
      <c r="AT272" s="33" t="s">
        <v>31</v>
      </c>
      <c r="AU272" s="34" t="s">
        <v>30</v>
      </c>
      <c r="AV272" s="25">
        <f>SUM(AM272:AU272)</f>
        <v>0</v>
      </c>
      <c r="AW272" s="35" t="s">
        <v>31</v>
      </c>
      <c r="AX272" s="32" t="s">
        <v>30</v>
      </c>
      <c r="AY272" s="22"/>
      <c r="AZ272" s="33" t="s">
        <v>31</v>
      </c>
      <c r="BA272" s="32" t="s">
        <v>30</v>
      </c>
      <c r="BB272" s="22"/>
      <c r="BC272" s="33" t="s">
        <v>31</v>
      </c>
      <c r="BD272" s="32" t="s">
        <v>30</v>
      </c>
      <c r="BE272" s="22"/>
      <c r="BF272" s="33" t="s">
        <v>31</v>
      </c>
      <c r="BG272" s="34" t="s">
        <v>30</v>
      </c>
      <c r="BH272" s="25">
        <f>SUM(AY272:BG272)</f>
        <v>0</v>
      </c>
      <c r="BI272" s="35" t="s">
        <v>31</v>
      </c>
      <c r="BJ272" s="32" t="s">
        <v>30</v>
      </c>
      <c r="BK272" s="22"/>
      <c r="BL272" s="33" t="s">
        <v>31</v>
      </c>
      <c r="BM272" s="32" t="s">
        <v>30</v>
      </c>
      <c r="BN272" s="22"/>
      <c r="BO272" s="33" t="s">
        <v>31</v>
      </c>
      <c r="BP272" s="32" t="s">
        <v>30</v>
      </c>
      <c r="BQ272" s="22"/>
      <c r="BR272" s="33" t="s">
        <v>31</v>
      </c>
      <c r="BS272" s="34" t="s">
        <v>30</v>
      </c>
      <c r="BT272" s="25">
        <f>SUM(BK272:BS272)</f>
        <v>0</v>
      </c>
      <c r="BU272" s="35" t="s">
        <v>31</v>
      </c>
      <c r="BV272" s="32" t="s">
        <v>30</v>
      </c>
      <c r="BW272" s="22"/>
      <c r="BX272" s="33" t="s">
        <v>31</v>
      </c>
      <c r="BY272" s="32" t="s">
        <v>30</v>
      </c>
      <c r="BZ272" s="22"/>
      <c r="CA272" s="33" t="s">
        <v>31</v>
      </c>
      <c r="CB272" s="32" t="s">
        <v>30</v>
      </c>
      <c r="CC272" s="22"/>
      <c r="CD272" s="33" t="s">
        <v>31</v>
      </c>
      <c r="CE272" s="34" t="s">
        <v>30</v>
      </c>
      <c r="CF272" s="25">
        <f>SUM(BW272:CE272)</f>
        <v>0</v>
      </c>
      <c r="CG272" s="35" t="s">
        <v>31</v>
      </c>
      <c r="CH272" s="32" t="s">
        <v>30</v>
      </c>
      <c r="CI272" s="22"/>
      <c r="CJ272" s="33" t="s">
        <v>31</v>
      </c>
      <c r="CK272" s="32" t="s">
        <v>30</v>
      </c>
      <c r="CL272" s="22"/>
      <c r="CM272" s="33" t="s">
        <v>31</v>
      </c>
      <c r="CN272" s="32" t="s">
        <v>30</v>
      </c>
      <c r="CO272" s="22"/>
      <c r="CP272" s="33" t="s">
        <v>31</v>
      </c>
      <c r="CQ272" s="34" t="s">
        <v>30</v>
      </c>
      <c r="CR272" s="25">
        <f>SUM(CI272:CQ272)</f>
        <v>0</v>
      </c>
      <c r="CS272" s="35" t="s">
        <v>31</v>
      </c>
      <c r="CT272" s="32" t="s">
        <v>30</v>
      </c>
      <c r="CU272" s="22"/>
      <c r="CV272" s="33" t="s">
        <v>31</v>
      </c>
      <c r="CW272" s="32" t="s">
        <v>30</v>
      </c>
      <c r="CX272" s="22"/>
      <c r="CY272" s="33" t="s">
        <v>31</v>
      </c>
      <c r="CZ272" s="32" t="s">
        <v>30</v>
      </c>
      <c r="DA272" s="22"/>
      <c r="DB272" s="33" t="s">
        <v>31</v>
      </c>
      <c r="DC272" s="34" t="s">
        <v>30</v>
      </c>
      <c r="DD272" s="25">
        <f>SUM(CU272:DC272)</f>
        <v>0</v>
      </c>
      <c r="DE272" s="35" t="s">
        <v>31</v>
      </c>
      <c r="DF272" s="32" t="s">
        <v>30</v>
      </c>
      <c r="DG272" s="22"/>
      <c r="DH272" s="33" t="s">
        <v>31</v>
      </c>
      <c r="DI272" s="32" t="s">
        <v>30</v>
      </c>
      <c r="DJ272" s="22"/>
      <c r="DK272" s="33" t="s">
        <v>31</v>
      </c>
      <c r="DL272" s="32" t="s">
        <v>30</v>
      </c>
      <c r="DM272" s="22"/>
      <c r="DN272" s="33" t="s">
        <v>31</v>
      </c>
      <c r="DO272" s="34" t="s">
        <v>30</v>
      </c>
      <c r="DP272" s="25">
        <f>SUM(DG272:DO272)</f>
        <v>0</v>
      </c>
      <c r="DQ272" s="35" t="s">
        <v>31</v>
      </c>
      <c r="DR272" s="32" t="s">
        <v>30</v>
      </c>
      <c r="DS272" s="22"/>
      <c r="DT272" s="33" t="s">
        <v>31</v>
      </c>
      <c r="DU272" s="32" t="s">
        <v>30</v>
      </c>
      <c r="DV272" s="22"/>
      <c r="DW272" s="33" t="s">
        <v>31</v>
      </c>
      <c r="DX272" s="32" t="s">
        <v>30</v>
      </c>
      <c r="DY272" s="22"/>
      <c r="DZ272" s="33" t="s">
        <v>31</v>
      </c>
      <c r="EA272" s="34" t="s">
        <v>30</v>
      </c>
      <c r="EB272" s="25">
        <f>SUM(DS272:EA272)</f>
        <v>0</v>
      </c>
      <c r="EC272" s="35" t="s">
        <v>31</v>
      </c>
      <c r="ED272" s="32" t="s">
        <v>30</v>
      </c>
      <c r="EE272" s="22">
        <v>2</v>
      </c>
      <c r="EF272" s="33" t="s">
        <v>31</v>
      </c>
      <c r="EG272" s="32" t="s">
        <v>30</v>
      </c>
      <c r="EH272" s="22"/>
      <c r="EI272" s="33" t="s">
        <v>31</v>
      </c>
      <c r="EJ272" s="32" t="s">
        <v>30</v>
      </c>
      <c r="EK272" s="22"/>
      <c r="EL272" s="33" t="s">
        <v>31</v>
      </c>
      <c r="EM272" s="34" t="s">
        <v>30</v>
      </c>
      <c r="EN272" s="25">
        <f>SUM(EE272:EM272)</f>
        <v>2</v>
      </c>
      <c r="EO272" s="35" t="s">
        <v>31</v>
      </c>
      <c r="EP272" s="27" t="s">
        <v>14</v>
      </c>
      <c r="EQ272" s="54">
        <f>SUM(C272,O272,AA272,AM272,AY272,BK272,BW272,CI272,CU272,DG272,DS272,EE272)</f>
        <v>2</v>
      </c>
      <c r="ER272" s="29" t="s">
        <v>15</v>
      </c>
      <c r="ES272" s="27" t="s">
        <v>14</v>
      </c>
      <c r="ET272" s="54">
        <f>SUM(F272,R272,AD272,AP272,BB272,BN272,BZ272,CL272,CX272,DJ272,DV272,EH272)</f>
        <v>0</v>
      </c>
      <c r="EU272" s="29" t="s">
        <v>15</v>
      </c>
      <c r="EV272" s="27" t="s">
        <v>14</v>
      </c>
      <c r="EW272" s="54">
        <f>SUM(I272,U272,AG272,AS272,BE272,BQ272,CC272,CO272,DA272,DM272,DY272,EK272)</f>
        <v>0</v>
      </c>
      <c r="EX272" s="29" t="s">
        <v>15</v>
      </c>
      <c r="EY272" s="53" t="s">
        <v>14</v>
      </c>
      <c r="EZ272" s="54">
        <f>SUM(EW272,ET272,EQ272)</f>
        <v>2</v>
      </c>
      <c r="FA272" s="55" t="s">
        <v>15</v>
      </c>
      <c r="FB272" s="71">
        <v>10</v>
      </c>
      <c r="FC272" s="72"/>
      <c r="FD272" s="73"/>
    </row>
    <row r="273" spans="1:160" s="20" customFormat="1" ht="19.5" customHeight="1">
      <c r="A273" s="86"/>
      <c r="B273" s="77"/>
      <c r="C273" s="78"/>
      <c r="D273" s="79"/>
      <c r="E273" s="77"/>
      <c r="F273" s="78"/>
      <c r="G273" s="79"/>
      <c r="H273" s="77"/>
      <c r="I273" s="78"/>
      <c r="J273" s="79"/>
      <c r="K273" s="80">
        <f>SUM(B273:J273)</f>
        <v>0</v>
      </c>
      <c r="L273" s="81"/>
      <c r="M273" s="82"/>
      <c r="N273" s="77"/>
      <c r="O273" s="78"/>
      <c r="P273" s="79"/>
      <c r="Q273" s="77"/>
      <c r="R273" s="78"/>
      <c r="S273" s="79"/>
      <c r="T273" s="77"/>
      <c r="U273" s="78"/>
      <c r="V273" s="79"/>
      <c r="W273" s="80">
        <f>SUM(N273:V273)</f>
        <v>0</v>
      </c>
      <c r="X273" s="81"/>
      <c r="Y273" s="82"/>
      <c r="Z273" s="77"/>
      <c r="AA273" s="78"/>
      <c r="AB273" s="79"/>
      <c r="AC273" s="77"/>
      <c r="AD273" s="78"/>
      <c r="AE273" s="79"/>
      <c r="AF273" s="77"/>
      <c r="AG273" s="78"/>
      <c r="AH273" s="79"/>
      <c r="AI273" s="80">
        <f>SUM(Z273:AH273)</f>
        <v>0</v>
      </c>
      <c r="AJ273" s="81"/>
      <c r="AK273" s="82"/>
      <c r="AL273" s="77"/>
      <c r="AM273" s="78"/>
      <c r="AN273" s="79"/>
      <c r="AO273" s="77">
        <v>1</v>
      </c>
      <c r="AP273" s="78"/>
      <c r="AQ273" s="79"/>
      <c r="AR273" s="77"/>
      <c r="AS273" s="78"/>
      <c r="AT273" s="79"/>
      <c r="AU273" s="80">
        <f>SUM(AL273:AT273)</f>
        <v>1</v>
      </c>
      <c r="AV273" s="81"/>
      <c r="AW273" s="82"/>
      <c r="AX273" s="77"/>
      <c r="AY273" s="78"/>
      <c r="AZ273" s="79"/>
      <c r="BA273" s="77"/>
      <c r="BB273" s="78"/>
      <c r="BC273" s="79"/>
      <c r="BD273" s="77"/>
      <c r="BE273" s="78"/>
      <c r="BF273" s="79"/>
      <c r="BG273" s="80">
        <f>SUM(AX273:BF273)</f>
        <v>0</v>
      </c>
      <c r="BH273" s="81"/>
      <c r="BI273" s="82"/>
      <c r="BJ273" s="77"/>
      <c r="BK273" s="78"/>
      <c r="BL273" s="79"/>
      <c r="BM273" s="77"/>
      <c r="BN273" s="78"/>
      <c r="BO273" s="79"/>
      <c r="BP273" s="77"/>
      <c r="BQ273" s="78"/>
      <c r="BR273" s="79"/>
      <c r="BS273" s="80">
        <f>SUM(BJ273:BR273)</f>
        <v>0</v>
      </c>
      <c r="BT273" s="81"/>
      <c r="BU273" s="82"/>
      <c r="BV273" s="77"/>
      <c r="BW273" s="78"/>
      <c r="BX273" s="79"/>
      <c r="BY273" s="77"/>
      <c r="BZ273" s="78"/>
      <c r="CA273" s="79"/>
      <c r="CB273" s="77"/>
      <c r="CC273" s="78"/>
      <c r="CD273" s="79"/>
      <c r="CE273" s="80">
        <f>SUM(BV273:CD273)</f>
        <v>0</v>
      </c>
      <c r="CF273" s="81"/>
      <c r="CG273" s="82"/>
      <c r="CH273" s="77"/>
      <c r="CI273" s="78"/>
      <c r="CJ273" s="79"/>
      <c r="CK273" s="77"/>
      <c r="CL273" s="78"/>
      <c r="CM273" s="79"/>
      <c r="CN273" s="77"/>
      <c r="CO273" s="78"/>
      <c r="CP273" s="79"/>
      <c r="CQ273" s="80">
        <f>SUM(CH273:CP273)</f>
        <v>0</v>
      </c>
      <c r="CR273" s="81"/>
      <c r="CS273" s="82"/>
      <c r="CT273" s="77"/>
      <c r="CU273" s="78"/>
      <c r="CV273" s="79"/>
      <c r="CW273" s="77"/>
      <c r="CX273" s="78"/>
      <c r="CY273" s="79"/>
      <c r="CZ273" s="77"/>
      <c r="DA273" s="78"/>
      <c r="DB273" s="79"/>
      <c r="DC273" s="80">
        <f>SUM(CT273:DB273)</f>
        <v>0</v>
      </c>
      <c r="DD273" s="81"/>
      <c r="DE273" s="82"/>
      <c r="DF273" s="77"/>
      <c r="DG273" s="78"/>
      <c r="DH273" s="79"/>
      <c r="DI273" s="77"/>
      <c r="DJ273" s="78"/>
      <c r="DK273" s="79"/>
      <c r="DL273" s="77"/>
      <c r="DM273" s="78"/>
      <c r="DN273" s="79"/>
      <c r="DO273" s="80">
        <f>SUM(DF273:DN273)</f>
        <v>0</v>
      </c>
      <c r="DP273" s="81"/>
      <c r="DQ273" s="82"/>
      <c r="DR273" s="77"/>
      <c r="DS273" s="78"/>
      <c r="DT273" s="79"/>
      <c r="DU273" s="77"/>
      <c r="DV273" s="78"/>
      <c r="DW273" s="79"/>
      <c r="DX273" s="77"/>
      <c r="DY273" s="78"/>
      <c r="DZ273" s="79"/>
      <c r="EA273" s="80">
        <f>SUM(DR273:DZ273)</f>
        <v>0</v>
      </c>
      <c r="EB273" s="81"/>
      <c r="EC273" s="82"/>
      <c r="ED273" s="77">
        <v>4</v>
      </c>
      <c r="EE273" s="78"/>
      <c r="EF273" s="79"/>
      <c r="EG273" s="77">
        <v>5</v>
      </c>
      <c r="EH273" s="78"/>
      <c r="EI273" s="79"/>
      <c r="EJ273" s="77"/>
      <c r="EK273" s="78"/>
      <c r="EL273" s="79"/>
      <c r="EM273" s="80">
        <f>SUM(ED273:EL273)</f>
        <v>9</v>
      </c>
      <c r="EN273" s="81"/>
      <c r="EO273" s="82"/>
      <c r="EP273" s="83">
        <f>SUM(B273,N273,Z273,AL273,AX273,BJ273,BV273,CH273,CT273,DF273,DR273,ED273)</f>
        <v>4</v>
      </c>
      <c r="EQ273" s="84" t="e">
        <f>SUM(C273,O273,AA273,AM273,AY273,BK273,BW273,CI273,CU273,DG273,DS273,#REF!,#REF!)</f>
        <v>#REF!</v>
      </c>
      <c r="ER273" s="85" t="e">
        <f>SUM(D273,P273,AB273,AN273,AZ273,BL273,BX273,CJ273,CV273,DH273,DT273,#REF!,#REF!)</f>
        <v>#REF!</v>
      </c>
      <c r="ES273" s="83">
        <f>SUM(E273,Q273,AC273,AO273,BA273,BM273,BY273,CK273,CW273,DI273,DU273,EG273)</f>
        <v>6</v>
      </c>
      <c r="ET273" s="84" t="e">
        <f>SUM(F273,R273,AD273,AP273,BB273,BN273,BZ273,CL273,CX273,DJ273,DV273,#REF!,#REF!)</f>
        <v>#REF!</v>
      </c>
      <c r="EU273" s="85" t="e">
        <f>SUM(G273,S273,AE273,AQ273,BC273,BO273,CA273,CM273,CY273,DK273,DW273,#REF!,#REF!)</f>
        <v>#REF!</v>
      </c>
      <c r="EV273" s="83">
        <f>SUM(H273,T273,AF273,AR273,BD273,BP273,CB273,CN273,CZ273,DL273,DX273,EJ273)</f>
        <v>0</v>
      </c>
      <c r="EW273" s="84" t="e">
        <f>SUM(I273,U273,AG273,AS273,BE273,BQ273,CC273,CO273,DA273,DM273,DY273,#REF!,#REF!)</f>
        <v>#REF!</v>
      </c>
      <c r="EX273" s="85" t="e">
        <f>SUM(J273,V273,AH273,AT273,BF273,BR273,CD273,CP273,DB273,DN273,DZ273,#REF!,#REF!)</f>
        <v>#REF!</v>
      </c>
      <c r="EY273" s="83">
        <f>SUM(EV273,ES273,EP273)</f>
        <v>10</v>
      </c>
      <c r="EZ273" s="84"/>
      <c r="FA273" s="85"/>
      <c r="FB273" s="71"/>
      <c r="FC273" s="72"/>
      <c r="FD273" s="73"/>
    </row>
    <row r="274" spans="1:160" s="20" customFormat="1" ht="19.5" customHeight="1">
      <c r="A274" s="69" t="s">
        <v>100</v>
      </c>
      <c r="B274" s="32" t="s">
        <v>30</v>
      </c>
      <c r="C274" s="22"/>
      <c r="D274" s="33" t="s">
        <v>31</v>
      </c>
      <c r="E274" s="32" t="s">
        <v>30</v>
      </c>
      <c r="F274" s="22"/>
      <c r="G274" s="33" t="s">
        <v>31</v>
      </c>
      <c r="H274" s="32" t="s">
        <v>30</v>
      </c>
      <c r="I274" s="22"/>
      <c r="J274" s="33" t="s">
        <v>31</v>
      </c>
      <c r="K274" s="34" t="s">
        <v>30</v>
      </c>
      <c r="L274" s="25">
        <f>SUM(C274:K274)</f>
        <v>0</v>
      </c>
      <c r="M274" s="35" t="s">
        <v>31</v>
      </c>
      <c r="N274" s="32" t="s">
        <v>30</v>
      </c>
      <c r="O274" s="22"/>
      <c r="P274" s="33" t="s">
        <v>31</v>
      </c>
      <c r="Q274" s="32" t="s">
        <v>30</v>
      </c>
      <c r="R274" s="22">
        <v>1</v>
      </c>
      <c r="S274" s="33" t="s">
        <v>31</v>
      </c>
      <c r="T274" s="32" t="s">
        <v>30</v>
      </c>
      <c r="U274" s="22"/>
      <c r="V274" s="33" t="s">
        <v>31</v>
      </c>
      <c r="W274" s="34" t="s">
        <v>30</v>
      </c>
      <c r="X274" s="25">
        <f>SUM(O274:W274)</f>
        <v>1</v>
      </c>
      <c r="Y274" s="35" t="s">
        <v>31</v>
      </c>
      <c r="Z274" s="32" t="s">
        <v>30</v>
      </c>
      <c r="AA274" s="22"/>
      <c r="AB274" s="33" t="s">
        <v>31</v>
      </c>
      <c r="AC274" s="32" t="s">
        <v>30</v>
      </c>
      <c r="AD274" s="22"/>
      <c r="AE274" s="33" t="s">
        <v>31</v>
      </c>
      <c r="AF274" s="32" t="s">
        <v>30</v>
      </c>
      <c r="AG274" s="22"/>
      <c r="AH274" s="33" t="s">
        <v>31</v>
      </c>
      <c r="AI274" s="34" t="s">
        <v>30</v>
      </c>
      <c r="AJ274" s="25">
        <f>SUM(AA274:AI274)</f>
        <v>0</v>
      </c>
      <c r="AK274" s="35" t="s">
        <v>31</v>
      </c>
      <c r="AL274" s="32" t="s">
        <v>30</v>
      </c>
      <c r="AM274" s="22"/>
      <c r="AN274" s="33" t="s">
        <v>31</v>
      </c>
      <c r="AO274" s="32" t="s">
        <v>30</v>
      </c>
      <c r="AP274" s="22">
        <v>1</v>
      </c>
      <c r="AQ274" s="33" t="s">
        <v>31</v>
      </c>
      <c r="AR274" s="32" t="s">
        <v>30</v>
      </c>
      <c r="AS274" s="22"/>
      <c r="AT274" s="33" t="s">
        <v>31</v>
      </c>
      <c r="AU274" s="34" t="s">
        <v>30</v>
      </c>
      <c r="AV274" s="25">
        <f>SUM(AM274:AU274)</f>
        <v>1</v>
      </c>
      <c r="AW274" s="35" t="s">
        <v>31</v>
      </c>
      <c r="AX274" s="32" t="s">
        <v>30</v>
      </c>
      <c r="AY274" s="22"/>
      <c r="AZ274" s="33" t="s">
        <v>31</v>
      </c>
      <c r="BA274" s="32" t="s">
        <v>30</v>
      </c>
      <c r="BB274" s="22"/>
      <c r="BC274" s="33" t="s">
        <v>31</v>
      </c>
      <c r="BD274" s="32" t="s">
        <v>30</v>
      </c>
      <c r="BE274" s="22"/>
      <c r="BF274" s="33" t="s">
        <v>31</v>
      </c>
      <c r="BG274" s="34" t="s">
        <v>30</v>
      </c>
      <c r="BH274" s="25">
        <f>SUM(AY274:BG274)</f>
        <v>0</v>
      </c>
      <c r="BI274" s="35" t="s">
        <v>31</v>
      </c>
      <c r="BJ274" s="32" t="s">
        <v>30</v>
      </c>
      <c r="BK274" s="22"/>
      <c r="BL274" s="33" t="s">
        <v>31</v>
      </c>
      <c r="BM274" s="32" t="s">
        <v>30</v>
      </c>
      <c r="BN274" s="22"/>
      <c r="BO274" s="33" t="s">
        <v>31</v>
      </c>
      <c r="BP274" s="32" t="s">
        <v>30</v>
      </c>
      <c r="BQ274" s="22"/>
      <c r="BR274" s="33" t="s">
        <v>31</v>
      </c>
      <c r="BS274" s="34" t="s">
        <v>30</v>
      </c>
      <c r="BT274" s="25">
        <f>SUM(BK274:BS274)</f>
        <v>0</v>
      </c>
      <c r="BU274" s="35" t="s">
        <v>31</v>
      </c>
      <c r="BV274" s="32" t="s">
        <v>30</v>
      </c>
      <c r="BW274" s="22"/>
      <c r="BX274" s="33" t="s">
        <v>31</v>
      </c>
      <c r="BY274" s="32" t="s">
        <v>30</v>
      </c>
      <c r="BZ274" s="22"/>
      <c r="CA274" s="33" t="s">
        <v>31</v>
      </c>
      <c r="CB274" s="32" t="s">
        <v>30</v>
      </c>
      <c r="CC274" s="22"/>
      <c r="CD274" s="33" t="s">
        <v>31</v>
      </c>
      <c r="CE274" s="34" t="s">
        <v>30</v>
      </c>
      <c r="CF274" s="25">
        <f>SUM(BW274:CE274)</f>
        <v>0</v>
      </c>
      <c r="CG274" s="35" t="s">
        <v>31</v>
      </c>
      <c r="CH274" s="32" t="s">
        <v>30</v>
      </c>
      <c r="CI274" s="22"/>
      <c r="CJ274" s="33" t="s">
        <v>31</v>
      </c>
      <c r="CK274" s="32" t="s">
        <v>30</v>
      </c>
      <c r="CL274" s="22"/>
      <c r="CM274" s="33" t="s">
        <v>31</v>
      </c>
      <c r="CN274" s="32" t="s">
        <v>30</v>
      </c>
      <c r="CO274" s="22"/>
      <c r="CP274" s="33" t="s">
        <v>31</v>
      </c>
      <c r="CQ274" s="34" t="s">
        <v>30</v>
      </c>
      <c r="CR274" s="25">
        <f>SUM(CI274:CQ274)</f>
        <v>0</v>
      </c>
      <c r="CS274" s="35" t="s">
        <v>31</v>
      </c>
      <c r="CT274" s="32" t="s">
        <v>30</v>
      </c>
      <c r="CU274" s="22"/>
      <c r="CV274" s="33" t="s">
        <v>31</v>
      </c>
      <c r="CW274" s="32" t="s">
        <v>30</v>
      </c>
      <c r="CX274" s="22"/>
      <c r="CY274" s="33" t="s">
        <v>31</v>
      </c>
      <c r="CZ274" s="32" t="s">
        <v>30</v>
      </c>
      <c r="DA274" s="22"/>
      <c r="DB274" s="33" t="s">
        <v>31</v>
      </c>
      <c r="DC274" s="34" t="s">
        <v>30</v>
      </c>
      <c r="DD274" s="25">
        <f>SUM(CU274:DC274)</f>
        <v>0</v>
      </c>
      <c r="DE274" s="35" t="s">
        <v>31</v>
      </c>
      <c r="DF274" s="32" t="s">
        <v>30</v>
      </c>
      <c r="DG274" s="22"/>
      <c r="DH274" s="33" t="s">
        <v>31</v>
      </c>
      <c r="DI274" s="32" t="s">
        <v>30</v>
      </c>
      <c r="DJ274" s="22"/>
      <c r="DK274" s="33" t="s">
        <v>31</v>
      </c>
      <c r="DL274" s="32" t="s">
        <v>30</v>
      </c>
      <c r="DM274" s="22"/>
      <c r="DN274" s="33" t="s">
        <v>31</v>
      </c>
      <c r="DO274" s="34" t="s">
        <v>30</v>
      </c>
      <c r="DP274" s="25">
        <f>SUM(DG274:DO274)</f>
        <v>0</v>
      </c>
      <c r="DQ274" s="35" t="s">
        <v>31</v>
      </c>
      <c r="DR274" s="32" t="s">
        <v>30</v>
      </c>
      <c r="DS274" s="22"/>
      <c r="DT274" s="33" t="s">
        <v>31</v>
      </c>
      <c r="DU274" s="32" t="s">
        <v>30</v>
      </c>
      <c r="DV274" s="22"/>
      <c r="DW274" s="33" t="s">
        <v>31</v>
      </c>
      <c r="DX274" s="32" t="s">
        <v>30</v>
      </c>
      <c r="DY274" s="22"/>
      <c r="DZ274" s="33" t="s">
        <v>31</v>
      </c>
      <c r="EA274" s="34" t="s">
        <v>30</v>
      </c>
      <c r="EB274" s="25">
        <f>SUM(DS274:EA274)</f>
        <v>0</v>
      </c>
      <c r="EC274" s="35" t="s">
        <v>31</v>
      </c>
      <c r="ED274" s="32" t="s">
        <v>30</v>
      </c>
      <c r="EE274" s="22"/>
      <c r="EF274" s="33" t="s">
        <v>31</v>
      </c>
      <c r="EG274" s="32" t="s">
        <v>30</v>
      </c>
      <c r="EH274" s="22"/>
      <c r="EI274" s="33" t="s">
        <v>31</v>
      </c>
      <c r="EJ274" s="32" t="s">
        <v>30</v>
      </c>
      <c r="EK274" s="22"/>
      <c r="EL274" s="33" t="s">
        <v>31</v>
      </c>
      <c r="EM274" s="34" t="s">
        <v>30</v>
      </c>
      <c r="EN274" s="25">
        <f>SUM(EE274:EM274)</f>
        <v>0</v>
      </c>
      <c r="EO274" s="35" t="s">
        <v>31</v>
      </c>
      <c r="EP274" s="27" t="s">
        <v>14</v>
      </c>
      <c r="EQ274" s="54">
        <f>SUM(C274,O274,AA274,AM274,AY274,BK274,BW274,CI274,CU274,DG274,DS274,EE274)</f>
        <v>0</v>
      </c>
      <c r="ER274" s="29" t="s">
        <v>15</v>
      </c>
      <c r="ES274" s="27" t="s">
        <v>14</v>
      </c>
      <c r="ET274" s="54">
        <f>SUM(F274,R274,AD274,AP274,BB274,BN274,BZ274,CL274,CX274,DJ274,DV274,EH274)</f>
        <v>2</v>
      </c>
      <c r="EU274" s="29" t="s">
        <v>15</v>
      </c>
      <c r="EV274" s="27" t="s">
        <v>14</v>
      </c>
      <c r="EW274" s="54">
        <f>SUM(I274,U274,AG274,AS274,BE274,BQ274,CC274,CO274,DA274,DM274,DY274,EK274)</f>
        <v>0</v>
      </c>
      <c r="EX274" s="29" t="s">
        <v>15</v>
      </c>
      <c r="EY274" s="53" t="s">
        <v>14</v>
      </c>
      <c r="EZ274" s="54">
        <f>SUM(EW274,ET274,EQ274)</f>
        <v>2</v>
      </c>
      <c r="FA274" s="55" t="s">
        <v>15</v>
      </c>
      <c r="FB274" s="71">
        <v>12</v>
      </c>
      <c r="FC274" s="72"/>
      <c r="FD274" s="73"/>
    </row>
    <row r="275" spans="1:160" s="20" customFormat="1" ht="19.5" customHeight="1">
      <c r="A275" s="86"/>
      <c r="B275" s="77"/>
      <c r="C275" s="78"/>
      <c r="D275" s="79"/>
      <c r="E275" s="77"/>
      <c r="F275" s="78"/>
      <c r="G275" s="79"/>
      <c r="H275" s="77"/>
      <c r="I275" s="78"/>
      <c r="J275" s="79"/>
      <c r="K275" s="80">
        <f>SUM(B275:J275)</f>
        <v>0</v>
      </c>
      <c r="L275" s="81"/>
      <c r="M275" s="82"/>
      <c r="N275" s="77"/>
      <c r="O275" s="78"/>
      <c r="P275" s="79"/>
      <c r="Q275" s="77">
        <v>1</v>
      </c>
      <c r="R275" s="78"/>
      <c r="S275" s="79"/>
      <c r="T275" s="77"/>
      <c r="U275" s="78"/>
      <c r="V275" s="79"/>
      <c r="W275" s="80">
        <f>SUM(N275:V275)</f>
        <v>1</v>
      </c>
      <c r="X275" s="81"/>
      <c r="Y275" s="82"/>
      <c r="Z275" s="77"/>
      <c r="AA275" s="78"/>
      <c r="AB275" s="79"/>
      <c r="AC275" s="77"/>
      <c r="AD275" s="78"/>
      <c r="AE275" s="79"/>
      <c r="AF275" s="77"/>
      <c r="AG275" s="78"/>
      <c r="AH275" s="79"/>
      <c r="AI275" s="80">
        <f>SUM(Z275:AH275)</f>
        <v>0</v>
      </c>
      <c r="AJ275" s="81"/>
      <c r="AK275" s="82"/>
      <c r="AL275" s="77"/>
      <c r="AM275" s="78"/>
      <c r="AN275" s="79"/>
      <c r="AO275" s="77">
        <v>1</v>
      </c>
      <c r="AP275" s="78"/>
      <c r="AQ275" s="79"/>
      <c r="AR275" s="77"/>
      <c r="AS275" s="78"/>
      <c r="AT275" s="79"/>
      <c r="AU275" s="80">
        <f>SUM(AL275:AT275)</f>
        <v>1</v>
      </c>
      <c r="AV275" s="81"/>
      <c r="AW275" s="82"/>
      <c r="AX275" s="77"/>
      <c r="AY275" s="78"/>
      <c r="AZ275" s="79"/>
      <c r="BA275" s="77">
        <v>2</v>
      </c>
      <c r="BB275" s="78"/>
      <c r="BC275" s="79"/>
      <c r="BD275" s="77"/>
      <c r="BE275" s="78"/>
      <c r="BF275" s="79"/>
      <c r="BG275" s="80">
        <f>SUM(AX275:BF275)</f>
        <v>2</v>
      </c>
      <c r="BH275" s="81"/>
      <c r="BI275" s="82"/>
      <c r="BJ275" s="77"/>
      <c r="BK275" s="78"/>
      <c r="BL275" s="79"/>
      <c r="BM275" s="77"/>
      <c r="BN275" s="78"/>
      <c r="BO275" s="79"/>
      <c r="BP275" s="77"/>
      <c r="BQ275" s="78"/>
      <c r="BR275" s="79"/>
      <c r="BS275" s="80">
        <f>SUM(BJ275:BR275)</f>
        <v>0</v>
      </c>
      <c r="BT275" s="81"/>
      <c r="BU275" s="82"/>
      <c r="BV275" s="77"/>
      <c r="BW275" s="78"/>
      <c r="BX275" s="79"/>
      <c r="BY275" s="77"/>
      <c r="BZ275" s="78"/>
      <c r="CA275" s="79"/>
      <c r="CB275" s="77"/>
      <c r="CC275" s="78"/>
      <c r="CD275" s="79"/>
      <c r="CE275" s="80">
        <f>SUM(BV275:CD275)</f>
        <v>0</v>
      </c>
      <c r="CF275" s="81"/>
      <c r="CG275" s="82"/>
      <c r="CH275" s="77"/>
      <c r="CI275" s="78"/>
      <c r="CJ275" s="79"/>
      <c r="CK275" s="77"/>
      <c r="CL275" s="78"/>
      <c r="CM275" s="79"/>
      <c r="CN275" s="77"/>
      <c r="CO275" s="78"/>
      <c r="CP275" s="79"/>
      <c r="CQ275" s="80">
        <f>SUM(CH275:CP275)</f>
        <v>0</v>
      </c>
      <c r="CR275" s="81"/>
      <c r="CS275" s="82"/>
      <c r="CT275" s="77"/>
      <c r="CU275" s="78"/>
      <c r="CV275" s="79"/>
      <c r="CW275" s="77"/>
      <c r="CX275" s="78"/>
      <c r="CY275" s="79"/>
      <c r="CZ275" s="77"/>
      <c r="DA275" s="78"/>
      <c r="DB275" s="79"/>
      <c r="DC275" s="80">
        <f>SUM(CT275:DB275)</f>
        <v>0</v>
      </c>
      <c r="DD275" s="81"/>
      <c r="DE275" s="82"/>
      <c r="DF275" s="77"/>
      <c r="DG275" s="78"/>
      <c r="DH275" s="79"/>
      <c r="DI275" s="77"/>
      <c r="DJ275" s="78"/>
      <c r="DK275" s="79"/>
      <c r="DL275" s="77"/>
      <c r="DM275" s="78"/>
      <c r="DN275" s="79"/>
      <c r="DO275" s="80">
        <f>SUM(DF275:DN275)</f>
        <v>0</v>
      </c>
      <c r="DP275" s="81"/>
      <c r="DQ275" s="82"/>
      <c r="DR275" s="77"/>
      <c r="DS275" s="78"/>
      <c r="DT275" s="79"/>
      <c r="DU275" s="77"/>
      <c r="DV275" s="78"/>
      <c r="DW275" s="79"/>
      <c r="DX275" s="77"/>
      <c r="DY275" s="78"/>
      <c r="DZ275" s="79"/>
      <c r="EA275" s="80">
        <f>SUM(DR275:DZ275)</f>
        <v>0</v>
      </c>
      <c r="EB275" s="81"/>
      <c r="EC275" s="82"/>
      <c r="ED275" s="77"/>
      <c r="EE275" s="78"/>
      <c r="EF275" s="79"/>
      <c r="EG275" s="77">
        <v>7</v>
      </c>
      <c r="EH275" s="78"/>
      <c r="EI275" s="79"/>
      <c r="EJ275" s="77">
        <v>1</v>
      </c>
      <c r="EK275" s="78"/>
      <c r="EL275" s="79"/>
      <c r="EM275" s="80">
        <f>SUM(ED275:EL275)</f>
        <v>8</v>
      </c>
      <c r="EN275" s="81"/>
      <c r="EO275" s="82"/>
      <c r="EP275" s="83">
        <f>SUM(B275,N275,Z275,AL275,AX275,BJ275,BV275,CH275,CT275,DF275,DR275,ED275)</f>
        <v>0</v>
      </c>
      <c r="EQ275" s="84" t="e">
        <f>SUM(C275,O275,AA275,AM275,AY275,BK275,BW275,CI275,CU275,DG275,DS275,#REF!,#REF!)</f>
        <v>#REF!</v>
      </c>
      <c r="ER275" s="85" t="e">
        <f>SUM(D275,P275,AB275,AN275,AZ275,BL275,BX275,CJ275,CV275,DH275,DT275,#REF!,#REF!)</f>
        <v>#REF!</v>
      </c>
      <c r="ES275" s="83">
        <f>SUM(E275,Q275,AC275,AO275,BA275,BM275,BY275,CK275,CW275,DI275,DU275,EG275)</f>
        <v>11</v>
      </c>
      <c r="ET275" s="84" t="e">
        <f>SUM(F275,R275,AD275,AP275,BB275,BN275,BZ275,CL275,CX275,DJ275,DV275,#REF!,#REF!)</f>
        <v>#REF!</v>
      </c>
      <c r="EU275" s="85" t="e">
        <f>SUM(G275,S275,AE275,AQ275,BC275,BO275,CA275,CM275,CY275,DK275,DW275,#REF!,#REF!)</f>
        <v>#REF!</v>
      </c>
      <c r="EV275" s="83">
        <f>SUM(H275,T275,AF275,AR275,BD275,BP275,CB275,CN275,CZ275,DL275,DX275,EJ275)</f>
        <v>1</v>
      </c>
      <c r="EW275" s="84" t="e">
        <f>SUM(I275,U275,AG275,AS275,BE275,BQ275,CC275,CO275,DA275,DM275,DY275,#REF!,#REF!)</f>
        <v>#REF!</v>
      </c>
      <c r="EX275" s="85" t="e">
        <f>SUM(J275,V275,AH275,AT275,BF275,BR275,CD275,CP275,DB275,DN275,DZ275,#REF!,#REF!)</f>
        <v>#REF!</v>
      </c>
      <c r="EY275" s="83">
        <f>SUM(EV275,ES275,EP275)</f>
        <v>12</v>
      </c>
      <c r="EZ275" s="84"/>
      <c r="FA275" s="85"/>
      <c r="FB275" s="71"/>
      <c r="FC275" s="72"/>
      <c r="FD275" s="73"/>
    </row>
    <row r="276" spans="1:160" s="20" customFormat="1" ht="19.5" customHeight="1">
      <c r="A276" s="69" t="s">
        <v>101</v>
      </c>
      <c r="B276" s="32" t="s">
        <v>30</v>
      </c>
      <c r="C276" s="22"/>
      <c r="D276" s="33" t="s">
        <v>31</v>
      </c>
      <c r="E276" s="32" t="s">
        <v>30</v>
      </c>
      <c r="F276" s="22"/>
      <c r="G276" s="33" t="s">
        <v>31</v>
      </c>
      <c r="H276" s="32" t="s">
        <v>30</v>
      </c>
      <c r="I276" s="22"/>
      <c r="J276" s="33" t="s">
        <v>31</v>
      </c>
      <c r="K276" s="34" t="s">
        <v>30</v>
      </c>
      <c r="L276" s="25">
        <f>SUM(C276:K276)</f>
        <v>0</v>
      </c>
      <c r="M276" s="35" t="s">
        <v>31</v>
      </c>
      <c r="N276" s="32" t="s">
        <v>30</v>
      </c>
      <c r="O276" s="22"/>
      <c r="P276" s="33" t="s">
        <v>31</v>
      </c>
      <c r="Q276" s="32" t="s">
        <v>30</v>
      </c>
      <c r="R276" s="22"/>
      <c r="S276" s="33" t="s">
        <v>31</v>
      </c>
      <c r="T276" s="32" t="s">
        <v>30</v>
      </c>
      <c r="U276" s="22"/>
      <c r="V276" s="33" t="s">
        <v>31</v>
      </c>
      <c r="W276" s="34" t="s">
        <v>30</v>
      </c>
      <c r="X276" s="25">
        <f>SUM(O276:W276)</f>
        <v>0</v>
      </c>
      <c r="Y276" s="35" t="s">
        <v>31</v>
      </c>
      <c r="Z276" s="32" t="s">
        <v>30</v>
      </c>
      <c r="AA276" s="22"/>
      <c r="AB276" s="33" t="s">
        <v>31</v>
      </c>
      <c r="AC276" s="32" t="s">
        <v>30</v>
      </c>
      <c r="AD276" s="22"/>
      <c r="AE276" s="33" t="s">
        <v>31</v>
      </c>
      <c r="AF276" s="32" t="s">
        <v>30</v>
      </c>
      <c r="AG276" s="22"/>
      <c r="AH276" s="33" t="s">
        <v>31</v>
      </c>
      <c r="AI276" s="34" t="s">
        <v>30</v>
      </c>
      <c r="AJ276" s="25">
        <f>SUM(AA276:AI276)</f>
        <v>0</v>
      </c>
      <c r="AK276" s="35" t="s">
        <v>31</v>
      </c>
      <c r="AL276" s="32" t="s">
        <v>30</v>
      </c>
      <c r="AM276" s="22"/>
      <c r="AN276" s="33" t="s">
        <v>31</v>
      </c>
      <c r="AO276" s="32" t="s">
        <v>30</v>
      </c>
      <c r="AP276" s="22"/>
      <c r="AQ276" s="33" t="s">
        <v>31</v>
      </c>
      <c r="AR276" s="32" t="s">
        <v>30</v>
      </c>
      <c r="AS276" s="22"/>
      <c r="AT276" s="33" t="s">
        <v>31</v>
      </c>
      <c r="AU276" s="34" t="s">
        <v>30</v>
      </c>
      <c r="AV276" s="25">
        <f>SUM(AM276:AU276)</f>
        <v>0</v>
      </c>
      <c r="AW276" s="35" t="s">
        <v>31</v>
      </c>
      <c r="AX276" s="32" t="s">
        <v>30</v>
      </c>
      <c r="AY276" s="22"/>
      <c r="AZ276" s="33" t="s">
        <v>31</v>
      </c>
      <c r="BA276" s="32" t="s">
        <v>30</v>
      </c>
      <c r="BB276" s="22"/>
      <c r="BC276" s="33" t="s">
        <v>31</v>
      </c>
      <c r="BD276" s="32" t="s">
        <v>30</v>
      </c>
      <c r="BE276" s="22"/>
      <c r="BF276" s="33" t="s">
        <v>31</v>
      </c>
      <c r="BG276" s="34" t="s">
        <v>30</v>
      </c>
      <c r="BH276" s="25">
        <f>SUM(AY276:BG276)</f>
        <v>0</v>
      </c>
      <c r="BI276" s="35" t="s">
        <v>31</v>
      </c>
      <c r="BJ276" s="32" t="s">
        <v>30</v>
      </c>
      <c r="BK276" s="22"/>
      <c r="BL276" s="33" t="s">
        <v>31</v>
      </c>
      <c r="BM276" s="32" t="s">
        <v>30</v>
      </c>
      <c r="BN276" s="22"/>
      <c r="BO276" s="33" t="s">
        <v>31</v>
      </c>
      <c r="BP276" s="32" t="s">
        <v>30</v>
      </c>
      <c r="BQ276" s="22"/>
      <c r="BR276" s="33" t="s">
        <v>31</v>
      </c>
      <c r="BS276" s="34" t="s">
        <v>30</v>
      </c>
      <c r="BT276" s="25">
        <f>SUM(BK276:BS276)</f>
        <v>0</v>
      </c>
      <c r="BU276" s="35" t="s">
        <v>31</v>
      </c>
      <c r="BV276" s="32" t="s">
        <v>30</v>
      </c>
      <c r="BW276" s="22"/>
      <c r="BX276" s="33" t="s">
        <v>31</v>
      </c>
      <c r="BY276" s="32" t="s">
        <v>30</v>
      </c>
      <c r="BZ276" s="22"/>
      <c r="CA276" s="33" t="s">
        <v>31</v>
      </c>
      <c r="CB276" s="32" t="s">
        <v>30</v>
      </c>
      <c r="CC276" s="22"/>
      <c r="CD276" s="33" t="s">
        <v>31</v>
      </c>
      <c r="CE276" s="34" t="s">
        <v>30</v>
      </c>
      <c r="CF276" s="25">
        <f>SUM(BW276:CE276)</f>
        <v>0</v>
      </c>
      <c r="CG276" s="35" t="s">
        <v>31</v>
      </c>
      <c r="CH276" s="32" t="s">
        <v>30</v>
      </c>
      <c r="CI276" s="22"/>
      <c r="CJ276" s="33" t="s">
        <v>31</v>
      </c>
      <c r="CK276" s="32" t="s">
        <v>30</v>
      </c>
      <c r="CL276" s="22"/>
      <c r="CM276" s="33" t="s">
        <v>31</v>
      </c>
      <c r="CN276" s="32" t="s">
        <v>30</v>
      </c>
      <c r="CO276" s="22"/>
      <c r="CP276" s="33" t="s">
        <v>31</v>
      </c>
      <c r="CQ276" s="34" t="s">
        <v>30</v>
      </c>
      <c r="CR276" s="25">
        <f>SUM(CI276:CQ276)</f>
        <v>0</v>
      </c>
      <c r="CS276" s="35" t="s">
        <v>31</v>
      </c>
      <c r="CT276" s="32" t="s">
        <v>30</v>
      </c>
      <c r="CU276" s="22"/>
      <c r="CV276" s="33" t="s">
        <v>31</v>
      </c>
      <c r="CW276" s="32" t="s">
        <v>30</v>
      </c>
      <c r="CX276" s="22"/>
      <c r="CY276" s="33" t="s">
        <v>31</v>
      </c>
      <c r="CZ276" s="32" t="s">
        <v>30</v>
      </c>
      <c r="DA276" s="22"/>
      <c r="DB276" s="33" t="s">
        <v>31</v>
      </c>
      <c r="DC276" s="34" t="s">
        <v>30</v>
      </c>
      <c r="DD276" s="25">
        <f>SUM(CU276:DC276)</f>
        <v>0</v>
      </c>
      <c r="DE276" s="35" t="s">
        <v>31</v>
      </c>
      <c r="DF276" s="32" t="s">
        <v>30</v>
      </c>
      <c r="DG276" s="22"/>
      <c r="DH276" s="33" t="s">
        <v>31</v>
      </c>
      <c r="DI276" s="32" t="s">
        <v>30</v>
      </c>
      <c r="DJ276" s="22"/>
      <c r="DK276" s="33" t="s">
        <v>31</v>
      </c>
      <c r="DL276" s="32" t="s">
        <v>30</v>
      </c>
      <c r="DM276" s="22"/>
      <c r="DN276" s="33" t="s">
        <v>31</v>
      </c>
      <c r="DO276" s="34" t="s">
        <v>30</v>
      </c>
      <c r="DP276" s="25">
        <f>SUM(DG276:DO276)</f>
        <v>0</v>
      </c>
      <c r="DQ276" s="35" t="s">
        <v>31</v>
      </c>
      <c r="DR276" s="32" t="s">
        <v>30</v>
      </c>
      <c r="DS276" s="22"/>
      <c r="DT276" s="33" t="s">
        <v>31</v>
      </c>
      <c r="DU276" s="32" t="s">
        <v>30</v>
      </c>
      <c r="DV276" s="22"/>
      <c r="DW276" s="33" t="s">
        <v>31</v>
      </c>
      <c r="DX276" s="32" t="s">
        <v>30</v>
      </c>
      <c r="DY276" s="22"/>
      <c r="DZ276" s="33" t="s">
        <v>31</v>
      </c>
      <c r="EA276" s="34" t="s">
        <v>30</v>
      </c>
      <c r="EB276" s="25">
        <f>SUM(DS276:EA276)</f>
        <v>0</v>
      </c>
      <c r="EC276" s="35" t="s">
        <v>31</v>
      </c>
      <c r="ED276" s="32" t="s">
        <v>30</v>
      </c>
      <c r="EE276" s="22"/>
      <c r="EF276" s="33" t="s">
        <v>31</v>
      </c>
      <c r="EG276" s="32" t="s">
        <v>30</v>
      </c>
      <c r="EH276" s="22"/>
      <c r="EI276" s="33" t="s">
        <v>31</v>
      </c>
      <c r="EJ276" s="32" t="s">
        <v>30</v>
      </c>
      <c r="EK276" s="22"/>
      <c r="EL276" s="33" t="s">
        <v>31</v>
      </c>
      <c r="EM276" s="34" t="s">
        <v>30</v>
      </c>
      <c r="EN276" s="25">
        <f>SUM(EE276:EM276)</f>
        <v>0</v>
      </c>
      <c r="EO276" s="35" t="s">
        <v>31</v>
      </c>
      <c r="EP276" s="27" t="s">
        <v>14</v>
      </c>
      <c r="EQ276" s="54">
        <f>SUM(C276,O276,AA276,AM276,AY276,BK276,BW276,CI276,CU276,DG276,DS276,EE276)</f>
        <v>0</v>
      </c>
      <c r="ER276" s="29" t="s">
        <v>15</v>
      </c>
      <c r="ES276" s="27" t="s">
        <v>14</v>
      </c>
      <c r="ET276" s="54">
        <f>SUM(F276,R276,AD276,AP276,BB276,BN276,BZ276,CL276,CX276,DJ276,DV276,EH276)</f>
        <v>0</v>
      </c>
      <c r="EU276" s="29" t="s">
        <v>15</v>
      </c>
      <c r="EV276" s="27" t="s">
        <v>14</v>
      </c>
      <c r="EW276" s="54">
        <f>SUM(I276,U276,AG276,AS276,BE276,BQ276,CC276,CO276,DA276,DM276,DY276,EK276)</f>
        <v>0</v>
      </c>
      <c r="EX276" s="29" t="s">
        <v>15</v>
      </c>
      <c r="EY276" s="53" t="s">
        <v>14</v>
      </c>
      <c r="EZ276" s="54">
        <f>SUM(EW276,ET276,EQ276)</f>
        <v>0</v>
      </c>
      <c r="FA276" s="55" t="s">
        <v>15</v>
      </c>
      <c r="FB276" s="71">
        <v>9</v>
      </c>
      <c r="FC276" s="72"/>
      <c r="FD276" s="73"/>
    </row>
    <row r="277" spans="1:160" s="20" customFormat="1" ht="19.5" customHeight="1">
      <c r="A277" s="86"/>
      <c r="B277" s="77"/>
      <c r="C277" s="78"/>
      <c r="D277" s="79"/>
      <c r="E277" s="77"/>
      <c r="F277" s="78"/>
      <c r="G277" s="79"/>
      <c r="H277" s="77"/>
      <c r="I277" s="78"/>
      <c r="J277" s="79"/>
      <c r="K277" s="80">
        <f>SUM(B277:J277)</f>
        <v>0</v>
      </c>
      <c r="L277" s="81"/>
      <c r="M277" s="82"/>
      <c r="N277" s="77"/>
      <c r="O277" s="78"/>
      <c r="P277" s="79"/>
      <c r="Q277" s="77"/>
      <c r="R277" s="78"/>
      <c r="S277" s="79"/>
      <c r="T277" s="77"/>
      <c r="U277" s="78"/>
      <c r="V277" s="79"/>
      <c r="W277" s="80">
        <f>SUM(N277:V277)</f>
        <v>0</v>
      </c>
      <c r="X277" s="81"/>
      <c r="Y277" s="82"/>
      <c r="Z277" s="77"/>
      <c r="AA277" s="78"/>
      <c r="AB277" s="79"/>
      <c r="AC277" s="77"/>
      <c r="AD277" s="78"/>
      <c r="AE277" s="79"/>
      <c r="AF277" s="77"/>
      <c r="AG277" s="78"/>
      <c r="AH277" s="79"/>
      <c r="AI277" s="80">
        <f>SUM(Z277:AH277)</f>
        <v>0</v>
      </c>
      <c r="AJ277" s="81"/>
      <c r="AK277" s="82"/>
      <c r="AL277" s="77"/>
      <c r="AM277" s="78"/>
      <c r="AN277" s="79"/>
      <c r="AO277" s="77"/>
      <c r="AP277" s="78"/>
      <c r="AQ277" s="79"/>
      <c r="AR277" s="77"/>
      <c r="AS277" s="78"/>
      <c r="AT277" s="79"/>
      <c r="AU277" s="80">
        <f>SUM(AL277:AT277)</f>
        <v>0</v>
      </c>
      <c r="AV277" s="81"/>
      <c r="AW277" s="82"/>
      <c r="AX277" s="77"/>
      <c r="AY277" s="78"/>
      <c r="AZ277" s="79"/>
      <c r="BA277" s="77">
        <v>1</v>
      </c>
      <c r="BB277" s="78"/>
      <c r="BC277" s="79"/>
      <c r="BD277" s="77"/>
      <c r="BE277" s="78"/>
      <c r="BF277" s="79"/>
      <c r="BG277" s="80">
        <f>SUM(AX277:BF277)</f>
        <v>1</v>
      </c>
      <c r="BH277" s="81"/>
      <c r="BI277" s="82"/>
      <c r="BJ277" s="77"/>
      <c r="BK277" s="78"/>
      <c r="BL277" s="79"/>
      <c r="BM277" s="77"/>
      <c r="BN277" s="78"/>
      <c r="BO277" s="79"/>
      <c r="BP277" s="77"/>
      <c r="BQ277" s="78"/>
      <c r="BR277" s="79"/>
      <c r="BS277" s="80">
        <f>SUM(BJ277:BR277)</f>
        <v>0</v>
      </c>
      <c r="BT277" s="81"/>
      <c r="BU277" s="82"/>
      <c r="BV277" s="77"/>
      <c r="BW277" s="78"/>
      <c r="BX277" s="79"/>
      <c r="BY277" s="77"/>
      <c r="BZ277" s="78"/>
      <c r="CA277" s="79"/>
      <c r="CB277" s="77"/>
      <c r="CC277" s="78"/>
      <c r="CD277" s="79"/>
      <c r="CE277" s="80">
        <f>SUM(BV277:CD277)</f>
        <v>0</v>
      </c>
      <c r="CF277" s="81"/>
      <c r="CG277" s="82"/>
      <c r="CH277" s="77"/>
      <c r="CI277" s="78"/>
      <c r="CJ277" s="79"/>
      <c r="CK277" s="77"/>
      <c r="CL277" s="78"/>
      <c r="CM277" s="79"/>
      <c r="CN277" s="77"/>
      <c r="CO277" s="78"/>
      <c r="CP277" s="79"/>
      <c r="CQ277" s="80">
        <f>SUM(CH277:CP277)</f>
        <v>0</v>
      </c>
      <c r="CR277" s="81"/>
      <c r="CS277" s="82"/>
      <c r="CT277" s="77"/>
      <c r="CU277" s="78"/>
      <c r="CV277" s="79"/>
      <c r="CW277" s="77"/>
      <c r="CX277" s="78"/>
      <c r="CY277" s="79"/>
      <c r="CZ277" s="77"/>
      <c r="DA277" s="78"/>
      <c r="DB277" s="79"/>
      <c r="DC277" s="80">
        <f>SUM(CT277:DB277)</f>
        <v>0</v>
      </c>
      <c r="DD277" s="81"/>
      <c r="DE277" s="82"/>
      <c r="DF277" s="77"/>
      <c r="DG277" s="78"/>
      <c r="DH277" s="79"/>
      <c r="DI277" s="77"/>
      <c r="DJ277" s="78"/>
      <c r="DK277" s="79"/>
      <c r="DL277" s="77"/>
      <c r="DM277" s="78"/>
      <c r="DN277" s="79"/>
      <c r="DO277" s="80">
        <f>SUM(DF277:DN277)</f>
        <v>0</v>
      </c>
      <c r="DP277" s="81"/>
      <c r="DQ277" s="82"/>
      <c r="DR277" s="77"/>
      <c r="DS277" s="78"/>
      <c r="DT277" s="79"/>
      <c r="DU277" s="77"/>
      <c r="DV277" s="78"/>
      <c r="DW277" s="79"/>
      <c r="DX277" s="77"/>
      <c r="DY277" s="78"/>
      <c r="DZ277" s="79"/>
      <c r="EA277" s="80">
        <f>SUM(DR277:DZ277)</f>
        <v>0</v>
      </c>
      <c r="EB277" s="81"/>
      <c r="EC277" s="82"/>
      <c r="ED277" s="77">
        <v>1</v>
      </c>
      <c r="EE277" s="78"/>
      <c r="EF277" s="79"/>
      <c r="EG277" s="77">
        <v>7</v>
      </c>
      <c r="EH277" s="78"/>
      <c r="EI277" s="79"/>
      <c r="EJ277" s="77"/>
      <c r="EK277" s="78"/>
      <c r="EL277" s="79"/>
      <c r="EM277" s="80">
        <f>SUM(ED277:EL277)</f>
        <v>8</v>
      </c>
      <c r="EN277" s="81"/>
      <c r="EO277" s="82"/>
      <c r="EP277" s="83">
        <f>SUM(B277,N277,Z277,AL277,AX277,BJ277,BV277,CH277,CT277,DF277,DR277,ED277)</f>
        <v>1</v>
      </c>
      <c r="EQ277" s="84" t="e">
        <f>SUM(C277,O277,AA277,AM277,AY277,BK277,BW277,CI277,CU277,DG277,DS277,#REF!,#REF!)</f>
        <v>#REF!</v>
      </c>
      <c r="ER277" s="85" t="e">
        <f>SUM(D277,P277,AB277,AN277,AZ277,BL277,BX277,CJ277,CV277,DH277,DT277,#REF!,#REF!)</f>
        <v>#REF!</v>
      </c>
      <c r="ES277" s="83">
        <f>SUM(E277,Q277,AC277,AO277,BA277,BM277,BY277,CK277,CW277,DI277,DU277,EG277)</f>
        <v>8</v>
      </c>
      <c r="ET277" s="84" t="e">
        <f>SUM(F277,R277,AD277,AP277,BB277,BN277,BZ277,CL277,CX277,DJ277,DV277,#REF!,#REF!)</f>
        <v>#REF!</v>
      </c>
      <c r="EU277" s="85" t="e">
        <f>SUM(G277,S277,AE277,AQ277,BC277,BO277,CA277,CM277,CY277,DK277,DW277,#REF!,#REF!)</f>
        <v>#REF!</v>
      </c>
      <c r="EV277" s="83">
        <f>SUM(H277,T277,AF277,AR277,BD277,BP277,CB277,CN277,CZ277,DL277,DX277,EJ277)</f>
        <v>0</v>
      </c>
      <c r="EW277" s="84" t="e">
        <f>SUM(I277,U277,AG277,AS277,BE277,BQ277,CC277,CO277,DA277,DM277,DY277,#REF!,#REF!)</f>
        <v>#REF!</v>
      </c>
      <c r="EX277" s="85" t="e">
        <f>SUM(J277,V277,AH277,AT277,BF277,BR277,CD277,CP277,DB277,DN277,DZ277,#REF!,#REF!)</f>
        <v>#REF!</v>
      </c>
      <c r="EY277" s="83">
        <f>SUM(EV277,ES277,EP277)</f>
        <v>9</v>
      </c>
      <c r="EZ277" s="84"/>
      <c r="FA277" s="85"/>
      <c r="FB277" s="71"/>
      <c r="FC277" s="72"/>
      <c r="FD277" s="73"/>
    </row>
    <row r="278" spans="1:160" s="20" customFormat="1" ht="19.5" customHeight="1">
      <c r="A278" s="69" t="s">
        <v>102</v>
      </c>
      <c r="B278" s="32" t="s">
        <v>30</v>
      </c>
      <c r="C278" s="22"/>
      <c r="D278" s="33" t="s">
        <v>31</v>
      </c>
      <c r="E278" s="32" t="s">
        <v>30</v>
      </c>
      <c r="F278" s="22"/>
      <c r="G278" s="33" t="s">
        <v>31</v>
      </c>
      <c r="H278" s="32" t="s">
        <v>30</v>
      </c>
      <c r="I278" s="22"/>
      <c r="J278" s="33" t="s">
        <v>31</v>
      </c>
      <c r="K278" s="34" t="s">
        <v>30</v>
      </c>
      <c r="L278" s="25">
        <f>SUM(C278:K278)</f>
        <v>0</v>
      </c>
      <c r="M278" s="35" t="s">
        <v>31</v>
      </c>
      <c r="N278" s="32" t="s">
        <v>30</v>
      </c>
      <c r="O278" s="22"/>
      <c r="P278" s="33" t="s">
        <v>31</v>
      </c>
      <c r="Q278" s="32" t="s">
        <v>30</v>
      </c>
      <c r="R278" s="22"/>
      <c r="S278" s="33" t="s">
        <v>31</v>
      </c>
      <c r="T278" s="32" t="s">
        <v>30</v>
      </c>
      <c r="U278" s="22"/>
      <c r="V278" s="33" t="s">
        <v>31</v>
      </c>
      <c r="W278" s="34" t="s">
        <v>30</v>
      </c>
      <c r="X278" s="25">
        <f>SUM(O278:W278)</f>
        <v>0</v>
      </c>
      <c r="Y278" s="35" t="s">
        <v>31</v>
      </c>
      <c r="Z278" s="32" t="s">
        <v>30</v>
      </c>
      <c r="AA278" s="22"/>
      <c r="AB278" s="33" t="s">
        <v>31</v>
      </c>
      <c r="AC278" s="32" t="s">
        <v>30</v>
      </c>
      <c r="AD278" s="22"/>
      <c r="AE278" s="33" t="s">
        <v>31</v>
      </c>
      <c r="AF278" s="32" t="s">
        <v>30</v>
      </c>
      <c r="AG278" s="22"/>
      <c r="AH278" s="33" t="s">
        <v>31</v>
      </c>
      <c r="AI278" s="34" t="s">
        <v>30</v>
      </c>
      <c r="AJ278" s="25">
        <f>SUM(AA278:AI278)</f>
        <v>0</v>
      </c>
      <c r="AK278" s="35" t="s">
        <v>31</v>
      </c>
      <c r="AL278" s="32" t="s">
        <v>30</v>
      </c>
      <c r="AM278" s="22">
        <v>1</v>
      </c>
      <c r="AN278" s="33" t="s">
        <v>31</v>
      </c>
      <c r="AO278" s="32" t="s">
        <v>30</v>
      </c>
      <c r="AP278" s="22"/>
      <c r="AQ278" s="33" t="s">
        <v>31</v>
      </c>
      <c r="AR278" s="32" t="s">
        <v>30</v>
      </c>
      <c r="AS278" s="22"/>
      <c r="AT278" s="33" t="s">
        <v>31</v>
      </c>
      <c r="AU278" s="34" t="s">
        <v>30</v>
      </c>
      <c r="AV278" s="25">
        <f>SUM(AM278:AU278)</f>
        <v>1</v>
      </c>
      <c r="AW278" s="35" t="s">
        <v>31</v>
      </c>
      <c r="AX278" s="32" t="s">
        <v>30</v>
      </c>
      <c r="AY278" s="22"/>
      <c r="AZ278" s="33" t="s">
        <v>31</v>
      </c>
      <c r="BA278" s="32" t="s">
        <v>30</v>
      </c>
      <c r="BB278" s="22"/>
      <c r="BC278" s="33" t="s">
        <v>31</v>
      </c>
      <c r="BD278" s="32" t="s">
        <v>30</v>
      </c>
      <c r="BE278" s="22"/>
      <c r="BF278" s="33" t="s">
        <v>31</v>
      </c>
      <c r="BG278" s="34" t="s">
        <v>30</v>
      </c>
      <c r="BH278" s="25">
        <f>SUM(AY278:BG278)</f>
        <v>0</v>
      </c>
      <c r="BI278" s="35" t="s">
        <v>31</v>
      </c>
      <c r="BJ278" s="32" t="s">
        <v>30</v>
      </c>
      <c r="BK278" s="22"/>
      <c r="BL278" s="33" t="s">
        <v>31</v>
      </c>
      <c r="BM278" s="32" t="s">
        <v>30</v>
      </c>
      <c r="BN278" s="22"/>
      <c r="BO278" s="33" t="s">
        <v>31</v>
      </c>
      <c r="BP278" s="32" t="s">
        <v>30</v>
      </c>
      <c r="BQ278" s="22"/>
      <c r="BR278" s="33" t="s">
        <v>31</v>
      </c>
      <c r="BS278" s="34" t="s">
        <v>30</v>
      </c>
      <c r="BT278" s="25">
        <f>SUM(BK278:BS278)</f>
        <v>0</v>
      </c>
      <c r="BU278" s="35" t="s">
        <v>31</v>
      </c>
      <c r="BV278" s="32" t="s">
        <v>30</v>
      </c>
      <c r="BW278" s="22"/>
      <c r="BX278" s="33" t="s">
        <v>31</v>
      </c>
      <c r="BY278" s="32" t="s">
        <v>30</v>
      </c>
      <c r="BZ278" s="22"/>
      <c r="CA278" s="33" t="s">
        <v>31</v>
      </c>
      <c r="CB278" s="32" t="s">
        <v>30</v>
      </c>
      <c r="CC278" s="22"/>
      <c r="CD278" s="33" t="s">
        <v>31</v>
      </c>
      <c r="CE278" s="34" t="s">
        <v>30</v>
      </c>
      <c r="CF278" s="25">
        <f>SUM(BW278:CE278)</f>
        <v>0</v>
      </c>
      <c r="CG278" s="35" t="s">
        <v>31</v>
      </c>
      <c r="CH278" s="32" t="s">
        <v>30</v>
      </c>
      <c r="CI278" s="22"/>
      <c r="CJ278" s="33" t="s">
        <v>31</v>
      </c>
      <c r="CK278" s="32" t="s">
        <v>30</v>
      </c>
      <c r="CL278" s="22"/>
      <c r="CM278" s="33" t="s">
        <v>31</v>
      </c>
      <c r="CN278" s="32" t="s">
        <v>30</v>
      </c>
      <c r="CO278" s="22"/>
      <c r="CP278" s="33" t="s">
        <v>31</v>
      </c>
      <c r="CQ278" s="34" t="s">
        <v>30</v>
      </c>
      <c r="CR278" s="25">
        <f>SUM(CI278:CQ278)</f>
        <v>0</v>
      </c>
      <c r="CS278" s="35" t="s">
        <v>31</v>
      </c>
      <c r="CT278" s="32" t="s">
        <v>30</v>
      </c>
      <c r="CU278" s="22"/>
      <c r="CV278" s="33" t="s">
        <v>31</v>
      </c>
      <c r="CW278" s="32" t="s">
        <v>30</v>
      </c>
      <c r="CX278" s="22"/>
      <c r="CY278" s="33" t="s">
        <v>31</v>
      </c>
      <c r="CZ278" s="32" t="s">
        <v>30</v>
      </c>
      <c r="DA278" s="22"/>
      <c r="DB278" s="33" t="s">
        <v>31</v>
      </c>
      <c r="DC278" s="34" t="s">
        <v>30</v>
      </c>
      <c r="DD278" s="25">
        <f>SUM(CU278:DC278)</f>
        <v>0</v>
      </c>
      <c r="DE278" s="35" t="s">
        <v>31</v>
      </c>
      <c r="DF278" s="32" t="s">
        <v>30</v>
      </c>
      <c r="DG278" s="22"/>
      <c r="DH278" s="33" t="s">
        <v>31</v>
      </c>
      <c r="DI278" s="32" t="s">
        <v>30</v>
      </c>
      <c r="DJ278" s="22"/>
      <c r="DK278" s="33" t="s">
        <v>31</v>
      </c>
      <c r="DL278" s="32" t="s">
        <v>30</v>
      </c>
      <c r="DM278" s="22"/>
      <c r="DN278" s="33" t="s">
        <v>31</v>
      </c>
      <c r="DO278" s="34" t="s">
        <v>30</v>
      </c>
      <c r="DP278" s="25">
        <f>SUM(DG278:DO278)</f>
        <v>0</v>
      </c>
      <c r="DQ278" s="35" t="s">
        <v>31</v>
      </c>
      <c r="DR278" s="32" t="s">
        <v>30</v>
      </c>
      <c r="DS278" s="22"/>
      <c r="DT278" s="33" t="s">
        <v>31</v>
      </c>
      <c r="DU278" s="32" t="s">
        <v>30</v>
      </c>
      <c r="DV278" s="22"/>
      <c r="DW278" s="33" t="s">
        <v>31</v>
      </c>
      <c r="DX278" s="32" t="s">
        <v>30</v>
      </c>
      <c r="DY278" s="22"/>
      <c r="DZ278" s="33" t="s">
        <v>31</v>
      </c>
      <c r="EA278" s="34" t="s">
        <v>30</v>
      </c>
      <c r="EB278" s="25">
        <f>SUM(DS278:EA278)</f>
        <v>0</v>
      </c>
      <c r="EC278" s="35" t="s">
        <v>31</v>
      </c>
      <c r="ED278" s="32" t="s">
        <v>30</v>
      </c>
      <c r="EE278" s="22">
        <v>1</v>
      </c>
      <c r="EF278" s="33" t="s">
        <v>31</v>
      </c>
      <c r="EG278" s="32" t="s">
        <v>30</v>
      </c>
      <c r="EH278" s="22"/>
      <c r="EI278" s="33" t="s">
        <v>31</v>
      </c>
      <c r="EJ278" s="32" t="s">
        <v>30</v>
      </c>
      <c r="EK278" s="22"/>
      <c r="EL278" s="33" t="s">
        <v>31</v>
      </c>
      <c r="EM278" s="34" t="s">
        <v>30</v>
      </c>
      <c r="EN278" s="25">
        <f>SUM(EE278:EM278)</f>
        <v>1</v>
      </c>
      <c r="EO278" s="35" t="s">
        <v>31</v>
      </c>
      <c r="EP278" s="27" t="s">
        <v>14</v>
      </c>
      <c r="EQ278" s="54">
        <f>SUM(C278,O278,AA278,AM278,AY278,BK278,BW278,CI278,CU278,DG278,DS278,EE278)</f>
        <v>2</v>
      </c>
      <c r="ER278" s="29" t="s">
        <v>15</v>
      </c>
      <c r="ES278" s="27" t="s">
        <v>14</v>
      </c>
      <c r="ET278" s="54">
        <f>SUM(F278,R278,AD278,AP278,BB278,BN278,BZ278,CL278,CX278,DJ278,DV278,EH278)</f>
        <v>0</v>
      </c>
      <c r="EU278" s="29" t="s">
        <v>15</v>
      </c>
      <c r="EV278" s="27" t="s">
        <v>14</v>
      </c>
      <c r="EW278" s="54">
        <f>SUM(I278,U278,AG278,AS278,BE278,BQ278,CC278,CO278,DA278,DM278,DY278,EK278)</f>
        <v>0</v>
      </c>
      <c r="EX278" s="29" t="s">
        <v>15</v>
      </c>
      <c r="EY278" s="53" t="s">
        <v>14</v>
      </c>
      <c r="EZ278" s="54">
        <f>SUM(EW278,ET278,EQ278)</f>
        <v>2</v>
      </c>
      <c r="FA278" s="55" t="s">
        <v>15</v>
      </c>
      <c r="FB278" s="71">
        <v>12</v>
      </c>
      <c r="FC278" s="72"/>
      <c r="FD278" s="73"/>
    </row>
    <row r="279" spans="1:160" s="20" customFormat="1" ht="19.5" customHeight="1" thickBot="1">
      <c r="A279" s="70"/>
      <c r="B279" s="63"/>
      <c r="C279" s="64"/>
      <c r="D279" s="65"/>
      <c r="E279" s="63"/>
      <c r="F279" s="64"/>
      <c r="G279" s="65"/>
      <c r="H279" s="63"/>
      <c r="I279" s="64"/>
      <c r="J279" s="65"/>
      <c r="K279" s="66">
        <f>SUM(B279:J279)</f>
        <v>0</v>
      </c>
      <c r="L279" s="67"/>
      <c r="M279" s="68"/>
      <c r="N279" s="63"/>
      <c r="O279" s="64"/>
      <c r="P279" s="65"/>
      <c r="Q279" s="63"/>
      <c r="R279" s="64"/>
      <c r="S279" s="65"/>
      <c r="T279" s="63"/>
      <c r="U279" s="64"/>
      <c r="V279" s="65"/>
      <c r="W279" s="66">
        <f>SUM(N279:V279)</f>
        <v>0</v>
      </c>
      <c r="X279" s="67"/>
      <c r="Y279" s="68"/>
      <c r="Z279" s="63"/>
      <c r="AA279" s="64"/>
      <c r="AB279" s="65"/>
      <c r="AC279" s="63"/>
      <c r="AD279" s="64"/>
      <c r="AE279" s="65"/>
      <c r="AF279" s="63"/>
      <c r="AG279" s="64"/>
      <c r="AH279" s="65"/>
      <c r="AI279" s="66">
        <f>SUM(Z279:AH279)</f>
        <v>0</v>
      </c>
      <c r="AJ279" s="67"/>
      <c r="AK279" s="68"/>
      <c r="AL279" s="63">
        <v>1</v>
      </c>
      <c r="AM279" s="64"/>
      <c r="AN279" s="65"/>
      <c r="AO279" s="63"/>
      <c r="AP279" s="64"/>
      <c r="AQ279" s="65"/>
      <c r="AR279" s="63"/>
      <c r="AS279" s="64"/>
      <c r="AT279" s="65"/>
      <c r="AU279" s="66">
        <f>SUM(AL279:AT279)</f>
        <v>1</v>
      </c>
      <c r="AV279" s="67"/>
      <c r="AW279" s="68"/>
      <c r="AX279" s="63"/>
      <c r="AY279" s="64"/>
      <c r="AZ279" s="65"/>
      <c r="BA279" s="63"/>
      <c r="BB279" s="64"/>
      <c r="BC279" s="65"/>
      <c r="BD279" s="63"/>
      <c r="BE279" s="64"/>
      <c r="BF279" s="65"/>
      <c r="BG279" s="66">
        <f>SUM(AX279:BF279)</f>
        <v>0</v>
      </c>
      <c r="BH279" s="67"/>
      <c r="BI279" s="68"/>
      <c r="BJ279" s="63"/>
      <c r="BK279" s="64"/>
      <c r="BL279" s="65"/>
      <c r="BM279" s="63"/>
      <c r="BN279" s="64"/>
      <c r="BO279" s="65"/>
      <c r="BP279" s="63"/>
      <c r="BQ279" s="64"/>
      <c r="BR279" s="65"/>
      <c r="BS279" s="66">
        <f>SUM(BJ279:BR279)</f>
        <v>0</v>
      </c>
      <c r="BT279" s="67"/>
      <c r="BU279" s="68"/>
      <c r="BV279" s="63"/>
      <c r="BW279" s="64"/>
      <c r="BX279" s="65"/>
      <c r="BY279" s="63"/>
      <c r="BZ279" s="64"/>
      <c r="CA279" s="65"/>
      <c r="CB279" s="63"/>
      <c r="CC279" s="64"/>
      <c r="CD279" s="65"/>
      <c r="CE279" s="66">
        <f>SUM(BV279:CD279)</f>
        <v>0</v>
      </c>
      <c r="CF279" s="67"/>
      <c r="CG279" s="68"/>
      <c r="CH279" s="63"/>
      <c r="CI279" s="64"/>
      <c r="CJ279" s="65"/>
      <c r="CK279" s="63"/>
      <c r="CL279" s="64"/>
      <c r="CM279" s="65"/>
      <c r="CN279" s="63"/>
      <c r="CO279" s="64"/>
      <c r="CP279" s="65"/>
      <c r="CQ279" s="66">
        <f>SUM(CH279:CP279)</f>
        <v>0</v>
      </c>
      <c r="CR279" s="67"/>
      <c r="CS279" s="68"/>
      <c r="CT279" s="63"/>
      <c r="CU279" s="64"/>
      <c r="CV279" s="65"/>
      <c r="CW279" s="63"/>
      <c r="CX279" s="64"/>
      <c r="CY279" s="65"/>
      <c r="CZ279" s="63"/>
      <c r="DA279" s="64"/>
      <c r="DB279" s="65"/>
      <c r="DC279" s="66">
        <f>SUM(CT279:DB279)</f>
        <v>0</v>
      </c>
      <c r="DD279" s="67"/>
      <c r="DE279" s="68"/>
      <c r="DF279" s="63"/>
      <c r="DG279" s="64"/>
      <c r="DH279" s="65"/>
      <c r="DI279" s="63"/>
      <c r="DJ279" s="64"/>
      <c r="DK279" s="65"/>
      <c r="DL279" s="63"/>
      <c r="DM279" s="64"/>
      <c r="DN279" s="65"/>
      <c r="DO279" s="66">
        <f>SUM(DF279:DN279)</f>
        <v>0</v>
      </c>
      <c r="DP279" s="67"/>
      <c r="DQ279" s="68"/>
      <c r="DR279" s="63"/>
      <c r="DS279" s="64"/>
      <c r="DT279" s="65"/>
      <c r="DU279" s="63"/>
      <c r="DV279" s="64"/>
      <c r="DW279" s="65"/>
      <c r="DX279" s="63"/>
      <c r="DY279" s="64"/>
      <c r="DZ279" s="65"/>
      <c r="EA279" s="66">
        <f>SUM(DR279:DZ279)</f>
        <v>0</v>
      </c>
      <c r="EB279" s="67"/>
      <c r="EC279" s="68"/>
      <c r="ED279" s="63">
        <v>3</v>
      </c>
      <c r="EE279" s="64"/>
      <c r="EF279" s="65"/>
      <c r="EG279" s="63">
        <v>8</v>
      </c>
      <c r="EH279" s="64"/>
      <c r="EI279" s="65"/>
      <c r="EJ279" s="63"/>
      <c r="EK279" s="64"/>
      <c r="EL279" s="65"/>
      <c r="EM279" s="66">
        <f>SUM(ED279:EL279)</f>
        <v>11</v>
      </c>
      <c r="EN279" s="67"/>
      <c r="EO279" s="68"/>
      <c r="EP279" s="60">
        <f>SUM(B279,N279,Z279,AL279,AX279,BJ279,BV279,CH279,CT279,DF279,DR279,ED279)</f>
        <v>4</v>
      </c>
      <c r="EQ279" s="61" t="e">
        <f>SUM(C279,O279,AA279,AM279,AY279,BK279,BW279,CI279,CU279,DG279,DS279,#REF!,#REF!)</f>
        <v>#REF!</v>
      </c>
      <c r="ER279" s="62" t="e">
        <f>SUM(D279,P279,AB279,AN279,AZ279,BL279,BX279,CJ279,CV279,DH279,DT279,#REF!,#REF!)</f>
        <v>#REF!</v>
      </c>
      <c r="ES279" s="60">
        <f>SUM(E279,Q279,AC279,AO279,BA279,BM279,BY279,CK279,CW279,DI279,DU279,EG279)</f>
        <v>8</v>
      </c>
      <c r="ET279" s="61" t="e">
        <f>SUM(F279,R279,AD279,AP279,BB279,BN279,BZ279,CL279,CX279,DJ279,DV279,#REF!,#REF!)</f>
        <v>#REF!</v>
      </c>
      <c r="EU279" s="62" t="e">
        <f>SUM(G279,S279,AE279,AQ279,BC279,BO279,CA279,CM279,CY279,DK279,DW279,#REF!,#REF!)</f>
        <v>#REF!</v>
      </c>
      <c r="EV279" s="60">
        <f>SUM(H279,T279,AF279,AR279,BD279,BP279,CB279,CN279,CZ279,DL279,DX279,EJ279)</f>
        <v>0</v>
      </c>
      <c r="EW279" s="61" t="e">
        <f>SUM(I279,U279,AG279,AS279,BE279,BQ279,CC279,CO279,DA279,DM279,DY279,#REF!,#REF!)</f>
        <v>#REF!</v>
      </c>
      <c r="EX279" s="62" t="e">
        <f>SUM(J279,V279,AH279,AT279,BF279,BR279,CD279,CP279,DB279,DN279,DZ279,#REF!,#REF!)</f>
        <v>#REF!</v>
      </c>
      <c r="EY279" s="60">
        <f>SUM(EV279,ES279,EP279)</f>
        <v>12</v>
      </c>
      <c r="EZ279" s="61"/>
      <c r="FA279" s="62"/>
      <c r="FB279" s="74"/>
      <c r="FC279" s="75"/>
      <c r="FD279" s="76"/>
    </row>
    <row r="280" spans="1:160" s="20" customFormat="1" ht="19.5" customHeight="1">
      <c r="A280" s="96" t="s">
        <v>73</v>
      </c>
      <c r="B280" s="46" t="s">
        <v>14</v>
      </c>
      <c r="C280" s="56">
        <f>SUM(C270,C272,C274,C276,C278)</f>
        <v>0</v>
      </c>
      <c r="D280" s="48" t="s">
        <v>15</v>
      </c>
      <c r="E280" s="46" t="s">
        <v>30</v>
      </c>
      <c r="F280" s="56">
        <f>SUM(F270,F272,F274,F276,F278)</f>
        <v>0</v>
      </c>
      <c r="G280" s="48" t="s">
        <v>31</v>
      </c>
      <c r="H280" s="46" t="s">
        <v>30</v>
      </c>
      <c r="I280" s="56">
        <f>SUM(I270,I272,I274,I276,I278)</f>
        <v>0</v>
      </c>
      <c r="J280" s="48" t="s">
        <v>31</v>
      </c>
      <c r="K280" s="51" t="s">
        <v>30</v>
      </c>
      <c r="L280" s="52">
        <f>SUM(L270,L272,L274,L276,L278)</f>
        <v>0</v>
      </c>
      <c r="M280" s="50" t="s">
        <v>31</v>
      </c>
      <c r="N280" s="46" t="s">
        <v>30</v>
      </c>
      <c r="O280" s="56">
        <f>SUM(O270,O272,O274,O276,O278)</f>
        <v>0</v>
      </c>
      <c r="P280" s="48" t="s">
        <v>31</v>
      </c>
      <c r="Q280" s="46" t="s">
        <v>30</v>
      </c>
      <c r="R280" s="56">
        <f>SUM(R270,R272,R274,R276,R278)</f>
        <v>1</v>
      </c>
      <c r="S280" s="48" t="s">
        <v>31</v>
      </c>
      <c r="T280" s="46" t="s">
        <v>30</v>
      </c>
      <c r="U280" s="56">
        <f>SUM(U270,U272,U274,U276,U278)</f>
        <v>0</v>
      </c>
      <c r="V280" s="48" t="s">
        <v>31</v>
      </c>
      <c r="W280" s="51" t="s">
        <v>30</v>
      </c>
      <c r="X280" s="52">
        <f>SUM(X270,X272,X274,X276,X278)</f>
        <v>1</v>
      </c>
      <c r="Y280" s="50" t="s">
        <v>31</v>
      </c>
      <c r="Z280" s="46" t="s">
        <v>30</v>
      </c>
      <c r="AA280" s="56">
        <f>SUM(AA270,AA272,AA274,AA276,AA278)</f>
        <v>0</v>
      </c>
      <c r="AB280" s="48" t="s">
        <v>31</v>
      </c>
      <c r="AC280" s="46" t="s">
        <v>30</v>
      </c>
      <c r="AD280" s="56">
        <f>SUM(AD270,AD272,AD274,AD276,AD278)</f>
        <v>0</v>
      </c>
      <c r="AE280" s="48" t="s">
        <v>31</v>
      </c>
      <c r="AF280" s="46" t="s">
        <v>30</v>
      </c>
      <c r="AG280" s="56">
        <f>SUM(AG270,AG272,AG274,AG276,AG278)</f>
        <v>0</v>
      </c>
      <c r="AH280" s="48" t="s">
        <v>31</v>
      </c>
      <c r="AI280" s="51" t="s">
        <v>30</v>
      </c>
      <c r="AJ280" s="52">
        <f>SUM(AJ270,AJ272,AJ274,AJ276,AJ278)</f>
        <v>0</v>
      </c>
      <c r="AK280" s="50" t="s">
        <v>31</v>
      </c>
      <c r="AL280" s="46" t="s">
        <v>30</v>
      </c>
      <c r="AM280" s="56">
        <f>SUM(AM270,AM272,AM274,AM276,AM278)</f>
        <v>1</v>
      </c>
      <c r="AN280" s="48" t="s">
        <v>31</v>
      </c>
      <c r="AO280" s="46" t="s">
        <v>30</v>
      </c>
      <c r="AP280" s="56">
        <f>SUM(AP270,AP272,AP274,AP276,AP278)</f>
        <v>1</v>
      </c>
      <c r="AQ280" s="48" t="s">
        <v>31</v>
      </c>
      <c r="AR280" s="46" t="s">
        <v>30</v>
      </c>
      <c r="AS280" s="56">
        <f>SUM(AS270,AS272,AS274,AS276,AS278)</f>
        <v>0</v>
      </c>
      <c r="AT280" s="48" t="s">
        <v>31</v>
      </c>
      <c r="AU280" s="51" t="s">
        <v>30</v>
      </c>
      <c r="AV280" s="52">
        <f>SUM(AV270,AV272,AV274,AV276,AV278)</f>
        <v>2</v>
      </c>
      <c r="AW280" s="50" t="s">
        <v>31</v>
      </c>
      <c r="AX280" s="46" t="s">
        <v>30</v>
      </c>
      <c r="AY280" s="56">
        <f>SUM(AY270,AY272,AY274,AY276,AY278)</f>
        <v>0</v>
      </c>
      <c r="AZ280" s="48" t="s">
        <v>31</v>
      </c>
      <c r="BA280" s="46" t="s">
        <v>30</v>
      </c>
      <c r="BB280" s="56">
        <f>SUM(BB270,BB272,BB274,BB276,BB278)</f>
        <v>1</v>
      </c>
      <c r="BC280" s="48" t="s">
        <v>31</v>
      </c>
      <c r="BD280" s="46" t="s">
        <v>30</v>
      </c>
      <c r="BE280" s="56">
        <f>SUM(BE270,BE272,BE274,BE276,BE278)</f>
        <v>0</v>
      </c>
      <c r="BF280" s="48" t="s">
        <v>31</v>
      </c>
      <c r="BG280" s="51" t="s">
        <v>30</v>
      </c>
      <c r="BH280" s="52">
        <f>SUM(BH270,BH272,BH274,BH276,BH278)</f>
        <v>1</v>
      </c>
      <c r="BI280" s="50" t="s">
        <v>31</v>
      </c>
      <c r="BJ280" s="46" t="s">
        <v>30</v>
      </c>
      <c r="BK280" s="56">
        <f>SUM(BK270,BK272,BK274,BK276,BK278)</f>
        <v>0</v>
      </c>
      <c r="BL280" s="48" t="s">
        <v>31</v>
      </c>
      <c r="BM280" s="46" t="s">
        <v>30</v>
      </c>
      <c r="BN280" s="56">
        <f>SUM(BN270,BN272,BN274,BN276,BN278)</f>
        <v>0</v>
      </c>
      <c r="BO280" s="48" t="s">
        <v>31</v>
      </c>
      <c r="BP280" s="46" t="s">
        <v>30</v>
      </c>
      <c r="BQ280" s="56">
        <f>SUM(BQ270,BQ272,BQ274,BQ276,BQ278)</f>
        <v>0</v>
      </c>
      <c r="BR280" s="48" t="s">
        <v>31</v>
      </c>
      <c r="BS280" s="51" t="s">
        <v>30</v>
      </c>
      <c r="BT280" s="52">
        <f>SUM(BT270,BT272,BT274,BT276,BT278)</f>
        <v>0</v>
      </c>
      <c r="BU280" s="50" t="s">
        <v>31</v>
      </c>
      <c r="BV280" s="46" t="s">
        <v>30</v>
      </c>
      <c r="BW280" s="56">
        <f>SUM(BW270,BW272,BW274,BW276,BW278)</f>
        <v>0</v>
      </c>
      <c r="BX280" s="48" t="s">
        <v>31</v>
      </c>
      <c r="BY280" s="46" t="s">
        <v>30</v>
      </c>
      <c r="BZ280" s="56">
        <f>SUM(BZ270,BZ272,BZ274,BZ276,BZ278)</f>
        <v>0</v>
      </c>
      <c r="CA280" s="48" t="s">
        <v>31</v>
      </c>
      <c r="CB280" s="46" t="s">
        <v>30</v>
      </c>
      <c r="CC280" s="56">
        <f>SUM(CC270,CC272,CC274,CC276,CC278)</f>
        <v>0</v>
      </c>
      <c r="CD280" s="48" t="s">
        <v>31</v>
      </c>
      <c r="CE280" s="51" t="s">
        <v>30</v>
      </c>
      <c r="CF280" s="52">
        <f>SUM(CF270,CF272,CF274,CF276,CF278)</f>
        <v>0</v>
      </c>
      <c r="CG280" s="50" t="s">
        <v>31</v>
      </c>
      <c r="CH280" s="46" t="s">
        <v>30</v>
      </c>
      <c r="CI280" s="56">
        <f>SUM(CI270,CI272,CI274,CI276,CI278)</f>
        <v>0</v>
      </c>
      <c r="CJ280" s="48" t="s">
        <v>31</v>
      </c>
      <c r="CK280" s="46" t="s">
        <v>30</v>
      </c>
      <c r="CL280" s="56">
        <f>SUM(CL270,CL272,CL274,CL276,CL278)</f>
        <v>0</v>
      </c>
      <c r="CM280" s="48" t="s">
        <v>31</v>
      </c>
      <c r="CN280" s="46" t="s">
        <v>30</v>
      </c>
      <c r="CO280" s="56">
        <f>SUM(CO270,CO272,CO274,CO276,CO278)</f>
        <v>0</v>
      </c>
      <c r="CP280" s="48" t="s">
        <v>31</v>
      </c>
      <c r="CQ280" s="51" t="s">
        <v>30</v>
      </c>
      <c r="CR280" s="52">
        <f>SUM(CR270,CR272,CR274,CR276,CR278)</f>
        <v>0</v>
      </c>
      <c r="CS280" s="50" t="s">
        <v>31</v>
      </c>
      <c r="CT280" s="46" t="s">
        <v>30</v>
      </c>
      <c r="CU280" s="56">
        <f>SUM(CU270,CU272,CU274,CU276,CU278)</f>
        <v>0</v>
      </c>
      <c r="CV280" s="48" t="s">
        <v>31</v>
      </c>
      <c r="CW280" s="46" t="s">
        <v>30</v>
      </c>
      <c r="CX280" s="56">
        <f>SUM(CX270,CX272,CX274,CX276,CX278)</f>
        <v>0</v>
      </c>
      <c r="CY280" s="48" t="s">
        <v>31</v>
      </c>
      <c r="CZ280" s="46" t="s">
        <v>30</v>
      </c>
      <c r="DA280" s="56">
        <f>SUM(DA270,DA272,DA274,DA276,DA278)</f>
        <v>0</v>
      </c>
      <c r="DB280" s="48" t="s">
        <v>31</v>
      </c>
      <c r="DC280" s="51" t="s">
        <v>30</v>
      </c>
      <c r="DD280" s="52">
        <f>SUM(DD270,DD272,DD274,DD276,DD278)</f>
        <v>0</v>
      </c>
      <c r="DE280" s="50" t="s">
        <v>31</v>
      </c>
      <c r="DF280" s="46" t="s">
        <v>30</v>
      </c>
      <c r="DG280" s="56">
        <f>SUM(DG270,DG272,DG274,DG276,DG278)</f>
        <v>0</v>
      </c>
      <c r="DH280" s="48" t="s">
        <v>31</v>
      </c>
      <c r="DI280" s="46" t="s">
        <v>30</v>
      </c>
      <c r="DJ280" s="56">
        <f>SUM(DJ270,DJ272,DJ274,DJ276,DJ278)</f>
        <v>0</v>
      </c>
      <c r="DK280" s="48" t="s">
        <v>31</v>
      </c>
      <c r="DL280" s="46" t="s">
        <v>30</v>
      </c>
      <c r="DM280" s="56">
        <f>SUM(DM270,DM272,DM274,DM276,DM278)</f>
        <v>0</v>
      </c>
      <c r="DN280" s="48" t="s">
        <v>31</v>
      </c>
      <c r="DO280" s="51" t="s">
        <v>30</v>
      </c>
      <c r="DP280" s="52">
        <f>SUM(DP270,DP272,DP274,DP276,DP278)</f>
        <v>0</v>
      </c>
      <c r="DQ280" s="50" t="s">
        <v>31</v>
      </c>
      <c r="DR280" s="46" t="s">
        <v>30</v>
      </c>
      <c r="DS280" s="56">
        <f>SUM(DS270,DS272,DS274,DS276,DS278)</f>
        <v>0</v>
      </c>
      <c r="DT280" s="48" t="s">
        <v>31</v>
      </c>
      <c r="DU280" s="46" t="s">
        <v>30</v>
      </c>
      <c r="DV280" s="56">
        <f>SUM(DV270,DV272,DV274,DV276,DV278)</f>
        <v>0</v>
      </c>
      <c r="DW280" s="48" t="s">
        <v>31</v>
      </c>
      <c r="DX280" s="46" t="s">
        <v>30</v>
      </c>
      <c r="DY280" s="56">
        <f>SUM(DY270,DY272,DY274,DY276,DY278)</f>
        <v>0</v>
      </c>
      <c r="DZ280" s="48" t="s">
        <v>31</v>
      </c>
      <c r="EA280" s="51" t="s">
        <v>30</v>
      </c>
      <c r="EB280" s="52">
        <f>SUM(EB270,EB272,EB274,EB276,EB278)</f>
        <v>0</v>
      </c>
      <c r="EC280" s="50" t="s">
        <v>31</v>
      </c>
      <c r="ED280" s="46" t="s">
        <v>30</v>
      </c>
      <c r="EE280" s="56">
        <f>SUM(EE270,EE272,EE274,EE276,EE278)</f>
        <v>3</v>
      </c>
      <c r="EF280" s="48" t="s">
        <v>31</v>
      </c>
      <c r="EG280" s="46" t="s">
        <v>30</v>
      </c>
      <c r="EH280" s="56">
        <f>SUM(EH270,EH272,EH274,EH276,EH278)</f>
        <v>0</v>
      </c>
      <c r="EI280" s="48" t="s">
        <v>31</v>
      </c>
      <c r="EJ280" s="46" t="s">
        <v>30</v>
      </c>
      <c r="EK280" s="56">
        <f>SUM(EK270,EK272,EK274,EK276,EK278)</f>
        <v>0</v>
      </c>
      <c r="EL280" s="48" t="s">
        <v>31</v>
      </c>
      <c r="EM280" s="51" t="s">
        <v>30</v>
      </c>
      <c r="EN280" s="52">
        <f>SUM(EN270,EN272,EN274,EN276,EN278)</f>
        <v>3</v>
      </c>
      <c r="EO280" s="50" t="s">
        <v>31</v>
      </c>
      <c r="EP280" s="46" t="s">
        <v>14</v>
      </c>
      <c r="EQ280" s="52">
        <f>SUM(C280,O280,AA280,AM280,AY280,BK280,BW280,CI280,CU280,DG280,DS280,EE280)</f>
        <v>4</v>
      </c>
      <c r="ER280" s="48" t="s">
        <v>15</v>
      </c>
      <c r="ES280" s="46" t="s">
        <v>14</v>
      </c>
      <c r="ET280" s="52">
        <f>SUM(F280,R280,AD280,AP280,BB280,BN280,BZ280,CL280,CX280,DJ280,DV280,EH280)</f>
        <v>3</v>
      </c>
      <c r="EU280" s="48" t="s">
        <v>15</v>
      </c>
      <c r="EV280" s="46" t="s">
        <v>14</v>
      </c>
      <c r="EW280" s="52">
        <f>SUM(I280,U280,AG280,AS280,BE280,BQ280,CC280,CO280,DA280,DM280,DY280,EK280)</f>
        <v>0</v>
      </c>
      <c r="EX280" s="48" t="s">
        <v>15</v>
      </c>
      <c r="EY280" s="51" t="s">
        <v>14</v>
      </c>
      <c r="EZ280" s="52">
        <f>SUM(EW280,ET280,EQ280)</f>
        <v>7</v>
      </c>
      <c r="FA280" s="50" t="s">
        <v>15</v>
      </c>
      <c r="FB280" s="98">
        <f>SUM(FB270:FD279)</f>
        <v>56</v>
      </c>
      <c r="FC280" s="99"/>
      <c r="FD280" s="100"/>
    </row>
    <row r="281" spans="1:160" s="20" customFormat="1" ht="19.5" customHeight="1" thickBot="1">
      <c r="A281" s="97"/>
      <c r="B281" s="93">
        <f>SUM(B271,B273,B275,B277,B279)</f>
        <v>0</v>
      </c>
      <c r="C281" s="94">
        <f>SUM(C271,C273,C275,C277,C279)</f>
        <v>0</v>
      </c>
      <c r="D281" s="95">
        <f>SUM(D271,D273,D275,D277,D279)</f>
        <v>0</v>
      </c>
      <c r="E281" s="93">
        <f aca="true" t="shared" si="21" ref="E281:BP281">SUM(E271,E273,E275,E277,E279)</f>
        <v>0</v>
      </c>
      <c r="F281" s="94">
        <f t="shared" si="21"/>
        <v>0</v>
      </c>
      <c r="G281" s="95">
        <f t="shared" si="21"/>
        <v>0</v>
      </c>
      <c r="H281" s="93">
        <f t="shared" si="21"/>
        <v>0</v>
      </c>
      <c r="I281" s="94">
        <f t="shared" si="21"/>
        <v>0</v>
      </c>
      <c r="J281" s="95">
        <f t="shared" si="21"/>
        <v>0</v>
      </c>
      <c r="K281" s="90">
        <f t="shared" si="21"/>
        <v>0</v>
      </c>
      <c r="L281" s="91">
        <f t="shared" si="21"/>
        <v>0</v>
      </c>
      <c r="M281" s="92">
        <f t="shared" si="21"/>
        <v>0</v>
      </c>
      <c r="N281" s="93">
        <f t="shared" si="21"/>
        <v>0</v>
      </c>
      <c r="O281" s="94">
        <f t="shared" si="21"/>
        <v>0</v>
      </c>
      <c r="P281" s="95">
        <f t="shared" si="21"/>
        <v>0</v>
      </c>
      <c r="Q281" s="93">
        <f t="shared" si="21"/>
        <v>2</v>
      </c>
      <c r="R281" s="94">
        <f t="shared" si="21"/>
        <v>0</v>
      </c>
      <c r="S281" s="95">
        <f t="shared" si="21"/>
        <v>0</v>
      </c>
      <c r="T281" s="93">
        <f t="shared" si="21"/>
        <v>0</v>
      </c>
      <c r="U281" s="94">
        <f t="shared" si="21"/>
        <v>0</v>
      </c>
      <c r="V281" s="95">
        <f t="shared" si="21"/>
        <v>0</v>
      </c>
      <c r="W281" s="90">
        <f t="shared" si="21"/>
        <v>2</v>
      </c>
      <c r="X281" s="91">
        <f t="shared" si="21"/>
        <v>0</v>
      </c>
      <c r="Y281" s="92">
        <f t="shared" si="21"/>
        <v>0</v>
      </c>
      <c r="Z281" s="93">
        <f t="shared" si="21"/>
        <v>0</v>
      </c>
      <c r="AA281" s="94">
        <f t="shared" si="21"/>
        <v>0</v>
      </c>
      <c r="AB281" s="95">
        <f t="shared" si="21"/>
        <v>0</v>
      </c>
      <c r="AC281" s="93">
        <f t="shared" si="21"/>
        <v>0</v>
      </c>
      <c r="AD281" s="94">
        <f t="shared" si="21"/>
        <v>0</v>
      </c>
      <c r="AE281" s="95">
        <f t="shared" si="21"/>
        <v>0</v>
      </c>
      <c r="AF281" s="93">
        <f t="shared" si="21"/>
        <v>0</v>
      </c>
      <c r="AG281" s="94">
        <f t="shared" si="21"/>
        <v>0</v>
      </c>
      <c r="AH281" s="95">
        <f t="shared" si="21"/>
        <v>0</v>
      </c>
      <c r="AI281" s="90">
        <f t="shared" si="21"/>
        <v>0</v>
      </c>
      <c r="AJ281" s="91">
        <f t="shared" si="21"/>
        <v>0</v>
      </c>
      <c r="AK281" s="92">
        <f t="shared" si="21"/>
        <v>0</v>
      </c>
      <c r="AL281" s="93">
        <f t="shared" si="21"/>
        <v>1</v>
      </c>
      <c r="AM281" s="94">
        <f t="shared" si="21"/>
        <v>0</v>
      </c>
      <c r="AN281" s="95">
        <f t="shared" si="21"/>
        <v>0</v>
      </c>
      <c r="AO281" s="93">
        <f t="shared" si="21"/>
        <v>3</v>
      </c>
      <c r="AP281" s="94">
        <f t="shared" si="21"/>
        <v>0</v>
      </c>
      <c r="AQ281" s="95">
        <f t="shared" si="21"/>
        <v>0</v>
      </c>
      <c r="AR281" s="93">
        <f t="shared" si="21"/>
        <v>0</v>
      </c>
      <c r="AS281" s="94">
        <f t="shared" si="21"/>
        <v>0</v>
      </c>
      <c r="AT281" s="95">
        <f t="shared" si="21"/>
        <v>0</v>
      </c>
      <c r="AU281" s="90">
        <f t="shared" si="21"/>
        <v>4</v>
      </c>
      <c r="AV281" s="91">
        <f t="shared" si="21"/>
        <v>0</v>
      </c>
      <c r="AW281" s="92">
        <f t="shared" si="21"/>
        <v>0</v>
      </c>
      <c r="AX281" s="93">
        <f t="shared" si="21"/>
        <v>0</v>
      </c>
      <c r="AY281" s="94">
        <f t="shared" si="21"/>
        <v>0</v>
      </c>
      <c r="AZ281" s="95">
        <f t="shared" si="21"/>
        <v>0</v>
      </c>
      <c r="BA281" s="93">
        <f t="shared" si="21"/>
        <v>4</v>
      </c>
      <c r="BB281" s="94">
        <f t="shared" si="21"/>
        <v>0</v>
      </c>
      <c r="BC281" s="95">
        <f t="shared" si="21"/>
        <v>0</v>
      </c>
      <c r="BD281" s="93">
        <f t="shared" si="21"/>
        <v>0</v>
      </c>
      <c r="BE281" s="94">
        <f t="shared" si="21"/>
        <v>0</v>
      </c>
      <c r="BF281" s="95">
        <f t="shared" si="21"/>
        <v>0</v>
      </c>
      <c r="BG281" s="90">
        <f t="shared" si="21"/>
        <v>4</v>
      </c>
      <c r="BH281" s="91">
        <f t="shared" si="21"/>
        <v>0</v>
      </c>
      <c r="BI281" s="92">
        <f t="shared" si="21"/>
        <v>0</v>
      </c>
      <c r="BJ281" s="93">
        <f t="shared" si="21"/>
        <v>0</v>
      </c>
      <c r="BK281" s="94">
        <f t="shared" si="21"/>
        <v>0</v>
      </c>
      <c r="BL281" s="95">
        <f t="shared" si="21"/>
        <v>0</v>
      </c>
      <c r="BM281" s="93">
        <f t="shared" si="21"/>
        <v>0</v>
      </c>
      <c r="BN281" s="94">
        <f t="shared" si="21"/>
        <v>0</v>
      </c>
      <c r="BO281" s="95">
        <f t="shared" si="21"/>
        <v>0</v>
      </c>
      <c r="BP281" s="93">
        <f t="shared" si="21"/>
        <v>0</v>
      </c>
      <c r="BQ281" s="94">
        <f aca="true" t="shared" si="22" ref="BQ281:EB281">SUM(BQ271,BQ273,BQ275,BQ277,BQ279)</f>
        <v>0</v>
      </c>
      <c r="BR281" s="95">
        <f t="shared" si="22"/>
        <v>0</v>
      </c>
      <c r="BS281" s="90">
        <f t="shared" si="22"/>
        <v>0</v>
      </c>
      <c r="BT281" s="91">
        <f t="shared" si="22"/>
        <v>0</v>
      </c>
      <c r="BU281" s="92">
        <f t="shared" si="22"/>
        <v>0</v>
      </c>
      <c r="BV281" s="93">
        <f t="shared" si="22"/>
        <v>0</v>
      </c>
      <c r="BW281" s="94">
        <f t="shared" si="22"/>
        <v>0</v>
      </c>
      <c r="BX281" s="95">
        <f t="shared" si="22"/>
        <v>0</v>
      </c>
      <c r="BY281" s="93">
        <f t="shared" si="22"/>
        <v>0</v>
      </c>
      <c r="BZ281" s="94">
        <f t="shared" si="22"/>
        <v>0</v>
      </c>
      <c r="CA281" s="95">
        <f t="shared" si="22"/>
        <v>0</v>
      </c>
      <c r="CB281" s="93">
        <f t="shared" si="22"/>
        <v>0</v>
      </c>
      <c r="CC281" s="94">
        <f t="shared" si="22"/>
        <v>0</v>
      </c>
      <c r="CD281" s="95">
        <f t="shared" si="22"/>
        <v>0</v>
      </c>
      <c r="CE281" s="90">
        <f t="shared" si="22"/>
        <v>0</v>
      </c>
      <c r="CF281" s="91">
        <f t="shared" si="22"/>
        <v>0</v>
      </c>
      <c r="CG281" s="92">
        <f t="shared" si="22"/>
        <v>0</v>
      </c>
      <c r="CH281" s="93">
        <f t="shared" si="22"/>
        <v>0</v>
      </c>
      <c r="CI281" s="94">
        <f t="shared" si="22"/>
        <v>0</v>
      </c>
      <c r="CJ281" s="95">
        <f t="shared" si="22"/>
        <v>0</v>
      </c>
      <c r="CK281" s="93">
        <f t="shared" si="22"/>
        <v>0</v>
      </c>
      <c r="CL281" s="94">
        <f t="shared" si="22"/>
        <v>0</v>
      </c>
      <c r="CM281" s="95">
        <f t="shared" si="22"/>
        <v>0</v>
      </c>
      <c r="CN281" s="93">
        <f t="shared" si="22"/>
        <v>0</v>
      </c>
      <c r="CO281" s="94">
        <f t="shared" si="22"/>
        <v>0</v>
      </c>
      <c r="CP281" s="95">
        <f t="shared" si="22"/>
        <v>0</v>
      </c>
      <c r="CQ281" s="90">
        <f t="shared" si="22"/>
        <v>0</v>
      </c>
      <c r="CR281" s="91">
        <f t="shared" si="22"/>
        <v>0</v>
      </c>
      <c r="CS281" s="92">
        <f t="shared" si="22"/>
        <v>0</v>
      </c>
      <c r="CT281" s="93">
        <f t="shared" si="22"/>
        <v>0</v>
      </c>
      <c r="CU281" s="94">
        <f t="shared" si="22"/>
        <v>0</v>
      </c>
      <c r="CV281" s="95">
        <f t="shared" si="22"/>
        <v>0</v>
      </c>
      <c r="CW281" s="93">
        <f t="shared" si="22"/>
        <v>0</v>
      </c>
      <c r="CX281" s="94">
        <f t="shared" si="22"/>
        <v>0</v>
      </c>
      <c r="CY281" s="95">
        <f t="shared" si="22"/>
        <v>0</v>
      </c>
      <c r="CZ281" s="93">
        <f t="shared" si="22"/>
        <v>0</v>
      </c>
      <c r="DA281" s="94">
        <f t="shared" si="22"/>
        <v>0</v>
      </c>
      <c r="DB281" s="95">
        <f t="shared" si="22"/>
        <v>0</v>
      </c>
      <c r="DC281" s="90">
        <f t="shared" si="22"/>
        <v>0</v>
      </c>
      <c r="DD281" s="91">
        <f t="shared" si="22"/>
        <v>0</v>
      </c>
      <c r="DE281" s="92">
        <f t="shared" si="22"/>
        <v>0</v>
      </c>
      <c r="DF281" s="93">
        <f t="shared" si="22"/>
        <v>0</v>
      </c>
      <c r="DG281" s="94">
        <f t="shared" si="22"/>
        <v>0</v>
      </c>
      <c r="DH281" s="95">
        <f t="shared" si="22"/>
        <v>0</v>
      </c>
      <c r="DI281" s="93">
        <f t="shared" si="22"/>
        <v>0</v>
      </c>
      <c r="DJ281" s="94">
        <f t="shared" si="22"/>
        <v>0</v>
      </c>
      <c r="DK281" s="95">
        <f t="shared" si="22"/>
        <v>0</v>
      </c>
      <c r="DL281" s="93">
        <f t="shared" si="22"/>
        <v>0</v>
      </c>
      <c r="DM281" s="94">
        <f t="shared" si="22"/>
        <v>0</v>
      </c>
      <c r="DN281" s="95">
        <f t="shared" si="22"/>
        <v>0</v>
      </c>
      <c r="DO281" s="90">
        <f t="shared" si="22"/>
        <v>0</v>
      </c>
      <c r="DP281" s="91">
        <f t="shared" si="22"/>
        <v>0</v>
      </c>
      <c r="DQ281" s="92">
        <f t="shared" si="22"/>
        <v>0</v>
      </c>
      <c r="DR281" s="93">
        <f t="shared" si="22"/>
        <v>0</v>
      </c>
      <c r="DS281" s="94">
        <f t="shared" si="22"/>
        <v>0</v>
      </c>
      <c r="DT281" s="95">
        <f t="shared" si="22"/>
        <v>0</v>
      </c>
      <c r="DU281" s="93">
        <f t="shared" si="22"/>
        <v>0</v>
      </c>
      <c r="DV281" s="94">
        <f t="shared" si="22"/>
        <v>0</v>
      </c>
      <c r="DW281" s="95">
        <f t="shared" si="22"/>
        <v>0</v>
      </c>
      <c r="DX281" s="93">
        <f t="shared" si="22"/>
        <v>0</v>
      </c>
      <c r="DY281" s="94">
        <f t="shared" si="22"/>
        <v>0</v>
      </c>
      <c r="DZ281" s="95">
        <f t="shared" si="22"/>
        <v>0</v>
      </c>
      <c r="EA281" s="90">
        <f t="shared" si="22"/>
        <v>0</v>
      </c>
      <c r="EB281" s="91">
        <f t="shared" si="22"/>
        <v>0</v>
      </c>
      <c r="EC281" s="92">
        <f aca="true" t="shared" si="23" ref="EC281:EO281">SUM(EC271,EC273,EC275,EC277,EC279)</f>
        <v>0</v>
      </c>
      <c r="ED281" s="93">
        <f t="shared" si="23"/>
        <v>8</v>
      </c>
      <c r="EE281" s="94">
        <f t="shared" si="23"/>
        <v>0</v>
      </c>
      <c r="EF281" s="95">
        <f t="shared" si="23"/>
        <v>0</v>
      </c>
      <c r="EG281" s="93">
        <f t="shared" si="23"/>
        <v>36</v>
      </c>
      <c r="EH281" s="94">
        <f t="shared" si="23"/>
        <v>0</v>
      </c>
      <c r="EI281" s="95">
        <f t="shared" si="23"/>
        <v>0</v>
      </c>
      <c r="EJ281" s="93">
        <f t="shared" si="23"/>
        <v>1</v>
      </c>
      <c r="EK281" s="94">
        <f t="shared" si="23"/>
        <v>0</v>
      </c>
      <c r="EL281" s="95">
        <f t="shared" si="23"/>
        <v>0</v>
      </c>
      <c r="EM281" s="90">
        <f t="shared" si="23"/>
        <v>45</v>
      </c>
      <c r="EN281" s="91">
        <f t="shared" si="23"/>
        <v>0</v>
      </c>
      <c r="EO281" s="92">
        <f t="shared" si="23"/>
        <v>0</v>
      </c>
      <c r="EP281" s="90">
        <f>SUM(B281,N281,Z281,AL281,AX281,BJ281,BV281,CH281,CT281,DF281,DR281,ED281)</f>
        <v>9</v>
      </c>
      <c r="EQ281" s="91" t="e">
        <f>SUM(C281,O281,AA281,AM281,AY281,BK281,BW281,CI281,CU281,DG281,DS281,#REF!,#REF!)</f>
        <v>#REF!</v>
      </c>
      <c r="ER281" s="92" t="e">
        <f>SUM(D281,P281,AB281,AN281,AZ281,BL281,BX281,CJ281,CV281,DH281,DT281,#REF!,#REF!)</f>
        <v>#REF!</v>
      </c>
      <c r="ES281" s="90">
        <f>SUM(E281,Q281,AC281,AO281,BA281,BM281,BY281,CK281,CW281,DI281,DU281,EG281)</f>
        <v>45</v>
      </c>
      <c r="ET281" s="91" t="e">
        <f>SUM(F281,R281,AD281,AP281,BB281,BN281,BZ281,CL281,CX281,DJ281,DV281,#REF!,#REF!)</f>
        <v>#REF!</v>
      </c>
      <c r="EU281" s="92" t="e">
        <f>SUM(G281,S281,AE281,AQ281,BC281,BO281,CA281,CM281,CY281,DK281,DW281,#REF!,#REF!)</f>
        <v>#REF!</v>
      </c>
      <c r="EV281" s="90">
        <f>SUM(H281,T281,AF281,AR281,BD281,BP281,CB281,CN281,CZ281,DL281,DX281,EJ281)</f>
        <v>1</v>
      </c>
      <c r="EW281" s="91" t="e">
        <f>SUM(I281,U281,AG281,AS281,BE281,BQ281,CC281,CO281,DA281,DM281,DY281,#REF!,#REF!)</f>
        <v>#REF!</v>
      </c>
      <c r="EX281" s="92" t="e">
        <f>SUM(J281,V281,AH281,AT281,BF281,BR281,CD281,CP281,DB281,DN281,DZ281,#REF!,#REF!)</f>
        <v>#REF!</v>
      </c>
      <c r="EY281" s="90">
        <f>SUM(EV281,ES281,EP281)</f>
        <v>55</v>
      </c>
      <c r="EZ281" s="91"/>
      <c r="FA281" s="92"/>
      <c r="FB281" s="101"/>
      <c r="FC281" s="102"/>
      <c r="FD281" s="103"/>
    </row>
    <row r="282" spans="1:160" s="20" customFormat="1" ht="19.5" customHeight="1">
      <c r="A282" s="70" t="s">
        <v>88</v>
      </c>
      <c r="B282" s="21" t="s">
        <v>30</v>
      </c>
      <c r="C282" s="22"/>
      <c r="D282" s="23" t="s">
        <v>31</v>
      </c>
      <c r="E282" s="21" t="s">
        <v>30</v>
      </c>
      <c r="F282" s="22"/>
      <c r="G282" s="23" t="s">
        <v>31</v>
      </c>
      <c r="H282" s="21" t="s">
        <v>30</v>
      </c>
      <c r="I282" s="22"/>
      <c r="J282" s="23" t="s">
        <v>31</v>
      </c>
      <c r="K282" s="24" t="s">
        <v>30</v>
      </c>
      <c r="L282" s="25">
        <f>SUM(C282:K282)</f>
        <v>0</v>
      </c>
      <c r="M282" s="26" t="s">
        <v>31</v>
      </c>
      <c r="N282" s="21" t="s">
        <v>30</v>
      </c>
      <c r="O282" s="22"/>
      <c r="P282" s="23" t="s">
        <v>31</v>
      </c>
      <c r="Q282" s="21" t="s">
        <v>30</v>
      </c>
      <c r="R282" s="22"/>
      <c r="S282" s="23" t="s">
        <v>31</v>
      </c>
      <c r="T282" s="21" t="s">
        <v>30</v>
      </c>
      <c r="U282" s="22"/>
      <c r="V282" s="23" t="s">
        <v>31</v>
      </c>
      <c r="W282" s="24" t="s">
        <v>30</v>
      </c>
      <c r="X282" s="25">
        <f>SUM(O282:W282)</f>
        <v>0</v>
      </c>
      <c r="Y282" s="26" t="s">
        <v>31</v>
      </c>
      <c r="Z282" s="21" t="s">
        <v>30</v>
      </c>
      <c r="AA282" s="22"/>
      <c r="AB282" s="23" t="s">
        <v>31</v>
      </c>
      <c r="AC282" s="21" t="s">
        <v>30</v>
      </c>
      <c r="AD282" s="22"/>
      <c r="AE282" s="23" t="s">
        <v>31</v>
      </c>
      <c r="AF282" s="21" t="s">
        <v>30</v>
      </c>
      <c r="AG282" s="22"/>
      <c r="AH282" s="23" t="s">
        <v>31</v>
      </c>
      <c r="AI282" s="24" t="s">
        <v>30</v>
      </c>
      <c r="AJ282" s="25">
        <f>SUM(AA282:AI282)</f>
        <v>0</v>
      </c>
      <c r="AK282" s="26" t="s">
        <v>31</v>
      </c>
      <c r="AL282" s="21" t="s">
        <v>30</v>
      </c>
      <c r="AM282" s="22"/>
      <c r="AN282" s="23" t="s">
        <v>31</v>
      </c>
      <c r="AO282" s="21" t="s">
        <v>30</v>
      </c>
      <c r="AP282" s="22">
        <v>1</v>
      </c>
      <c r="AQ282" s="23" t="s">
        <v>31</v>
      </c>
      <c r="AR282" s="21" t="s">
        <v>30</v>
      </c>
      <c r="AS282" s="22"/>
      <c r="AT282" s="23" t="s">
        <v>31</v>
      </c>
      <c r="AU282" s="24" t="s">
        <v>30</v>
      </c>
      <c r="AV282" s="25">
        <f>SUM(AM282:AU282)</f>
        <v>1</v>
      </c>
      <c r="AW282" s="26" t="s">
        <v>31</v>
      </c>
      <c r="AX282" s="21" t="s">
        <v>30</v>
      </c>
      <c r="AY282" s="22"/>
      <c r="AZ282" s="23" t="s">
        <v>31</v>
      </c>
      <c r="BA282" s="21" t="s">
        <v>30</v>
      </c>
      <c r="BB282" s="22"/>
      <c r="BC282" s="23" t="s">
        <v>31</v>
      </c>
      <c r="BD282" s="21" t="s">
        <v>30</v>
      </c>
      <c r="BE282" s="22"/>
      <c r="BF282" s="23" t="s">
        <v>31</v>
      </c>
      <c r="BG282" s="24" t="s">
        <v>30</v>
      </c>
      <c r="BH282" s="25">
        <f>SUM(AY282:BG282)</f>
        <v>0</v>
      </c>
      <c r="BI282" s="26" t="s">
        <v>31</v>
      </c>
      <c r="BJ282" s="21" t="s">
        <v>30</v>
      </c>
      <c r="BK282" s="22"/>
      <c r="BL282" s="23" t="s">
        <v>31</v>
      </c>
      <c r="BM282" s="21" t="s">
        <v>30</v>
      </c>
      <c r="BN282" s="22"/>
      <c r="BO282" s="23" t="s">
        <v>31</v>
      </c>
      <c r="BP282" s="21" t="s">
        <v>30</v>
      </c>
      <c r="BQ282" s="22"/>
      <c r="BR282" s="23" t="s">
        <v>31</v>
      </c>
      <c r="BS282" s="24" t="s">
        <v>30</v>
      </c>
      <c r="BT282" s="25">
        <f>SUM(BK282:BS282)</f>
        <v>0</v>
      </c>
      <c r="BU282" s="26" t="s">
        <v>31</v>
      </c>
      <c r="BV282" s="21" t="s">
        <v>30</v>
      </c>
      <c r="BW282" s="22"/>
      <c r="BX282" s="23" t="s">
        <v>31</v>
      </c>
      <c r="BY282" s="21" t="s">
        <v>30</v>
      </c>
      <c r="BZ282" s="22"/>
      <c r="CA282" s="23" t="s">
        <v>31</v>
      </c>
      <c r="CB282" s="21" t="s">
        <v>30</v>
      </c>
      <c r="CC282" s="22"/>
      <c r="CD282" s="23" t="s">
        <v>31</v>
      </c>
      <c r="CE282" s="24" t="s">
        <v>30</v>
      </c>
      <c r="CF282" s="25">
        <f>SUM(BW282:CE282)</f>
        <v>0</v>
      </c>
      <c r="CG282" s="26" t="s">
        <v>31</v>
      </c>
      <c r="CH282" s="21" t="s">
        <v>30</v>
      </c>
      <c r="CI282" s="22"/>
      <c r="CJ282" s="23" t="s">
        <v>31</v>
      </c>
      <c r="CK282" s="21" t="s">
        <v>30</v>
      </c>
      <c r="CL282" s="22"/>
      <c r="CM282" s="23" t="s">
        <v>31</v>
      </c>
      <c r="CN282" s="21" t="s">
        <v>30</v>
      </c>
      <c r="CO282" s="22"/>
      <c r="CP282" s="23" t="s">
        <v>31</v>
      </c>
      <c r="CQ282" s="24" t="s">
        <v>30</v>
      </c>
      <c r="CR282" s="25">
        <f>SUM(CI282:CQ282)</f>
        <v>0</v>
      </c>
      <c r="CS282" s="26" t="s">
        <v>31</v>
      </c>
      <c r="CT282" s="21" t="s">
        <v>30</v>
      </c>
      <c r="CU282" s="22"/>
      <c r="CV282" s="23" t="s">
        <v>31</v>
      </c>
      <c r="CW282" s="21" t="s">
        <v>30</v>
      </c>
      <c r="CX282" s="22"/>
      <c r="CY282" s="23" t="s">
        <v>31</v>
      </c>
      <c r="CZ282" s="21" t="s">
        <v>30</v>
      </c>
      <c r="DA282" s="22"/>
      <c r="DB282" s="23" t="s">
        <v>31</v>
      </c>
      <c r="DC282" s="24" t="s">
        <v>30</v>
      </c>
      <c r="DD282" s="25">
        <f>SUM(CU282:DC282)</f>
        <v>0</v>
      </c>
      <c r="DE282" s="26" t="s">
        <v>31</v>
      </c>
      <c r="DF282" s="21" t="s">
        <v>30</v>
      </c>
      <c r="DG282" s="22"/>
      <c r="DH282" s="23" t="s">
        <v>31</v>
      </c>
      <c r="DI282" s="21" t="s">
        <v>30</v>
      </c>
      <c r="DJ282" s="22"/>
      <c r="DK282" s="23" t="s">
        <v>31</v>
      </c>
      <c r="DL282" s="21" t="s">
        <v>30</v>
      </c>
      <c r="DM282" s="22"/>
      <c r="DN282" s="23" t="s">
        <v>31</v>
      </c>
      <c r="DO282" s="24" t="s">
        <v>30</v>
      </c>
      <c r="DP282" s="25">
        <f>SUM(DG282:DO282)</f>
        <v>0</v>
      </c>
      <c r="DQ282" s="26" t="s">
        <v>31</v>
      </c>
      <c r="DR282" s="21" t="s">
        <v>30</v>
      </c>
      <c r="DS282" s="22"/>
      <c r="DT282" s="23" t="s">
        <v>31</v>
      </c>
      <c r="DU282" s="21" t="s">
        <v>30</v>
      </c>
      <c r="DV282" s="22"/>
      <c r="DW282" s="23" t="s">
        <v>31</v>
      </c>
      <c r="DX282" s="21" t="s">
        <v>30</v>
      </c>
      <c r="DY282" s="22"/>
      <c r="DZ282" s="23" t="s">
        <v>31</v>
      </c>
      <c r="EA282" s="24" t="s">
        <v>30</v>
      </c>
      <c r="EB282" s="25">
        <f>SUM(DS282:EA282)</f>
        <v>0</v>
      </c>
      <c r="EC282" s="26" t="s">
        <v>31</v>
      </c>
      <c r="ED282" s="21" t="s">
        <v>30</v>
      </c>
      <c r="EE282" s="22">
        <v>2</v>
      </c>
      <c r="EF282" s="23" t="s">
        <v>31</v>
      </c>
      <c r="EG282" s="21" t="s">
        <v>30</v>
      </c>
      <c r="EH282" s="22"/>
      <c r="EI282" s="23" t="s">
        <v>31</v>
      </c>
      <c r="EJ282" s="21" t="s">
        <v>30</v>
      </c>
      <c r="EK282" s="22"/>
      <c r="EL282" s="23" t="s">
        <v>31</v>
      </c>
      <c r="EM282" s="24" t="s">
        <v>30</v>
      </c>
      <c r="EN282" s="25">
        <f>SUM(EE282:EM282)</f>
        <v>2</v>
      </c>
      <c r="EO282" s="26" t="s">
        <v>31</v>
      </c>
      <c r="EP282" s="27" t="s">
        <v>30</v>
      </c>
      <c r="EQ282" s="54">
        <f>SUM(C282,O282,AA282,AM282,AY282,BK282,BW282,CI282,CU282,DG282,DS282,EE282)</f>
        <v>2</v>
      </c>
      <c r="ER282" s="29" t="s">
        <v>31</v>
      </c>
      <c r="ES282" s="27" t="s">
        <v>30</v>
      </c>
      <c r="ET282" s="54">
        <f>SUM(F282,R282,AD282,AP282,BB282,BN282,BZ282,CL282,CX282,DJ282,DV282,EH282)</f>
        <v>1</v>
      </c>
      <c r="EU282" s="29" t="s">
        <v>31</v>
      </c>
      <c r="EV282" s="27" t="s">
        <v>30</v>
      </c>
      <c r="EW282" s="54">
        <f>SUM(I282,U282,AG282,AS282,BE282,BQ282,CC282,CO282,DA282,DM282,DY282,EK282)</f>
        <v>0</v>
      </c>
      <c r="EX282" s="29" t="s">
        <v>31</v>
      </c>
      <c r="EY282" s="53" t="s">
        <v>30</v>
      </c>
      <c r="EZ282" s="54">
        <f>SUM(EW282,ET282,EQ282)</f>
        <v>3</v>
      </c>
      <c r="FA282" s="55" t="s">
        <v>31</v>
      </c>
      <c r="FB282" s="87">
        <v>16</v>
      </c>
      <c r="FC282" s="88"/>
      <c r="FD282" s="89"/>
    </row>
    <row r="283" spans="1:160" s="20" customFormat="1" ht="19.5" customHeight="1">
      <c r="A283" s="86"/>
      <c r="B283" s="77"/>
      <c r="C283" s="78"/>
      <c r="D283" s="79"/>
      <c r="E283" s="77"/>
      <c r="F283" s="78"/>
      <c r="G283" s="79"/>
      <c r="H283" s="77"/>
      <c r="I283" s="78"/>
      <c r="J283" s="79"/>
      <c r="K283" s="80">
        <f>SUM(B283:J283)</f>
        <v>0</v>
      </c>
      <c r="L283" s="81"/>
      <c r="M283" s="82"/>
      <c r="N283" s="77"/>
      <c r="O283" s="78"/>
      <c r="P283" s="79"/>
      <c r="Q283" s="77"/>
      <c r="R283" s="78"/>
      <c r="S283" s="79"/>
      <c r="T283" s="77"/>
      <c r="U283" s="78"/>
      <c r="V283" s="79"/>
      <c r="W283" s="80">
        <f>SUM(N283:V283)</f>
        <v>0</v>
      </c>
      <c r="X283" s="81"/>
      <c r="Y283" s="82"/>
      <c r="Z283" s="77"/>
      <c r="AA283" s="78"/>
      <c r="AB283" s="79"/>
      <c r="AC283" s="77"/>
      <c r="AD283" s="78"/>
      <c r="AE283" s="79"/>
      <c r="AF283" s="77"/>
      <c r="AG283" s="78"/>
      <c r="AH283" s="79"/>
      <c r="AI283" s="80">
        <f>SUM(Z283:AH283)</f>
        <v>0</v>
      </c>
      <c r="AJ283" s="81"/>
      <c r="AK283" s="82"/>
      <c r="AL283" s="77"/>
      <c r="AM283" s="78"/>
      <c r="AN283" s="79"/>
      <c r="AO283" s="77">
        <v>1</v>
      </c>
      <c r="AP283" s="78"/>
      <c r="AQ283" s="79"/>
      <c r="AR283" s="77"/>
      <c r="AS283" s="78"/>
      <c r="AT283" s="79"/>
      <c r="AU283" s="80">
        <f>SUM(AL283:AT283)</f>
        <v>1</v>
      </c>
      <c r="AV283" s="81"/>
      <c r="AW283" s="82"/>
      <c r="AX283" s="77"/>
      <c r="AY283" s="78"/>
      <c r="AZ283" s="79"/>
      <c r="BA283" s="77">
        <v>1</v>
      </c>
      <c r="BB283" s="78"/>
      <c r="BC283" s="79"/>
      <c r="BD283" s="77"/>
      <c r="BE283" s="78"/>
      <c r="BF283" s="79"/>
      <c r="BG283" s="80">
        <f>SUM(AX283:BF283)</f>
        <v>1</v>
      </c>
      <c r="BH283" s="81"/>
      <c r="BI283" s="82"/>
      <c r="BJ283" s="77"/>
      <c r="BK283" s="78"/>
      <c r="BL283" s="79"/>
      <c r="BM283" s="77"/>
      <c r="BN283" s="78"/>
      <c r="BO283" s="79"/>
      <c r="BP283" s="77"/>
      <c r="BQ283" s="78"/>
      <c r="BR283" s="79"/>
      <c r="BS283" s="80">
        <f>SUM(BJ283:BR283)</f>
        <v>0</v>
      </c>
      <c r="BT283" s="81"/>
      <c r="BU283" s="82"/>
      <c r="BV283" s="77"/>
      <c r="BW283" s="78"/>
      <c r="BX283" s="79"/>
      <c r="BY283" s="77"/>
      <c r="BZ283" s="78"/>
      <c r="CA283" s="79"/>
      <c r="CB283" s="77"/>
      <c r="CC283" s="78"/>
      <c r="CD283" s="79"/>
      <c r="CE283" s="80">
        <f>SUM(BV283:CD283)</f>
        <v>0</v>
      </c>
      <c r="CF283" s="81"/>
      <c r="CG283" s="82"/>
      <c r="CH283" s="77"/>
      <c r="CI283" s="78"/>
      <c r="CJ283" s="79"/>
      <c r="CK283" s="77"/>
      <c r="CL283" s="78"/>
      <c r="CM283" s="79"/>
      <c r="CN283" s="77"/>
      <c r="CO283" s="78"/>
      <c r="CP283" s="79"/>
      <c r="CQ283" s="80">
        <f>SUM(CH283:CP283)</f>
        <v>0</v>
      </c>
      <c r="CR283" s="81"/>
      <c r="CS283" s="82"/>
      <c r="CT283" s="77"/>
      <c r="CU283" s="78"/>
      <c r="CV283" s="79"/>
      <c r="CW283" s="77"/>
      <c r="CX283" s="78"/>
      <c r="CY283" s="79"/>
      <c r="CZ283" s="77"/>
      <c r="DA283" s="78"/>
      <c r="DB283" s="79"/>
      <c r="DC283" s="80">
        <f>SUM(CT283:DB283)</f>
        <v>0</v>
      </c>
      <c r="DD283" s="81"/>
      <c r="DE283" s="82"/>
      <c r="DF283" s="77"/>
      <c r="DG283" s="78"/>
      <c r="DH283" s="79"/>
      <c r="DI283" s="77"/>
      <c r="DJ283" s="78"/>
      <c r="DK283" s="79"/>
      <c r="DL283" s="77"/>
      <c r="DM283" s="78"/>
      <c r="DN283" s="79"/>
      <c r="DO283" s="80">
        <f>SUM(DF283:DN283)</f>
        <v>0</v>
      </c>
      <c r="DP283" s="81"/>
      <c r="DQ283" s="82"/>
      <c r="DR283" s="77"/>
      <c r="DS283" s="78"/>
      <c r="DT283" s="79"/>
      <c r="DU283" s="77"/>
      <c r="DV283" s="78"/>
      <c r="DW283" s="79"/>
      <c r="DX283" s="77"/>
      <c r="DY283" s="78"/>
      <c r="DZ283" s="79"/>
      <c r="EA283" s="80">
        <f>SUM(DR283:DZ283)</f>
        <v>0</v>
      </c>
      <c r="EB283" s="81"/>
      <c r="EC283" s="82"/>
      <c r="ED283" s="77">
        <v>5</v>
      </c>
      <c r="EE283" s="78"/>
      <c r="EF283" s="79"/>
      <c r="EG283" s="77">
        <v>9</v>
      </c>
      <c r="EH283" s="78"/>
      <c r="EI283" s="79"/>
      <c r="EJ283" s="77"/>
      <c r="EK283" s="78"/>
      <c r="EL283" s="79"/>
      <c r="EM283" s="80">
        <f>SUM(ED283:EL283)</f>
        <v>14</v>
      </c>
      <c r="EN283" s="81"/>
      <c r="EO283" s="82"/>
      <c r="EP283" s="83">
        <f>SUM(B283,N283,Z283,AL283,AX283,BJ283,BV283,CH283,CT283,DF283,DR283,ED283)</f>
        <v>5</v>
      </c>
      <c r="EQ283" s="84" t="e">
        <f>SUM(C283,O283,AA283,AM283,AY283,BK283,BW283,CI283,CU283,DG283,DS283,#REF!,#REF!)</f>
        <v>#REF!</v>
      </c>
      <c r="ER283" s="85" t="e">
        <f>SUM(D283,P283,AB283,AN283,AZ283,BL283,BX283,CJ283,CV283,DH283,DT283,#REF!,#REF!)</f>
        <v>#REF!</v>
      </c>
      <c r="ES283" s="83">
        <f>SUM(E283,Q283,AC283,AO283,BA283,BM283,BY283,CK283,CW283,DI283,DU283,EG283)</f>
        <v>11</v>
      </c>
      <c r="ET283" s="84" t="e">
        <f>SUM(F283,R283,AD283,AP283,BB283,BN283,BZ283,CL283,CX283,DJ283,DV283,#REF!,#REF!)</f>
        <v>#REF!</v>
      </c>
      <c r="EU283" s="85" t="e">
        <f>SUM(G283,S283,AE283,AQ283,BC283,BO283,CA283,CM283,CY283,DK283,DW283,#REF!,#REF!)</f>
        <v>#REF!</v>
      </c>
      <c r="EV283" s="83">
        <f>SUM(H283,T283,AF283,AR283,BD283,BP283,CB283,CN283,CZ283,DL283,DX283,EJ283)</f>
        <v>0</v>
      </c>
      <c r="EW283" s="84" t="e">
        <f>SUM(I283,U283,AG283,AS283,BE283,BQ283,CC283,CO283,DA283,DM283,DY283,#REF!,#REF!)</f>
        <v>#REF!</v>
      </c>
      <c r="EX283" s="85" t="e">
        <f>SUM(J283,V283,AH283,AT283,BF283,BR283,CD283,CP283,DB283,DN283,DZ283,#REF!,#REF!)</f>
        <v>#REF!</v>
      </c>
      <c r="EY283" s="83">
        <f>SUM(EV283,ES283,EP283)</f>
        <v>16</v>
      </c>
      <c r="EZ283" s="84"/>
      <c r="FA283" s="85"/>
      <c r="FB283" s="71"/>
      <c r="FC283" s="72"/>
      <c r="FD283" s="73"/>
    </row>
    <row r="284" spans="1:160" s="20" customFormat="1" ht="19.5" customHeight="1">
      <c r="A284" s="69" t="s">
        <v>89</v>
      </c>
      <c r="B284" s="32" t="s">
        <v>30</v>
      </c>
      <c r="C284" s="22"/>
      <c r="D284" s="33" t="s">
        <v>31</v>
      </c>
      <c r="E284" s="32" t="s">
        <v>30</v>
      </c>
      <c r="F284" s="22"/>
      <c r="G284" s="33" t="s">
        <v>31</v>
      </c>
      <c r="H284" s="32" t="s">
        <v>30</v>
      </c>
      <c r="I284" s="22"/>
      <c r="J284" s="33" t="s">
        <v>31</v>
      </c>
      <c r="K284" s="34" t="s">
        <v>30</v>
      </c>
      <c r="L284" s="25">
        <f>SUM(C284:K284)</f>
        <v>0</v>
      </c>
      <c r="M284" s="35" t="s">
        <v>31</v>
      </c>
      <c r="N284" s="32" t="s">
        <v>30</v>
      </c>
      <c r="O284" s="22"/>
      <c r="P284" s="33" t="s">
        <v>31</v>
      </c>
      <c r="Q284" s="32" t="s">
        <v>30</v>
      </c>
      <c r="R284" s="22"/>
      <c r="S284" s="33" t="s">
        <v>31</v>
      </c>
      <c r="T284" s="32" t="s">
        <v>30</v>
      </c>
      <c r="U284" s="22"/>
      <c r="V284" s="33" t="s">
        <v>31</v>
      </c>
      <c r="W284" s="34" t="s">
        <v>30</v>
      </c>
      <c r="X284" s="25">
        <f>SUM(O284:W284)</f>
        <v>0</v>
      </c>
      <c r="Y284" s="35" t="s">
        <v>31</v>
      </c>
      <c r="Z284" s="32" t="s">
        <v>30</v>
      </c>
      <c r="AA284" s="22"/>
      <c r="AB284" s="33" t="s">
        <v>31</v>
      </c>
      <c r="AC284" s="32" t="s">
        <v>30</v>
      </c>
      <c r="AD284" s="22"/>
      <c r="AE284" s="33" t="s">
        <v>31</v>
      </c>
      <c r="AF284" s="32" t="s">
        <v>30</v>
      </c>
      <c r="AG284" s="22"/>
      <c r="AH284" s="33" t="s">
        <v>31</v>
      </c>
      <c r="AI284" s="34" t="s">
        <v>30</v>
      </c>
      <c r="AJ284" s="25">
        <f>SUM(AA284:AI284)</f>
        <v>0</v>
      </c>
      <c r="AK284" s="35" t="s">
        <v>31</v>
      </c>
      <c r="AL284" s="32" t="s">
        <v>30</v>
      </c>
      <c r="AM284" s="22"/>
      <c r="AN284" s="33" t="s">
        <v>31</v>
      </c>
      <c r="AO284" s="32" t="s">
        <v>30</v>
      </c>
      <c r="AP284" s="22"/>
      <c r="AQ284" s="33" t="s">
        <v>31</v>
      </c>
      <c r="AR284" s="32" t="s">
        <v>30</v>
      </c>
      <c r="AS284" s="22"/>
      <c r="AT284" s="33" t="s">
        <v>31</v>
      </c>
      <c r="AU284" s="34" t="s">
        <v>30</v>
      </c>
      <c r="AV284" s="25">
        <f>SUM(AM284:AU284)</f>
        <v>0</v>
      </c>
      <c r="AW284" s="35" t="s">
        <v>31</v>
      </c>
      <c r="AX284" s="32" t="s">
        <v>30</v>
      </c>
      <c r="AY284" s="22">
        <v>1</v>
      </c>
      <c r="AZ284" s="33" t="s">
        <v>31</v>
      </c>
      <c r="BA284" s="32" t="s">
        <v>30</v>
      </c>
      <c r="BB284" s="22"/>
      <c r="BC284" s="33" t="s">
        <v>31</v>
      </c>
      <c r="BD284" s="32" t="s">
        <v>30</v>
      </c>
      <c r="BE284" s="22"/>
      <c r="BF284" s="33" t="s">
        <v>31</v>
      </c>
      <c r="BG284" s="34" t="s">
        <v>30</v>
      </c>
      <c r="BH284" s="25">
        <f>SUM(AY284:BG284)</f>
        <v>1</v>
      </c>
      <c r="BI284" s="35" t="s">
        <v>31</v>
      </c>
      <c r="BJ284" s="32" t="s">
        <v>30</v>
      </c>
      <c r="BK284" s="22"/>
      <c r="BL284" s="33" t="s">
        <v>31</v>
      </c>
      <c r="BM284" s="32" t="s">
        <v>30</v>
      </c>
      <c r="BN284" s="22"/>
      <c r="BO284" s="33" t="s">
        <v>31</v>
      </c>
      <c r="BP284" s="32" t="s">
        <v>30</v>
      </c>
      <c r="BQ284" s="22"/>
      <c r="BR284" s="33" t="s">
        <v>31</v>
      </c>
      <c r="BS284" s="34" t="s">
        <v>30</v>
      </c>
      <c r="BT284" s="25">
        <f>SUM(BK284:BS284)</f>
        <v>0</v>
      </c>
      <c r="BU284" s="35" t="s">
        <v>31</v>
      </c>
      <c r="BV284" s="32" t="s">
        <v>30</v>
      </c>
      <c r="BW284" s="22"/>
      <c r="BX284" s="33" t="s">
        <v>31</v>
      </c>
      <c r="BY284" s="32" t="s">
        <v>30</v>
      </c>
      <c r="BZ284" s="22"/>
      <c r="CA284" s="33" t="s">
        <v>31</v>
      </c>
      <c r="CB284" s="32" t="s">
        <v>30</v>
      </c>
      <c r="CC284" s="22"/>
      <c r="CD284" s="33" t="s">
        <v>31</v>
      </c>
      <c r="CE284" s="34" t="s">
        <v>30</v>
      </c>
      <c r="CF284" s="25">
        <f>SUM(BW284:CE284)</f>
        <v>0</v>
      </c>
      <c r="CG284" s="35" t="s">
        <v>31</v>
      </c>
      <c r="CH284" s="32" t="s">
        <v>30</v>
      </c>
      <c r="CI284" s="22"/>
      <c r="CJ284" s="33" t="s">
        <v>31</v>
      </c>
      <c r="CK284" s="32" t="s">
        <v>30</v>
      </c>
      <c r="CL284" s="22"/>
      <c r="CM284" s="33" t="s">
        <v>31</v>
      </c>
      <c r="CN284" s="32" t="s">
        <v>30</v>
      </c>
      <c r="CO284" s="22"/>
      <c r="CP284" s="33" t="s">
        <v>31</v>
      </c>
      <c r="CQ284" s="34" t="s">
        <v>30</v>
      </c>
      <c r="CR284" s="25">
        <f>SUM(CI284:CQ284)</f>
        <v>0</v>
      </c>
      <c r="CS284" s="35" t="s">
        <v>31</v>
      </c>
      <c r="CT284" s="32" t="s">
        <v>30</v>
      </c>
      <c r="CU284" s="22"/>
      <c r="CV284" s="33" t="s">
        <v>31</v>
      </c>
      <c r="CW284" s="32" t="s">
        <v>30</v>
      </c>
      <c r="CX284" s="22"/>
      <c r="CY284" s="33" t="s">
        <v>31</v>
      </c>
      <c r="CZ284" s="32" t="s">
        <v>30</v>
      </c>
      <c r="DA284" s="22"/>
      <c r="DB284" s="33" t="s">
        <v>31</v>
      </c>
      <c r="DC284" s="34" t="s">
        <v>30</v>
      </c>
      <c r="DD284" s="25">
        <f>SUM(CU284:DC284)</f>
        <v>0</v>
      </c>
      <c r="DE284" s="35" t="s">
        <v>31</v>
      </c>
      <c r="DF284" s="32" t="s">
        <v>30</v>
      </c>
      <c r="DG284" s="22"/>
      <c r="DH284" s="33" t="s">
        <v>31</v>
      </c>
      <c r="DI284" s="32" t="s">
        <v>30</v>
      </c>
      <c r="DJ284" s="22"/>
      <c r="DK284" s="33" t="s">
        <v>31</v>
      </c>
      <c r="DL284" s="32" t="s">
        <v>30</v>
      </c>
      <c r="DM284" s="22"/>
      <c r="DN284" s="33" t="s">
        <v>31</v>
      </c>
      <c r="DO284" s="34" t="s">
        <v>30</v>
      </c>
      <c r="DP284" s="25">
        <f>SUM(DG284:DO284)</f>
        <v>0</v>
      </c>
      <c r="DQ284" s="35" t="s">
        <v>31</v>
      </c>
      <c r="DR284" s="32" t="s">
        <v>30</v>
      </c>
      <c r="DS284" s="22"/>
      <c r="DT284" s="33" t="s">
        <v>31</v>
      </c>
      <c r="DU284" s="32" t="s">
        <v>30</v>
      </c>
      <c r="DV284" s="22"/>
      <c r="DW284" s="33" t="s">
        <v>31</v>
      </c>
      <c r="DX284" s="32" t="s">
        <v>30</v>
      </c>
      <c r="DY284" s="22"/>
      <c r="DZ284" s="33" t="s">
        <v>31</v>
      </c>
      <c r="EA284" s="34" t="s">
        <v>30</v>
      </c>
      <c r="EB284" s="25">
        <f>SUM(DS284:EA284)</f>
        <v>0</v>
      </c>
      <c r="EC284" s="35" t="s">
        <v>31</v>
      </c>
      <c r="ED284" s="32" t="s">
        <v>30</v>
      </c>
      <c r="EE284" s="22"/>
      <c r="EF284" s="33" t="s">
        <v>31</v>
      </c>
      <c r="EG284" s="32" t="s">
        <v>30</v>
      </c>
      <c r="EH284" s="22"/>
      <c r="EI284" s="33" t="s">
        <v>31</v>
      </c>
      <c r="EJ284" s="32" t="s">
        <v>30</v>
      </c>
      <c r="EK284" s="22"/>
      <c r="EL284" s="33" t="s">
        <v>31</v>
      </c>
      <c r="EM284" s="34" t="s">
        <v>30</v>
      </c>
      <c r="EN284" s="25">
        <f>SUM(EE284:EM284)</f>
        <v>0</v>
      </c>
      <c r="EO284" s="35" t="s">
        <v>31</v>
      </c>
      <c r="EP284" s="27" t="s">
        <v>30</v>
      </c>
      <c r="EQ284" s="28">
        <f>SUM(C284,O284,AA284,AM284,AY284,BK284,BW284,CI284,CU284,DG284,DS284,EE284)</f>
        <v>1</v>
      </c>
      <c r="ER284" s="29" t="s">
        <v>31</v>
      </c>
      <c r="ES284" s="27" t="s">
        <v>30</v>
      </c>
      <c r="ET284" s="28">
        <f>SUM(F284,R284,AD284,AP284,BB284,BN284,BZ284,CL284,CX284,DJ284,DV284,EH284)</f>
        <v>0</v>
      </c>
      <c r="EU284" s="29" t="s">
        <v>31</v>
      </c>
      <c r="EV284" s="27" t="s">
        <v>30</v>
      </c>
      <c r="EW284" s="28">
        <f>SUM(I284,U284,AG284,AS284,BE284,BQ284,CC284,CO284,DA284,DM284,DY284,EK284)</f>
        <v>0</v>
      </c>
      <c r="EX284" s="29" t="s">
        <v>31</v>
      </c>
      <c r="EY284" s="30" t="s">
        <v>30</v>
      </c>
      <c r="EZ284" s="28">
        <f>SUM(EW284,ET284,EQ284)</f>
        <v>1</v>
      </c>
      <c r="FA284" s="31" t="s">
        <v>31</v>
      </c>
      <c r="FB284" s="71">
        <v>10</v>
      </c>
      <c r="FC284" s="72"/>
      <c r="FD284" s="73"/>
    </row>
    <row r="285" spans="1:160" s="20" customFormat="1" ht="19.5" customHeight="1">
      <c r="A285" s="86"/>
      <c r="B285" s="77"/>
      <c r="C285" s="78"/>
      <c r="D285" s="79"/>
      <c r="E285" s="77"/>
      <c r="F285" s="78"/>
      <c r="G285" s="79"/>
      <c r="H285" s="77"/>
      <c r="I285" s="78"/>
      <c r="J285" s="79"/>
      <c r="K285" s="80">
        <f>SUM(B285:J285)</f>
        <v>0</v>
      </c>
      <c r="L285" s="81"/>
      <c r="M285" s="82"/>
      <c r="N285" s="77"/>
      <c r="O285" s="78"/>
      <c r="P285" s="79"/>
      <c r="Q285" s="77"/>
      <c r="R285" s="78"/>
      <c r="S285" s="79"/>
      <c r="T285" s="77"/>
      <c r="U285" s="78"/>
      <c r="V285" s="79"/>
      <c r="W285" s="80">
        <f>SUM(N285:V285)</f>
        <v>0</v>
      </c>
      <c r="X285" s="81"/>
      <c r="Y285" s="82"/>
      <c r="Z285" s="77"/>
      <c r="AA285" s="78"/>
      <c r="AB285" s="79"/>
      <c r="AC285" s="77"/>
      <c r="AD285" s="78"/>
      <c r="AE285" s="79"/>
      <c r="AF285" s="77"/>
      <c r="AG285" s="78"/>
      <c r="AH285" s="79"/>
      <c r="AI285" s="80">
        <f>SUM(Z285:AH285)</f>
        <v>0</v>
      </c>
      <c r="AJ285" s="81"/>
      <c r="AK285" s="82"/>
      <c r="AL285" s="77"/>
      <c r="AM285" s="78"/>
      <c r="AN285" s="79"/>
      <c r="AO285" s="77"/>
      <c r="AP285" s="78"/>
      <c r="AQ285" s="79"/>
      <c r="AR285" s="77"/>
      <c r="AS285" s="78"/>
      <c r="AT285" s="79"/>
      <c r="AU285" s="80">
        <f>SUM(AL285:AT285)</f>
        <v>0</v>
      </c>
      <c r="AV285" s="81"/>
      <c r="AW285" s="82"/>
      <c r="AX285" s="77">
        <v>1</v>
      </c>
      <c r="AY285" s="78"/>
      <c r="AZ285" s="79"/>
      <c r="BA285" s="77"/>
      <c r="BB285" s="78"/>
      <c r="BC285" s="79"/>
      <c r="BD285" s="77"/>
      <c r="BE285" s="78"/>
      <c r="BF285" s="79"/>
      <c r="BG285" s="80">
        <f>SUM(AX285:BF285)</f>
        <v>1</v>
      </c>
      <c r="BH285" s="81"/>
      <c r="BI285" s="82"/>
      <c r="BJ285" s="77"/>
      <c r="BK285" s="78"/>
      <c r="BL285" s="79"/>
      <c r="BM285" s="77"/>
      <c r="BN285" s="78"/>
      <c r="BO285" s="79"/>
      <c r="BP285" s="77"/>
      <c r="BQ285" s="78"/>
      <c r="BR285" s="79"/>
      <c r="BS285" s="80">
        <f>SUM(BJ285:BR285)</f>
        <v>0</v>
      </c>
      <c r="BT285" s="81"/>
      <c r="BU285" s="82"/>
      <c r="BV285" s="77"/>
      <c r="BW285" s="78"/>
      <c r="BX285" s="79"/>
      <c r="BY285" s="77"/>
      <c r="BZ285" s="78"/>
      <c r="CA285" s="79"/>
      <c r="CB285" s="77"/>
      <c r="CC285" s="78"/>
      <c r="CD285" s="79"/>
      <c r="CE285" s="80">
        <f>SUM(BV285:CD285)</f>
        <v>0</v>
      </c>
      <c r="CF285" s="81"/>
      <c r="CG285" s="82"/>
      <c r="CH285" s="77"/>
      <c r="CI285" s="78"/>
      <c r="CJ285" s="79"/>
      <c r="CK285" s="77"/>
      <c r="CL285" s="78"/>
      <c r="CM285" s="79"/>
      <c r="CN285" s="77"/>
      <c r="CO285" s="78"/>
      <c r="CP285" s="79"/>
      <c r="CQ285" s="80">
        <f>SUM(CH285:CP285)</f>
        <v>0</v>
      </c>
      <c r="CR285" s="81"/>
      <c r="CS285" s="82"/>
      <c r="CT285" s="77"/>
      <c r="CU285" s="78"/>
      <c r="CV285" s="79"/>
      <c r="CW285" s="77"/>
      <c r="CX285" s="78"/>
      <c r="CY285" s="79"/>
      <c r="CZ285" s="77"/>
      <c r="DA285" s="78"/>
      <c r="DB285" s="79"/>
      <c r="DC285" s="80">
        <f>SUM(CT285:DB285)</f>
        <v>0</v>
      </c>
      <c r="DD285" s="81"/>
      <c r="DE285" s="82"/>
      <c r="DF285" s="77"/>
      <c r="DG285" s="78"/>
      <c r="DH285" s="79"/>
      <c r="DI285" s="77"/>
      <c r="DJ285" s="78"/>
      <c r="DK285" s="79"/>
      <c r="DL285" s="77"/>
      <c r="DM285" s="78"/>
      <c r="DN285" s="79"/>
      <c r="DO285" s="80">
        <f>SUM(DF285:DN285)</f>
        <v>0</v>
      </c>
      <c r="DP285" s="81"/>
      <c r="DQ285" s="82"/>
      <c r="DR285" s="77"/>
      <c r="DS285" s="78"/>
      <c r="DT285" s="79"/>
      <c r="DU285" s="77"/>
      <c r="DV285" s="78"/>
      <c r="DW285" s="79"/>
      <c r="DX285" s="77"/>
      <c r="DY285" s="78"/>
      <c r="DZ285" s="79"/>
      <c r="EA285" s="80">
        <f>SUM(DR285:DZ285)</f>
        <v>0</v>
      </c>
      <c r="EB285" s="81"/>
      <c r="EC285" s="82"/>
      <c r="ED285" s="77">
        <v>2</v>
      </c>
      <c r="EE285" s="78"/>
      <c r="EF285" s="79"/>
      <c r="EG285" s="77">
        <v>6</v>
      </c>
      <c r="EH285" s="78"/>
      <c r="EI285" s="79"/>
      <c r="EJ285" s="77">
        <v>1</v>
      </c>
      <c r="EK285" s="78"/>
      <c r="EL285" s="79"/>
      <c r="EM285" s="80">
        <f>SUM(ED285:EL285)</f>
        <v>9</v>
      </c>
      <c r="EN285" s="81"/>
      <c r="EO285" s="82"/>
      <c r="EP285" s="83">
        <f>SUM(B285,N285,Z285,AL285,AX285,BJ285,BV285,CH285,CT285,DF285,DR285,ED285)</f>
        <v>3</v>
      </c>
      <c r="EQ285" s="84" t="e">
        <f>SUM(C285,O285,AA285,AM285,AY285,BK285,BW285,CI285,CU285,DG285,DS285,#REF!,#REF!)</f>
        <v>#REF!</v>
      </c>
      <c r="ER285" s="85" t="e">
        <f>SUM(D285,P285,AB285,AN285,AZ285,BL285,BX285,CJ285,CV285,DH285,DT285,#REF!,#REF!)</f>
        <v>#REF!</v>
      </c>
      <c r="ES285" s="83">
        <f>SUM(E285,Q285,AC285,AO285,BA285,BM285,BY285,CK285,CW285,DI285,DU285,EG285)</f>
        <v>6</v>
      </c>
      <c r="ET285" s="84" t="e">
        <f>SUM(F285,R285,AD285,AP285,BB285,BN285,BZ285,CL285,CX285,DJ285,DV285,#REF!,#REF!)</f>
        <v>#REF!</v>
      </c>
      <c r="EU285" s="85" t="e">
        <f>SUM(G285,S285,AE285,AQ285,BC285,BO285,CA285,CM285,CY285,DK285,DW285,#REF!,#REF!)</f>
        <v>#REF!</v>
      </c>
      <c r="EV285" s="83">
        <f>SUM(H285,T285,AF285,AR285,BD285,BP285,CB285,CN285,CZ285,DL285,DX285,EJ285)</f>
        <v>1</v>
      </c>
      <c r="EW285" s="84" t="e">
        <f>SUM(I285,U285,AG285,AS285,BE285,BQ285,CC285,CO285,DA285,DM285,DY285,#REF!,#REF!)</f>
        <v>#REF!</v>
      </c>
      <c r="EX285" s="85" t="e">
        <f>SUM(J285,V285,AH285,AT285,BF285,BR285,CD285,CP285,DB285,DN285,DZ285,#REF!,#REF!)</f>
        <v>#REF!</v>
      </c>
      <c r="EY285" s="83">
        <f>SUM(EV285,ES285,EP285)</f>
        <v>10</v>
      </c>
      <c r="EZ285" s="84"/>
      <c r="FA285" s="85"/>
      <c r="FB285" s="71"/>
      <c r="FC285" s="72"/>
      <c r="FD285" s="73"/>
    </row>
    <row r="286" spans="1:160" s="20" customFormat="1" ht="19.5" customHeight="1">
      <c r="A286" s="69" t="s">
        <v>90</v>
      </c>
      <c r="B286" s="32" t="s">
        <v>30</v>
      </c>
      <c r="C286" s="22"/>
      <c r="D286" s="33" t="s">
        <v>31</v>
      </c>
      <c r="E286" s="32" t="s">
        <v>30</v>
      </c>
      <c r="F286" s="22"/>
      <c r="G286" s="33" t="s">
        <v>31</v>
      </c>
      <c r="H286" s="32" t="s">
        <v>30</v>
      </c>
      <c r="I286" s="22"/>
      <c r="J286" s="33" t="s">
        <v>31</v>
      </c>
      <c r="K286" s="34" t="s">
        <v>30</v>
      </c>
      <c r="L286" s="25">
        <f>SUM(C286:K286)</f>
        <v>0</v>
      </c>
      <c r="M286" s="35" t="s">
        <v>31</v>
      </c>
      <c r="N286" s="32" t="s">
        <v>30</v>
      </c>
      <c r="O286" s="22"/>
      <c r="P286" s="33" t="s">
        <v>31</v>
      </c>
      <c r="Q286" s="32" t="s">
        <v>30</v>
      </c>
      <c r="R286" s="22"/>
      <c r="S286" s="33" t="s">
        <v>31</v>
      </c>
      <c r="T286" s="32" t="s">
        <v>30</v>
      </c>
      <c r="U286" s="22"/>
      <c r="V286" s="33" t="s">
        <v>31</v>
      </c>
      <c r="W286" s="34" t="s">
        <v>30</v>
      </c>
      <c r="X286" s="25">
        <f>SUM(O286:W286)</f>
        <v>0</v>
      </c>
      <c r="Y286" s="35" t="s">
        <v>31</v>
      </c>
      <c r="Z286" s="32" t="s">
        <v>30</v>
      </c>
      <c r="AA286" s="22"/>
      <c r="AB286" s="33" t="s">
        <v>31</v>
      </c>
      <c r="AC286" s="32" t="s">
        <v>30</v>
      </c>
      <c r="AD286" s="22"/>
      <c r="AE286" s="33" t="s">
        <v>31</v>
      </c>
      <c r="AF286" s="32" t="s">
        <v>30</v>
      </c>
      <c r="AG286" s="22"/>
      <c r="AH286" s="33" t="s">
        <v>31</v>
      </c>
      <c r="AI286" s="34" t="s">
        <v>30</v>
      </c>
      <c r="AJ286" s="25">
        <f>SUM(AA286:AI286)</f>
        <v>0</v>
      </c>
      <c r="AK286" s="35" t="s">
        <v>31</v>
      </c>
      <c r="AL286" s="32" t="s">
        <v>30</v>
      </c>
      <c r="AM286" s="22"/>
      <c r="AN286" s="33" t="s">
        <v>31</v>
      </c>
      <c r="AO286" s="32" t="s">
        <v>30</v>
      </c>
      <c r="AP286" s="22"/>
      <c r="AQ286" s="33" t="s">
        <v>31</v>
      </c>
      <c r="AR286" s="32" t="s">
        <v>30</v>
      </c>
      <c r="AS286" s="22"/>
      <c r="AT286" s="33" t="s">
        <v>31</v>
      </c>
      <c r="AU286" s="34" t="s">
        <v>30</v>
      </c>
      <c r="AV286" s="25">
        <f>SUM(AM286:AU286)</f>
        <v>0</v>
      </c>
      <c r="AW286" s="35" t="s">
        <v>31</v>
      </c>
      <c r="AX286" s="32" t="s">
        <v>30</v>
      </c>
      <c r="AY286" s="22"/>
      <c r="AZ286" s="33" t="s">
        <v>31</v>
      </c>
      <c r="BA286" s="32" t="s">
        <v>30</v>
      </c>
      <c r="BB286" s="22"/>
      <c r="BC286" s="33" t="s">
        <v>31</v>
      </c>
      <c r="BD286" s="32" t="s">
        <v>30</v>
      </c>
      <c r="BE286" s="22"/>
      <c r="BF286" s="33" t="s">
        <v>31</v>
      </c>
      <c r="BG286" s="34" t="s">
        <v>30</v>
      </c>
      <c r="BH286" s="25">
        <f>SUM(AY286:BG286)</f>
        <v>0</v>
      </c>
      <c r="BI286" s="35" t="s">
        <v>31</v>
      </c>
      <c r="BJ286" s="32" t="s">
        <v>30</v>
      </c>
      <c r="BK286" s="22"/>
      <c r="BL286" s="33" t="s">
        <v>31</v>
      </c>
      <c r="BM286" s="32" t="s">
        <v>30</v>
      </c>
      <c r="BN286" s="22"/>
      <c r="BO286" s="33" t="s">
        <v>31</v>
      </c>
      <c r="BP286" s="32" t="s">
        <v>30</v>
      </c>
      <c r="BQ286" s="22"/>
      <c r="BR286" s="33" t="s">
        <v>31</v>
      </c>
      <c r="BS286" s="34" t="s">
        <v>30</v>
      </c>
      <c r="BT286" s="25">
        <f>SUM(BK286:BS286)</f>
        <v>0</v>
      </c>
      <c r="BU286" s="35" t="s">
        <v>31</v>
      </c>
      <c r="BV286" s="32" t="s">
        <v>30</v>
      </c>
      <c r="BW286" s="22"/>
      <c r="BX286" s="33" t="s">
        <v>31</v>
      </c>
      <c r="BY286" s="32" t="s">
        <v>30</v>
      </c>
      <c r="BZ286" s="22"/>
      <c r="CA286" s="33" t="s">
        <v>31</v>
      </c>
      <c r="CB286" s="32" t="s">
        <v>30</v>
      </c>
      <c r="CC286" s="22"/>
      <c r="CD286" s="33" t="s">
        <v>31</v>
      </c>
      <c r="CE286" s="34" t="s">
        <v>30</v>
      </c>
      <c r="CF286" s="25">
        <f>SUM(BW286:CE286)</f>
        <v>0</v>
      </c>
      <c r="CG286" s="35" t="s">
        <v>31</v>
      </c>
      <c r="CH286" s="32" t="s">
        <v>30</v>
      </c>
      <c r="CI286" s="22"/>
      <c r="CJ286" s="33" t="s">
        <v>31</v>
      </c>
      <c r="CK286" s="32" t="s">
        <v>30</v>
      </c>
      <c r="CL286" s="22"/>
      <c r="CM286" s="33" t="s">
        <v>31</v>
      </c>
      <c r="CN286" s="32" t="s">
        <v>30</v>
      </c>
      <c r="CO286" s="22"/>
      <c r="CP286" s="33" t="s">
        <v>31</v>
      </c>
      <c r="CQ286" s="34" t="s">
        <v>30</v>
      </c>
      <c r="CR286" s="25">
        <f>SUM(CI286:CQ286)</f>
        <v>0</v>
      </c>
      <c r="CS286" s="35" t="s">
        <v>31</v>
      </c>
      <c r="CT286" s="32" t="s">
        <v>30</v>
      </c>
      <c r="CU286" s="22"/>
      <c r="CV286" s="33" t="s">
        <v>31</v>
      </c>
      <c r="CW286" s="32" t="s">
        <v>30</v>
      </c>
      <c r="CX286" s="22"/>
      <c r="CY286" s="33" t="s">
        <v>31</v>
      </c>
      <c r="CZ286" s="32" t="s">
        <v>30</v>
      </c>
      <c r="DA286" s="22"/>
      <c r="DB286" s="33" t="s">
        <v>31</v>
      </c>
      <c r="DC286" s="34" t="s">
        <v>30</v>
      </c>
      <c r="DD286" s="25">
        <f>SUM(CU286:DC286)</f>
        <v>0</v>
      </c>
      <c r="DE286" s="35" t="s">
        <v>31</v>
      </c>
      <c r="DF286" s="32" t="s">
        <v>30</v>
      </c>
      <c r="DG286" s="22"/>
      <c r="DH286" s="33" t="s">
        <v>31</v>
      </c>
      <c r="DI286" s="32" t="s">
        <v>30</v>
      </c>
      <c r="DJ286" s="22"/>
      <c r="DK286" s="33" t="s">
        <v>31</v>
      </c>
      <c r="DL286" s="32" t="s">
        <v>30</v>
      </c>
      <c r="DM286" s="22"/>
      <c r="DN286" s="33" t="s">
        <v>31</v>
      </c>
      <c r="DO286" s="34" t="s">
        <v>30</v>
      </c>
      <c r="DP286" s="25">
        <f>SUM(DG286:DO286)</f>
        <v>0</v>
      </c>
      <c r="DQ286" s="35" t="s">
        <v>31</v>
      </c>
      <c r="DR286" s="32" t="s">
        <v>30</v>
      </c>
      <c r="DS286" s="22"/>
      <c r="DT286" s="33" t="s">
        <v>31</v>
      </c>
      <c r="DU286" s="32" t="s">
        <v>30</v>
      </c>
      <c r="DV286" s="22"/>
      <c r="DW286" s="33" t="s">
        <v>31</v>
      </c>
      <c r="DX286" s="32" t="s">
        <v>30</v>
      </c>
      <c r="DY286" s="22"/>
      <c r="DZ286" s="33" t="s">
        <v>31</v>
      </c>
      <c r="EA286" s="34" t="s">
        <v>30</v>
      </c>
      <c r="EB286" s="25">
        <f>SUM(DS286:EA286)</f>
        <v>0</v>
      </c>
      <c r="EC286" s="35" t="s">
        <v>31</v>
      </c>
      <c r="ED286" s="32" t="s">
        <v>30</v>
      </c>
      <c r="EE286" s="22"/>
      <c r="EF286" s="33" t="s">
        <v>31</v>
      </c>
      <c r="EG286" s="32" t="s">
        <v>30</v>
      </c>
      <c r="EH286" s="22"/>
      <c r="EI286" s="33" t="s">
        <v>31</v>
      </c>
      <c r="EJ286" s="32" t="s">
        <v>30</v>
      </c>
      <c r="EK286" s="22"/>
      <c r="EL286" s="33" t="s">
        <v>31</v>
      </c>
      <c r="EM286" s="34" t="s">
        <v>30</v>
      </c>
      <c r="EN286" s="25">
        <f>SUM(EE286:EM286)</f>
        <v>0</v>
      </c>
      <c r="EO286" s="35" t="s">
        <v>31</v>
      </c>
      <c r="EP286" s="27" t="s">
        <v>30</v>
      </c>
      <c r="EQ286" s="28">
        <f>SUM(C286,O286,AA286,AM286,AY286,BK286,BW286,CI286,CU286,DG286,DS286,EE286)</f>
        <v>0</v>
      </c>
      <c r="ER286" s="29" t="s">
        <v>31</v>
      </c>
      <c r="ES286" s="27" t="s">
        <v>30</v>
      </c>
      <c r="ET286" s="28">
        <f>SUM(F286,R286,AD286,AP286,BB286,BN286,BZ286,CL286,CX286,DJ286,DV286,EH286)</f>
        <v>0</v>
      </c>
      <c r="EU286" s="29" t="s">
        <v>31</v>
      </c>
      <c r="EV286" s="27" t="s">
        <v>30</v>
      </c>
      <c r="EW286" s="28">
        <f>SUM(I286,U286,AG286,AS286,BE286,BQ286,CC286,CO286,DA286,DM286,DY286,EK286)</f>
        <v>0</v>
      </c>
      <c r="EX286" s="29" t="s">
        <v>31</v>
      </c>
      <c r="EY286" s="30" t="s">
        <v>30</v>
      </c>
      <c r="EZ286" s="28">
        <f>SUM(EW286,ET286,EQ286)</f>
        <v>0</v>
      </c>
      <c r="FA286" s="31" t="s">
        <v>31</v>
      </c>
      <c r="FB286" s="71">
        <v>10</v>
      </c>
      <c r="FC286" s="72"/>
      <c r="FD286" s="73"/>
    </row>
    <row r="287" spans="1:160" s="20" customFormat="1" ht="19.5" customHeight="1" thickBot="1">
      <c r="A287" s="70"/>
      <c r="B287" s="63"/>
      <c r="C287" s="64"/>
      <c r="D287" s="65"/>
      <c r="E287" s="63"/>
      <c r="F287" s="64"/>
      <c r="G287" s="65"/>
      <c r="H287" s="63"/>
      <c r="I287" s="64"/>
      <c r="J287" s="65"/>
      <c r="K287" s="66">
        <f>SUM(B287:J287)</f>
        <v>0</v>
      </c>
      <c r="L287" s="67"/>
      <c r="M287" s="68"/>
      <c r="N287" s="63"/>
      <c r="O287" s="64"/>
      <c r="P287" s="65"/>
      <c r="Q287" s="63"/>
      <c r="R287" s="64"/>
      <c r="S287" s="65"/>
      <c r="T287" s="63"/>
      <c r="U287" s="64"/>
      <c r="V287" s="65"/>
      <c r="W287" s="66">
        <f>SUM(N287:V287)</f>
        <v>0</v>
      </c>
      <c r="X287" s="67"/>
      <c r="Y287" s="68"/>
      <c r="Z287" s="63"/>
      <c r="AA287" s="64"/>
      <c r="AB287" s="65"/>
      <c r="AC287" s="63"/>
      <c r="AD287" s="64"/>
      <c r="AE287" s="65"/>
      <c r="AF287" s="63"/>
      <c r="AG287" s="64"/>
      <c r="AH287" s="65"/>
      <c r="AI287" s="66">
        <f>SUM(Z287:AH287)</f>
        <v>0</v>
      </c>
      <c r="AJ287" s="67"/>
      <c r="AK287" s="68"/>
      <c r="AL287" s="63"/>
      <c r="AM287" s="64"/>
      <c r="AN287" s="65"/>
      <c r="AO287" s="63"/>
      <c r="AP287" s="64"/>
      <c r="AQ287" s="65"/>
      <c r="AR287" s="63"/>
      <c r="AS287" s="64"/>
      <c r="AT287" s="65"/>
      <c r="AU287" s="66">
        <f>SUM(AL287:AT287)</f>
        <v>0</v>
      </c>
      <c r="AV287" s="67"/>
      <c r="AW287" s="68"/>
      <c r="AX287" s="63"/>
      <c r="AY287" s="64"/>
      <c r="AZ287" s="65"/>
      <c r="BA287" s="63"/>
      <c r="BB287" s="64"/>
      <c r="BC287" s="65"/>
      <c r="BD287" s="63"/>
      <c r="BE287" s="64"/>
      <c r="BF287" s="65"/>
      <c r="BG287" s="66">
        <f>SUM(AX287:BF287)</f>
        <v>0</v>
      </c>
      <c r="BH287" s="67"/>
      <c r="BI287" s="68"/>
      <c r="BJ287" s="63"/>
      <c r="BK287" s="64"/>
      <c r="BL287" s="65"/>
      <c r="BM287" s="63"/>
      <c r="BN287" s="64"/>
      <c r="BO287" s="65"/>
      <c r="BP287" s="63"/>
      <c r="BQ287" s="64"/>
      <c r="BR287" s="65"/>
      <c r="BS287" s="66">
        <f>SUM(BJ287:BR287)</f>
        <v>0</v>
      </c>
      <c r="BT287" s="67"/>
      <c r="BU287" s="68"/>
      <c r="BV287" s="63"/>
      <c r="BW287" s="64"/>
      <c r="BX287" s="65"/>
      <c r="BY287" s="63"/>
      <c r="BZ287" s="64"/>
      <c r="CA287" s="65"/>
      <c r="CB287" s="63"/>
      <c r="CC287" s="64"/>
      <c r="CD287" s="65"/>
      <c r="CE287" s="66">
        <f>SUM(BV287:CD287)</f>
        <v>0</v>
      </c>
      <c r="CF287" s="67"/>
      <c r="CG287" s="68"/>
      <c r="CH287" s="63"/>
      <c r="CI287" s="64"/>
      <c r="CJ287" s="65"/>
      <c r="CK287" s="63"/>
      <c r="CL287" s="64"/>
      <c r="CM287" s="65"/>
      <c r="CN287" s="63"/>
      <c r="CO287" s="64"/>
      <c r="CP287" s="65"/>
      <c r="CQ287" s="66">
        <f>SUM(CH287:CP287)</f>
        <v>0</v>
      </c>
      <c r="CR287" s="67"/>
      <c r="CS287" s="68"/>
      <c r="CT287" s="63"/>
      <c r="CU287" s="64"/>
      <c r="CV287" s="65"/>
      <c r="CW287" s="63"/>
      <c r="CX287" s="64"/>
      <c r="CY287" s="65"/>
      <c r="CZ287" s="63"/>
      <c r="DA287" s="64"/>
      <c r="DB287" s="65"/>
      <c r="DC287" s="66">
        <f>SUM(CT287:DB287)</f>
        <v>0</v>
      </c>
      <c r="DD287" s="67"/>
      <c r="DE287" s="68"/>
      <c r="DF287" s="63"/>
      <c r="DG287" s="64"/>
      <c r="DH287" s="65"/>
      <c r="DI287" s="63"/>
      <c r="DJ287" s="64"/>
      <c r="DK287" s="65"/>
      <c r="DL287" s="63"/>
      <c r="DM287" s="64"/>
      <c r="DN287" s="65"/>
      <c r="DO287" s="66">
        <f>SUM(DF287:DN287)</f>
        <v>0</v>
      </c>
      <c r="DP287" s="67"/>
      <c r="DQ287" s="68"/>
      <c r="DR287" s="63"/>
      <c r="DS287" s="64"/>
      <c r="DT287" s="65"/>
      <c r="DU287" s="63"/>
      <c r="DV287" s="64"/>
      <c r="DW287" s="65"/>
      <c r="DX287" s="63"/>
      <c r="DY287" s="64"/>
      <c r="DZ287" s="65"/>
      <c r="EA287" s="66">
        <f>SUM(DR287:DZ287)</f>
        <v>0</v>
      </c>
      <c r="EB287" s="67"/>
      <c r="EC287" s="68"/>
      <c r="ED287" s="63">
        <v>4</v>
      </c>
      <c r="EE287" s="64"/>
      <c r="EF287" s="65"/>
      <c r="EG287" s="63">
        <v>6</v>
      </c>
      <c r="EH287" s="64"/>
      <c r="EI287" s="65"/>
      <c r="EJ287" s="63"/>
      <c r="EK287" s="64"/>
      <c r="EL287" s="65"/>
      <c r="EM287" s="66">
        <f>SUM(ED287:EL287)</f>
        <v>10</v>
      </c>
      <c r="EN287" s="67"/>
      <c r="EO287" s="68"/>
      <c r="EP287" s="60">
        <f>SUM(B287,N287,Z287,AL287,AX287,BJ287,BV287,CH287,CT287,DF287,DR287,ED287)</f>
        <v>4</v>
      </c>
      <c r="EQ287" s="61" t="e">
        <f>SUM(C287,O287,AA287,AM287,AY287,BK287,BW287,CI287,CU287,DG287,DS287,#REF!,#REF!)</f>
        <v>#REF!</v>
      </c>
      <c r="ER287" s="62" t="e">
        <f>SUM(D287,P287,AB287,AN287,AZ287,BL287,BX287,CJ287,CV287,DH287,DT287,#REF!,#REF!)</f>
        <v>#REF!</v>
      </c>
      <c r="ES287" s="60">
        <f>SUM(E287,Q287,AC287,AO287,BA287,BM287,BY287,CK287,CW287,DI287,DU287,EG287)</f>
        <v>6</v>
      </c>
      <c r="ET287" s="61" t="e">
        <f>SUM(F287,R287,AD287,AP287,BB287,BN287,BZ287,CL287,CX287,DJ287,DV287,#REF!,#REF!)</f>
        <v>#REF!</v>
      </c>
      <c r="EU287" s="62" t="e">
        <f>SUM(G287,S287,AE287,AQ287,BC287,BO287,CA287,CM287,CY287,DK287,DW287,#REF!,#REF!)</f>
        <v>#REF!</v>
      </c>
      <c r="EV287" s="60">
        <f>SUM(H287,T287,AF287,AR287,BD287,BP287,CB287,CN287,CZ287,DL287,DX287,EJ287)</f>
        <v>0</v>
      </c>
      <c r="EW287" s="61" t="e">
        <f>SUM(I287,U287,AG287,AS287,BE287,BQ287,CC287,CO287,DA287,DM287,DY287,#REF!,#REF!)</f>
        <v>#REF!</v>
      </c>
      <c r="EX287" s="62" t="e">
        <f>SUM(J287,V287,AH287,AT287,BF287,BR287,CD287,CP287,DB287,DN287,DZ287,#REF!,#REF!)</f>
        <v>#REF!</v>
      </c>
      <c r="EY287" s="60">
        <f>SUM(EV287,ES287,EP287)</f>
        <v>10</v>
      </c>
      <c r="EZ287" s="61"/>
      <c r="FA287" s="62"/>
      <c r="FB287" s="74"/>
      <c r="FC287" s="75"/>
      <c r="FD287" s="76"/>
    </row>
    <row r="288" spans="1:160" s="20" customFormat="1" ht="19.5" customHeight="1">
      <c r="A288" s="96" t="s">
        <v>74</v>
      </c>
      <c r="B288" s="46" t="s">
        <v>14</v>
      </c>
      <c r="C288" s="56">
        <f>SUM(C282,C284,C286)</f>
        <v>0</v>
      </c>
      <c r="D288" s="48" t="s">
        <v>15</v>
      </c>
      <c r="E288" s="46" t="s">
        <v>30</v>
      </c>
      <c r="F288" s="56">
        <f>SUM(F282,F284,F286)</f>
        <v>0</v>
      </c>
      <c r="G288" s="48" t="s">
        <v>31</v>
      </c>
      <c r="H288" s="46" t="s">
        <v>30</v>
      </c>
      <c r="I288" s="56">
        <f>SUM(I282,I284,I286)</f>
        <v>0</v>
      </c>
      <c r="J288" s="48" t="s">
        <v>31</v>
      </c>
      <c r="K288" s="51" t="s">
        <v>30</v>
      </c>
      <c r="L288" s="52">
        <f>SUM(L282,L284,L286)</f>
        <v>0</v>
      </c>
      <c r="M288" s="50" t="s">
        <v>31</v>
      </c>
      <c r="N288" s="46" t="s">
        <v>30</v>
      </c>
      <c r="O288" s="56">
        <f>SUM(O282,O284,O286)</f>
        <v>0</v>
      </c>
      <c r="P288" s="48" t="s">
        <v>31</v>
      </c>
      <c r="Q288" s="46" t="s">
        <v>30</v>
      </c>
      <c r="R288" s="56">
        <f>SUM(R282,R284,R286)</f>
        <v>0</v>
      </c>
      <c r="S288" s="48" t="s">
        <v>31</v>
      </c>
      <c r="T288" s="46" t="s">
        <v>30</v>
      </c>
      <c r="U288" s="56">
        <f>SUM(U282,U284,U286)</f>
        <v>0</v>
      </c>
      <c r="V288" s="48" t="s">
        <v>31</v>
      </c>
      <c r="W288" s="51" t="s">
        <v>30</v>
      </c>
      <c r="X288" s="52">
        <f>SUM(X282,X284,X286)</f>
        <v>0</v>
      </c>
      <c r="Y288" s="50" t="s">
        <v>31</v>
      </c>
      <c r="Z288" s="46" t="s">
        <v>30</v>
      </c>
      <c r="AA288" s="56">
        <f>SUM(AA282,AA284,AA286)</f>
        <v>0</v>
      </c>
      <c r="AB288" s="48" t="s">
        <v>31</v>
      </c>
      <c r="AC288" s="46" t="s">
        <v>30</v>
      </c>
      <c r="AD288" s="56">
        <f>SUM(AD282,AD284,AD286)</f>
        <v>0</v>
      </c>
      <c r="AE288" s="48" t="s">
        <v>31</v>
      </c>
      <c r="AF288" s="46" t="s">
        <v>30</v>
      </c>
      <c r="AG288" s="56">
        <f>SUM(AG282,AG284,AG286)</f>
        <v>0</v>
      </c>
      <c r="AH288" s="48" t="s">
        <v>31</v>
      </c>
      <c r="AI288" s="51" t="s">
        <v>30</v>
      </c>
      <c r="AJ288" s="52">
        <f>SUM(AJ282,AJ284,AJ286)</f>
        <v>0</v>
      </c>
      <c r="AK288" s="50" t="s">
        <v>31</v>
      </c>
      <c r="AL288" s="46" t="s">
        <v>30</v>
      </c>
      <c r="AM288" s="56">
        <f>SUM(AM282,AM284,AM286)</f>
        <v>0</v>
      </c>
      <c r="AN288" s="48" t="s">
        <v>31</v>
      </c>
      <c r="AO288" s="46" t="s">
        <v>30</v>
      </c>
      <c r="AP288" s="56">
        <f>SUM(AP282,AP284,AP286)</f>
        <v>1</v>
      </c>
      <c r="AQ288" s="48" t="s">
        <v>31</v>
      </c>
      <c r="AR288" s="46" t="s">
        <v>30</v>
      </c>
      <c r="AS288" s="56">
        <f>SUM(AS282,AS284,AS286)</f>
        <v>0</v>
      </c>
      <c r="AT288" s="48" t="s">
        <v>31</v>
      </c>
      <c r="AU288" s="51" t="s">
        <v>30</v>
      </c>
      <c r="AV288" s="52">
        <f>SUM(AV282,AV284,AV286)</f>
        <v>1</v>
      </c>
      <c r="AW288" s="50" t="s">
        <v>31</v>
      </c>
      <c r="AX288" s="46" t="s">
        <v>30</v>
      </c>
      <c r="AY288" s="56">
        <f>SUM(AY282,AY284,AY286)</f>
        <v>1</v>
      </c>
      <c r="AZ288" s="48" t="s">
        <v>31</v>
      </c>
      <c r="BA288" s="46" t="s">
        <v>30</v>
      </c>
      <c r="BB288" s="56">
        <f>SUM(BB282,BB284,BB286)</f>
        <v>0</v>
      </c>
      <c r="BC288" s="48" t="s">
        <v>31</v>
      </c>
      <c r="BD288" s="46" t="s">
        <v>30</v>
      </c>
      <c r="BE288" s="56">
        <f>SUM(BE282,BE284,BE286)</f>
        <v>0</v>
      </c>
      <c r="BF288" s="48" t="s">
        <v>31</v>
      </c>
      <c r="BG288" s="51" t="s">
        <v>30</v>
      </c>
      <c r="BH288" s="52">
        <f>SUM(BH282,BH284,BH286)</f>
        <v>1</v>
      </c>
      <c r="BI288" s="50" t="s">
        <v>31</v>
      </c>
      <c r="BJ288" s="46" t="s">
        <v>30</v>
      </c>
      <c r="BK288" s="56">
        <f>SUM(BK282,BK284,BK286)</f>
        <v>0</v>
      </c>
      <c r="BL288" s="48" t="s">
        <v>31</v>
      </c>
      <c r="BM288" s="46" t="s">
        <v>30</v>
      </c>
      <c r="BN288" s="56">
        <f>SUM(BN282,BN284,BN286)</f>
        <v>0</v>
      </c>
      <c r="BO288" s="48" t="s">
        <v>31</v>
      </c>
      <c r="BP288" s="46" t="s">
        <v>30</v>
      </c>
      <c r="BQ288" s="56">
        <f>SUM(BQ282,BQ284,BQ286)</f>
        <v>0</v>
      </c>
      <c r="BR288" s="48" t="s">
        <v>31</v>
      </c>
      <c r="BS288" s="51" t="s">
        <v>30</v>
      </c>
      <c r="BT288" s="52">
        <f>SUM(BT282,BT284,BT286)</f>
        <v>0</v>
      </c>
      <c r="BU288" s="50" t="s">
        <v>31</v>
      </c>
      <c r="BV288" s="46" t="s">
        <v>30</v>
      </c>
      <c r="BW288" s="56">
        <f>SUM(BW282,BW284,BW286)</f>
        <v>0</v>
      </c>
      <c r="BX288" s="48" t="s">
        <v>31</v>
      </c>
      <c r="BY288" s="46" t="s">
        <v>30</v>
      </c>
      <c r="BZ288" s="56">
        <f>SUM(BZ282,BZ284,BZ286)</f>
        <v>0</v>
      </c>
      <c r="CA288" s="48" t="s">
        <v>31</v>
      </c>
      <c r="CB288" s="46" t="s">
        <v>30</v>
      </c>
      <c r="CC288" s="56">
        <f>SUM(CC282,CC284,CC286)</f>
        <v>0</v>
      </c>
      <c r="CD288" s="48" t="s">
        <v>31</v>
      </c>
      <c r="CE288" s="51" t="s">
        <v>30</v>
      </c>
      <c r="CF288" s="52">
        <f>SUM(CF282,CF284,CF286)</f>
        <v>0</v>
      </c>
      <c r="CG288" s="50" t="s">
        <v>31</v>
      </c>
      <c r="CH288" s="46" t="s">
        <v>30</v>
      </c>
      <c r="CI288" s="56">
        <f>SUM(CI282,CI284,CI286)</f>
        <v>0</v>
      </c>
      <c r="CJ288" s="48" t="s">
        <v>31</v>
      </c>
      <c r="CK288" s="46" t="s">
        <v>30</v>
      </c>
      <c r="CL288" s="56">
        <f>SUM(CL282,CL284,CL286)</f>
        <v>0</v>
      </c>
      <c r="CM288" s="48" t="s">
        <v>31</v>
      </c>
      <c r="CN288" s="46" t="s">
        <v>30</v>
      </c>
      <c r="CO288" s="56">
        <f>SUM(CO282,CO284,CO286)</f>
        <v>0</v>
      </c>
      <c r="CP288" s="48" t="s">
        <v>31</v>
      </c>
      <c r="CQ288" s="51" t="s">
        <v>30</v>
      </c>
      <c r="CR288" s="52">
        <f>SUM(CR282,CR284,CR286)</f>
        <v>0</v>
      </c>
      <c r="CS288" s="50" t="s">
        <v>31</v>
      </c>
      <c r="CT288" s="46" t="s">
        <v>30</v>
      </c>
      <c r="CU288" s="56">
        <f>SUM(CU282,CU284,CU286)</f>
        <v>0</v>
      </c>
      <c r="CV288" s="48" t="s">
        <v>31</v>
      </c>
      <c r="CW288" s="46" t="s">
        <v>30</v>
      </c>
      <c r="CX288" s="56">
        <f>SUM(CX282,CX284,CX286)</f>
        <v>0</v>
      </c>
      <c r="CY288" s="48" t="s">
        <v>31</v>
      </c>
      <c r="CZ288" s="46" t="s">
        <v>30</v>
      </c>
      <c r="DA288" s="56">
        <f>SUM(DA282,DA284,DA286)</f>
        <v>0</v>
      </c>
      <c r="DB288" s="48" t="s">
        <v>31</v>
      </c>
      <c r="DC288" s="51" t="s">
        <v>30</v>
      </c>
      <c r="DD288" s="52">
        <f>SUM(DD282,DD284,DD286)</f>
        <v>0</v>
      </c>
      <c r="DE288" s="50" t="s">
        <v>31</v>
      </c>
      <c r="DF288" s="46" t="s">
        <v>30</v>
      </c>
      <c r="DG288" s="56">
        <f>SUM(DG282,DG284,DG286)</f>
        <v>0</v>
      </c>
      <c r="DH288" s="48" t="s">
        <v>31</v>
      </c>
      <c r="DI288" s="46" t="s">
        <v>30</v>
      </c>
      <c r="DJ288" s="56">
        <f>SUM(DJ282,DJ284,DJ286)</f>
        <v>0</v>
      </c>
      <c r="DK288" s="48" t="s">
        <v>31</v>
      </c>
      <c r="DL288" s="46" t="s">
        <v>30</v>
      </c>
      <c r="DM288" s="56">
        <f>SUM(DM282,DM284,DM286)</f>
        <v>0</v>
      </c>
      <c r="DN288" s="48" t="s">
        <v>31</v>
      </c>
      <c r="DO288" s="51" t="s">
        <v>30</v>
      </c>
      <c r="DP288" s="52">
        <f>SUM(DP282,DP284,DP286)</f>
        <v>0</v>
      </c>
      <c r="DQ288" s="50" t="s">
        <v>31</v>
      </c>
      <c r="DR288" s="46" t="s">
        <v>30</v>
      </c>
      <c r="DS288" s="56">
        <f>SUM(DS282,DS284,DS286)</f>
        <v>0</v>
      </c>
      <c r="DT288" s="48" t="s">
        <v>31</v>
      </c>
      <c r="DU288" s="46" t="s">
        <v>30</v>
      </c>
      <c r="DV288" s="56">
        <f>SUM(DV282,DV284,DV286)</f>
        <v>0</v>
      </c>
      <c r="DW288" s="48" t="s">
        <v>31</v>
      </c>
      <c r="DX288" s="46" t="s">
        <v>30</v>
      </c>
      <c r="DY288" s="56">
        <f>SUM(DY282,DY284,DY286)</f>
        <v>0</v>
      </c>
      <c r="DZ288" s="48" t="s">
        <v>31</v>
      </c>
      <c r="EA288" s="51" t="s">
        <v>30</v>
      </c>
      <c r="EB288" s="52">
        <f>SUM(EB282,EB284,EB286)</f>
        <v>0</v>
      </c>
      <c r="EC288" s="50" t="s">
        <v>31</v>
      </c>
      <c r="ED288" s="46" t="s">
        <v>30</v>
      </c>
      <c r="EE288" s="56">
        <f>SUM(EE282,EE284,EE286)</f>
        <v>2</v>
      </c>
      <c r="EF288" s="48" t="s">
        <v>31</v>
      </c>
      <c r="EG288" s="46" t="s">
        <v>30</v>
      </c>
      <c r="EH288" s="56">
        <f>SUM(EH282,EH284,EH286)</f>
        <v>0</v>
      </c>
      <c r="EI288" s="48" t="s">
        <v>31</v>
      </c>
      <c r="EJ288" s="46" t="s">
        <v>30</v>
      </c>
      <c r="EK288" s="56">
        <f>SUM(EK282,EK284,EK286)</f>
        <v>0</v>
      </c>
      <c r="EL288" s="48" t="s">
        <v>31</v>
      </c>
      <c r="EM288" s="51" t="s">
        <v>14</v>
      </c>
      <c r="EN288" s="52">
        <f>SUM(EE288:EM288)</f>
        <v>2</v>
      </c>
      <c r="EO288" s="50" t="s">
        <v>15</v>
      </c>
      <c r="EP288" s="46" t="s">
        <v>14</v>
      </c>
      <c r="EQ288" s="52">
        <f>SUM(C288,O288,AA288,AM288,AY288,BK288,BW288,CI288,CU288,DG288,DS288,EE288)</f>
        <v>3</v>
      </c>
      <c r="ER288" s="48" t="s">
        <v>15</v>
      </c>
      <c r="ES288" s="46" t="s">
        <v>14</v>
      </c>
      <c r="ET288" s="52">
        <f>SUM(F288,R288,AD288,AP288,BB288,BN288,BZ288,CL288,CX288,DJ288,DV288,EH288)</f>
        <v>1</v>
      </c>
      <c r="EU288" s="48" t="s">
        <v>15</v>
      </c>
      <c r="EV288" s="46" t="s">
        <v>14</v>
      </c>
      <c r="EW288" s="52">
        <f>SUM(I288,U288,AG288,AS288,BE288,BQ288,CC288,CO288,DA288,DM288,DY288,EK288)</f>
        <v>0</v>
      </c>
      <c r="EX288" s="48" t="s">
        <v>15</v>
      </c>
      <c r="EY288" s="51" t="s">
        <v>14</v>
      </c>
      <c r="EZ288" s="52">
        <f>SUM(EW288,ET288,EQ288)</f>
        <v>4</v>
      </c>
      <c r="FA288" s="50" t="s">
        <v>15</v>
      </c>
      <c r="FB288" s="98">
        <f>SUM(FB282:FD287)</f>
        <v>36</v>
      </c>
      <c r="FC288" s="99"/>
      <c r="FD288" s="100"/>
    </row>
    <row r="289" spans="1:160" s="20" customFormat="1" ht="19.5" customHeight="1" thickBot="1">
      <c r="A289" s="97"/>
      <c r="B289" s="93">
        <f>SUM(B283,B285,B287)</f>
        <v>0</v>
      </c>
      <c r="C289" s="94">
        <f>SUM(C283,C285,C287)</f>
        <v>0</v>
      </c>
      <c r="D289" s="95">
        <f>SUM(D283,D285,D287)</f>
        <v>0</v>
      </c>
      <c r="E289" s="93">
        <f aca="true" t="shared" si="24" ref="E289:BP289">SUM(E283,E285,E287)</f>
        <v>0</v>
      </c>
      <c r="F289" s="94">
        <f t="shared" si="24"/>
        <v>0</v>
      </c>
      <c r="G289" s="95">
        <f t="shared" si="24"/>
        <v>0</v>
      </c>
      <c r="H289" s="93">
        <f t="shared" si="24"/>
        <v>0</v>
      </c>
      <c r="I289" s="94">
        <f t="shared" si="24"/>
        <v>0</v>
      </c>
      <c r="J289" s="95">
        <f t="shared" si="24"/>
        <v>0</v>
      </c>
      <c r="K289" s="90">
        <f t="shared" si="24"/>
        <v>0</v>
      </c>
      <c r="L289" s="91">
        <f t="shared" si="24"/>
        <v>0</v>
      </c>
      <c r="M289" s="92">
        <f t="shared" si="24"/>
        <v>0</v>
      </c>
      <c r="N289" s="93">
        <f t="shared" si="24"/>
        <v>0</v>
      </c>
      <c r="O289" s="94">
        <f t="shared" si="24"/>
        <v>0</v>
      </c>
      <c r="P289" s="95">
        <f t="shared" si="24"/>
        <v>0</v>
      </c>
      <c r="Q289" s="93">
        <f t="shared" si="24"/>
        <v>0</v>
      </c>
      <c r="R289" s="94">
        <f t="shared" si="24"/>
        <v>0</v>
      </c>
      <c r="S289" s="95">
        <f t="shared" si="24"/>
        <v>0</v>
      </c>
      <c r="T289" s="93">
        <f t="shared" si="24"/>
        <v>0</v>
      </c>
      <c r="U289" s="94">
        <f t="shared" si="24"/>
        <v>0</v>
      </c>
      <c r="V289" s="95">
        <f t="shared" si="24"/>
        <v>0</v>
      </c>
      <c r="W289" s="90">
        <f t="shared" si="24"/>
        <v>0</v>
      </c>
      <c r="X289" s="91">
        <f t="shared" si="24"/>
        <v>0</v>
      </c>
      <c r="Y289" s="92">
        <f t="shared" si="24"/>
        <v>0</v>
      </c>
      <c r="Z289" s="93">
        <f t="shared" si="24"/>
        <v>0</v>
      </c>
      <c r="AA289" s="94">
        <f t="shared" si="24"/>
        <v>0</v>
      </c>
      <c r="AB289" s="95">
        <f t="shared" si="24"/>
        <v>0</v>
      </c>
      <c r="AC289" s="93">
        <f t="shared" si="24"/>
        <v>0</v>
      </c>
      <c r="AD289" s="94">
        <f t="shared" si="24"/>
        <v>0</v>
      </c>
      <c r="AE289" s="95">
        <f t="shared" si="24"/>
        <v>0</v>
      </c>
      <c r="AF289" s="93">
        <f t="shared" si="24"/>
        <v>0</v>
      </c>
      <c r="AG289" s="94">
        <f t="shared" si="24"/>
        <v>0</v>
      </c>
      <c r="AH289" s="95">
        <f t="shared" si="24"/>
        <v>0</v>
      </c>
      <c r="AI289" s="90">
        <f t="shared" si="24"/>
        <v>0</v>
      </c>
      <c r="AJ289" s="91">
        <f t="shared" si="24"/>
        <v>0</v>
      </c>
      <c r="AK289" s="92">
        <f t="shared" si="24"/>
        <v>0</v>
      </c>
      <c r="AL289" s="93">
        <f t="shared" si="24"/>
        <v>0</v>
      </c>
      <c r="AM289" s="94">
        <f t="shared" si="24"/>
        <v>0</v>
      </c>
      <c r="AN289" s="95">
        <f t="shared" si="24"/>
        <v>0</v>
      </c>
      <c r="AO289" s="93">
        <f t="shared" si="24"/>
        <v>1</v>
      </c>
      <c r="AP289" s="94">
        <f t="shared" si="24"/>
        <v>0</v>
      </c>
      <c r="AQ289" s="95">
        <f t="shared" si="24"/>
        <v>0</v>
      </c>
      <c r="AR289" s="93">
        <f t="shared" si="24"/>
        <v>0</v>
      </c>
      <c r="AS289" s="94">
        <f t="shared" si="24"/>
        <v>0</v>
      </c>
      <c r="AT289" s="95">
        <f t="shared" si="24"/>
        <v>0</v>
      </c>
      <c r="AU289" s="90">
        <f t="shared" si="24"/>
        <v>1</v>
      </c>
      <c r="AV289" s="91">
        <f t="shared" si="24"/>
        <v>0</v>
      </c>
      <c r="AW289" s="92">
        <f t="shared" si="24"/>
        <v>0</v>
      </c>
      <c r="AX289" s="93">
        <f t="shared" si="24"/>
        <v>1</v>
      </c>
      <c r="AY289" s="94">
        <f t="shared" si="24"/>
        <v>0</v>
      </c>
      <c r="AZ289" s="95">
        <f t="shared" si="24"/>
        <v>0</v>
      </c>
      <c r="BA289" s="93">
        <f t="shared" si="24"/>
        <v>1</v>
      </c>
      <c r="BB289" s="94">
        <f t="shared" si="24"/>
        <v>0</v>
      </c>
      <c r="BC289" s="95">
        <f t="shared" si="24"/>
        <v>0</v>
      </c>
      <c r="BD289" s="93">
        <f t="shared" si="24"/>
        <v>0</v>
      </c>
      <c r="BE289" s="94">
        <f t="shared" si="24"/>
        <v>0</v>
      </c>
      <c r="BF289" s="95">
        <f t="shared" si="24"/>
        <v>0</v>
      </c>
      <c r="BG289" s="90">
        <f t="shared" si="24"/>
        <v>2</v>
      </c>
      <c r="BH289" s="91">
        <f t="shared" si="24"/>
        <v>0</v>
      </c>
      <c r="BI289" s="92">
        <f t="shared" si="24"/>
        <v>0</v>
      </c>
      <c r="BJ289" s="93">
        <f t="shared" si="24"/>
        <v>0</v>
      </c>
      <c r="BK289" s="94">
        <f t="shared" si="24"/>
        <v>0</v>
      </c>
      <c r="BL289" s="95">
        <f t="shared" si="24"/>
        <v>0</v>
      </c>
      <c r="BM289" s="93">
        <f t="shared" si="24"/>
        <v>0</v>
      </c>
      <c r="BN289" s="94">
        <f t="shared" si="24"/>
        <v>0</v>
      </c>
      <c r="BO289" s="95">
        <f t="shared" si="24"/>
        <v>0</v>
      </c>
      <c r="BP289" s="93">
        <f t="shared" si="24"/>
        <v>0</v>
      </c>
      <c r="BQ289" s="94">
        <f aca="true" t="shared" si="25" ref="BQ289:EB289">SUM(BQ283,BQ285,BQ287)</f>
        <v>0</v>
      </c>
      <c r="BR289" s="95">
        <f t="shared" si="25"/>
        <v>0</v>
      </c>
      <c r="BS289" s="90">
        <f t="shared" si="25"/>
        <v>0</v>
      </c>
      <c r="BT289" s="91">
        <f t="shared" si="25"/>
        <v>0</v>
      </c>
      <c r="BU289" s="92">
        <f t="shared" si="25"/>
        <v>0</v>
      </c>
      <c r="BV289" s="93">
        <f t="shared" si="25"/>
        <v>0</v>
      </c>
      <c r="BW289" s="94">
        <f t="shared" si="25"/>
        <v>0</v>
      </c>
      <c r="BX289" s="95">
        <f t="shared" si="25"/>
        <v>0</v>
      </c>
      <c r="BY289" s="93">
        <f t="shared" si="25"/>
        <v>0</v>
      </c>
      <c r="BZ289" s="94">
        <f t="shared" si="25"/>
        <v>0</v>
      </c>
      <c r="CA289" s="95">
        <f t="shared" si="25"/>
        <v>0</v>
      </c>
      <c r="CB289" s="93">
        <f t="shared" si="25"/>
        <v>0</v>
      </c>
      <c r="CC289" s="94">
        <f t="shared" si="25"/>
        <v>0</v>
      </c>
      <c r="CD289" s="95">
        <f t="shared" si="25"/>
        <v>0</v>
      </c>
      <c r="CE289" s="90">
        <f t="shared" si="25"/>
        <v>0</v>
      </c>
      <c r="CF289" s="91">
        <f t="shared" si="25"/>
        <v>0</v>
      </c>
      <c r="CG289" s="92">
        <f t="shared" si="25"/>
        <v>0</v>
      </c>
      <c r="CH289" s="93">
        <f t="shared" si="25"/>
        <v>0</v>
      </c>
      <c r="CI289" s="94">
        <f t="shared" si="25"/>
        <v>0</v>
      </c>
      <c r="CJ289" s="95">
        <f t="shared" si="25"/>
        <v>0</v>
      </c>
      <c r="CK289" s="93">
        <f t="shared" si="25"/>
        <v>0</v>
      </c>
      <c r="CL289" s="94">
        <f t="shared" si="25"/>
        <v>0</v>
      </c>
      <c r="CM289" s="95">
        <f t="shared" si="25"/>
        <v>0</v>
      </c>
      <c r="CN289" s="93">
        <f t="shared" si="25"/>
        <v>0</v>
      </c>
      <c r="CO289" s="94">
        <f t="shared" si="25"/>
        <v>0</v>
      </c>
      <c r="CP289" s="95">
        <f t="shared" si="25"/>
        <v>0</v>
      </c>
      <c r="CQ289" s="90">
        <f t="shared" si="25"/>
        <v>0</v>
      </c>
      <c r="CR289" s="91">
        <f t="shared" si="25"/>
        <v>0</v>
      </c>
      <c r="CS289" s="92">
        <f t="shared" si="25"/>
        <v>0</v>
      </c>
      <c r="CT289" s="93">
        <f t="shared" si="25"/>
        <v>0</v>
      </c>
      <c r="CU289" s="94">
        <f t="shared" si="25"/>
        <v>0</v>
      </c>
      <c r="CV289" s="95">
        <f t="shared" si="25"/>
        <v>0</v>
      </c>
      <c r="CW289" s="93">
        <f t="shared" si="25"/>
        <v>0</v>
      </c>
      <c r="CX289" s="94">
        <f t="shared" si="25"/>
        <v>0</v>
      </c>
      <c r="CY289" s="95">
        <f t="shared" si="25"/>
        <v>0</v>
      </c>
      <c r="CZ289" s="93">
        <f t="shared" si="25"/>
        <v>0</v>
      </c>
      <c r="DA289" s="94">
        <f t="shared" si="25"/>
        <v>0</v>
      </c>
      <c r="DB289" s="95">
        <f t="shared" si="25"/>
        <v>0</v>
      </c>
      <c r="DC289" s="90">
        <f t="shared" si="25"/>
        <v>0</v>
      </c>
      <c r="DD289" s="91">
        <f t="shared" si="25"/>
        <v>0</v>
      </c>
      <c r="DE289" s="92">
        <f t="shared" si="25"/>
        <v>0</v>
      </c>
      <c r="DF289" s="93">
        <f t="shared" si="25"/>
        <v>0</v>
      </c>
      <c r="DG289" s="94">
        <f t="shared" si="25"/>
        <v>0</v>
      </c>
      <c r="DH289" s="95">
        <f t="shared" si="25"/>
        <v>0</v>
      </c>
      <c r="DI289" s="93">
        <f t="shared" si="25"/>
        <v>0</v>
      </c>
      <c r="DJ289" s="94">
        <f t="shared" si="25"/>
        <v>0</v>
      </c>
      <c r="DK289" s="95">
        <f t="shared" si="25"/>
        <v>0</v>
      </c>
      <c r="DL289" s="93">
        <f t="shared" si="25"/>
        <v>0</v>
      </c>
      <c r="DM289" s="94">
        <f t="shared" si="25"/>
        <v>0</v>
      </c>
      <c r="DN289" s="95">
        <f t="shared" si="25"/>
        <v>0</v>
      </c>
      <c r="DO289" s="90">
        <f t="shared" si="25"/>
        <v>0</v>
      </c>
      <c r="DP289" s="91">
        <f t="shared" si="25"/>
        <v>0</v>
      </c>
      <c r="DQ289" s="92">
        <f t="shared" si="25"/>
        <v>0</v>
      </c>
      <c r="DR289" s="93">
        <f t="shared" si="25"/>
        <v>0</v>
      </c>
      <c r="DS289" s="94">
        <f t="shared" si="25"/>
        <v>0</v>
      </c>
      <c r="DT289" s="95">
        <f t="shared" si="25"/>
        <v>0</v>
      </c>
      <c r="DU289" s="93">
        <f t="shared" si="25"/>
        <v>0</v>
      </c>
      <c r="DV289" s="94">
        <f t="shared" si="25"/>
        <v>0</v>
      </c>
      <c r="DW289" s="95">
        <f t="shared" si="25"/>
        <v>0</v>
      </c>
      <c r="DX289" s="93">
        <f t="shared" si="25"/>
        <v>0</v>
      </c>
      <c r="DY289" s="94">
        <f t="shared" si="25"/>
        <v>0</v>
      </c>
      <c r="DZ289" s="95">
        <f t="shared" si="25"/>
        <v>0</v>
      </c>
      <c r="EA289" s="90">
        <f t="shared" si="25"/>
        <v>0</v>
      </c>
      <c r="EB289" s="91">
        <f t="shared" si="25"/>
        <v>0</v>
      </c>
      <c r="EC289" s="92">
        <f aca="true" t="shared" si="26" ref="EC289:EL289">SUM(EC283,EC285,EC287)</f>
        <v>0</v>
      </c>
      <c r="ED289" s="93">
        <f t="shared" si="26"/>
        <v>11</v>
      </c>
      <c r="EE289" s="94">
        <f t="shared" si="26"/>
        <v>0</v>
      </c>
      <c r="EF289" s="95">
        <f t="shared" si="26"/>
        <v>0</v>
      </c>
      <c r="EG289" s="93">
        <f t="shared" si="26"/>
        <v>21</v>
      </c>
      <c r="EH289" s="94">
        <f t="shared" si="26"/>
        <v>0</v>
      </c>
      <c r="EI289" s="95">
        <f t="shared" si="26"/>
        <v>0</v>
      </c>
      <c r="EJ289" s="93">
        <f t="shared" si="26"/>
        <v>1</v>
      </c>
      <c r="EK289" s="94">
        <f t="shared" si="26"/>
        <v>0</v>
      </c>
      <c r="EL289" s="95">
        <f t="shared" si="26"/>
        <v>0</v>
      </c>
      <c r="EM289" s="90">
        <f>SUM(ED289:EL289)</f>
        <v>33</v>
      </c>
      <c r="EN289" s="91"/>
      <c r="EO289" s="92"/>
      <c r="EP289" s="90">
        <f>SUM(B289,N289,Z289,AL289,AX289,BJ289,BV289,CH289,CT289,DF289,DR289,ED289)</f>
        <v>12</v>
      </c>
      <c r="EQ289" s="91" t="e">
        <f>SUM(C289,O289,AA289,AM289,AY289,BK289,BW289,CI289,CU289,DG289,DS289,#REF!,#REF!)</f>
        <v>#REF!</v>
      </c>
      <c r="ER289" s="92" t="e">
        <f>SUM(D289,P289,AB289,AN289,AZ289,BL289,BX289,CJ289,CV289,DH289,DT289,#REF!,#REF!)</f>
        <v>#REF!</v>
      </c>
      <c r="ES289" s="90">
        <f>SUM(E289,Q289,AC289,AO289,BA289,BM289,BY289,CK289,CW289,DI289,DU289,EG289)</f>
        <v>23</v>
      </c>
      <c r="ET289" s="91" t="e">
        <f>SUM(F289,R289,AD289,AP289,BB289,BN289,BZ289,CL289,CX289,DJ289,DV289,#REF!,#REF!)</f>
        <v>#REF!</v>
      </c>
      <c r="EU289" s="92" t="e">
        <f>SUM(G289,S289,AE289,AQ289,BC289,BO289,CA289,CM289,CY289,DK289,DW289,#REF!,#REF!)</f>
        <v>#REF!</v>
      </c>
      <c r="EV289" s="90">
        <f>SUM(H289,T289,AF289,AR289,BD289,BP289,CB289,CN289,CZ289,DL289,DX289,EJ289)</f>
        <v>1</v>
      </c>
      <c r="EW289" s="91" t="e">
        <f>SUM(I289,U289,AG289,AS289,BE289,BQ289,CC289,CO289,DA289,DM289,DY289,#REF!,#REF!)</f>
        <v>#REF!</v>
      </c>
      <c r="EX289" s="92" t="e">
        <f>SUM(J289,V289,AH289,AT289,BF289,BR289,CD289,CP289,DB289,DN289,DZ289,#REF!,#REF!)</f>
        <v>#REF!</v>
      </c>
      <c r="EY289" s="90">
        <f>SUM(EV289,ES289,EP289)</f>
        <v>36</v>
      </c>
      <c r="EZ289" s="91"/>
      <c r="FA289" s="92"/>
      <c r="FB289" s="101"/>
      <c r="FC289" s="102"/>
      <c r="FD289" s="103"/>
    </row>
    <row r="290" spans="1:160" s="20" customFormat="1" ht="19.5" customHeight="1" thickBot="1">
      <c r="A290" s="138" t="s">
        <v>12</v>
      </c>
      <c r="B290" s="57" t="s">
        <v>14</v>
      </c>
      <c r="C290" s="25">
        <f>SUM(C80,C86,C112,C120,C132,C142,C156,C186,C202,C214,C236,C268,C280,C288)</f>
        <v>0</v>
      </c>
      <c r="D290" s="58" t="s">
        <v>15</v>
      </c>
      <c r="E290" s="57" t="s">
        <v>30</v>
      </c>
      <c r="F290" s="25">
        <f>SUM(F80,F86,F112,F120,F132,F142,F156,F186,F202,F214,F236,F268,F280,F288)</f>
        <v>0</v>
      </c>
      <c r="G290" s="58" t="s">
        <v>31</v>
      </c>
      <c r="H290" s="57" t="s">
        <v>30</v>
      </c>
      <c r="I290" s="25">
        <f>SUM(I80,I86,I112,I120,I132,I142,I156,I186,I202,I214,I236,I268,I280,I288)</f>
        <v>0</v>
      </c>
      <c r="J290" s="58" t="s">
        <v>31</v>
      </c>
      <c r="K290" s="57" t="s">
        <v>30</v>
      </c>
      <c r="L290" s="25">
        <f>SUM(L80,L86,L112,L120,L132,L142,L156,L186,L202,L214,L236,L268,L280,L288)</f>
        <v>0</v>
      </c>
      <c r="M290" s="58" t="s">
        <v>31</v>
      </c>
      <c r="N290" s="57" t="s">
        <v>30</v>
      </c>
      <c r="O290" s="25">
        <f>SUM(O80,O86,O112,O120,O132,O142,O156,O186,O202,O214,O236,O268,O280,O288)</f>
        <v>0</v>
      </c>
      <c r="P290" s="58" t="s">
        <v>31</v>
      </c>
      <c r="Q290" s="57" t="s">
        <v>30</v>
      </c>
      <c r="R290" s="25">
        <f>SUM(R80,R86,R112,R120,R132,R142,R156,R186,R202,R214,R236,R268,R280,R288)</f>
        <v>2</v>
      </c>
      <c r="S290" s="58" t="s">
        <v>31</v>
      </c>
      <c r="T290" s="57" t="s">
        <v>30</v>
      </c>
      <c r="U290" s="25">
        <f>SUM(U80,U86,U112,U120,U132,U142,U156,U186,U202,U214,U236,U268,U280,U288)</f>
        <v>0</v>
      </c>
      <c r="V290" s="58" t="s">
        <v>31</v>
      </c>
      <c r="W290" s="57" t="s">
        <v>30</v>
      </c>
      <c r="X290" s="25">
        <f>SUM(X80,X86,X112,X120,X132,X142,X156,X186,X202,X214,X236,X268,X280,X288)</f>
        <v>2</v>
      </c>
      <c r="Y290" s="58" t="s">
        <v>31</v>
      </c>
      <c r="Z290" s="57" t="s">
        <v>30</v>
      </c>
      <c r="AA290" s="25">
        <f>SUM(AA80,AA86,AA112,AA120,AA132,AA142,AA156,AA186,AA202,AA214,AA236,AA268,AA280,AA288)</f>
        <v>0</v>
      </c>
      <c r="AB290" s="58" t="s">
        <v>31</v>
      </c>
      <c r="AC290" s="57" t="s">
        <v>30</v>
      </c>
      <c r="AD290" s="25">
        <f>SUM(AD80,AD86,AD112,AD120,AD132,AD142,AD156,AD186,AD202,AD214,AD236,AD268,AD280,AD288)</f>
        <v>0</v>
      </c>
      <c r="AE290" s="58" t="s">
        <v>31</v>
      </c>
      <c r="AF290" s="57" t="s">
        <v>30</v>
      </c>
      <c r="AG290" s="25">
        <f>SUM(AG80,AG86,AG112,AG120,AG132,AG142,AG156,AG186,AG202,AG214,AG236,AG268,AG280,AG288)</f>
        <v>0</v>
      </c>
      <c r="AH290" s="58" t="s">
        <v>31</v>
      </c>
      <c r="AI290" s="57" t="s">
        <v>30</v>
      </c>
      <c r="AJ290" s="25">
        <f>SUM(AJ80,AJ86,AJ112,AJ120,AJ132,AJ142,AJ156,AJ186,AJ202,AJ214,AJ236,AJ268,AJ280,AJ288)</f>
        <v>0</v>
      </c>
      <c r="AK290" s="58" t="s">
        <v>31</v>
      </c>
      <c r="AL290" s="57" t="s">
        <v>30</v>
      </c>
      <c r="AM290" s="25">
        <f>SUM(AM80,AM86,AM112,AM120,AM132,AM142,AM156,AM186,AM202,AM214,AM236,AM268,AM280,AM288)</f>
        <v>2</v>
      </c>
      <c r="AN290" s="58" t="s">
        <v>31</v>
      </c>
      <c r="AO290" s="57" t="s">
        <v>30</v>
      </c>
      <c r="AP290" s="25">
        <f>SUM(AP80,AP86,AP112,AP120,AP132,AP142,AP156,AP186,AP202,AP214,AP236,AP268,AP280,AP288)</f>
        <v>15</v>
      </c>
      <c r="AQ290" s="58" t="s">
        <v>31</v>
      </c>
      <c r="AR290" s="57" t="s">
        <v>30</v>
      </c>
      <c r="AS290" s="25">
        <f>SUM(AS80,AS86,AS112,AS120,AS132,AS142,AS156,AS186,AS202,AS214,AS236,AS268,AS280,AS288)</f>
        <v>0</v>
      </c>
      <c r="AT290" s="58" t="s">
        <v>31</v>
      </c>
      <c r="AU290" s="57" t="s">
        <v>30</v>
      </c>
      <c r="AV290" s="25">
        <f>SUM(AV80,AV86,AV112,AV120,AV132,AV142,AV156,AV186,AV202,AV214,AV236,AV268,AV280,AV288)</f>
        <v>17</v>
      </c>
      <c r="AW290" s="58" t="s">
        <v>31</v>
      </c>
      <c r="AX290" s="57" t="s">
        <v>30</v>
      </c>
      <c r="AY290" s="25">
        <f>SUM(AY80,AY86,AY112,AY120,AY132,AY142,AY156,AY186,AY202,AY214,AY236,AY268,AY280,AY288)</f>
        <v>3</v>
      </c>
      <c r="AZ290" s="58" t="s">
        <v>31</v>
      </c>
      <c r="BA290" s="57" t="s">
        <v>30</v>
      </c>
      <c r="BB290" s="25">
        <f>SUM(BB80,BB86,BB112,BB120,BB132,BB142,BB156,BB186,BB202,BB214,BB236,BB268,BB280,BB288)</f>
        <v>13</v>
      </c>
      <c r="BC290" s="58" t="s">
        <v>31</v>
      </c>
      <c r="BD290" s="57" t="s">
        <v>30</v>
      </c>
      <c r="BE290" s="25">
        <f>SUM(BE80,BE86,BE112,BE120,BE132,BE142,BE156,BE186,BE202,BE214,BE236,BE268,BE280,BE288)</f>
        <v>2</v>
      </c>
      <c r="BF290" s="58" t="s">
        <v>31</v>
      </c>
      <c r="BG290" s="57" t="s">
        <v>30</v>
      </c>
      <c r="BH290" s="25">
        <f>SUM(BH80,BH86,BH112,BH120,BH132,BH142,BH156,BH186,BH202,BH214,BH236,BH268,BH280,BH288)</f>
        <v>18</v>
      </c>
      <c r="BI290" s="58" t="s">
        <v>31</v>
      </c>
      <c r="BJ290" s="57" t="s">
        <v>30</v>
      </c>
      <c r="BK290" s="25">
        <f>SUM(BK80,BK86,BK112,BK120,BK132,BK142,BK156,BK186,BK202,BK214,BK236,BK268,BK280,BK288)</f>
        <v>0</v>
      </c>
      <c r="BL290" s="58" t="s">
        <v>31</v>
      </c>
      <c r="BM290" s="57" t="s">
        <v>30</v>
      </c>
      <c r="BN290" s="25">
        <f>SUM(BN80,BN86,BN112,BN120,BN132,BN142,BN156,BN186,BN202,BN214,BN236,BN268,BN280,BN288)</f>
        <v>0</v>
      </c>
      <c r="BO290" s="58" t="s">
        <v>31</v>
      </c>
      <c r="BP290" s="57" t="s">
        <v>30</v>
      </c>
      <c r="BQ290" s="25">
        <f>SUM(BQ80,BQ86,BQ112,BQ120,BQ132,BQ142,BQ156,BQ186,BQ202,BQ214,BQ236,BQ268,BQ280,BQ288)</f>
        <v>0</v>
      </c>
      <c r="BR290" s="58" t="s">
        <v>31</v>
      </c>
      <c r="BS290" s="57" t="s">
        <v>30</v>
      </c>
      <c r="BT290" s="25">
        <f>SUM(BT80,BT86,BT112,BT120,BT132,BT142,BT156,BT186,BT202,BT214,BT236,BT268,BT280,BT288)</f>
        <v>0</v>
      </c>
      <c r="BU290" s="58" t="s">
        <v>31</v>
      </c>
      <c r="BV290" s="57" t="s">
        <v>30</v>
      </c>
      <c r="BW290" s="25">
        <f>SUM(BW80,BW86,BW112,BW120,BW132,BW142,BW156,BW186,BW202,BW214,BW236,BW268,BW280,BW288)</f>
        <v>0</v>
      </c>
      <c r="BX290" s="58" t="s">
        <v>31</v>
      </c>
      <c r="BY290" s="57" t="s">
        <v>30</v>
      </c>
      <c r="BZ290" s="25">
        <f>SUM(BZ80,BZ86,BZ112,BZ120,BZ132,BZ142,BZ156,BZ186,BZ202,BZ214,BZ236,BZ268,BZ280,BZ288)</f>
        <v>0</v>
      </c>
      <c r="CA290" s="58" t="s">
        <v>31</v>
      </c>
      <c r="CB290" s="57" t="s">
        <v>30</v>
      </c>
      <c r="CC290" s="25">
        <f>SUM(CC80,CC86,CC112,CC120,CC132,CC142,CC156,CC186,CC202,CC214,CC236,CC268,CC280,CC288)</f>
        <v>0</v>
      </c>
      <c r="CD290" s="58" t="s">
        <v>31</v>
      </c>
      <c r="CE290" s="57" t="s">
        <v>30</v>
      </c>
      <c r="CF290" s="25">
        <f>SUM(CF80,CF86,CF112,CF120,CF132,CF142,CF156,CF186,CF202,CF214,CF236,CF268,CF280,CF288)</f>
        <v>0</v>
      </c>
      <c r="CG290" s="58" t="s">
        <v>31</v>
      </c>
      <c r="CH290" s="57" t="s">
        <v>30</v>
      </c>
      <c r="CI290" s="25">
        <f>SUM(CI80,CI86,CI112,CI120,CI132,CI142,CI156,CI186,CI202,CI214,CI236,CI268,CI280,CI288)</f>
        <v>0</v>
      </c>
      <c r="CJ290" s="58" t="s">
        <v>31</v>
      </c>
      <c r="CK290" s="57" t="s">
        <v>30</v>
      </c>
      <c r="CL290" s="25">
        <f>SUM(CL80,CL86,CL112,CL120,CL132,CL142,CL156,CL186,CL202,CL214,CL236,CL268,CL280,CL288)</f>
        <v>0</v>
      </c>
      <c r="CM290" s="58" t="s">
        <v>31</v>
      </c>
      <c r="CN290" s="57" t="s">
        <v>30</v>
      </c>
      <c r="CO290" s="25">
        <f>SUM(CO80,CO86,CO112,CO120,CO132,CO142,CO156,CO186,CO202,CO214,CO236,CO268,CO280,CO288)</f>
        <v>0</v>
      </c>
      <c r="CP290" s="58" t="s">
        <v>31</v>
      </c>
      <c r="CQ290" s="57" t="s">
        <v>30</v>
      </c>
      <c r="CR290" s="25">
        <f>SUM(CR80,CR86,CR112,CR120,CR132,CR142,CR156,CR186,CR202,CR214,CR236,CR268,CR280,CR288)</f>
        <v>0</v>
      </c>
      <c r="CS290" s="58" t="s">
        <v>31</v>
      </c>
      <c r="CT290" s="57" t="s">
        <v>30</v>
      </c>
      <c r="CU290" s="25">
        <f>SUM(CU80,CU86,CU112,CU120,CU132,CU142,CU156,CU186,CU202,CU214,CU236,CU268,CU280,CU288)</f>
        <v>0</v>
      </c>
      <c r="CV290" s="58" t="s">
        <v>31</v>
      </c>
      <c r="CW290" s="57" t="s">
        <v>30</v>
      </c>
      <c r="CX290" s="25">
        <f>SUM(CX80,CX86,CX112,CX120,CX132,CX142,CX156,CX186,CX202,CX214,CX236,CX268,CX280,CX288)</f>
        <v>0</v>
      </c>
      <c r="CY290" s="58" t="s">
        <v>31</v>
      </c>
      <c r="CZ290" s="57" t="s">
        <v>30</v>
      </c>
      <c r="DA290" s="25">
        <f>SUM(DA80,DA86,DA112,DA120,DA132,DA142,DA156,DA186,DA202,DA214,DA236,DA268,DA280,DA288)</f>
        <v>0</v>
      </c>
      <c r="DB290" s="58" t="s">
        <v>31</v>
      </c>
      <c r="DC290" s="57" t="s">
        <v>30</v>
      </c>
      <c r="DD290" s="25">
        <f>SUM(DD80,DD86,DD112,DD120,DD132,DD142,DD156,DD186,DD202,DD214,DD236,DD268,DD280,DD288)</f>
        <v>0</v>
      </c>
      <c r="DE290" s="58" t="s">
        <v>31</v>
      </c>
      <c r="DF290" s="57" t="s">
        <v>30</v>
      </c>
      <c r="DG290" s="25">
        <f>SUM(DG80,DG86,DG112,DG120,DG132,DG142,DG156,DG186,DG202,DG214,DG236,DG268,DG280,DG288)</f>
        <v>1</v>
      </c>
      <c r="DH290" s="58" t="s">
        <v>31</v>
      </c>
      <c r="DI290" s="57" t="s">
        <v>30</v>
      </c>
      <c r="DJ290" s="25">
        <f>SUM(DJ80,DJ86,DJ112,DJ120,DJ132,DJ142,DJ156,DJ186,DJ202,DJ214,DJ236,DJ268,DJ280,DJ288)</f>
        <v>0</v>
      </c>
      <c r="DK290" s="58" t="s">
        <v>31</v>
      </c>
      <c r="DL290" s="57" t="s">
        <v>30</v>
      </c>
      <c r="DM290" s="25">
        <f>SUM(DM80,DM86,DM112,DM120,DM132,DM142,DM156,DM186,DM202,DM214,DM236,DM268,DM280,DM288)</f>
        <v>0</v>
      </c>
      <c r="DN290" s="58" t="s">
        <v>31</v>
      </c>
      <c r="DO290" s="57" t="s">
        <v>30</v>
      </c>
      <c r="DP290" s="25">
        <f>SUM(DP80,DP86,DP112,DP120,DP132,DP142,DP156,DP186,DP202,DP214,DP236,DP268,DP280,DP288)</f>
        <v>1</v>
      </c>
      <c r="DQ290" s="58" t="s">
        <v>31</v>
      </c>
      <c r="DR290" s="57" t="s">
        <v>30</v>
      </c>
      <c r="DS290" s="25">
        <f>SUM(DS80,DS86,DS112,DS120,DS132,DS142,DS156,DS186,DS202,DS214,DS236,DS268,DS280,DS288)</f>
        <v>0</v>
      </c>
      <c r="DT290" s="58" t="s">
        <v>31</v>
      </c>
      <c r="DU290" s="57" t="s">
        <v>30</v>
      </c>
      <c r="DV290" s="25">
        <f>SUM(DV80,DV86,DV112,DV120,DV132,DV142,DV156,DV186,DV202,DV214,DV236,DV268,DV280,DV288)</f>
        <v>1</v>
      </c>
      <c r="DW290" s="58" t="s">
        <v>31</v>
      </c>
      <c r="DX290" s="57" t="s">
        <v>30</v>
      </c>
      <c r="DY290" s="25">
        <f>SUM(DY80,DY86,DY112,DY120,DY132,DY142,DY156,DY186,DY202,DY214,DY236,DY268,DY280,DY288)</f>
        <v>0</v>
      </c>
      <c r="DZ290" s="58" t="s">
        <v>31</v>
      </c>
      <c r="EA290" s="57" t="s">
        <v>30</v>
      </c>
      <c r="EB290" s="25">
        <f>SUM(EB80,EB86,EB112,EB120,EB132,EB142,EB156,EB186,EB202,EB214,EB236,EB268,EB280,EB288)</f>
        <v>1</v>
      </c>
      <c r="EC290" s="58" t="s">
        <v>31</v>
      </c>
      <c r="ED290" s="57" t="s">
        <v>30</v>
      </c>
      <c r="EE290" s="25">
        <f>SUM(EE80,EE86,EE112,EE120,EE132,EE142,EE156,EE186,EE202,EE214,EE236,EE268,EE280,EE288)</f>
        <v>38</v>
      </c>
      <c r="EF290" s="58" t="s">
        <v>31</v>
      </c>
      <c r="EG290" s="57" t="s">
        <v>30</v>
      </c>
      <c r="EH290" s="25">
        <f>SUM(EH80,EH86,EH112,EH120,EH132,EH142,EH156,EH186,EH202,EH214,EH236,EH268,EH280,EH288)</f>
        <v>53</v>
      </c>
      <c r="EI290" s="58" t="s">
        <v>31</v>
      </c>
      <c r="EJ290" s="57" t="s">
        <v>30</v>
      </c>
      <c r="EK290" s="25">
        <f>SUM(EK80,EK86,EK112,EK120,EK132,EK142,EK156,EK186,EK202,EK214,EK236,EK268,EK280,EK288)</f>
        <v>4</v>
      </c>
      <c r="EL290" s="58" t="s">
        <v>31</v>
      </c>
      <c r="EM290" s="57" t="s">
        <v>30</v>
      </c>
      <c r="EN290" s="25">
        <f>SUM(EN80,EN86,EN112,EN120,EN132,EN142,EN156,EN186,EN202,EN214,EN236,EN268,EN280,EN288)</f>
        <v>95</v>
      </c>
      <c r="EO290" s="58" t="s">
        <v>31</v>
      </c>
      <c r="EP290" s="27" t="s">
        <v>14</v>
      </c>
      <c r="EQ290" s="28">
        <f>SUM(C290,O290,AA290,AM290,AY290,BK290,BW290,CI290,CU290,DG290,DS290,EE290)</f>
        <v>44</v>
      </c>
      <c r="ER290" s="29" t="s">
        <v>15</v>
      </c>
      <c r="ES290" s="27" t="s">
        <v>14</v>
      </c>
      <c r="ET290" s="28">
        <f>SUM(F290,R290,AD290,AP290,BB290,BN290,BZ290,CL290,CX290,DJ290,DV290,EH290)</f>
        <v>84</v>
      </c>
      <c r="EU290" s="29" t="s">
        <v>15</v>
      </c>
      <c r="EV290" s="27" t="s">
        <v>14</v>
      </c>
      <c r="EW290" s="28">
        <f>SUM(I290,U290,AG290,AS290,BE290,BQ290,CC290,CO290,DA290,DM290,DY290,EK290)</f>
        <v>6</v>
      </c>
      <c r="EX290" s="29" t="s">
        <v>15</v>
      </c>
      <c r="EY290" s="30" t="s">
        <v>14</v>
      </c>
      <c r="EZ290" s="28">
        <f>SUM(EW290,ET290,EQ290)</f>
        <v>134</v>
      </c>
      <c r="FA290" s="31" t="s">
        <v>15</v>
      </c>
      <c r="FB290" s="90">
        <f>SUM(FB80,FB86,FB112,FB120,FB132,FB142,FB156,FB186,FB202,FB214,FB236,FB268,FB280,FB288)</f>
        <v>1038</v>
      </c>
      <c r="FC290" s="91"/>
      <c r="FD290" s="120"/>
    </row>
    <row r="291" spans="1:160" s="20" customFormat="1" ht="19.5" customHeight="1" thickBot="1">
      <c r="A291" s="137"/>
      <c r="B291" s="66">
        <f>SUM(B81,B87,B113,B121,B133,B143,B157,B187,B203,B215,B237,B269,B281,B289)</f>
        <v>1</v>
      </c>
      <c r="C291" s="67">
        <f>SUM(C81,C87,C113,C121,C133,C143,C157,C187,C203,C215,C237,C269,C281,C289)</f>
        <v>0</v>
      </c>
      <c r="D291" s="68">
        <f>SUM(D81,D87,D113,D121,D133,D143,D157,D187,D203,D215,D237,D269,D281,D289)</f>
        <v>0</v>
      </c>
      <c r="E291" s="66">
        <f>SUM(E81,E87,E113,E121,E133,E143,E157,E187,E203,E215,E237,E269,E281,E289)</f>
        <v>1</v>
      </c>
      <c r="F291" s="67">
        <f aca="true" t="shared" si="27" ref="F291:BQ291">SUM(F81,F87,F113,F121,F133,F143,F157,F187,F203,F215,F237,F269,F281,F289)</f>
        <v>0</v>
      </c>
      <c r="G291" s="68">
        <f t="shared" si="27"/>
        <v>0</v>
      </c>
      <c r="H291" s="66">
        <f t="shared" si="27"/>
        <v>0</v>
      </c>
      <c r="I291" s="67">
        <f t="shared" si="27"/>
        <v>0</v>
      </c>
      <c r="J291" s="68">
        <f t="shared" si="27"/>
        <v>0</v>
      </c>
      <c r="K291" s="66">
        <f t="shared" si="27"/>
        <v>2</v>
      </c>
      <c r="L291" s="67">
        <f t="shared" si="27"/>
        <v>0</v>
      </c>
      <c r="M291" s="68">
        <f t="shared" si="27"/>
        <v>0</v>
      </c>
      <c r="N291" s="66">
        <f t="shared" si="27"/>
        <v>2</v>
      </c>
      <c r="O291" s="67">
        <f t="shared" si="27"/>
        <v>0</v>
      </c>
      <c r="P291" s="68">
        <f t="shared" si="27"/>
        <v>0</v>
      </c>
      <c r="Q291" s="66">
        <f t="shared" si="27"/>
        <v>5</v>
      </c>
      <c r="R291" s="67">
        <f t="shared" si="27"/>
        <v>0</v>
      </c>
      <c r="S291" s="68">
        <f t="shared" si="27"/>
        <v>0</v>
      </c>
      <c r="T291" s="66">
        <f t="shared" si="27"/>
        <v>0</v>
      </c>
      <c r="U291" s="67">
        <f t="shared" si="27"/>
        <v>0</v>
      </c>
      <c r="V291" s="68">
        <f t="shared" si="27"/>
        <v>0</v>
      </c>
      <c r="W291" s="66">
        <f t="shared" si="27"/>
        <v>7</v>
      </c>
      <c r="X291" s="67">
        <f t="shared" si="27"/>
        <v>0</v>
      </c>
      <c r="Y291" s="68">
        <f t="shared" si="27"/>
        <v>0</v>
      </c>
      <c r="Z291" s="66">
        <f t="shared" si="27"/>
        <v>0</v>
      </c>
      <c r="AA291" s="67">
        <f t="shared" si="27"/>
        <v>0</v>
      </c>
      <c r="AB291" s="68">
        <f t="shared" si="27"/>
        <v>0</v>
      </c>
      <c r="AC291" s="66">
        <f t="shared" si="27"/>
        <v>0</v>
      </c>
      <c r="AD291" s="67">
        <f t="shared" si="27"/>
        <v>0</v>
      </c>
      <c r="AE291" s="68">
        <f t="shared" si="27"/>
        <v>0</v>
      </c>
      <c r="AF291" s="66">
        <f t="shared" si="27"/>
        <v>0</v>
      </c>
      <c r="AG291" s="67">
        <f t="shared" si="27"/>
        <v>0</v>
      </c>
      <c r="AH291" s="68">
        <f t="shared" si="27"/>
        <v>0</v>
      </c>
      <c r="AI291" s="66">
        <f t="shared" si="27"/>
        <v>0</v>
      </c>
      <c r="AJ291" s="67">
        <f t="shared" si="27"/>
        <v>0</v>
      </c>
      <c r="AK291" s="68">
        <f t="shared" si="27"/>
        <v>0</v>
      </c>
      <c r="AL291" s="66">
        <f t="shared" si="27"/>
        <v>3</v>
      </c>
      <c r="AM291" s="67">
        <f t="shared" si="27"/>
        <v>0</v>
      </c>
      <c r="AN291" s="68">
        <f t="shared" si="27"/>
        <v>0</v>
      </c>
      <c r="AO291" s="66">
        <f t="shared" si="27"/>
        <v>28</v>
      </c>
      <c r="AP291" s="67">
        <f t="shared" si="27"/>
        <v>0</v>
      </c>
      <c r="AQ291" s="68">
        <f t="shared" si="27"/>
        <v>0</v>
      </c>
      <c r="AR291" s="66">
        <f t="shared" si="27"/>
        <v>0</v>
      </c>
      <c r="AS291" s="67">
        <f t="shared" si="27"/>
        <v>0</v>
      </c>
      <c r="AT291" s="68">
        <f t="shared" si="27"/>
        <v>0</v>
      </c>
      <c r="AU291" s="66">
        <f t="shared" si="27"/>
        <v>31</v>
      </c>
      <c r="AV291" s="67">
        <f t="shared" si="27"/>
        <v>0</v>
      </c>
      <c r="AW291" s="68">
        <f t="shared" si="27"/>
        <v>0</v>
      </c>
      <c r="AX291" s="66">
        <f t="shared" si="27"/>
        <v>7</v>
      </c>
      <c r="AY291" s="67">
        <f t="shared" si="27"/>
        <v>0</v>
      </c>
      <c r="AZ291" s="68">
        <f t="shared" si="27"/>
        <v>0</v>
      </c>
      <c r="BA291" s="66">
        <f t="shared" si="27"/>
        <v>45</v>
      </c>
      <c r="BB291" s="67">
        <f t="shared" si="27"/>
        <v>0</v>
      </c>
      <c r="BC291" s="68">
        <f t="shared" si="27"/>
        <v>0</v>
      </c>
      <c r="BD291" s="66">
        <f t="shared" si="27"/>
        <v>4</v>
      </c>
      <c r="BE291" s="67">
        <f t="shared" si="27"/>
        <v>0</v>
      </c>
      <c r="BF291" s="68">
        <f t="shared" si="27"/>
        <v>0</v>
      </c>
      <c r="BG291" s="66">
        <f t="shared" si="27"/>
        <v>56</v>
      </c>
      <c r="BH291" s="67">
        <f t="shared" si="27"/>
        <v>0</v>
      </c>
      <c r="BI291" s="68">
        <f t="shared" si="27"/>
        <v>0</v>
      </c>
      <c r="BJ291" s="66">
        <f t="shared" si="27"/>
        <v>0</v>
      </c>
      <c r="BK291" s="67">
        <f t="shared" si="27"/>
        <v>0</v>
      </c>
      <c r="BL291" s="68">
        <f t="shared" si="27"/>
        <v>0</v>
      </c>
      <c r="BM291" s="66">
        <f t="shared" si="27"/>
        <v>0</v>
      </c>
      <c r="BN291" s="67">
        <f t="shared" si="27"/>
        <v>0</v>
      </c>
      <c r="BO291" s="68">
        <f t="shared" si="27"/>
        <v>0</v>
      </c>
      <c r="BP291" s="66">
        <f t="shared" si="27"/>
        <v>0</v>
      </c>
      <c r="BQ291" s="67">
        <f t="shared" si="27"/>
        <v>0</v>
      </c>
      <c r="BR291" s="68">
        <f aca="true" t="shared" si="28" ref="BR291:EC291">SUM(BR81,BR87,BR113,BR121,BR133,BR143,BR157,BR187,BR203,BR215,BR237,BR269,BR281,BR289)</f>
        <v>0</v>
      </c>
      <c r="BS291" s="66">
        <f t="shared" si="28"/>
        <v>0</v>
      </c>
      <c r="BT291" s="67">
        <f t="shared" si="28"/>
        <v>0</v>
      </c>
      <c r="BU291" s="68">
        <f t="shared" si="28"/>
        <v>0</v>
      </c>
      <c r="BV291" s="66">
        <f t="shared" si="28"/>
        <v>0</v>
      </c>
      <c r="BW291" s="67">
        <f t="shared" si="28"/>
        <v>0</v>
      </c>
      <c r="BX291" s="68">
        <f t="shared" si="28"/>
        <v>0</v>
      </c>
      <c r="BY291" s="66">
        <f t="shared" si="28"/>
        <v>0</v>
      </c>
      <c r="BZ291" s="67">
        <f t="shared" si="28"/>
        <v>0</v>
      </c>
      <c r="CA291" s="68">
        <f t="shared" si="28"/>
        <v>0</v>
      </c>
      <c r="CB291" s="66">
        <f t="shared" si="28"/>
        <v>0</v>
      </c>
      <c r="CC291" s="67">
        <f t="shared" si="28"/>
        <v>0</v>
      </c>
      <c r="CD291" s="68">
        <f t="shared" si="28"/>
        <v>0</v>
      </c>
      <c r="CE291" s="66">
        <f t="shared" si="28"/>
        <v>0</v>
      </c>
      <c r="CF291" s="67">
        <f t="shared" si="28"/>
        <v>0</v>
      </c>
      <c r="CG291" s="68">
        <f t="shared" si="28"/>
        <v>0</v>
      </c>
      <c r="CH291" s="66">
        <f t="shared" si="28"/>
        <v>0</v>
      </c>
      <c r="CI291" s="67">
        <f t="shared" si="28"/>
        <v>0</v>
      </c>
      <c r="CJ291" s="68">
        <f t="shared" si="28"/>
        <v>0</v>
      </c>
      <c r="CK291" s="66">
        <f t="shared" si="28"/>
        <v>0</v>
      </c>
      <c r="CL291" s="67">
        <f t="shared" si="28"/>
        <v>0</v>
      </c>
      <c r="CM291" s="68">
        <f t="shared" si="28"/>
        <v>0</v>
      </c>
      <c r="CN291" s="66">
        <f t="shared" si="28"/>
        <v>0</v>
      </c>
      <c r="CO291" s="67">
        <f t="shared" si="28"/>
        <v>0</v>
      </c>
      <c r="CP291" s="68">
        <f t="shared" si="28"/>
        <v>0</v>
      </c>
      <c r="CQ291" s="66">
        <f t="shared" si="28"/>
        <v>0</v>
      </c>
      <c r="CR291" s="67">
        <f t="shared" si="28"/>
        <v>0</v>
      </c>
      <c r="CS291" s="68">
        <f t="shared" si="28"/>
        <v>0</v>
      </c>
      <c r="CT291" s="66">
        <f t="shared" si="28"/>
        <v>0</v>
      </c>
      <c r="CU291" s="67">
        <f t="shared" si="28"/>
        <v>0</v>
      </c>
      <c r="CV291" s="68">
        <f t="shared" si="28"/>
        <v>0</v>
      </c>
      <c r="CW291" s="66">
        <f t="shared" si="28"/>
        <v>0</v>
      </c>
      <c r="CX291" s="67">
        <f t="shared" si="28"/>
        <v>0</v>
      </c>
      <c r="CY291" s="68">
        <f t="shared" si="28"/>
        <v>0</v>
      </c>
      <c r="CZ291" s="66">
        <f t="shared" si="28"/>
        <v>0</v>
      </c>
      <c r="DA291" s="67">
        <f t="shared" si="28"/>
        <v>0</v>
      </c>
      <c r="DB291" s="68">
        <f t="shared" si="28"/>
        <v>0</v>
      </c>
      <c r="DC291" s="66">
        <f t="shared" si="28"/>
        <v>0</v>
      </c>
      <c r="DD291" s="67">
        <f t="shared" si="28"/>
        <v>0</v>
      </c>
      <c r="DE291" s="68">
        <f t="shared" si="28"/>
        <v>0</v>
      </c>
      <c r="DF291" s="66">
        <f t="shared" si="28"/>
        <v>3</v>
      </c>
      <c r="DG291" s="67">
        <f t="shared" si="28"/>
        <v>0</v>
      </c>
      <c r="DH291" s="68">
        <f t="shared" si="28"/>
        <v>0</v>
      </c>
      <c r="DI291" s="66">
        <f t="shared" si="28"/>
        <v>0</v>
      </c>
      <c r="DJ291" s="67">
        <f t="shared" si="28"/>
        <v>0</v>
      </c>
      <c r="DK291" s="68">
        <f t="shared" si="28"/>
        <v>0</v>
      </c>
      <c r="DL291" s="66">
        <f t="shared" si="28"/>
        <v>0</v>
      </c>
      <c r="DM291" s="67">
        <f t="shared" si="28"/>
        <v>0</v>
      </c>
      <c r="DN291" s="68">
        <f t="shared" si="28"/>
        <v>0</v>
      </c>
      <c r="DO291" s="66">
        <f t="shared" si="28"/>
        <v>3</v>
      </c>
      <c r="DP291" s="67">
        <f t="shared" si="28"/>
        <v>0</v>
      </c>
      <c r="DQ291" s="68">
        <f t="shared" si="28"/>
        <v>0</v>
      </c>
      <c r="DR291" s="66">
        <f t="shared" si="28"/>
        <v>2</v>
      </c>
      <c r="DS291" s="67">
        <f t="shared" si="28"/>
        <v>0</v>
      </c>
      <c r="DT291" s="68">
        <f t="shared" si="28"/>
        <v>0</v>
      </c>
      <c r="DU291" s="66">
        <f t="shared" si="28"/>
        <v>4</v>
      </c>
      <c r="DV291" s="67">
        <f t="shared" si="28"/>
        <v>0</v>
      </c>
      <c r="DW291" s="68">
        <f t="shared" si="28"/>
        <v>0</v>
      </c>
      <c r="DX291" s="66">
        <f t="shared" si="28"/>
        <v>1</v>
      </c>
      <c r="DY291" s="67">
        <f t="shared" si="28"/>
        <v>0</v>
      </c>
      <c r="DZ291" s="68">
        <f t="shared" si="28"/>
        <v>0</v>
      </c>
      <c r="EA291" s="66">
        <f t="shared" si="28"/>
        <v>7</v>
      </c>
      <c r="EB291" s="67">
        <f t="shared" si="28"/>
        <v>0</v>
      </c>
      <c r="EC291" s="68">
        <f t="shared" si="28"/>
        <v>0</v>
      </c>
      <c r="ED291" s="66">
        <f aca="true" t="shared" si="29" ref="ED291:EO291">SUM(ED81,ED87,ED113,ED121,ED133,ED143,ED157,ED187,ED203,ED215,ED237,ED269,ED281,ED289)</f>
        <v>202</v>
      </c>
      <c r="EE291" s="67">
        <f t="shared" si="29"/>
        <v>0</v>
      </c>
      <c r="EF291" s="68">
        <f t="shared" si="29"/>
        <v>0</v>
      </c>
      <c r="EG291" s="66">
        <f t="shared" si="29"/>
        <v>695</v>
      </c>
      <c r="EH291" s="67">
        <f t="shared" si="29"/>
        <v>0</v>
      </c>
      <c r="EI291" s="68">
        <f t="shared" si="29"/>
        <v>0</v>
      </c>
      <c r="EJ291" s="66">
        <f t="shared" si="29"/>
        <v>24</v>
      </c>
      <c r="EK291" s="67">
        <f t="shared" si="29"/>
        <v>0</v>
      </c>
      <c r="EL291" s="68">
        <f t="shared" si="29"/>
        <v>0</v>
      </c>
      <c r="EM291" s="66">
        <f t="shared" si="29"/>
        <v>921</v>
      </c>
      <c r="EN291" s="67">
        <f t="shared" si="29"/>
        <v>0</v>
      </c>
      <c r="EO291" s="68">
        <f t="shared" si="29"/>
        <v>0</v>
      </c>
      <c r="EP291" s="60">
        <f>SUM(B291,N291,Z291,AL291,AX291,BJ291,BV291,CH291,CT291,DF291,DR291,ED291)</f>
        <v>220</v>
      </c>
      <c r="EQ291" s="61" t="e">
        <f>SUM(C291,O291,AA291,AM291,AY291,BK291,BW291,CI291,CU291,DG291,DS291,#REF!,#REF!)</f>
        <v>#REF!</v>
      </c>
      <c r="ER291" s="62" t="e">
        <f>SUM(D291,P291,AB291,AN291,AZ291,BL291,BX291,CJ291,CV291,DH291,DT291,#REF!,#REF!)</f>
        <v>#REF!</v>
      </c>
      <c r="ES291" s="60">
        <f>SUM(E291,Q291,AC291,AO291,BA291,BM291,BY291,CK291,CW291,DI291,DU291,EG291)</f>
        <v>778</v>
      </c>
      <c r="ET291" s="61" t="e">
        <f>SUM(F291,R291,AD291,AP291,BB291,BN291,BZ291,CL291,CX291,DJ291,DV291,#REF!,#REF!)</f>
        <v>#REF!</v>
      </c>
      <c r="EU291" s="62" t="e">
        <f>SUM(G291,S291,AE291,AQ291,BC291,BO291,CA291,CM291,CY291,DK291,DW291,#REF!,#REF!)</f>
        <v>#REF!</v>
      </c>
      <c r="EV291" s="60">
        <f>SUM(H291,T291,AF291,AR291,BD291,BP291,CB291,CN291,CZ291,DL291,DX291,EJ291)</f>
        <v>29</v>
      </c>
      <c r="EW291" s="61" t="e">
        <f>SUM(I291,U291,AG291,AS291,BE291,BQ291,CC291,CO291,DA291,DM291,DY291,#REF!,#REF!)</f>
        <v>#REF!</v>
      </c>
      <c r="EX291" s="62" t="e">
        <f>SUM(J291,V291,AH291,AT291,BF291,BR291,CD291,CP291,DB291,DN291,DZ291,#REF!,#REF!)</f>
        <v>#REF!</v>
      </c>
      <c r="EY291" s="60">
        <f>SUM(EV291,ES291,EP291)</f>
        <v>1027</v>
      </c>
      <c r="EZ291" s="61"/>
      <c r="FA291" s="62"/>
      <c r="FB291" s="121"/>
      <c r="FC291" s="122"/>
      <c r="FD291" s="123"/>
    </row>
    <row r="292" spans="1:160" s="20" customFormat="1" ht="19.5" customHeight="1" thickBot="1">
      <c r="A292" s="136" t="s">
        <v>6</v>
      </c>
      <c r="B292" s="38" t="s">
        <v>14</v>
      </c>
      <c r="C292" s="39">
        <f>SUM(C60,C290)</f>
        <v>1</v>
      </c>
      <c r="D292" s="40" t="s">
        <v>15</v>
      </c>
      <c r="E292" s="38" t="s">
        <v>14</v>
      </c>
      <c r="F292" s="39">
        <f>SUM(F60,F290)</f>
        <v>5</v>
      </c>
      <c r="G292" s="40" t="s">
        <v>15</v>
      </c>
      <c r="H292" s="38" t="s">
        <v>14</v>
      </c>
      <c r="I292" s="39">
        <f>SUM(I60,I290)</f>
        <v>0</v>
      </c>
      <c r="J292" s="40" t="s">
        <v>15</v>
      </c>
      <c r="K292" s="38" t="s">
        <v>14</v>
      </c>
      <c r="L292" s="39">
        <f>SUM(L60,L290)</f>
        <v>6</v>
      </c>
      <c r="M292" s="40" t="s">
        <v>15</v>
      </c>
      <c r="N292" s="38" t="s">
        <v>14</v>
      </c>
      <c r="O292" s="39">
        <f>SUM(O60,O290)</f>
        <v>7</v>
      </c>
      <c r="P292" s="40" t="s">
        <v>15</v>
      </c>
      <c r="Q292" s="38" t="s">
        <v>14</v>
      </c>
      <c r="R292" s="39">
        <f>SUM(R60,R290)</f>
        <v>11</v>
      </c>
      <c r="S292" s="40" t="s">
        <v>15</v>
      </c>
      <c r="T292" s="38" t="s">
        <v>14</v>
      </c>
      <c r="U292" s="39">
        <f>SUM(U60,U290)</f>
        <v>0</v>
      </c>
      <c r="V292" s="40" t="s">
        <v>15</v>
      </c>
      <c r="W292" s="38" t="s">
        <v>14</v>
      </c>
      <c r="X292" s="39">
        <f>SUM(X60,X290)</f>
        <v>18</v>
      </c>
      <c r="Y292" s="40" t="s">
        <v>15</v>
      </c>
      <c r="Z292" s="38" t="s">
        <v>14</v>
      </c>
      <c r="AA292" s="39">
        <f>SUM(AA60,AA290)</f>
        <v>0</v>
      </c>
      <c r="AB292" s="40" t="s">
        <v>15</v>
      </c>
      <c r="AC292" s="38" t="s">
        <v>14</v>
      </c>
      <c r="AD292" s="39">
        <f>SUM(AD60,AD290)</f>
        <v>0</v>
      </c>
      <c r="AE292" s="40" t="s">
        <v>15</v>
      </c>
      <c r="AF292" s="38" t="s">
        <v>14</v>
      </c>
      <c r="AG292" s="39">
        <f>SUM(AG60,AG290)</f>
        <v>0</v>
      </c>
      <c r="AH292" s="40" t="s">
        <v>15</v>
      </c>
      <c r="AI292" s="38" t="s">
        <v>14</v>
      </c>
      <c r="AJ292" s="39">
        <f>SUM(AJ60,AJ290)</f>
        <v>0</v>
      </c>
      <c r="AK292" s="40" t="s">
        <v>15</v>
      </c>
      <c r="AL292" s="38" t="s">
        <v>14</v>
      </c>
      <c r="AM292" s="39">
        <f>SUM(AM60,AM290)</f>
        <v>7</v>
      </c>
      <c r="AN292" s="40" t="s">
        <v>15</v>
      </c>
      <c r="AO292" s="38" t="s">
        <v>14</v>
      </c>
      <c r="AP292" s="39">
        <f>SUM(AP60,AP290)</f>
        <v>33</v>
      </c>
      <c r="AQ292" s="40" t="s">
        <v>15</v>
      </c>
      <c r="AR292" s="38" t="s">
        <v>14</v>
      </c>
      <c r="AS292" s="39">
        <f>SUM(AS60,AS290)</f>
        <v>0</v>
      </c>
      <c r="AT292" s="40" t="s">
        <v>15</v>
      </c>
      <c r="AU292" s="38" t="s">
        <v>14</v>
      </c>
      <c r="AV292" s="39">
        <f>SUM(AV60,AV290)</f>
        <v>40</v>
      </c>
      <c r="AW292" s="40" t="s">
        <v>15</v>
      </c>
      <c r="AX292" s="38" t="s">
        <v>14</v>
      </c>
      <c r="AY292" s="39">
        <f>SUM(AY60,AY290)</f>
        <v>8</v>
      </c>
      <c r="AZ292" s="40" t="s">
        <v>15</v>
      </c>
      <c r="BA292" s="38" t="s">
        <v>14</v>
      </c>
      <c r="BB292" s="39">
        <f>SUM(BB60,BB290)</f>
        <v>26</v>
      </c>
      <c r="BC292" s="40" t="s">
        <v>15</v>
      </c>
      <c r="BD292" s="38" t="s">
        <v>14</v>
      </c>
      <c r="BE292" s="39">
        <f>SUM(BE60,BE290)</f>
        <v>2</v>
      </c>
      <c r="BF292" s="40" t="s">
        <v>15</v>
      </c>
      <c r="BG292" s="38" t="s">
        <v>14</v>
      </c>
      <c r="BH292" s="39">
        <f>SUM(BH60,BH290)</f>
        <v>36</v>
      </c>
      <c r="BI292" s="40" t="s">
        <v>15</v>
      </c>
      <c r="BJ292" s="38" t="s">
        <v>14</v>
      </c>
      <c r="BK292" s="39">
        <f>SUM(BK60,BK290)</f>
        <v>0</v>
      </c>
      <c r="BL292" s="40" t="s">
        <v>15</v>
      </c>
      <c r="BM292" s="38" t="s">
        <v>14</v>
      </c>
      <c r="BN292" s="39">
        <f>SUM(BN60,BN290)</f>
        <v>0</v>
      </c>
      <c r="BO292" s="40" t="s">
        <v>15</v>
      </c>
      <c r="BP292" s="38" t="s">
        <v>14</v>
      </c>
      <c r="BQ292" s="39">
        <f>SUM(BQ60,BQ290)</f>
        <v>0</v>
      </c>
      <c r="BR292" s="40" t="s">
        <v>15</v>
      </c>
      <c r="BS292" s="38" t="s">
        <v>14</v>
      </c>
      <c r="BT292" s="39">
        <f>SUM(BT60,BT290)</f>
        <v>0</v>
      </c>
      <c r="BU292" s="40" t="s">
        <v>15</v>
      </c>
      <c r="BV292" s="38" t="s">
        <v>14</v>
      </c>
      <c r="BW292" s="39">
        <f>SUM(BW60,BW290)</f>
        <v>1</v>
      </c>
      <c r="BX292" s="40" t="s">
        <v>15</v>
      </c>
      <c r="BY292" s="38" t="s">
        <v>14</v>
      </c>
      <c r="BZ292" s="39">
        <f>SUM(BZ60,BZ290)</f>
        <v>0</v>
      </c>
      <c r="CA292" s="40" t="s">
        <v>15</v>
      </c>
      <c r="CB292" s="38" t="s">
        <v>14</v>
      </c>
      <c r="CC292" s="39">
        <f>SUM(CC60,CC290)</f>
        <v>0</v>
      </c>
      <c r="CD292" s="40" t="s">
        <v>15</v>
      </c>
      <c r="CE292" s="38" t="s">
        <v>14</v>
      </c>
      <c r="CF292" s="39">
        <f>SUM(CF60,CF290)</f>
        <v>1</v>
      </c>
      <c r="CG292" s="40" t="s">
        <v>15</v>
      </c>
      <c r="CH292" s="38" t="s">
        <v>14</v>
      </c>
      <c r="CI292" s="39">
        <f>SUM(CI60,CI290)</f>
        <v>0</v>
      </c>
      <c r="CJ292" s="40" t="s">
        <v>15</v>
      </c>
      <c r="CK292" s="38" t="s">
        <v>14</v>
      </c>
      <c r="CL292" s="39">
        <f>SUM(CL60,CL290)</f>
        <v>1</v>
      </c>
      <c r="CM292" s="40" t="s">
        <v>15</v>
      </c>
      <c r="CN292" s="38" t="s">
        <v>14</v>
      </c>
      <c r="CO292" s="39">
        <f>SUM(CO60,CO290)</f>
        <v>0</v>
      </c>
      <c r="CP292" s="40" t="s">
        <v>15</v>
      </c>
      <c r="CQ292" s="38" t="s">
        <v>14</v>
      </c>
      <c r="CR292" s="39">
        <f>SUM(CR60,CR290)</f>
        <v>1</v>
      </c>
      <c r="CS292" s="40" t="s">
        <v>15</v>
      </c>
      <c r="CT292" s="38" t="s">
        <v>14</v>
      </c>
      <c r="CU292" s="39">
        <f>SUM(CU60,CU290)</f>
        <v>0</v>
      </c>
      <c r="CV292" s="40" t="s">
        <v>15</v>
      </c>
      <c r="CW292" s="38" t="s">
        <v>14</v>
      </c>
      <c r="CX292" s="39">
        <f>SUM(CX60,CX290)</f>
        <v>0</v>
      </c>
      <c r="CY292" s="40" t="s">
        <v>15</v>
      </c>
      <c r="CZ292" s="38" t="s">
        <v>14</v>
      </c>
      <c r="DA292" s="39">
        <f>SUM(DA60,DA290)</f>
        <v>0</v>
      </c>
      <c r="DB292" s="40" t="s">
        <v>15</v>
      </c>
      <c r="DC292" s="38" t="s">
        <v>14</v>
      </c>
      <c r="DD292" s="39">
        <f>SUM(DD60,DD290)</f>
        <v>0</v>
      </c>
      <c r="DE292" s="40" t="s">
        <v>15</v>
      </c>
      <c r="DF292" s="38" t="s">
        <v>14</v>
      </c>
      <c r="DG292" s="39">
        <f>SUM(DG60,DG290)</f>
        <v>3</v>
      </c>
      <c r="DH292" s="40" t="s">
        <v>15</v>
      </c>
      <c r="DI292" s="38" t="s">
        <v>14</v>
      </c>
      <c r="DJ292" s="39">
        <f>SUM(DJ60,DJ290)</f>
        <v>0</v>
      </c>
      <c r="DK292" s="40" t="s">
        <v>15</v>
      </c>
      <c r="DL292" s="38" t="s">
        <v>14</v>
      </c>
      <c r="DM292" s="39">
        <f>SUM(DM60,DM290)</f>
        <v>0</v>
      </c>
      <c r="DN292" s="40" t="s">
        <v>15</v>
      </c>
      <c r="DO292" s="38" t="s">
        <v>14</v>
      </c>
      <c r="DP292" s="39">
        <f>SUM(DP60,DP290)</f>
        <v>3</v>
      </c>
      <c r="DQ292" s="40" t="s">
        <v>15</v>
      </c>
      <c r="DR292" s="38" t="s">
        <v>14</v>
      </c>
      <c r="DS292" s="39">
        <f>SUM(DS60,DS290)</f>
        <v>0</v>
      </c>
      <c r="DT292" s="40" t="s">
        <v>15</v>
      </c>
      <c r="DU292" s="38" t="s">
        <v>14</v>
      </c>
      <c r="DV292" s="39">
        <f>SUM(DV60,DV290)</f>
        <v>3</v>
      </c>
      <c r="DW292" s="40" t="s">
        <v>15</v>
      </c>
      <c r="DX292" s="38" t="s">
        <v>14</v>
      </c>
      <c r="DY292" s="39">
        <f>SUM(DY60,DY290)</f>
        <v>0</v>
      </c>
      <c r="DZ292" s="40" t="s">
        <v>15</v>
      </c>
      <c r="EA292" s="38" t="s">
        <v>14</v>
      </c>
      <c r="EB292" s="39">
        <f>SUM(EB60,EB290)</f>
        <v>3</v>
      </c>
      <c r="EC292" s="40" t="s">
        <v>15</v>
      </c>
      <c r="ED292" s="38" t="s">
        <v>14</v>
      </c>
      <c r="EE292" s="39">
        <f>SUM(EE60,EE290)</f>
        <v>52</v>
      </c>
      <c r="EF292" s="40" t="s">
        <v>15</v>
      </c>
      <c r="EG292" s="38" t="s">
        <v>14</v>
      </c>
      <c r="EH292" s="39">
        <f>SUM(EH60,EH290)</f>
        <v>78</v>
      </c>
      <c r="EI292" s="40" t="s">
        <v>15</v>
      </c>
      <c r="EJ292" s="38" t="s">
        <v>14</v>
      </c>
      <c r="EK292" s="39">
        <f>SUM(EK60,EK290)</f>
        <v>6</v>
      </c>
      <c r="EL292" s="40" t="s">
        <v>15</v>
      </c>
      <c r="EM292" s="38" t="s">
        <v>14</v>
      </c>
      <c r="EN292" s="39">
        <f>SUM(EN60,EN290)</f>
        <v>136</v>
      </c>
      <c r="EO292" s="40" t="s">
        <v>15</v>
      </c>
      <c r="EP292" s="46" t="s">
        <v>14</v>
      </c>
      <c r="EQ292" s="47">
        <f>SUM(C292,O292,AA292,AM292,AY292,BK292,BW292,CI292,CU292,DG292,DS292,EE292)</f>
        <v>79</v>
      </c>
      <c r="ER292" s="48" t="s">
        <v>15</v>
      </c>
      <c r="ES292" s="46" t="s">
        <v>14</v>
      </c>
      <c r="ET292" s="47">
        <f>SUM(F292,R292,AD292,AP292,BB292,BN292,BZ292,CL292,CX292,DJ292,DV292,EH292)</f>
        <v>157</v>
      </c>
      <c r="EU292" s="48" t="s">
        <v>15</v>
      </c>
      <c r="EV292" s="46" t="s">
        <v>14</v>
      </c>
      <c r="EW292" s="47">
        <f>SUM(I292,U292,AG292,AS292,BE292,BQ292,CC292,CO292,DA292,DM292,DY292,EK292)</f>
        <v>8</v>
      </c>
      <c r="EX292" s="48" t="s">
        <v>15</v>
      </c>
      <c r="EY292" s="49" t="s">
        <v>14</v>
      </c>
      <c r="EZ292" s="47">
        <f>SUM(EW292,ET292,EQ292)</f>
        <v>244</v>
      </c>
      <c r="FA292" s="50" t="s">
        <v>15</v>
      </c>
      <c r="FB292" s="124">
        <f>SUM(FB60,FB290)</f>
        <v>1530</v>
      </c>
      <c r="FC292" s="125"/>
      <c r="FD292" s="126"/>
    </row>
    <row r="293" spans="1:160" s="20" customFormat="1" ht="19.5" customHeight="1" thickBot="1">
      <c r="A293" s="137"/>
      <c r="B293" s="133">
        <f>SUM(B61,B291)</f>
        <v>5</v>
      </c>
      <c r="C293" s="134"/>
      <c r="D293" s="135"/>
      <c r="E293" s="133">
        <f>SUM(E61,E291)</f>
        <v>45</v>
      </c>
      <c r="F293" s="134"/>
      <c r="G293" s="135"/>
      <c r="H293" s="133">
        <f>SUM(H61,H291)</f>
        <v>0</v>
      </c>
      <c r="I293" s="134"/>
      <c r="J293" s="135"/>
      <c r="K293" s="133">
        <f>SUM(K61,K291)</f>
        <v>50</v>
      </c>
      <c r="L293" s="134"/>
      <c r="M293" s="135"/>
      <c r="N293" s="133">
        <f>SUM(N61,N291)</f>
        <v>16</v>
      </c>
      <c r="O293" s="134"/>
      <c r="P293" s="135"/>
      <c r="Q293" s="133">
        <f>SUM(Q61,Q291)</f>
        <v>50</v>
      </c>
      <c r="R293" s="134"/>
      <c r="S293" s="135"/>
      <c r="T293" s="133">
        <f>SUM(T61,T291)</f>
        <v>1</v>
      </c>
      <c r="U293" s="134"/>
      <c r="V293" s="135"/>
      <c r="W293" s="133">
        <f>SUM(W61,W291)</f>
        <v>67</v>
      </c>
      <c r="X293" s="134"/>
      <c r="Y293" s="135"/>
      <c r="Z293" s="133">
        <f>SUM(Z61,Z291)</f>
        <v>0</v>
      </c>
      <c r="AA293" s="134"/>
      <c r="AB293" s="135"/>
      <c r="AC293" s="133">
        <f>SUM(AC61,AC291)</f>
        <v>0</v>
      </c>
      <c r="AD293" s="134"/>
      <c r="AE293" s="135"/>
      <c r="AF293" s="133">
        <f>SUM(AF61,AF291)</f>
        <v>0</v>
      </c>
      <c r="AG293" s="134"/>
      <c r="AH293" s="135"/>
      <c r="AI293" s="133">
        <f>SUM(AI61,AI291)</f>
        <v>0</v>
      </c>
      <c r="AJ293" s="134"/>
      <c r="AK293" s="135"/>
      <c r="AL293" s="133">
        <f>SUM(AL61,AL291)</f>
        <v>16</v>
      </c>
      <c r="AM293" s="134"/>
      <c r="AN293" s="135"/>
      <c r="AO293" s="133">
        <f>SUM(AO61,AO291)</f>
        <v>82</v>
      </c>
      <c r="AP293" s="134"/>
      <c r="AQ293" s="135"/>
      <c r="AR293" s="133">
        <f>SUM(AR61,AR291)</f>
        <v>0</v>
      </c>
      <c r="AS293" s="134"/>
      <c r="AT293" s="135"/>
      <c r="AU293" s="133">
        <f>SUM(AU61,AU291)</f>
        <v>98</v>
      </c>
      <c r="AV293" s="134"/>
      <c r="AW293" s="135"/>
      <c r="AX293" s="133">
        <f>SUM(AX61,AX291)</f>
        <v>17</v>
      </c>
      <c r="AY293" s="134"/>
      <c r="AZ293" s="135"/>
      <c r="BA293" s="133">
        <f>SUM(BA61,BA291)</f>
        <v>82</v>
      </c>
      <c r="BB293" s="134"/>
      <c r="BC293" s="135"/>
      <c r="BD293" s="133">
        <f>SUM(BD61,BD291)</f>
        <v>5</v>
      </c>
      <c r="BE293" s="134"/>
      <c r="BF293" s="135"/>
      <c r="BG293" s="133">
        <f>SUM(BG61,BG291)</f>
        <v>104</v>
      </c>
      <c r="BH293" s="134"/>
      <c r="BI293" s="135"/>
      <c r="BJ293" s="133">
        <f>SUM(BJ61,BJ291)</f>
        <v>0</v>
      </c>
      <c r="BK293" s="134"/>
      <c r="BL293" s="135"/>
      <c r="BM293" s="133">
        <f>SUM(BM61,BM291)</f>
        <v>2</v>
      </c>
      <c r="BN293" s="134"/>
      <c r="BO293" s="135"/>
      <c r="BP293" s="133">
        <f>SUM(BP61,BP291)</f>
        <v>0</v>
      </c>
      <c r="BQ293" s="134"/>
      <c r="BR293" s="135"/>
      <c r="BS293" s="133">
        <f>SUM(BS61,BS291)</f>
        <v>2</v>
      </c>
      <c r="BT293" s="134"/>
      <c r="BU293" s="135"/>
      <c r="BV293" s="133">
        <f>SUM(BV61,BV291)</f>
        <v>1</v>
      </c>
      <c r="BW293" s="134"/>
      <c r="BX293" s="135"/>
      <c r="BY293" s="133">
        <f>SUM(BY61,BY291)</f>
        <v>1</v>
      </c>
      <c r="BZ293" s="134"/>
      <c r="CA293" s="135"/>
      <c r="CB293" s="133">
        <f>SUM(CB61,CB291)</f>
        <v>0</v>
      </c>
      <c r="CC293" s="134"/>
      <c r="CD293" s="135"/>
      <c r="CE293" s="133">
        <f>SUM(CE61,CE291)</f>
        <v>2</v>
      </c>
      <c r="CF293" s="134"/>
      <c r="CG293" s="135"/>
      <c r="CH293" s="133">
        <f>SUM(CH61,CH291)</f>
        <v>1</v>
      </c>
      <c r="CI293" s="134"/>
      <c r="CJ293" s="135"/>
      <c r="CK293" s="133">
        <f>SUM(CK61,CK291)</f>
        <v>2</v>
      </c>
      <c r="CL293" s="134"/>
      <c r="CM293" s="135"/>
      <c r="CN293" s="133">
        <f>SUM(CN61,CN291)</f>
        <v>0</v>
      </c>
      <c r="CO293" s="134"/>
      <c r="CP293" s="135"/>
      <c r="CQ293" s="133">
        <f>SUM(CQ61,CQ291)</f>
        <v>3</v>
      </c>
      <c r="CR293" s="134"/>
      <c r="CS293" s="135"/>
      <c r="CT293" s="133">
        <f>SUM(CT61,CT291)</f>
        <v>0</v>
      </c>
      <c r="CU293" s="134"/>
      <c r="CV293" s="135"/>
      <c r="CW293" s="133">
        <f>SUM(CW61,CW291)</f>
        <v>0</v>
      </c>
      <c r="CX293" s="134"/>
      <c r="CY293" s="135"/>
      <c r="CZ293" s="133">
        <f>SUM(CZ61,CZ291)</f>
        <v>0</v>
      </c>
      <c r="DA293" s="134"/>
      <c r="DB293" s="135"/>
      <c r="DC293" s="133">
        <f>SUM(DC61,DC291)</f>
        <v>0</v>
      </c>
      <c r="DD293" s="134"/>
      <c r="DE293" s="135"/>
      <c r="DF293" s="133">
        <f>SUM(DF61,DF291)</f>
        <v>10</v>
      </c>
      <c r="DG293" s="134"/>
      <c r="DH293" s="135"/>
      <c r="DI293" s="133">
        <f>SUM(DI61,DI291)</f>
        <v>0</v>
      </c>
      <c r="DJ293" s="134"/>
      <c r="DK293" s="135"/>
      <c r="DL293" s="133">
        <f>SUM(DL61,DL291)</f>
        <v>0</v>
      </c>
      <c r="DM293" s="134"/>
      <c r="DN293" s="135"/>
      <c r="DO293" s="133">
        <f>SUM(DO61,DO291)</f>
        <v>10</v>
      </c>
      <c r="DP293" s="134"/>
      <c r="DQ293" s="135"/>
      <c r="DR293" s="133">
        <f>SUM(DR61,DR291)</f>
        <v>2</v>
      </c>
      <c r="DS293" s="134"/>
      <c r="DT293" s="135"/>
      <c r="DU293" s="133">
        <f>SUM(DU61,DU291)</f>
        <v>7</v>
      </c>
      <c r="DV293" s="134"/>
      <c r="DW293" s="135"/>
      <c r="DX293" s="133">
        <f>SUM(DX61,DX291)</f>
        <v>1</v>
      </c>
      <c r="DY293" s="134"/>
      <c r="DZ293" s="135"/>
      <c r="EA293" s="133">
        <f>SUM(EA61,EA291)</f>
        <v>10</v>
      </c>
      <c r="EB293" s="134"/>
      <c r="EC293" s="135"/>
      <c r="ED293" s="133">
        <f>SUM(ED61,ED291)</f>
        <v>269</v>
      </c>
      <c r="EE293" s="134"/>
      <c r="EF293" s="135"/>
      <c r="EG293" s="133">
        <f>SUM(EG61,EG291)</f>
        <v>872</v>
      </c>
      <c r="EH293" s="134"/>
      <c r="EI293" s="135"/>
      <c r="EJ293" s="133">
        <f>SUM(EJ61,EJ291)</f>
        <v>32</v>
      </c>
      <c r="EK293" s="134"/>
      <c r="EL293" s="135"/>
      <c r="EM293" s="133">
        <f>SUM(EM61,EM291)</f>
        <v>1173</v>
      </c>
      <c r="EN293" s="134"/>
      <c r="EO293" s="135"/>
      <c r="EP293" s="90">
        <f>SUM(B293,N293,Z293,AL293,AX293,BJ293,BV293,CH293,CT293,DF293,DR293,ED293)</f>
        <v>337</v>
      </c>
      <c r="EQ293" s="91" t="e">
        <f>SUM(C293,O293,AA293,AM293,AY293,BK293,BW293,CI293,CU293,DG293,DS293,#REF!,#REF!)</f>
        <v>#REF!</v>
      </c>
      <c r="ER293" s="92" t="e">
        <f>SUM(D293,P293,AB293,AN293,AZ293,BL293,BX293,CJ293,CV293,DH293,DT293,#REF!,#REF!)</f>
        <v>#REF!</v>
      </c>
      <c r="ES293" s="90">
        <f>SUM(E293,Q293,AC293,AO293,BA293,BM293,BY293,CK293,CW293,DI293,DU293,EG293)</f>
        <v>1143</v>
      </c>
      <c r="ET293" s="91" t="e">
        <f>SUM(F293,R293,AD293,AP293,BB293,BN293,BZ293,CL293,CX293,DJ293,DV293,#REF!,#REF!)</f>
        <v>#REF!</v>
      </c>
      <c r="EU293" s="92" t="e">
        <f>SUM(G293,S293,AE293,AQ293,BC293,BO293,CA293,CM293,CY293,DK293,DW293,#REF!,#REF!)</f>
        <v>#REF!</v>
      </c>
      <c r="EV293" s="90">
        <f>SUM(H293,T293,AF293,AR293,BD293,BP293,CB293,CN293,CZ293,DL293,DX293,EJ293)</f>
        <v>39</v>
      </c>
      <c r="EW293" s="91" t="e">
        <f>SUM(I293,U293,AG293,AS293,BE293,BQ293,CC293,CO293,DA293,DM293,DY293,#REF!,#REF!)</f>
        <v>#REF!</v>
      </c>
      <c r="EX293" s="92" t="e">
        <f>SUM(J293,V293,AH293,AT293,BF293,BR293,CD293,CP293,DB293,DN293,DZ293,#REF!,#REF!)</f>
        <v>#REF!</v>
      </c>
      <c r="EY293" s="90">
        <f>SUM(EV293,ES293,EP293)</f>
        <v>1519</v>
      </c>
      <c r="EZ293" s="91"/>
      <c r="FA293" s="92"/>
      <c r="FB293" s="124"/>
      <c r="FC293" s="125"/>
      <c r="FD293" s="126"/>
    </row>
    <row r="294" spans="1:97" s="20" customFormat="1" ht="15" customHeight="1">
      <c r="A294" s="41"/>
      <c r="B294" s="1" t="s">
        <v>13</v>
      </c>
      <c r="C294" s="43"/>
      <c r="D294" s="43"/>
      <c r="E294" s="42"/>
      <c r="F294" s="43"/>
      <c r="G294" s="43"/>
      <c r="H294" s="42"/>
      <c r="I294" s="43"/>
      <c r="J294" s="43"/>
      <c r="K294" s="42"/>
      <c r="L294" s="43"/>
      <c r="M294" s="43"/>
      <c r="N294" s="42"/>
      <c r="O294" s="43"/>
      <c r="P294" s="43"/>
      <c r="Q294" s="42"/>
      <c r="R294" s="43"/>
      <c r="S294" s="43"/>
      <c r="T294" s="42"/>
      <c r="U294" s="43"/>
      <c r="V294" s="43"/>
      <c r="W294" s="42"/>
      <c r="X294" s="43"/>
      <c r="Y294" s="43"/>
      <c r="Z294" s="42"/>
      <c r="AA294" s="43"/>
      <c r="AB294" s="43"/>
      <c r="AC294" s="42"/>
      <c r="AD294" s="43"/>
      <c r="AE294" s="43"/>
      <c r="AF294" s="42"/>
      <c r="AG294" s="43"/>
      <c r="AH294" s="43"/>
      <c r="AI294" s="42"/>
      <c r="AJ294" s="43"/>
      <c r="AK294" s="43"/>
      <c r="BJ294" s="42"/>
      <c r="BK294" s="43"/>
      <c r="BL294" s="43"/>
      <c r="BM294" s="42"/>
      <c r="BN294" s="43"/>
      <c r="BO294" s="43"/>
      <c r="BP294" s="42"/>
      <c r="BQ294" s="43"/>
      <c r="BR294" s="43"/>
      <c r="BS294" s="42"/>
      <c r="BT294" s="43"/>
      <c r="BU294" s="43"/>
      <c r="BV294" s="42"/>
      <c r="BW294" s="43"/>
      <c r="BX294" s="43"/>
      <c r="BY294" s="42"/>
      <c r="BZ294" s="43"/>
      <c r="CA294" s="43"/>
      <c r="CB294" s="42"/>
      <c r="CC294" s="43"/>
      <c r="CD294" s="43"/>
      <c r="CE294" s="42"/>
      <c r="CF294" s="43"/>
      <c r="CG294" s="43"/>
      <c r="CH294" s="42"/>
      <c r="CI294" s="43"/>
      <c r="CJ294" s="43"/>
      <c r="CK294" s="42"/>
      <c r="CL294" s="43"/>
      <c r="CM294" s="43"/>
      <c r="CN294" s="42"/>
      <c r="CO294" s="43"/>
      <c r="CP294" s="43"/>
      <c r="CQ294" s="42"/>
      <c r="CR294" s="43"/>
      <c r="CS294" s="43"/>
    </row>
    <row r="295" spans="1:97" s="20" customFormat="1" ht="15" customHeight="1">
      <c r="A295" s="44"/>
      <c r="B295" s="42"/>
      <c r="C295" s="43"/>
      <c r="D295" s="43"/>
      <c r="E295" s="42"/>
      <c r="F295" s="43"/>
      <c r="G295" s="43"/>
      <c r="H295" s="42"/>
      <c r="I295" s="43"/>
      <c r="J295" s="43"/>
      <c r="K295" s="42"/>
      <c r="L295" s="43"/>
      <c r="M295" s="43"/>
      <c r="N295" s="42"/>
      <c r="O295" s="43"/>
      <c r="P295" s="43"/>
      <c r="Q295" s="42"/>
      <c r="R295" s="43"/>
      <c r="S295" s="43"/>
      <c r="T295" s="42"/>
      <c r="U295" s="43"/>
      <c r="V295" s="43"/>
      <c r="W295" s="42"/>
      <c r="X295" s="43"/>
      <c r="Y295" s="43"/>
      <c r="Z295" s="42"/>
      <c r="AA295" s="43"/>
      <c r="AB295" s="43"/>
      <c r="AC295" s="42"/>
      <c r="AD295" s="43"/>
      <c r="AE295" s="43"/>
      <c r="AF295" s="42"/>
      <c r="AG295" s="43"/>
      <c r="AH295" s="43"/>
      <c r="AI295" s="42"/>
      <c r="AJ295" s="43"/>
      <c r="AK295" s="43"/>
      <c r="BJ295" s="42"/>
      <c r="BK295" s="43"/>
      <c r="BL295" s="43"/>
      <c r="BM295" s="42"/>
      <c r="BN295" s="43"/>
      <c r="BO295" s="43"/>
      <c r="BP295" s="42"/>
      <c r="BQ295" s="43"/>
      <c r="BR295" s="43"/>
      <c r="BS295" s="42"/>
      <c r="BT295" s="43"/>
      <c r="BU295" s="43"/>
      <c r="BV295" s="42"/>
      <c r="BW295" s="43"/>
      <c r="BX295" s="43"/>
      <c r="BY295" s="42"/>
      <c r="BZ295" s="43"/>
      <c r="CA295" s="43"/>
      <c r="CB295" s="42"/>
      <c r="CC295" s="43"/>
      <c r="CD295" s="43"/>
      <c r="CE295" s="42"/>
      <c r="CF295" s="43"/>
      <c r="CG295" s="43"/>
      <c r="CH295" s="42"/>
      <c r="CI295" s="43"/>
      <c r="CJ295" s="43"/>
      <c r="CK295" s="42"/>
      <c r="CL295" s="43"/>
      <c r="CM295" s="43"/>
      <c r="CN295" s="42"/>
      <c r="CO295" s="43"/>
      <c r="CP295" s="43"/>
      <c r="CQ295" s="42"/>
      <c r="CR295" s="43"/>
      <c r="CS295" s="43"/>
    </row>
    <row r="296" ht="15" customHeight="1">
      <c r="A296" s="41"/>
    </row>
    <row r="297" ht="15" customHeight="1">
      <c r="A297" s="41"/>
    </row>
  </sheetData>
  <sheetProtection/>
  <mergeCells count="7790">
    <mergeCell ref="ED293:EF293"/>
    <mergeCell ref="EG293:EI293"/>
    <mergeCell ref="EJ293:EL293"/>
    <mergeCell ref="EM293:EO293"/>
    <mergeCell ref="ED289:EF289"/>
    <mergeCell ref="EG289:EI289"/>
    <mergeCell ref="EJ289:EL289"/>
    <mergeCell ref="EM289:EO289"/>
    <mergeCell ref="ED291:EF291"/>
    <mergeCell ref="EG291:EI291"/>
    <mergeCell ref="EJ291:EL291"/>
    <mergeCell ref="EM291:EO291"/>
    <mergeCell ref="ED285:EF285"/>
    <mergeCell ref="EG285:EI285"/>
    <mergeCell ref="EJ285:EL285"/>
    <mergeCell ref="EM285:EO285"/>
    <mergeCell ref="ED287:EF287"/>
    <mergeCell ref="EG287:EI287"/>
    <mergeCell ref="EJ287:EL287"/>
    <mergeCell ref="EM287:EO287"/>
    <mergeCell ref="ED119:EF119"/>
    <mergeCell ref="EG119:EI119"/>
    <mergeCell ref="EJ119:EL119"/>
    <mergeCell ref="EM119:EO119"/>
    <mergeCell ref="ED121:EF121"/>
    <mergeCell ref="EG121:EI121"/>
    <mergeCell ref="EJ121:EL121"/>
    <mergeCell ref="EM121:EO121"/>
    <mergeCell ref="ED115:EF115"/>
    <mergeCell ref="EG115:EI115"/>
    <mergeCell ref="EJ115:EL115"/>
    <mergeCell ref="EM115:EO115"/>
    <mergeCell ref="ED117:EF117"/>
    <mergeCell ref="EG117:EI117"/>
    <mergeCell ref="EJ117:EL117"/>
    <mergeCell ref="EM117:EO117"/>
    <mergeCell ref="ED85:EF85"/>
    <mergeCell ref="EG85:EI85"/>
    <mergeCell ref="EJ85:EL85"/>
    <mergeCell ref="EM85:EO85"/>
    <mergeCell ref="ED87:EF87"/>
    <mergeCell ref="EG87:EI87"/>
    <mergeCell ref="EJ87:EL87"/>
    <mergeCell ref="EM87:EO87"/>
    <mergeCell ref="ED81:EF81"/>
    <mergeCell ref="EG81:EI81"/>
    <mergeCell ref="EJ81:EL81"/>
    <mergeCell ref="EM81:EO81"/>
    <mergeCell ref="ED83:EF83"/>
    <mergeCell ref="EG83:EI83"/>
    <mergeCell ref="EJ83:EL83"/>
    <mergeCell ref="EM83:EO83"/>
    <mergeCell ref="ED77:EF77"/>
    <mergeCell ref="EG77:EI77"/>
    <mergeCell ref="EJ77:EL77"/>
    <mergeCell ref="EM77:EO77"/>
    <mergeCell ref="ED79:EF79"/>
    <mergeCell ref="EG79:EI79"/>
    <mergeCell ref="EJ79:EL79"/>
    <mergeCell ref="EM79:EO79"/>
    <mergeCell ref="ED73:EF73"/>
    <mergeCell ref="EG73:EI73"/>
    <mergeCell ref="EJ73:EL73"/>
    <mergeCell ref="EM73:EO73"/>
    <mergeCell ref="ED75:EF75"/>
    <mergeCell ref="EG75:EI75"/>
    <mergeCell ref="EJ75:EL75"/>
    <mergeCell ref="EM75:EO75"/>
    <mergeCell ref="ED69:EF69"/>
    <mergeCell ref="EG69:EI69"/>
    <mergeCell ref="EJ69:EL69"/>
    <mergeCell ref="EM69:EO69"/>
    <mergeCell ref="ED71:EF71"/>
    <mergeCell ref="EG71:EI71"/>
    <mergeCell ref="EJ71:EL71"/>
    <mergeCell ref="EM71:EO71"/>
    <mergeCell ref="ED65:EF65"/>
    <mergeCell ref="EG65:EI65"/>
    <mergeCell ref="EJ65:EL65"/>
    <mergeCell ref="EM65:EO65"/>
    <mergeCell ref="ED67:EF67"/>
    <mergeCell ref="EG67:EI67"/>
    <mergeCell ref="EJ67:EL67"/>
    <mergeCell ref="EM67:EO67"/>
    <mergeCell ref="ED61:EF61"/>
    <mergeCell ref="EG61:EI61"/>
    <mergeCell ref="EJ61:EL61"/>
    <mergeCell ref="EM61:EO61"/>
    <mergeCell ref="ED63:EF63"/>
    <mergeCell ref="EG63:EI63"/>
    <mergeCell ref="EJ63:EL63"/>
    <mergeCell ref="EM63:EO63"/>
    <mergeCell ref="ED57:EF57"/>
    <mergeCell ref="EG57:EI57"/>
    <mergeCell ref="EJ57:EL57"/>
    <mergeCell ref="EM57:EO57"/>
    <mergeCell ref="ED59:EF59"/>
    <mergeCell ref="EG59:EI59"/>
    <mergeCell ref="EJ59:EL59"/>
    <mergeCell ref="EM59:EO59"/>
    <mergeCell ref="ED53:EF53"/>
    <mergeCell ref="EG53:EI53"/>
    <mergeCell ref="EJ53:EL53"/>
    <mergeCell ref="EM53:EO53"/>
    <mergeCell ref="ED55:EF55"/>
    <mergeCell ref="EG55:EI55"/>
    <mergeCell ref="EJ55:EL55"/>
    <mergeCell ref="EM55:EO55"/>
    <mergeCell ref="ED49:EF49"/>
    <mergeCell ref="EG49:EI49"/>
    <mergeCell ref="EJ49:EL49"/>
    <mergeCell ref="EM49:EO49"/>
    <mergeCell ref="ED51:EF51"/>
    <mergeCell ref="EG51:EI51"/>
    <mergeCell ref="EJ51:EL51"/>
    <mergeCell ref="EM51:EO51"/>
    <mergeCell ref="ED45:EF45"/>
    <mergeCell ref="EG45:EI45"/>
    <mergeCell ref="EJ45:EL45"/>
    <mergeCell ref="EM45:EO45"/>
    <mergeCell ref="ED47:EF47"/>
    <mergeCell ref="EG47:EI47"/>
    <mergeCell ref="EJ47:EL47"/>
    <mergeCell ref="EM47:EO47"/>
    <mergeCell ref="ED6:EO6"/>
    <mergeCell ref="ED7:EF7"/>
    <mergeCell ref="EG7:EI7"/>
    <mergeCell ref="EJ7:EL7"/>
    <mergeCell ref="EM7:EO7"/>
    <mergeCell ref="ED9:EF9"/>
    <mergeCell ref="EG9:EI9"/>
    <mergeCell ref="EJ9:EL9"/>
    <mergeCell ref="EM9:EO9"/>
    <mergeCell ref="DL293:DN293"/>
    <mergeCell ref="DU291:DW291"/>
    <mergeCell ref="U2:AM2"/>
    <mergeCell ref="CT293:CV293"/>
    <mergeCell ref="CW293:CY293"/>
    <mergeCell ref="CZ293:DB293"/>
    <mergeCell ref="DC293:DE293"/>
    <mergeCell ref="DF293:DH293"/>
    <mergeCell ref="DI293:DK293"/>
    <mergeCell ref="DO293:DQ293"/>
    <mergeCell ref="DR291:DT291"/>
    <mergeCell ref="DU293:DW293"/>
    <mergeCell ref="DX293:DZ293"/>
    <mergeCell ref="DR293:DT293"/>
    <mergeCell ref="EA289:EC289"/>
    <mergeCell ref="EA293:EC293"/>
    <mergeCell ref="EA291:EC291"/>
    <mergeCell ref="CT291:CV291"/>
    <mergeCell ref="CW291:CY291"/>
    <mergeCell ref="CZ291:DB291"/>
    <mergeCell ref="DC291:DE291"/>
    <mergeCell ref="DF291:DH291"/>
    <mergeCell ref="DI291:DK291"/>
    <mergeCell ref="DL291:DN291"/>
    <mergeCell ref="DX291:DZ291"/>
    <mergeCell ref="DO291:DQ291"/>
    <mergeCell ref="CT289:CV289"/>
    <mergeCell ref="CW289:CY289"/>
    <mergeCell ref="CZ289:DB289"/>
    <mergeCell ref="DC289:DE289"/>
    <mergeCell ref="DR289:DT289"/>
    <mergeCell ref="DU289:DW289"/>
    <mergeCell ref="DX289:DZ289"/>
    <mergeCell ref="DF289:DH289"/>
    <mergeCell ref="DI289:DK289"/>
    <mergeCell ref="DL289:DN289"/>
    <mergeCell ref="DO289:DQ289"/>
    <mergeCell ref="DO287:DQ287"/>
    <mergeCell ref="DL287:DN287"/>
    <mergeCell ref="EA287:EC287"/>
    <mergeCell ref="DR287:DT287"/>
    <mergeCell ref="DU287:DW287"/>
    <mergeCell ref="DX287:DZ287"/>
    <mergeCell ref="EA285:EC285"/>
    <mergeCell ref="DX285:DZ285"/>
    <mergeCell ref="CT287:CV287"/>
    <mergeCell ref="CW287:CY287"/>
    <mergeCell ref="CZ287:DB287"/>
    <mergeCell ref="DC287:DE287"/>
    <mergeCell ref="DF287:DH287"/>
    <mergeCell ref="DI287:DK287"/>
    <mergeCell ref="CT285:CV285"/>
    <mergeCell ref="CW285:CY285"/>
    <mergeCell ref="CZ285:DB285"/>
    <mergeCell ref="DC285:DE285"/>
    <mergeCell ref="DR285:DT285"/>
    <mergeCell ref="DU285:DW285"/>
    <mergeCell ref="DF285:DH285"/>
    <mergeCell ref="DI285:DK285"/>
    <mergeCell ref="DL285:DN285"/>
    <mergeCell ref="DO285:DQ285"/>
    <mergeCell ref="DL121:DN121"/>
    <mergeCell ref="CT119:CV119"/>
    <mergeCell ref="DO121:DQ121"/>
    <mergeCell ref="EA121:EC121"/>
    <mergeCell ref="DR121:DT121"/>
    <mergeCell ref="DU121:DW121"/>
    <mergeCell ref="DX121:DZ121"/>
    <mergeCell ref="EA119:EC119"/>
    <mergeCell ref="CT121:CV121"/>
    <mergeCell ref="CW121:CY121"/>
    <mergeCell ref="CZ121:DB121"/>
    <mergeCell ref="DC121:DE121"/>
    <mergeCell ref="DF121:DH121"/>
    <mergeCell ref="DI121:DK121"/>
    <mergeCell ref="CW119:CY119"/>
    <mergeCell ref="CZ119:DB119"/>
    <mergeCell ref="DC119:DE119"/>
    <mergeCell ref="DR119:DT119"/>
    <mergeCell ref="DU119:DW119"/>
    <mergeCell ref="DX119:DZ119"/>
    <mergeCell ref="DF119:DH119"/>
    <mergeCell ref="DI119:DK119"/>
    <mergeCell ref="DL119:DN119"/>
    <mergeCell ref="DO119:DQ119"/>
    <mergeCell ref="DL117:DN117"/>
    <mergeCell ref="CT115:CV115"/>
    <mergeCell ref="DO117:DQ117"/>
    <mergeCell ref="EA117:EC117"/>
    <mergeCell ref="DR117:DT117"/>
    <mergeCell ref="DU117:DW117"/>
    <mergeCell ref="DX117:DZ117"/>
    <mergeCell ref="EA115:EC115"/>
    <mergeCell ref="CT117:CV117"/>
    <mergeCell ref="CW117:CY117"/>
    <mergeCell ref="CZ117:DB117"/>
    <mergeCell ref="DC117:DE117"/>
    <mergeCell ref="DF117:DH117"/>
    <mergeCell ref="DI117:DK117"/>
    <mergeCell ref="CW115:CY115"/>
    <mergeCell ref="CZ115:DB115"/>
    <mergeCell ref="DC115:DE115"/>
    <mergeCell ref="DR115:DT115"/>
    <mergeCell ref="DU115:DW115"/>
    <mergeCell ref="DX115:DZ115"/>
    <mergeCell ref="DF115:DH115"/>
    <mergeCell ref="DI115:DK115"/>
    <mergeCell ref="DL115:DN115"/>
    <mergeCell ref="DO115:DQ115"/>
    <mergeCell ref="DL87:DN87"/>
    <mergeCell ref="CT85:CV85"/>
    <mergeCell ref="DO87:DQ87"/>
    <mergeCell ref="EA87:EC87"/>
    <mergeCell ref="DR87:DT87"/>
    <mergeCell ref="DU87:DW87"/>
    <mergeCell ref="DX87:DZ87"/>
    <mergeCell ref="EA85:EC85"/>
    <mergeCell ref="CT87:CV87"/>
    <mergeCell ref="CW87:CY87"/>
    <mergeCell ref="CZ87:DB87"/>
    <mergeCell ref="DC87:DE87"/>
    <mergeCell ref="DF87:DH87"/>
    <mergeCell ref="DI87:DK87"/>
    <mergeCell ref="CW85:CY85"/>
    <mergeCell ref="CZ85:DB85"/>
    <mergeCell ref="DC85:DE85"/>
    <mergeCell ref="DR85:DT85"/>
    <mergeCell ref="DU85:DW85"/>
    <mergeCell ref="DX85:DZ85"/>
    <mergeCell ref="DF85:DH85"/>
    <mergeCell ref="DI85:DK85"/>
    <mergeCell ref="DL85:DN85"/>
    <mergeCell ref="DO85:DQ85"/>
    <mergeCell ref="DL83:DN83"/>
    <mergeCell ref="CT81:CV81"/>
    <mergeCell ref="DO83:DQ83"/>
    <mergeCell ref="EA83:EC83"/>
    <mergeCell ref="DR83:DT83"/>
    <mergeCell ref="DU83:DW83"/>
    <mergeCell ref="DX83:DZ83"/>
    <mergeCell ref="EA81:EC81"/>
    <mergeCell ref="CT83:CV83"/>
    <mergeCell ref="CW83:CY83"/>
    <mergeCell ref="CZ83:DB83"/>
    <mergeCell ref="DC83:DE83"/>
    <mergeCell ref="DF83:DH83"/>
    <mergeCell ref="DI83:DK83"/>
    <mergeCell ref="CW81:CY81"/>
    <mergeCell ref="CZ81:DB81"/>
    <mergeCell ref="DC81:DE81"/>
    <mergeCell ref="DR81:DT81"/>
    <mergeCell ref="DU81:DW81"/>
    <mergeCell ref="DX81:DZ81"/>
    <mergeCell ref="DF81:DH81"/>
    <mergeCell ref="DI81:DK81"/>
    <mergeCell ref="DL81:DN81"/>
    <mergeCell ref="DO81:DQ81"/>
    <mergeCell ref="DL79:DN79"/>
    <mergeCell ref="CT77:CV77"/>
    <mergeCell ref="DO79:DQ79"/>
    <mergeCell ref="EA79:EC79"/>
    <mergeCell ref="DR79:DT79"/>
    <mergeCell ref="DU79:DW79"/>
    <mergeCell ref="DX79:DZ79"/>
    <mergeCell ref="EA77:EC77"/>
    <mergeCell ref="CT79:CV79"/>
    <mergeCell ref="CW79:CY79"/>
    <mergeCell ref="CZ79:DB79"/>
    <mergeCell ref="DC79:DE79"/>
    <mergeCell ref="DF79:DH79"/>
    <mergeCell ref="DI79:DK79"/>
    <mergeCell ref="CW77:CY77"/>
    <mergeCell ref="CZ77:DB77"/>
    <mergeCell ref="DC77:DE77"/>
    <mergeCell ref="DR77:DT77"/>
    <mergeCell ref="DU77:DW77"/>
    <mergeCell ref="DX77:DZ77"/>
    <mergeCell ref="DF77:DH77"/>
    <mergeCell ref="DI77:DK77"/>
    <mergeCell ref="DL77:DN77"/>
    <mergeCell ref="DO77:DQ77"/>
    <mergeCell ref="DL75:DN75"/>
    <mergeCell ref="CT73:CV73"/>
    <mergeCell ref="DO75:DQ75"/>
    <mergeCell ref="EA75:EC75"/>
    <mergeCell ref="DR75:DT75"/>
    <mergeCell ref="DU75:DW75"/>
    <mergeCell ref="DX75:DZ75"/>
    <mergeCell ref="EA73:EC73"/>
    <mergeCell ref="CT75:CV75"/>
    <mergeCell ref="CW75:CY75"/>
    <mergeCell ref="CZ75:DB75"/>
    <mergeCell ref="DC75:DE75"/>
    <mergeCell ref="DF75:DH75"/>
    <mergeCell ref="DI75:DK75"/>
    <mergeCell ref="CW73:CY73"/>
    <mergeCell ref="CZ73:DB73"/>
    <mergeCell ref="DC73:DE73"/>
    <mergeCell ref="DR73:DT73"/>
    <mergeCell ref="DU73:DW73"/>
    <mergeCell ref="DX73:DZ73"/>
    <mergeCell ref="DF73:DH73"/>
    <mergeCell ref="DI73:DK73"/>
    <mergeCell ref="DL73:DN73"/>
    <mergeCell ref="DO73:DQ73"/>
    <mergeCell ref="DL71:DN71"/>
    <mergeCell ref="CT69:CV69"/>
    <mergeCell ref="DO71:DQ71"/>
    <mergeCell ref="EA71:EC71"/>
    <mergeCell ref="DR71:DT71"/>
    <mergeCell ref="DU71:DW71"/>
    <mergeCell ref="DX71:DZ71"/>
    <mergeCell ref="EA69:EC69"/>
    <mergeCell ref="CT71:CV71"/>
    <mergeCell ref="CW71:CY71"/>
    <mergeCell ref="CZ71:DB71"/>
    <mergeCell ref="DC71:DE71"/>
    <mergeCell ref="DF71:DH71"/>
    <mergeCell ref="DI71:DK71"/>
    <mergeCell ref="CW69:CY69"/>
    <mergeCell ref="CZ69:DB69"/>
    <mergeCell ref="DC69:DE69"/>
    <mergeCell ref="DR69:DT69"/>
    <mergeCell ref="DU69:DW69"/>
    <mergeCell ref="DX69:DZ69"/>
    <mergeCell ref="DF69:DH69"/>
    <mergeCell ref="DI69:DK69"/>
    <mergeCell ref="DL69:DN69"/>
    <mergeCell ref="DO69:DQ69"/>
    <mergeCell ref="DL67:DN67"/>
    <mergeCell ref="CT65:CV65"/>
    <mergeCell ref="DO67:DQ67"/>
    <mergeCell ref="EA67:EC67"/>
    <mergeCell ref="DR67:DT67"/>
    <mergeCell ref="DU67:DW67"/>
    <mergeCell ref="DX67:DZ67"/>
    <mergeCell ref="EA65:EC65"/>
    <mergeCell ref="CT67:CV67"/>
    <mergeCell ref="CW67:CY67"/>
    <mergeCell ref="CZ67:DB67"/>
    <mergeCell ref="DC67:DE67"/>
    <mergeCell ref="DF67:DH67"/>
    <mergeCell ref="DI67:DK67"/>
    <mergeCell ref="CW65:CY65"/>
    <mergeCell ref="CZ65:DB65"/>
    <mergeCell ref="DC65:DE65"/>
    <mergeCell ref="DR65:DT65"/>
    <mergeCell ref="DU65:DW65"/>
    <mergeCell ref="DX65:DZ65"/>
    <mergeCell ref="DF65:DH65"/>
    <mergeCell ref="DI65:DK65"/>
    <mergeCell ref="DL65:DN65"/>
    <mergeCell ref="DO65:DQ65"/>
    <mergeCell ref="DL63:DN63"/>
    <mergeCell ref="CT61:CV61"/>
    <mergeCell ref="DO63:DQ63"/>
    <mergeCell ref="EA63:EC63"/>
    <mergeCell ref="DR63:DT63"/>
    <mergeCell ref="DU63:DW63"/>
    <mergeCell ref="DX63:DZ63"/>
    <mergeCell ref="EA61:EC61"/>
    <mergeCell ref="CT63:CV63"/>
    <mergeCell ref="CW63:CY63"/>
    <mergeCell ref="CZ63:DB63"/>
    <mergeCell ref="DC63:DE63"/>
    <mergeCell ref="DF63:DH63"/>
    <mergeCell ref="DI63:DK63"/>
    <mergeCell ref="CW61:CY61"/>
    <mergeCell ref="CZ61:DB61"/>
    <mergeCell ref="DC61:DE61"/>
    <mergeCell ref="DR61:DT61"/>
    <mergeCell ref="DU61:DW61"/>
    <mergeCell ref="DX61:DZ61"/>
    <mergeCell ref="DF61:DH61"/>
    <mergeCell ref="DI61:DK61"/>
    <mergeCell ref="DL61:DN61"/>
    <mergeCell ref="DO61:DQ61"/>
    <mergeCell ref="DL59:DN59"/>
    <mergeCell ref="CT57:CV57"/>
    <mergeCell ref="DO59:DQ59"/>
    <mergeCell ref="EA59:EC59"/>
    <mergeCell ref="DR59:DT59"/>
    <mergeCell ref="DU59:DW59"/>
    <mergeCell ref="DX59:DZ59"/>
    <mergeCell ref="EA57:EC57"/>
    <mergeCell ref="CT59:CV59"/>
    <mergeCell ref="CW59:CY59"/>
    <mergeCell ref="CZ59:DB59"/>
    <mergeCell ref="DC59:DE59"/>
    <mergeCell ref="DF59:DH59"/>
    <mergeCell ref="DI59:DK59"/>
    <mergeCell ref="CW57:CY57"/>
    <mergeCell ref="CZ57:DB57"/>
    <mergeCell ref="DC57:DE57"/>
    <mergeCell ref="DR57:DT57"/>
    <mergeCell ref="DU57:DW57"/>
    <mergeCell ref="DX57:DZ57"/>
    <mergeCell ref="DF57:DH57"/>
    <mergeCell ref="DI57:DK57"/>
    <mergeCell ref="DL57:DN57"/>
    <mergeCell ref="DO57:DQ57"/>
    <mergeCell ref="DL55:DN55"/>
    <mergeCell ref="CT53:CV53"/>
    <mergeCell ref="DO55:DQ55"/>
    <mergeCell ref="EA55:EC55"/>
    <mergeCell ref="DR55:DT55"/>
    <mergeCell ref="DU55:DW55"/>
    <mergeCell ref="DX55:DZ55"/>
    <mergeCell ref="EA53:EC53"/>
    <mergeCell ref="CT55:CV55"/>
    <mergeCell ref="CW55:CY55"/>
    <mergeCell ref="CZ55:DB55"/>
    <mergeCell ref="DC55:DE55"/>
    <mergeCell ref="DF55:DH55"/>
    <mergeCell ref="DI55:DK55"/>
    <mergeCell ref="CW53:CY53"/>
    <mergeCell ref="CZ53:DB53"/>
    <mergeCell ref="DC53:DE53"/>
    <mergeCell ref="DR53:DT53"/>
    <mergeCell ref="DU53:DW53"/>
    <mergeCell ref="DX53:DZ53"/>
    <mergeCell ref="DF53:DH53"/>
    <mergeCell ref="DI53:DK53"/>
    <mergeCell ref="DL53:DN53"/>
    <mergeCell ref="DO53:DQ53"/>
    <mergeCell ref="DL51:DN51"/>
    <mergeCell ref="CT49:CV49"/>
    <mergeCell ref="DO51:DQ51"/>
    <mergeCell ref="EA51:EC51"/>
    <mergeCell ref="DR51:DT51"/>
    <mergeCell ref="DU51:DW51"/>
    <mergeCell ref="DX51:DZ51"/>
    <mergeCell ref="EA49:EC49"/>
    <mergeCell ref="CT51:CV51"/>
    <mergeCell ref="CW51:CY51"/>
    <mergeCell ref="CZ51:DB51"/>
    <mergeCell ref="DC51:DE51"/>
    <mergeCell ref="DF51:DH51"/>
    <mergeCell ref="DI51:DK51"/>
    <mergeCell ref="CW49:CY49"/>
    <mergeCell ref="CZ49:DB49"/>
    <mergeCell ref="DC49:DE49"/>
    <mergeCell ref="DR49:DT49"/>
    <mergeCell ref="DU49:DW49"/>
    <mergeCell ref="DX49:DZ49"/>
    <mergeCell ref="DF49:DH49"/>
    <mergeCell ref="DI49:DK49"/>
    <mergeCell ref="DL49:DN49"/>
    <mergeCell ref="DO49:DQ49"/>
    <mergeCell ref="DL47:DN47"/>
    <mergeCell ref="CT45:CV45"/>
    <mergeCell ref="DO47:DQ47"/>
    <mergeCell ref="EA47:EC47"/>
    <mergeCell ref="DR47:DT47"/>
    <mergeCell ref="DU47:DW47"/>
    <mergeCell ref="DX47:DZ47"/>
    <mergeCell ref="EA45:EC45"/>
    <mergeCell ref="DO45:DQ45"/>
    <mergeCell ref="DR45:DT45"/>
    <mergeCell ref="CT47:CV47"/>
    <mergeCell ref="CW47:CY47"/>
    <mergeCell ref="CZ47:DB47"/>
    <mergeCell ref="DC47:DE47"/>
    <mergeCell ref="DF47:DH47"/>
    <mergeCell ref="DI47:DK47"/>
    <mergeCell ref="CW45:CY45"/>
    <mergeCell ref="CZ45:DB45"/>
    <mergeCell ref="DC45:DE45"/>
    <mergeCell ref="DF45:DH45"/>
    <mergeCell ref="DI45:DK45"/>
    <mergeCell ref="DL45:DN45"/>
    <mergeCell ref="DU45:DW45"/>
    <mergeCell ref="DX45:DZ45"/>
    <mergeCell ref="DI9:DK9"/>
    <mergeCell ref="DL9:DN9"/>
    <mergeCell ref="DO9:DQ9"/>
    <mergeCell ref="DU9:DW9"/>
    <mergeCell ref="DU31:DW31"/>
    <mergeCell ref="DX31:DZ31"/>
    <mergeCell ref="DX33:DZ33"/>
    <mergeCell ref="DO35:DQ35"/>
    <mergeCell ref="DX7:DZ7"/>
    <mergeCell ref="EA7:EC7"/>
    <mergeCell ref="DR6:EC6"/>
    <mergeCell ref="EA9:EC9"/>
    <mergeCell ref="DU7:DW7"/>
    <mergeCell ref="DX9:DZ9"/>
    <mergeCell ref="DR9:DT9"/>
    <mergeCell ref="CT9:CV9"/>
    <mergeCell ref="CW9:CY9"/>
    <mergeCell ref="CZ9:DB9"/>
    <mergeCell ref="DR7:DT7"/>
    <mergeCell ref="CT7:CV7"/>
    <mergeCell ref="CW7:CY7"/>
    <mergeCell ref="CZ7:DB7"/>
    <mergeCell ref="DC7:DE7"/>
    <mergeCell ref="DC9:DE9"/>
    <mergeCell ref="DF9:DH9"/>
    <mergeCell ref="CH6:CS6"/>
    <mergeCell ref="BV6:CG6"/>
    <mergeCell ref="AX6:BI6"/>
    <mergeCell ref="DF6:DQ6"/>
    <mergeCell ref="DF7:DH7"/>
    <mergeCell ref="DI7:DK7"/>
    <mergeCell ref="DL7:DN7"/>
    <mergeCell ref="DO7:DQ7"/>
    <mergeCell ref="CH7:CJ7"/>
    <mergeCell ref="CK7:CM7"/>
    <mergeCell ref="CH293:CJ293"/>
    <mergeCell ref="CK293:CM293"/>
    <mergeCell ref="CN293:CP293"/>
    <mergeCell ref="CQ293:CS293"/>
    <mergeCell ref="BV293:BX293"/>
    <mergeCell ref="BY293:CA293"/>
    <mergeCell ref="CB293:CD293"/>
    <mergeCell ref="CE293:CG293"/>
    <mergeCell ref="BJ293:BL293"/>
    <mergeCell ref="BM293:BO293"/>
    <mergeCell ref="BP293:BR293"/>
    <mergeCell ref="BS293:BU293"/>
    <mergeCell ref="AX293:AZ293"/>
    <mergeCell ref="BA293:BC293"/>
    <mergeCell ref="BD293:BF293"/>
    <mergeCell ref="BG293:BI293"/>
    <mergeCell ref="CH291:CJ291"/>
    <mergeCell ref="CK291:CM291"/>
    <mergeCell ref="CN291:CP291"/>
    <mergeCell ref="CQ291:CS291"/>
    <mergeCell ref="BV291:BX291"/>
    <mergeCell ref="BY291:CA291"/>
    <mergeCell ref="CB291:CD291"/>
    <mergeCell ref="CE291:CG291"/>
    <mergeCell ref="BJ291:BL291"/>
    <mergeCell ref="BM291:BO291"/>
    <mergeCell ref="BP291:BR291"/>
    <mergeCell ref="BS291:BU291"/>
    <mergeCell ref="AX291:AZ291"/>
    <mergeCell ref="BA291:BC291"/>
    <mergeCell ref="BD291:BF291"/>
    <mergeCell ref="BG291:BI291"/>
    <mergeCell ref="CH289:CJ289"/>
    <mergeCell ref="CK289:CM289"/>
    <mergeCell ref="CN289:CP289"/>
    <mergeCell ref="CQ289:CS289"/>
    <mergeCell ref="BV289:BX289"/>
    <mergeCell ref="BY289:CA289"/>
    <mergeCell ref="CB289:CD289"/>
    <mergeCell ref="CE289:CG289"/>
    <mergeCell ref="BJ289:BL289"/>
    <mergeCell ref="BM289:BO289"/>
    <mergeCell ref="BP289:BR289"/>
    <mergeCell ref="BS289:BU289"/>
    <mergeCell ref="AX289:AZ289"/>
    <mergeCell ref="BA289:BC289"/>
    <mergeCell ref="BD289:BF289"/>
    <mergeCell ref="BG289:BI289"/>
    <mergeCell ref="CH287:CJ287"/>
    <mergeCell ref="CK287:CM287"/>
    <mergeCell ref="CN287:CP287"/>
    <mergeCell ref="CQ287:CS287"/>
    <mergeCell ref="BV287:BX287"/>
    <mergeCell ref="BY287:CA287"/>
    <mergeCell ref="CB287:CD287"/>
    <mergeCell ref="CE287:CG287"/>
    <mergeCell ref="BJ287:BL287"/>
    <mergeCell ref="BM287:BO287"/>
    <mergeCell ref="BP287:BR287"/>
    <mergeCell ref="BS287:BU287"/>
    <mergeCell ref="AX287:AZ287"/>
    <mergeCell ref="BA287:BC287"/>
    <mergeCell ref="BD287:BF287"/>
    <mergeCell ref="BG287:BI287"/>
    <mergeCell ref="CH285:CJ285"/>
    <mergeCell ref="CK285:CM285"/>
    <mergeCell ref="CN285:CP285"/>
    <mergeCell ref="CQ285:CS285"/>
    <mergeCell ref="BV285:BX285"/>
    <mergeCell ref="BY285:CA285"/>
    <mergeCell ref="CB285:CD285"/>
    <mergeCell ref="CE285:CG285"/>
    <mergeCell ref="BJ285:BL285"/>
    <mergeCell ref="BM285:BO285"/>
    <mergeCell ref="BP285:BR285"/>
    <mergeCell ref="BS285:BU285"/>
    <mergeCell ref="AX285:AZ285"/>
    <mergeCell ref="BA285:BC285"/>
    <mergeCell ref="BD285:BF285"/>
    <mergeCell ref="BG285:BI285"/>
    <mergeCell ref="CH121:CJ121"/>
    <mergeCell ref="CK121:CM121"/>
    <mergeCell ref="CN121:CP121"/>
    <mergeCell ref="CQ121:CS121"/>
    <mergeCell ref="BV121:BX121"/>
    <mergeCell ref="BY121:CA121"/>
    <mergeCell ref="CB121:CD121"/>
    <mergeCell ref="CE121:CG121"/>
    <mergeCell ref="BJ121:BL121"/>
    <mergeCell ref="BM121:BO121"/>
    <mergeCell ref="BP121:BR121"/>
    <mergeCell ref="BS121:BU121"/>
    <mergeCell ref="AX121:AZ121"/>
    <mergeCell ref="BA121:BC121"/>
    <mergeCell ref="BD121:BF121"/>
    <mergeCell ref="BG121:BI121"/>
    <mergeCell ref="CH119:CJ119"/>
    <mergeCell ref="CK119:CM119"/>
    <mergeCell ref="CN119:CP119"/>
    <mergeCell ref="CQ119:CS119"/>
    <mergeCell ref="BV119:BX119"/>
    <mergeCell ref="BY119:CA119"/>
    <mergeCell ref="CB119:CD119"/>
    <mergeCell ref="CE119:CG119"/>
    <mergeCell ref="BJ119:BL119"/>
    <mergeCell ref="BM119:BO119"/>
    <mergeCell ref="BP119:BR119"/>
    <mergeCell ref="BS119:BU119"/>
    <mergeCell ref="AX119:AZ119"/>
    <mergeCell ref="BA119:BC119"/>
    <mergeCell ref="BD119:BF119"/>
    <mergeCell ref="BG119:BI119"/>
    <mergeCell ref="CH117:CJ117"/>
    <mergeCell ref="CK117:CM117"/>
    <mergeCell ref="CN117:CP117"/>
    <mergeCell ref="CQ117:CS117"/>
    <mergeCell ref="BV117:BX117"/>
    <mergeCell ref="BY117:CA117"/>
    <mergeCell ref="CB117:CD117"/>
    <mergeCell ref="CE117:CG117"/>
    <mergeCell ref="BJ117:BL117"/>
    <mergeCell ref="BM117:BO117"/>
    <mergeCell ref="BP117:BR117"/>
    <mergeCell ref="BS117:BU117"/>
    <mergeCell ref="AX117:AZ117"/>
    <mergeCell ref="BA117:BC117"/>
    <mergeCell ref="BD117:BF117"/>
    <mergeCell ref="BG117:BI117"/>
    <mergeCell ref="CH115:CJ115"/>
    <mergeCell ref="CK115:CM115"/>
    <mergeCell ref="CN115:CP115"/>
    <mergeCell ref="CQ115:CS115"/>
    <mergeCell ref="BV115:BX115"/>
    <mergeCell ref="BY115:CA115"/>
    <mergeCell ref="CB115:CD115"/>
    <mergeCell ref="CE115:CG115"/>
    <mergeCell ref="BJ115:BL115"/>
    <mergeCell ref="BM115:BO115"/>
    <mergeCell ref="BP115:BR115"/>
    <mergeCell ref="BS115:BU115"/>
    <mergeCell ref="AX115:AZ115"/>
    <mergeCell ref="BA115:BC115"/>
    <mergeCell ref="BD115:BF115"/>
    <mergeCell ref="BG115:BI115"/>
    <mergeCell ref="CH87:CJ87"/>
    <mergeCell ref="CK87:CM87"/>
    <mergeCell ref="CN87:CP87"/>
    <mergeCell ref="CQ87:CS87"/>
    <mergeCell ref="BV87:BX87"/>
    <mergeCell ref="BY87:CA87"/>
    <mergeCell ref="CB87:CD87"/>
    <mergeCell ref="CE87:CG87"/>
    <mergeCell ref="BJ87:BL87"/>
    <mergeCell ref="BM87:BO87"/>
    <mergeCell ref="BP87:BR87"/>
    <mergeCell ref="BS87:BU87"/>
    <mergeCell ref="AX87:AZ87"/>
    <mergeCell ref="BA87:BC87"/>
    <mergeCell ref="BD87:BF87"/>
    <mergeCell ref="BG87:BI87"/>
    <mergeCell ref="CH85:CJ85"/>
    <mergeCell ref="CK85:CM85"/>
    <mergeCell ref="CN85:CP85"/>
    <mergeCell ref="CQ85:CS85"/>
    <mergeCell ref="BV85:BX85"/>
    <mergeCell ref="BY85:CA85"/>
    <mergeCell ref="CB85:CD85"/>
    <mergeCell ref="CE85:CG85"/>
    <mergeCell ref="BJ85:BL85"/>
    <mergeCell ref="BM85:BO85"/>
    <mergeCell ref="BP85:BR85"/>
    <mergeCell ref="BS85:BU85"/>
    <mergeCell ref="AX85:AZ85"/>
    <mergeCell ref="BA85:BC85"/>
    <mergeCell ref="BD85:BF85"/>
    <mergeCell ref="BG85:BI85"/>
    <mergeCell ref="CH83:CJ83"/>
    <mergeCell ref="CK83:CM83"/>
    <mergeCell ref="CN83:CP83"/>
    <mergeCell ref="CQ83:CS83"/>
    <mergeCell ref="BV83:BX83"/>
    <mergeCell ref="BY83:CA83"/>
    <mergeCell ref="CB83:CD83"/>
    <mergeCell ref="CE83:CG83"/>
    <mergeCell ref="BJ83:BL83"/>
    <mergeCell ref="BM83:BO83"/>
    <mergeCell ref="BP83:BR83"/>
    <mergeCell ref="BS83:BU83"/>
    <mergeCell ref="AX83:AZ83"/>
    <mergeCell ref="BA83:BC83"/>
    <mergeCell ref="BD83:BF83"/>
    <mergeCell ref="BG83:BI83"/>
    <mergeCell ref="CH81:CJ81"/>
    <mergeCell ref="CK81:CM81"/>
    <mergeCell ref="CN81:CP81"/>
    <mergeCell ref="CQ81:CS81"/>
    <mergeCell ref="BV81:BX81"/>
    <mergeCell ref="BY81:CA81"/>
    <mergeCell ref="CB81:CD81"/>
    <mergeCell ref="CE81:CG81"/>
    <mergeCell ref="BJ81:BL81"/>
    <mergeCell ref="BM81:BO81"/>
    <mergeCell ref="BP81:BR81"/>
    <mergeCell ref="BS81:BU81"/>
    <mergeCell ref="AX81:AZ81"/>
    <mergeCell ref="BA81:BC81"/>
    <mergeCell ref="BD81:BF81"/>
    <mergeCell ref="BG81:BI81"/>
    <mergeCell ref="CH79:CJ79"/>
    <mergeCell ref="CK79:CM79"/>
    <mergeCell ref="CN79:CP79"/>
    <mergeCell ref="CQ79:CS79"/>
    <mergeCell ref="BV79:BX79"/>
    <mergeCell ref="BY79:CA79"/>
    <mergeCell ref="CB79:CD79"/>
    <mergeCell ref="CE79:CG79"/>
    <mergeCell ref="BJ79:BL79"/>
    <mergeCell ref="BM79:BO79"/>
    <mergeCell ref="BP79:BR79"/>
    <mergeCell ref="BS79:BU79"/>
    <mergeCell ref="AX79:AZ79"/>
    <mergeCell ref="BA79:BC79"/>
    <mergeCell ref="BD79:BF79"/>
    <mergeCell ref="BG79:BI79"/>
    <mergeCell ref="CH77:CJ77"/>
    <mergeCell ref="CK77:CM77"/>
    <mergeCell ref="CN77:CP77"/>
    <mergeCell ref="CQ77:CS77"/>
    <mergeCell ref="BV77:BX77"/>
    <mergeCell ref="BY77:CA77"/>
    <mergeCell ref="CB77:CD77"/>
    <mergeCell ref="CE77:CG77"/>
    <mergeCell ref="BJ77:BL77"/>
    <mergeCell ref="BM77:BO77"/>
    <mergeCell ref="BP77:BR77"/>
    <mergeCell ref="BS77:BU77"/>
    <mergeCell ref="AX77:AZ77"/>
    <mergeCell ref="BA77:BC77"/>
    <mergeCell ref="BD77:BF77"/>
    <mergeCell ref="BG77:BI77"/>
    <mergeCell ref="CH75:CJ75"/>
    <mergeCell ref="CK75:CM75"/>
    <mergeCell ref="CN75:CP75"/>
    <mergeCell ref="CQ75:CS75"/>
    <mergeCell ref="BV75:BX75"/>
    <mergeCell ref="BY75:CA75"/>
    <mergeCell ref="CB75:CD75"/>
    <mergeCell ref="CE75:CG75"/>
    <mergeCell ref="BJ75:BL75"/>
    <mergeCell ref="BM75:BO75"/>
    <mergeCell ref="BP75:BR75"/>
    <mergeCell ref="BS75:BU75"/>
    <mergeCell ref="AX75:AZ75"/>
    <mergeCell ref="BA75:BC75"/>
    <mergeCell ref="BD75:BF75"/>
    <mergeCell ref="BG75:BI75"/>
    <mergeCell ref="CH73:CJ73"/>
    <mergeCell ref="CK73:CM73"/>
    <mergeCell ref="CN73:CP73"/>
    <mergeCell ref="CQ73:CS73"/>
    <mergeCell ref="BV73:BX73"/>
    <mergeCell ref="BY73:CA73"/>
    <mergeCell ref="CB73:CD73"/>
    <mergeCell ref="CE73:CG73"/>
    <mergeCell ref="BJ73:BL73"/>
    <mergeCell ref="BM73:BO73"/>
    <mergeCell ref="BP73:BR73"/>
    <mergeCell ref="BS73:BU73"/>
    <mergeCell ref="AX73:AZ73"/>
    <mergeCell ref="BA73:BC73"/>
    <mergeCell ref="BD73:BF73"/>
    <mergeCell ref="BG73:BI73"/>
    <mergeCell ref="CH71:CJ71"/>
    <mergeCell ref="CK71:CM71"/>
    <mergeCell ref="CN71:CP71"/>
    <mergeCell ref="CQ71:CS71"/>
    <mergeCell ref="BV71:BX71"/>
    <mergeCell ref="BY71:CA71"/>
    <mergeCell ref="CB71:CD71"/>
    <mergeCell ref="CE71:CG71"/>
    <mergeCell ref="BJ71:BL71"/>
    <mergeCell ref="BM71:BO71"/>
    <mergeCell ref="BP71:BR71"/>
    <mergeCell ref="BS71:BU71"/>
    <mergeCell ref="AX71:AZ71"/>
    <mergeCell ref="BA71:BC71"/>
    <mergeCell ref="BD71:BF71"/>
    <mergeCell ref="BG71:BI71"/>
    <mergeCell ref="CH69:CJ69"/>
    <mergeCell ref="CK69:CM69"/>
    <mergeCell ref="CN69:CP69"/>
    <mergeCell ref="CQ69:CS69"/>
    <mergeCell ref="BV69:BX69"/>
    <mergeCell ref="BY69:CA69"/>
    <mergeCell ref="CB69:CD69"/>
    <mergeCell ref="CE69:CG69"/>
    <mergeCell ref="BJ69:BL69"/>
    <mergeCell ref="BM69:BO69"/>
    <mergeCell ref="BP69:BR69"/>
    <mergeCell ref="BS69:BU69"/>
    <mergeCell ref="AX69:AZ69"/>
    <mergeCell ref="BA69:BC69"/>
    <mergeCell ref="BD69:BF69"/>
    <mergeCell ref="BG69:BI69"/>
    <mergeCell ref="CH67:CJ67"/>
    <mergeCell ref="CK67:CM67"/>
    <mergeCell ref="CN67:CP67"/>
    <mergeCell ref="CQ67:CS67"/>
    <mergeCell ref="BV67:BX67"/>
    <mergeCell ref="BY67:CA67"/>
    <mergeCell ref="CB67:CD67"/>
    <mergeCell ref="CE67:CG67"/>
    <mergeCell ref="BJ67:BL67"/>
    <mergeCell ref="BM67:BO67"/>
    <mergeCell ref="BP67:BR67"/>
    <mergeCell ref="BS67:BU67"/>
    <mergeCell ref="AX67:AZ67"/>
    <mergeCell ref="BA67:BC67"/>
    <mergeCell ref="BD67:BF67"/>
    <mergeCell ref="BG67:BI67"/>
    <mergeCell ref="CH65:CJ65"/>
    <mergeCell ref="CK65:CM65"/>
    <mergeCell ref="CN65:CP65"/>
    <mergeCell ref="CQ65:CS65"/>
    <mergeCell ref="BV65:BX65"/>
    <mergeCell ref="BY65:CA65"/>
    <mergeCell ref="CB65:CD65"/>
    <mergeCell ref="CE65:CG65"/>
    <mergeCell ref="BJ65:BL65"/>
    <mergeCell ref="BM65:BO65"/>
    <mergeCell ref="BP65:BR65"/>
    <mergeCell ref="BS65:BU65"/>
    <mergeCell ref="AX65:AZ65"/>
    <mergeCell ref="BA65:BC65"/>
    <mergeCell ref="BD65:BF65"/>
    <mergeCell ref="BG65:BI65"/>
    <mergeCell ref="CH63:CJ63"/>
    <mergeCell ref="CK63:CM63"/>
    <mergeCell ref="CN63:CP63"/>
    <mergeCell ref="CQ63:CS63"/>
    <mergeCell ref="BV63:BX63"/>
    <mergeCell ref="BY63:CA63"/>
    <mergeCell ref="CB63:CD63"/>
    <mergeCell ref="CE63:CG63"/>
    <mergeCell ref="BJ63:BL63"/>
    <mergeCell ref="BM63:BO63"/>
    <mergeCell ref="BP63:BR63"/>
    <mergeCell ref="BS63:BU63"/>
    <mergeCell ref="AX63:AZ63"/>
    <mergeCell ref="BA63:BC63"/>
    <mergeCell ref="BD63:BF63"/>
    <mergeCell ref="BG63:BI63"/>
    <mergeCell ref="CH61:CJ61"/>
    <mergeCell ref="CK61:CM61"/>
    <mergeCell ref="CN61:CP61"/>
    <mergeCell ref="CQ61:CS61"/>
    <mergeCell ref="BV61:BX61"/>
    <mergeCell ref="BY61:CA61"/>
    <mergeCell ref="CB61:CD61"/>
    <mergeCell ref="CE61:CG61"/>
    <mergeCell ref="BJ61:BL61"/>
    <mergeCell ref="BM61:BO61"/>
    <mergeCell ref="BP61:BR61"/>
    <mergeCell ref="BS61:BU61"/>
    <mergeCell ref="AX61:AZ61"/>
    <mergeCell ref="BA61:BC61"/>
    <mergeCell ref="BD61:BF61"/>
    <mergeCell ref="BG61:BI61"/>
    <mergeCell ref="CH59:CJ59"/>
    <mergeCell ref="CK59:CM59"/>
    <mergeCell ref="CN59:CP59"/>
    <mergeCell ref="CQ59:CS59"/>
    <mergeCell ref="BV59:BX59"/>
    <mergeCell ref="BY59:CA59"/>
    <mergeCell ref="CB59:CD59"/>
    <mergeCell ref="CE59:CG59"/>
    <mergeCell ref="BJ59:BL59"/>
    <mergeCell ref="BM59:BO59"/>
    <mergeCell ref="BP59:BR59"/>
    <mergeCell ref="BS59:BU59"/>
    <mergeCell ref="AX59:AZ59"/>
    <mergeCell ref="BA59:BC59"/>
    <mergeCell ref="BD59:BF59"/>
    <mergeCell ref="BG59:BI59"/>
    <mergeCell ref="CH57:CJ57"/>
    <mergeCell ref="CK57:CM57"/>
    <mergeCell ref="CN57:CP57"/>
    <mergeCell ref="CQ57:CS57"/>
    <mergeCell ref="BV57:BX57"/>
    <mergeCell ref="BY57:CA57"/>
    <mergeCell ref="CB57:CD57"/>
    <mergeCell ref="CE57:CG57"/>
    <mergeCell ref="BJ57:BL57"/>
    <mergeCell ref="BM57:BO57"/>
    <mergeCell ref="BP57:BR57"/>
    <mergeCell ref="BS57:BU57"/>
    <mergeCell ref="AX57:AZ57"/>
    <mergeCell ref="BA57:BC57"/>
    <mergeCell ref="BD57:BF57"/>
    <mergeCell ref="BG57:BI57"/>
    <mergeCell ref="CH55:CJ55"/>
    <mergeCell ref="CK55:CM55"/>
    <mergeCell ref="CN55:CP55"/>
    <mergeCell ref="CQ55:CS55"/>
    <mergeCell ref="BV55:BX55"/>
    <mergeCell ref="BY55:CA55"/>
    <mergeCell ref="CB55:CD55"/>
    <mergeCell ref="CE55:CG55"/>
    <mergeCell ref="BJ55:BL55"/>
    <mergeCell ref="BM55:BO55"/>
    <mergeCell ref="BP55:BR55"/>
    <mergeCell ref="BS55:BU55"/>
    <mergeCell ref="AX55:AZ55"/>
    <mergeCell ref="BA55:BC55"/>
    <mergeCell ref="BD55:BF55"/>
    <mergeCell ref="BG55:BI55"/>
    <mergeCell ref="CH53:CJ53"/>
    <mergeCell ref="CK53:CM53"/>
    <mergeCell ref="CN53:CP53"/>
    <mergeCell ref="CQ53:CS53"/>
    <mergeCell ref="BV53:BX53"/>
    <mergeCell ref="BY53:CA53"/>
    <mergeCell ref="CB53:CD53"/>
    <mergeCell ref="CE53:CG53"/>
    <mergeCell ref="BJ53:BL53"/>
    <mergeCell ref="BM53:BO53"/>
    <mergeCell ref="BP53:BR53"/>
    <mergeCell ref="BS53:BU53"/>
    <mergeCell ref="AX53:AZ53"/>
    <mergeCell ref="BA53:BC53"/>
    <mergeCell ref="BD53:BF53"/>
    <mergeCell ref="BG53:BI53"/>
    <mergeCell ref="CH51:CJ51"/>
    <mergeCell ref="CK51:CM51"/>
    <mergeCell ref="CN51:CP51"/>
    <mergeCell ref="CQ51:CS51"/>
    <mergeCell ref="BV51:BX51"/>
    <mergeCell ref="BY51:CA51"/>
    <mergeCell ref="CB51:CD51"/>
    <mergeCell ref="CE51:CG51"/>
    <mergeCell ref="BJ51:BL51"/>
    <mergeCell ref="BM51:BO51"/>
    <mergeCell ref="BP51:BR51"/>
    <mergeCell ref="BS51:BU51"/>
    <mergeCell ref="AX51:AZ51"/>
    <mergeCell ref="BA51:BC51"/>
    <mergeCell ref="BD51:BF51"/>
    <mergeCell ref="BG51:BI51"/>
    <mergeCell ref="CH49:CJ49"/>
    <mergeCell ref="CK49:CM49"/>
    <mergeCell ref="CN49:CP49"/>
    <mergeCell ref="CQ49:CS49"/>
    <mergeCell ref="BV49:BX49"/>
    <mergeCell ref="BY49:CA49"/>
    <mergeCell ref="CB49:CD49"/>
    <mergeCell ref="CE49:CG49"/>
    <mergeCell ref="BJ49:BL49"/>
    <mergeCell ref="BM49:BO49"/>
    <mergeCell ref="BP49:BR49"/>
    <mergeCell ref="BS49:BU49"/>
    <mergeCell ref="AX49:AZ49"/>
    <mergeCell ref="BA49:BC49"/>
    <mergeCell ref="BD49:BF49"/>
    <mergeCell ref="BG49:BI49"/>
    <mergeCell ref="CH47:CJ47"/>
    <mergeCell ref="CK47:CM47"/>
    <mergeCell ref="CN47:CP47"/>
    <mergeCell ref="CQ47:CS47"/>
    <mergeCell ref="BV47:BX47"/>
    <mergeCell ref="BY47:CA47"/>
    <mergeCell ref="CB47:CD47"/>
    <mergeCell ref="CE47:CG47"/>
    <mergeCell ref="BJ47:BL47"/>
    <mergeCell ref="BM47:BO47"/>
    <mergeCell ref="BP47:BR47"/>
    <mergeCell ref="BS47:BU47"/>
    <mergeCell ref="AX47:AZ47"/>
    <mergeCell ref="BA47:BC47"/>
    <mergeCell ref="BD47:BF47"/>
    <mergeCell ref="BG47:BI47"/>
    <mergeCell ref="CH45:CJ45"/>
    <mergeCell ref="CK45:CM45"/>
    <mergeCell ref="CN45:CP45"/>
    <mergeCell ref="CQ45:CS45"/>
    <mergeCell ref="BV45:BX45"/>
    <mergeCell ref="BY45:CA45"/>
    <mergeCell ref="CB45:CD45"/>
    <mergeCell ref="CE45:CG45"/>
    <mergeCell ref="BJ45:BL45"/>
    <mergeCell ref="BM45:BO45"/>
    <mergeCell ref="BP45:BR45"/>
    <mergeCell ref="BS45:BU45"/>
    <mergeCell ref="AX45:AZ45"/>
    <mergeCell ref="BA45:BC45"/>
    <mergeCell ref="BD45:BF45"/>
    <mergeCell ref="BG45:BI45"/>
    <mergeCell ref="CH9:CJ9"/>
    <mergeCell ref="CK9:CM9"/>
    <mergeCell ref="CN9:CP9"/>
    <mergeCell ref="CQ9:CS9"/>
    <mergeCell ref="BV9:BX9"/>
    <mergeCell ref="BY9:CA9"/>
    <mergeCell ref="CB9:CD9"/>
    <mergeCell ref="CE9:CG9"/>
    <mergeCell ref="BJ9:BL9"/>
    <mergeCell ref="BM9:BO9"/>
    <mergeCell ref="BP9:BR9"/>
    <mergeCell ref="BS9:BU9"/>
    <mergeCell ref="AX9:AZ9"/>
    <mergeCell ref="BA9:BC9"/>
    <mergeCell ref="BD9:BF9"/>
    <mergeCell ref="BG9:BI9"/>
    <mergeCell ref="CN7:CP7"/>
    <mergeCell ref="CQ7:CS7"/>
    <mergeCell ref="BJ7:BL7"/>
    <mergeCell ref="BM7:BO7"/>
    <mergeCell ref="CT6:DE6"/>
    <mergeCell ref="BP7:BR7"/>
    <mergeCell ref="BS7:BU7"/>
    <mergeCell ref="BV7:BX7"/>
    <mergeCell ref="BY7:CA7"/>
    <mergeCell ref="CB7:CD7"/>
    <mergeCell ref="CE7:CG7"/>
    <mergeCell ref="BJ6:BU6"/>
    <mergeCell ref="AX7:AZ7"/>
    <mergeCell ref="BA7:BC7"/>
    <mergeCell ref="BD7:BF7"/>
    <mergeCell ref="BG7:BI7"/>
    <mergeCell ref="A76:A77"/>
    <mergeCell ref="K77:M77"/>
    <mergeCell ref="W77:Y77"/>
    <mergeCell ref="AU77:AW77"/>
    <mergeCell ref="AI77:AK77"/>
    <mergeCell ref="B77:D77"/>
    <mergeCell ref="E77:G77"/>
    <mergeCell ref="H77:J77"/>
    <mergeCell ref="N77:P77"/>
    <mergeCell ref="Q77:S77"/>
    <mergeCell ref="A74:A75"/>
    <mergeCell ref="K75:M75"/>
    <mergeCell ref="W75:Y75"/>
    <mergeCell ref="AI75:AK75"/>
    <mergeCell ref="AU75:AW75"/>
    <mergeCell ref="AF75:AH75"/>
    <mergeCell ref="AL75:AN75"/>
    <mergeCell ref="AO75:AQ75"/>
    <mergeCell ref="AR75:AT75"/>
    <mergeCell ref="B75:D75"/>
    <mergeCell ref="A72:A73"/>
    <mergeCell ref="K73:M73"/>
    <mergeCell ref="W73:Y73"/>
    <mergeCell ref="AI73:AK73"/>
    <mergeCell ref="B73:D73"/>
    <mergeCell ref="E73:G73"/>
    <mergeCell ref="H73:J73"/>
    <mergeCell ref="N73:P73"/>
    <mergeCell ref="Q73:S73"/>
    <mergeCell ref="T73:V73"/>
    <mergeCell ref="A70:A71"/>
    <mergeCell ref="K71:M71"/>
    <mergeCell ref="W71:Y71"/>
    <mergeCell ref="AI71:AK71"/>
    <mergeCell ref="AU71:AW71"/>
    <mergeCell ref="A68:A69"/>
    <mergeCell ref="K69:M69"/>
    <mergeCell ref="W69:Y69"/>
    <mergeCell ref="AI69:AK69"/>
    <mergeCell ref="B69:D69"/>
    <mergeCell ref="H63:J63"/>
    <mergeCell ref="N63:P63"/>
    <mergeCell ref="W67:Y67"/>
    <mergeCell ref="AI67:AK67"/>
    <mergeCell ref="AU67:AW67"/>
    <mergeCell ref="Q67:S67"/>
    <mergeCell ref="T67:V67"/>
    <mergeCell ref="Z67:AB67"/>
    <mergeCell ref="AC67:AE67"/>
    <mergeCell ref="AF67:AH67"/>
    <mergeCell ref="AC47:AE47"/>
    <mergeCell ref="Z53:AB53"/>
    <mergeCell ref="AU63:AW63"/>
    <mergeCell ref="A64:A65"/>
    <mergeCell ref="K65:M65"/>
    <mergeCell ref="W65:Y65"/>
    <mergeCell ref="AI65:AK65"/>
    <mergeCell ref="AU65:AW65"/>
    <mergeCell ref="B63:D63"/>
    <mergeCell ref="E63:G63"/>
    <mergeCell ref="AR45:AT45"/>
    <mergeCell ref="AU45:AW45"/>
    <mergeCell ref="AF47:AH47"/>
    <mergeCell ref="K63:M63"/>
    <mergeCell ref="A62:A63"/>
    <mergeCell ref="AI63:AK63"/>
    <mergeCell ref="T47:V47"/>
    <mergeCell ref="W63:Y63"/>
    <mergeCell ref="W47:Y47"/>
    <mergeCell ref="Z47:AB47"/>
    <mergeCell ref="B47:D47"/>
    <mergeCell ref="E47:G47"/>
    <mergeCell ref="H47:J47"/>
    <mergeCell ref="K47:M47"/>
    <mergeCell ref="N47:P47"/>
    <mergeCell ref="AU47:AW47"/>
    <mergeCell ref="AI47:AK47"/>
    <mergeCell ref="AL47:AN47"/>
    <mergeCell ref="AO47:AQ47"/>
    <mergeCell ref="AR47:AT47"/>
    <mergeCell ref="AC45:AE45"/>
    <mergeCell ref="AF45:AH45"/>
    <mergeCell ref="AI45:AK45"/>
    <mergeCell ref="AL45:AN45"/>
    <mergeCell ref="AO9:AQ9"/>
    <mergeCell ref="AF9:AH9"/>
    <mergeCell ref="AI9:AK9"/>
    <mergeCell ref="AL9:AN9"/>
    <mergeCell ref="AO45:AQ45"/>
    <mergeCell ref="AF31:AH31"/>
    <mergeCell ref="AR9:AT9"/>
    <mergeCell ref="AU9:AW9"/>
    <mergeCell ref="A44:A45"/>
    <mergeCell ref="B45:D45"/>
    <mergeCell ref="E45:G45"/>
    <mergeCell ref="H45:J45"/>
    <mergeCell ref="K45:M45"/>
    <mergeCell ref="N45:P45"/>
    <mergeCell ref="Q45:S45"/>
    <mergeCell ref="AC9:AE9"/>
    <mergeCell ref="K9:M9"/>
    <mergeCell ref="N9:P9"/>
    <mergeCell ref="Q9:S9"/>
    <mergeCell ref="A52:A53"/>
    <mergeCell ref="A8:A9"/>
    <mergeCell ref="B9:D9"/>
    <mergeCell ref="E9:G9"/>
    <mergeCell ref="H9:J9"/>
    <mergeCell ref="Q47:S47"/>
    <mergeCell ref="A46:A47"/>
    <mergeCell ref="N7:P7"/>
    <mergeCell ref="Q7:S7"/>
    <mergeCell ref="Z49:AB49"/>
    <mergeCell ref="Z51:AB51"/>
    <mergeCell ref="T9:V9"/>
    <mergeCell ref="W9:Y9"/>
    <mergeCell ref="Z9:AB9"/>
    <mergeCell ref="T45:V45"/>
    <mergeCell ref="W45:Y45"/>
    <mergeCell ref="Z45:AB45"/>
    <mergeCell ref="H7:J7"/>
    <mergeCell ref="K7:M7"/>
    <mergeCell ref="A78:A79"/>
    <mergeCell ref="B49:D49"/>
    <mergeCell ref="B7:D7"/>
    <mergeCell ref="E7:G7"/>
    <mergeCell ref="A54:A55"/>
    <mergeCell ref="A56:A57"/>
    <mergeCell ref="A66:A67"/>
    <mergeCell ref="A58:A59"/>
    <mergeCell ref="A60:A61"/>
    <mergeCell ref="AI7:AK7"/>
    <mergeCell ref="A48:A49"/>
    <mergeCell ref="A50:A51"/>
    <mergeCell ref="T7:V7"/>
    <mergeCell ref="W7:Y7"/>
    <mergeCell ref="N49:P49"/>
    <mergeCell ref="W51:Y51"/>
    <mergeCell ref="A6:A7"/>
    <mergeCell ref="B6:M6"/>
    <mergeCell ref="N6:Y6"/>
    <mergeCell ref="AL6:AW6"/>
    <mergeCell ref="AL7:AN7"/>
    <mergeCell ref="AO7:AQ7"/>
    <mergeCell ref="AR7:AT7"/>
    <mergeCell ref="AU7:AW7"/>
    <mergeCell ref="Z6:AK6"/>
    <mergeCell ref="Z7:AB7"/>
    <mergeCell ref="AC7:AE7"/>
    <mergeCell ref="AF7:AH7"/>
    <mergeCell ref="AL49:AN49"/>
    <mergeCell ref="E49:G49"/>
    <mergeCell ref="H49:J49"/>
    <mergeCell ref="K49:M49"/>
    <mergeCell ref="Q49:S49"/>
    <mergeCell ref="T49:V49"/>
    <mergeCell ref="W49:Y49"/>
    <mergeCell ref="AC49:AE49"/>
    <mergeCell ref="AF49:AH49"/>
    <mergeCell ref="AI49:AK49"/>
    <mergeCell ref="AO49:AQ49"/>
    <mergeCell ref="AR49:AT49"/>
    <mergeCell ref="AU49:AW49"/>
    <mergeCell ref="B51:D51"/>
    <mergeCell ref="E51:G51"/>
    <mergeCell ref="H51:J51"/>
    <mergeCell ref="K51:M51"/>
    <mergeCell ref="N51:P51"/>
    <mergeCell ref="Q51:S51"/>
    <mergeCell ref="T51:V51"/>
    <mergeCell ref="AF51:AH51"/>
    <mergeCell ref="AC51:AE51"/>
    <mergeCell ref="AI51:AK51"/>
    <mergeCell ref="AL51:AN51"/>
    <mergeCell ref="AO51:AQ51"/>
    <mergeCell ref="AR51:AT51"/>
    <mergeCell ref="AU51:AW51"/>
    <mergeCell ref="B53:D53"/>
    <mergeCell ref="E53:G53"/>
    <mergeCell ref="H53:J53"/>
    <mergeCell ref="K53:M53"/>
    <mergeCell ref="N53:P53"/>
    <mergeCell ref="Q53:S53"/>
    <mergeCell ref="T53:V53"/>
    <mergeCell ref="W53:Y53"/>
    <mergeCell ref="AF53:AH53"/>
    <mergeCell ref="AI53:AK53"/>
    <mergeCell ref="AL53:AN53"/>
    <mergeCell ref="AC53:AE53"/>
    <mergeCell ref="AO53:AQ53"/>
    <mergeCell ref="AR53:AT53"/>
    <mergeCell ref="AU53:AW53"/>
    <mergeCell ref="B55:D55"/>
    <mergeCell ref="E55:G55"/>
    <mergeCell ref="H55:J55"/>
    <mergeCell ref="K55:M55"/>
    <mergeCell ref="N55:P55"/>
    <mergeCell ref="Q55:S55"/>
    <mergeCell ref="T55:V55"/>
    <mergeCell ref="W55:Y55"/>
    <mergeCell ref="AC55:AE55"/>
    <mergeCell ref="AF55:AH55"/>
    <mergeCell ref="AI55:AK55"/>
    <mergeCell ref="Z55:AB55"/>
    <mergeCell ref="AL55:AN55"/>
    <mergeCell ref="AO55:AQ55"/>
    <mergeCell ref="AR55:AT55"/>
    <mergeCell ref="AU55:AW55"/>
    <mergeCell ref="B57:D57"/>
    <mergeCell ref="E57:G57"/>
    <mergeCell ref="H57:J57"/>
    <mergeCell ref="K57:M57"/>
    <mergeCell ref="N57:P57"/>
    <mergeCell ref="Q57:S57"/>
    <mergeCell ref="T57:V57"/>
    <mergeCell ref="W57:Y57"/>
    <mergeCell ref="Z57:AB57"/>
    <mergeCell ref="AC57:AE57"/>
    <mergeCell ref="AF57:AH57"/>
    <mergeCell ref="AI57:AK57"/>
    <mergeCell ref="B59:D59"/>
    <mergeCell ref="E59:G59"/>
    <mergeCell ref="H59:J59"/>
    <mergeCell ref="K59:M59"/>
    <mergeCell ref="N59:P59"/>
    <mergeCell ref="Q59:S59"/>
    <mergeCell ref="AF59:AH59"/>
    <mergeCell ref="AI59:AK59"/>
    <mergeCell ref="AL57:AN57"/>
    <mergeCell ref="AO57:AQ57"/>
    <mergeCell ref="AR57:AT57"/>
    <mergeCell ref="AU57:AW57"/>
    <mergeCell ref="AL59:AN59"/>
    <mergeCell ref="AO59:AQ59"/>
    <mergeCell ref="AR59:AT59"/>
    <mergeCell ref="AU59:AW59"/>
    <mergeCell ref="N61:P61"/>
    <mergeCell ref="Q61:S61"/>
    <mergeCell ref="T59:V59"/>
    <mergeCell ref="W59:Y59"/>
    <mergeCell ref="Z59:AB59"/>
    <mergeCell ref="AC59:AE59"/>
    <mergeCell ref="AR61:AT61"/>
    <mergeCell ref="AU61:AW61"/>
    <mergeCell ref="AR77:AT77"/>
    <mergeCell ref="AL67:AN67"/>
    <mergeCell ref="AU69:AW69"/>
    <mergeCell ref="AR71:AT71"/>
    <mergeCell ref="AU73:AW73"/>
    <mergeCell ref="AF61:AH61"/>
    <mergeCell ref="AI61:AK61"/>
    <mergeCell ref="AO61:AQ61"/>
    <mergeCell ref="T61:V61"/>
    <mergeCell ref="W61:Y61"/>
    <mergeCell ref="Z61:AB61"/>
    <mergeCell ref="AC61:AE61"/>
    <mergeCell ref="AL61:AN61"/>
    <mergeCell ref="AU79:AW79"/>
    <mergeCell ref="AI79:AK79"/>
    <mergeCell ref="AR63:AT63"/>
    <mergeCell ref="AR67:AT67"/>
    <mergeCell ref="AR73:AT73"/>
    <mergeCell ref="A80:A81"/>
    <mergeCell ref="Q79:S79"/>
    <mergeCell ref="T79:V79"/>
    <mergeCell ref="Z79:AB79"/>
    <mergeCell ref="AC79:AE79"/>
    <mergeCell ref="B61:D61"/>
    <mergeCell ref="E61:G61"/>
    <mergeCell ref="H61:J61"/>
    <mergeCell ref="K61:M61"/>
    <mergeCell ref="A84:A85"/>
    <mergeCell ref="AU83:AW83"/>
    <mergeCell ref="AI83:AK83"/>
    <mergeCell ref="AU81:AW81"/>
    <mergeCell ref="A82:A83"/>
    <mergeCell ref="K83:M83"/>
    <mergeCell ref="W83:Y83"/>
    <mergeCell ref="AI81:AK81"/>
    <mergeCell ref="W81:Y81"/>
    <mergeCell ref="K81:M81"/>
    <mergeCell ref="E115:G115"/>
    <mergeCell ref="AU87:AW87"/>
    <mergeCell ref="AI87:AK87"/>
    <mergeCell ref="AU85:AW85"/>
    <mergeCell ref="AC81:AE81"/>
    <mergeCell ref="AF81:AH81"/>
    <mergeCell ref="A86:A87"/>
    <mergeCell ref="K87:M87"/>
    <mergeCell ref="W87:Y87"/>
    <mergeCell ref="AI85:AK85"/>
    <mergeCell ref="W85:Y85"/>
    <mergeCell ref="K85:M85"/>
    <mergeCell ref="T85:V85"/>
    <mergeCell ref="Z85:AB85"/>
    <mergeCell ref="AC85:AE85"/>
    <mergeCell ref="AF85:AH85"/>
    <mergeCell ref="H119:J119"/>
    <mergeCell ref="AU115:AW115"/>
    <mergeCell ref="A116:A117"/>
    <mergeCell ref="K117:M117"/>
    <mergeCell ref="W117:Y117"/>
    <mergeCell ref="AI115:AK115"/>
    <mergeCell ref="W115:Y115"/>
    <mergeCell ref="K115:M115"/>
    <mergeCell ref="A114:A115"/>
    <mergeCell ref="B115:D115"/>
    <mergeCell ref="B287:D287"/>
    <mergeCell ref="A120:A121"/>
    <mergeCell ref="K121:M121"/>
    <mergeCell ref="W121:Y121"/>
    <mergeCell ref="AI119:AK119"/>
    <mergeCell ref="W119:Y119"/>
    <mergeCell ref="K119:M119"/>
    <mergeCell ref="A118:A119"/>
    <mergeCell ref="B119:D119"/>
    <mergeCell ref="E119:G119"/>
    <mergeCell ref="AU289:AW289"/>
    <mergeCell ref="AI289:AK289"/>
    <mergeCell ref="AU287:AW287"/>
    <mergeCell ref="K289:M289"/>
    <mergeCell ref="W289:Y289"/>
    <mergeCell ref="AI287:AK287"/>
    <mergeCell ref="W287:Y287"/>
    <mergeCell ref="AF289:AH289"/>
    <mergeCell ref="AC287:AE287"/>
    <mergeCell ref="AF287:AH287"/>
    <mergeCell ref="A290:A291"/>
    <mergeCell ref="B291:D291"/>
    <mergeCell ref="E291:G291"/>
    <mergeCell ref="H291:J291"/>
    <mergeCell ref="K291:M291"/>
    <mergeCell ref="B289:D289"/>
    <mergeCell ref="E289:G289"/>
    <mergeCell ref="H289:J289"/>
    <mergeCell ref="A288:A289"/>
    <mergeCell ref="N291:P291"/>
    <mergeCell ref="Q291:S291"/>
    <mergeCell ref="T291:V291"/>
    <mergeCell ref="W291:Y291"/>
    <mergeCell ref="Z291:AB291"/>
    <mergeCell ref="AC291:AE291"/>
    <mergeCell ref="AF291:AH291"/>
    <mergeCell ref="AI291:AK291"/>
    <mergeCell ref="AL291:AN291"/>
    <mergeCell ref="AO291:AQ291"/>
    <mergeCell ref="AR291:AT291"/>
    <mergeCell ref="AU291:AW291"/>
    <mergeCell ref="A292:A293"/>
    <mergeCell ref="B293:D293"/>
    <mergeCell ref="E293:G293"/>
    <mergeCell ref="H293:J293"/>
    <mergeCell ref="K293:M293"/>
    <mergeCell ref="N293:P293"/>
    <mergeCell ref="Q293:S293"/>
    <mergeCell ref="T293:V293"/>
    <mergeCell ref="W293:Y293"/>
    <mergeCell ref="Z293:AB293"/>
    <mergeCell ref="AC293:AE293"/>
    <mergeCell ref="AF293:AH293"/>
    <mergeCell ref="AI293:AK293"/>
    <mergeCell ref="AL293:AN293"/>
    <mergeCell ref="AO293:AQ293"/>
    <mergeCell ref="AR293:AT293"/>
    <mergeCell ref="AU293:AW293"/>
    <mergeCell ref="A284:A285"/>
    <mergeCell ref="K285:M285"/>
    <mergeCell ref="W285:Y285"/>
    <mergeCell ref="B285:D285"/>
    <mergeCell ref="E285:G285"/>
    <mergeCell ref="AF63:AH63"/>
    <mergeCell ref="AL63:AN63"/>
    <mergeCell ref="AO63:AQ63"/>
    <mergeCell ref="Q63:S63"/>
    <mergeCell ref="T63:V63"/>
    <mergeCell ref="Z63:AB63"/>
    <mergeCell ref="AC63:AE63"/>
    <mergeCell ref="AU285:AW285"/>
    <mergeCell ref="AI285:AK285"/>
    <mergeCell ref="AU121:AW121"/>
    <mergeCell ref="AI121:AK121"/>
    <mergeCell ref="AU119:AW119"/>
    <mergeCell ref="AU117:AW117"/>
    <mergeCell ref="AI117:AK117"/>
    <mergeCell ref="AR117:AT117"/>
    <mergeCell ref="AL119:AN119"/>
    <mergeCell ref="AO119:AQ119"/>
    <mergeCell ref="B65:D65"/>
    <mergeCell ref="E65:G65"/>
    <mergeCell ref="H65:J65"/>
    <mergeCell ref="N65:P65"/>
    <mergeCell ref="Q65:S65"/>
    <mergeCell ref="T65:V65"/>
    <mergeCell ref="Z65:AB65"/>
    <mergeCell ref="AC65:AE65"/>
    <mergeCell ref="AF65:AH65"/>
    <mergeCell ref="AL65:AN65"/>
    <mergeCell ref="AO65:AQ65"/>
    <mergeCell ref="AR65:AT65"/>
    <mergeCell ref="B67:D67"/>
    <mergeCell ref="E67:G67"/>
    <mergeCell ref="H67:J67"/>
    <mergeCell ref="N67:P67"/>
    <mergeCell ref="K67:M67"/>
    <mergeCell ref="AO67:AQ67"/>
    <mergeCell ref="E69:G69"/>
    <mergeCell ref="H69:J69"/>
    <mergeCell ref="N69:P69"/>
    <mergeCell ref="Q69:S69"/>
    <mergeCell ref="T69:V69"/>
    <mergeCell ref="Z69:AB69"/>
    <mergeCell ref="AC69:AE69"/>
    <mergeCell ref="AF69:AH69"/>
    <mergeCell ref="AL69:AN69"/>
    <mergeCell ref="AO69:AQ69"/>
    <mergeCell ref="AR69:AT69"/>
    <mergeCell ref="B71:D71"/>
    <mergeCell ref="E71:G71"/>
    <mergeCell ref="H71:J71"/>
    <mergeCell ref="N71:P71"/>
    <mergeCell ref="Q71:S71"/>
    <mergeCell ref="T71:V71"/>
    <mergeCell ref="Z71:AB71"/>
    <mergeCell ref="AC71:AE71"/>
    <mergeCell ref="AF71:AH71"/>
    <mergeCell ref="AL71:AN71"/>
    <mergeCell ref="AO71:AQ71"/>
    <mergeCell ref="E75:G75"/>
    <mergeCell ref="H75:J75"/>
    <mergeCell ref="N75:P75"/>
    <mergeCell ref="Q75:S75"/>
    <mergeCell ref="T75:V75"/>
    <mergeCell ref="Z75:AB75"/>
    <mergeCell ref="AC75:AE75"/>
    <mergeCell ref="Z73:AB73"/>
    <mergeCell ref="AF77:AH77"/>
    <mergeCell ref="AO73:AQ73"/>
    <mergeCell ref="AC73:AE73"/>
    <mergeCell ref="AF73:AH73"/>
    <mergeCell ref="AL73:AN73"/>
    <mergeCell ref="AL77:AN77"/>
    <mergeCell ref="AO77:AQ77"/>
    <mergeCell ref="B79:D79"/>
    <mergeCell ref="E79:G79"/>
    <mergeCell ref="H79:J79"/>
    <mergeCell ref="N79:P79"/>
    <mergeCell ref="AO79:AQ79"/>
    <mergeCell ref="AR79:AT79"/>
    <mergeCell ref="AF79:AH79"/>
    <mergeCell ref="AL79:AN79"/>
    <mergeCell ref="W79:Y79"/>
    <mergeCell ref="K79:M79"/>
    <mergeCell ref="T77:V77"/>
    <mergeCell ref="Z77:AB77"/>
    <mergeCell ref="AC77:AE77"/>
    <mergeCell ref="B81:D81"/>
    <mergeCell ref="E81:G81"/>
    <mergeCell ref="H81:J81"/>
    <mergeCell ref="N81:P81"/>
    <mergeCell ref="Q81:S81"/>
    <mergeCell ref="T81:V81"/>
    <mergeCell ref="Z81:AB81"/>
    <mergeCell ref="AL81:AN81"/>
    <mergeCell ref="AO81:AQ81"/>
    <mergeCell ref="AR81:AT81"/>
    <mergeCell ref="B83:D83"/>
    <mergeCell ref="E83:G83"/>
    <mergeCell ref="H83:J83"/>
    <mergeCell ref="N83:P83"/>
    <mergeCell ref="Q83:S83"/>
    <mergeCell ref="T83:V83"/>
    <mergeCell ref="Z83:AB83"/>
    <mergeCell ref="AC83:AE83"/>
    <mergeCell ref="AF83:AH83"/>
    <mergeCell ref="AL83:AN83"/>
    <mergeCell ref="AO83:AQ83"/>
    <mergeCell ref="AR83:AT83"/>
    <mergeCell ref="B85:D85"/>
    <mergeCell ref="E85:G85"/>
    <mergeCell ref="H85:J85"/>
    <mergeCell ref="N85:P85"/>
    <mergeCell ref="Q85:S85"/>
    <mergeCell ref="AL85:AN85"/>
    <mergeCell ref="AO85:AQ85"/>
    <mergeCell ref="AR85:AT85"/>
    <mergeCell ref="B87:D87"/>
    <mergeCell ref="E87:G87"/>
    <mergeCell ref="H87:J87"/>
    <mergeCell ref="N87:P87"/>
    <mergeCell ref="Q87:S87"/>
    <mergeCell ref="T87:V87"/>
    <mergeCell ref="Z87:AB87"/>
    <mergeCell ref="AC87:AE87"/>
    <mergeCell ref="AF87:AH87"/>
    <mergeCell ref="AL87:AN87"/>
    <mergeCell ref="AO87:AQ87"/>
    <mergeCell ref="AR87:AT87"/>
    <mergeCell ref="H115:J115"/>
    <mergeCell ref="N115:P115"/>
    <mergeCell ref="Q115:S115"/>
    <mergeCell ref="T115:V115"/>
    <mergeCell ref="Z115:AB115"/>
    <mergeCell ref="AC115:AE115"/>
    <mergeCell ref="AF115:AH115"/>
    <mergeCell ref="AL115:AN115"/>
    <mergeCell ref="AO115:AQ115"/>
    <mergeCell ref="AR115:AT115"/>
    <mergeCell ref="B117:D117"/>
    <mergeCell ref="E117:G117"/>
    <mergeCell ref="H117:J117"/>
    <mergeCell ref="N117:P117"/>
    <mergeCell ref="Q117:S117"/>
    <mergeCell ref="T117:V117"/>
    <mergeCell ref="Z117:AB117"/>
    <mergeCell ref="AC117:AE117"/>
    <mergeCell ref="AF117:AH117"/>
    <mergeCell ref="AL117:AN117"/>
    <mergeCell ref="AO117:AQ117"/>
    <mergeCell ref="N119:P119"/>
    <mergeCell ref="Q119:S119"/>
    <mergeCell ref="T119:V119"/>
    <mergeCell ref="Z119:AB119"/>
    <mergeCell ref="AC119:AE119"/>
    <mergeCell ref="AF119:AH119"/>
    <mergeCell ref="AR119:AT119"/>
    <mergeCell ref="B121:D121"/>
    <mergeCell ref="E121:G121"/>
    <mergeCell ref="H121:J121"/>
    <mergeCell ref="N121:P121"/>
    <mergeCell ref="Q121:S121"/>
    <mergeCell ref="T121:V121"/>
    <mergeCell ref="Z121:AB121"/>
    <mergeCell ref="AC121:AE121"/>
    <mergeCell ref="AF121:AH121"/>
    <mergeCell ref="AO285:AQ285"/>
    <mergeCell ref="AF123:AH123"/>
    <mergeCell ref="AI123:AK123"/>
    <mergeCell ref="AL123:AN123"/>
    <mergeCell ref="AR285:AT285"/>
    <mergeCell ref="AL121:AN121"/>
    <mergeCell ref="AO121:AQ121"/>
    <mergeCell ref="AR283:AT283"/>
    <mergeCell ref="AO269:AQ269"/>
    <mergeCell ref="AR269:AT269"/>
    <mergeCell ref="H285:J285"/>
    <mergeCell ref="N285:P285"/>
    <mergeCell ref="Q285:S285"/>
    <mergeCell ref="K287:M287"/>
    <mergeCell ref="AR121:AT121"/>
    <mergeCell ref="T285:V285"/>
    <mergeCell ref="Z285:AB285"/>
    <mergeCell ref="AC285:AE285"/>
    <mergeCell ref="AF285:AH285"/>
    <mergeCell ref="AL285:AN285"/>
    <mergeCell ref="E287:G287"/>
    <mergeCell ref="H287:J287"/>
    <mergeCell ref="N287:P287"/>
    <mergeCell ref="T289:V289"/>
    <mergeCell ref="Z289:AB289"/>
    <mergeCell ref="AC289:AE289"/>
    <mergeCell ref="Q287:S287"/>
    <mergeCell ref="T287:V287"/>
    <mergeCell ref="Z287:AB287"/>
    <mergeCell ref="N289:P289"/>
    <mergeCell ref="AO289:AQ289"/>
    <mergeCell ref="AR289:AT289"/>
    <mergeCell ref="AR287:AT287"/>
    <mergeCell ref="AO287:AQ287"/>
    <mergeCell ref="AL287:AN287"/>
    <mergeCell ref="AL289:AN289"/>
    <mergeCell ref="Q289:S289"/>
    <mergeCell ref="EP25:ER25"/>
    <mergeCell ref="EV11:EX11"/>
    <mergeCell ref="EP7:ER7"/>
    <mergeCell ref="ES7:EU7"/>
    <mergeCell ref="EV7:EX7"/>
    <mergeCell ref="EP11:ER11"/>
    <mergeCell ref="EP53:ER53"/>
    <mergeCell ref="ES53:EU53"/>
    <mergeCell ref="EV53:EX53"/>
    <mergeCell ref="EY7:FA7"/>
    <mergeCell ref="ES47:EU47"/>
    <mergeCell ref="EV47:EX47"/>
    <mergeCell ref="EY47:FA47"/>
    <mergeCell ref="EP47:ER47"/>
    <mergeCell ref="EP9:ER9"/>
    <mergeCell ref="ES31:EU31"/>
    <mergeCell ref="EV31:EX31"/>
    <mergeCell ref="EV17:EX17"/>
    <mergeCell ref="EY17:FA17"/>
    <mergeCell ref="EY53:FA53"/>
    <mergeCell ref="ES51:EU51"/>
    <mergeCell ref="EV51:EX51"/>
    <mergeCell ref="EY51:FA51"/>
    <mergeCell ref="EP51:ER51"/>
    <mergeCell ref="EP57:ER57"/>
    <mergeCell ref="ES57:EU57"/>
    <mergeCell ref="EV57:EX57"/>
    <mergeCell ref="EY57:FA57"/>
    <mergeCell ref="ES55:EU55"/>
    <mergeCell ref="EV55:EX55"/>
    <mergeCell ref="EY55:FA55"/>
    <mergeCell ref="EP55:ER55"/>
    <mergeCell ref="EP61:ER61"/>
    <mergeCell ref="ES61:EU61"/>
    <mergeCell ref="EV61:EX61"/>
    <mergeCell ref="EY61:FA61"/>
    <mergeCell ref="ES59:EU59"/>
    <mergeCell ref="EV59:EX59"/>
    <mergeCell ref="EY59:FA59"/>
    <mergeCell ref="EP59:ER59"/>
    <mergeCell ref="EP65:ER65"/>
    <mergeCell ref="ES65:EU65"/>
    <mergeCell ref="EV65:EX65"/>
    <mergeCell ref="EY65:FA65"/>
    <mergeCell ref="ES63:EU63"/>
    <mergeCell ref="EV63:EX63"/>
    <mergeCell ref="EY63:FA63"/>
    <mergeCell ref="EP63:ER63"/>
    <mergeCell ref="EP69:ER69"/>
    <mergeCell ref="ES69:EU69"/>
    <mergeCell ref="EV69:EX69"/>
    <mergeCell ref="EY69:FA69"/>
    <mergeCell ref="ES67:EU67"/>
    <mergeCell ref="EV67:EX67"/>
    <mergeCell ref="EY67:FA67"/>
    <mergeCell ref="EP67:ER67"/>
    <mergeCell ref="EP73:ER73"/>
    <mergeCell ref="ES73:EU73"/>
    <mergeCell ref="EV73:EX73"/>
    <mergeCell ref="EY73:FA73"/>
    <mergeCell ref="ES71:EU71"/>
    <mergeCell ref="EV71:EX71"/>
    <mergeCell ref="EY71:FA71"/>
    <mergeCell ref="EP71:ER71"/>
    <mergeCell ref="EP77:ER77"/>
    <mergeCell ref="ES77:EU77"/>
    <mergeCell ref="EV77:EX77"/>
    <mergeCell ref="EY77:FA77"/>
    <mergeCell ref="ES75:EU75"/>
    <mergeCell ref="EV75:EX75"/>
    <mergeCell ref="EY75:FA75"/>
    <mergeCell ref="EP75:ER75"/>
    <mergeCell ref="EP81:ER81"/>
    <mergeCell ref="ES81:EU81"/>
    <mergeCell ref="EV81:EX81"/>
    <mergeCell ref="EY81:FA81"/>
    <mergeCell ref="ES79:EU79"/>
    <mergeCell ref="EV79:EX79"/>
    <mergeCell ref="EY79:FA79"/>
    <mergeCell ref="EP79:ER79"/>
    <mergeCell ref="EP85:ER85"/>
    <mergeCell ref="ES85:EU85"/>
    <mergeCell ref="EV85:EX85"/>
    <mergeCell ref="EY85:FA85"/>
    <mergeCell ref="ES83:EU83"/>
    <mergeCell ref="EV83:EX83"/>
    <mergeCell ref="EY83:FA83"/>
    <mergeCell ref="EP83:ER83"/>
    <mergeCell ref="EP115:ER115"/>
    <mergeCell ref="ES115:EU115"/>
    <mergeCell ref="EV115:EX115"/>
    <mergeCell ref="EY115:FA115"/>
    <mergeCell ref="ES87:EU87"/>
    <mergeCell ref="EV87:EX87"/>
    <mergeCell ref="EY87:FA87"/>
    <mergeCell ref="EP87:ER87"/>
    <mergeCell ref="EV91:EX91"/>
    <mergeCell ref="EY91:FA91"/>
    <mergeCell ref="EY283:FA283"/>
    <mergeCell ref="EP119:ER119"/>
    <mergeCell ref="ES119:EU119"/>
    <mergeCell ref="EV119:EX119"/>
    <mergeCell ref="EY119:FA119"/>
    <mergeCell ref="ES117:EU117"/>
    <mergeCell ref="EV117:EX117"/>
    <mergeCell ref="EY117:FA117"/>
    <mergeCell ref="EP117:ER117"/>
    <mergeCell ref="EY123:FA123"/>
    <mergeCell ref="EP287:ER287"/>
    <mergeCell ref="EP285:ER285"/>
    <mergeCell ref="ES285:EU285"/>
    <mergeCell ref="EV285:EX285"/>
    <mergeCell ref="EY285:FA285"/>
    <mergeCell ref="ES121:EU121"/>
    <mergeCell ref="EV121:EX121"/>
    <mergeCell ref="EY121:FA121"/>
    <mergeCell ref="EP121:ER121"/>
    <mergeCell ref="EV283:EX283"/>
    <mergeCell ref="ES289:EU289"/>
    <mergeCell ref="EV289:EX289"/>
    <mergeCell ref="EY289:FA289"/>
    <mergeCell ref="ES287:EU287"/>
    <mergeCell ref="EV287:EX287"/>
    <mergeCell ref="EY287:FA287"/>
    <mergeCell ref="FB52:FD53"/>
    <mergeCell ref="EP293:ER293"/>
    <mergeCell ref="ES293:EU293"/>
    <mergeCell ref="EV293:EX293"/>
    <mergeCell ref="EY293:FA293"/>
    <mergeCell ref="ES291:EU291"/>
    <mergeCell ref="EY291:FA291"/>
    <mergeCell ref="EV291:EX291"/>
    <mergeCell ref="EP291:ER291"/>
    <mergeCell ref="EP289:ER289"/>
    <mergeCell ref="FB62:FD63"/>
    <mergeCell ref="FB64:FD65"/>
    <mergeCell ref="FB58:FD59"/>
    <mergeCell ref="FB60:FD61"/>
    <mergeCell ref="FB54:FD55"/>
    <mergeCell ref="FB56:FD57"/>
    <mergeCell ref="FB74:FD75"/>
    <mergeCell ref="FB76:FD77"/>
    <mergeCell ref="FB70:FD71"/>
    <mergeCell ref="FB72:FD73"/>
    <mergeCell ref="FB66:FD67"/>
    <mergeCell ref="FB68:FD69"/>
    <mergeCell ref="FB114:FD115"/>
    <mergeCell ref="FB82:FD83"/>
    <mergeCell ref="FB84:FD85"/>
    <mergeCell ref="FB88:FD89"/>
    <mergeCell ref="FB78:FD79"/>
    <mergeCell ref="FB80:FD81"/>
    <mergeCell ref="FB90:FD91"/>
    <mergeCell ref="FB50:FD51"/>
    <mergeCell ref="FB290:FD291"/>
    <mergeCell ref="FB292:FD293"/>
    <mergeCell ref="FB286:FD287"/>
    <mergeCell ref="FB288:FD289"/>
    <mergeCell ref="FB120:FD121"/>
    <mergeCell ref="FB284:FD285"/>
    <mergeCell ref="FB116:FD117"/>
    <mergeCell ref="FB118:FD119"/>
    <mergeCell ref="FB86:FD87"/>
    <mergeCell ref="EP45:ER45"/>
    <mergeCell ref="ES45:EU45"/>
    <mergeCell ref="EV45:EX45"/>
    <mergeCell ref="EY45:FA45"/>
    <mergeCell ref="FB46:FD47"/>
    <mergeCell ref="FB48:FD49"/>
    <mergeCell ref="EP49:ER49"/>
    <mergeCell ref="ES49:EU49"/>
    <mergeCell ref="EV49:EX49"/>
    <mergeCell ref="EY49:FA49"/>
    <mergeCell ref="FB6:FD7"/>
    <mergeCell ref="FB8:FD9"/>
    <mergeCell ref="ES9:EU9"/>
    <mergeCell ref="EV9:EX9"/>
    <mergeCell ref="EY9:FA9"/>
    <mergeCell ref="FB44:FD45"/>
    <mergeCell ref="ES11:EU11"/>
    <mergeCell ref="EY19:FA19"/>
    <mergeCell ref="EP6:FA6"/>
    <mergeCell ref="ES35:EU35"/>
    <mergeCell ref="T17:V17"/>
    <mergeCell ref="ES33:EU33"/>
    <mergeCell ref="EV33:EX33"/>
    <mergeCell ref="EY33:FA33"/>
    <mergeCell ref="FB12:FD13"/>
    <mergeCell ref="DL33:DN33"/>
    <mergeCell ref="DO33:DQ33"/>
    <mergeCell ref="DR33:DT33"/>
    <mergeCell ref="DU33:DW33"/>
    <mergeCell ref="DF33:DH33"/>
    <mergeCell ref="DL27:DN27"/>
    <mergeCell ref="DF19:DH19"/>
    <mergeCell ref="AI35:AK35"/>
    <mergeCell ref="AL35:AN35"/>
    <mergeCell ref="AO35:AQ35"/>
    <mergeCell ref="AR35:AT35"/>
    <mergeCell ref="AO33:AQ33"/>
    <mergeCell ref="BS35:BU35"/>
    <mergeCell ref="BV35:BX35"/>
    <mergeCell ref="BY35:CA35"/>
    <mergeCell ref="W37:Y37"/>
    <mergeCell ref="Z37:AB37"/>
    <mergeCell ref="AC37:AE37"/>
    <mergeCell ref="AF37:AH37"/>
    <mergeCell ref="Z35:AB35"/>
    <mergeCell ref="AC35:AE35"/>
    <mergeCell ref="AF35:AH35"/>
    <mergeCell ref="BM35:BO35"/>
    <mergeCell ref="BP35:BR35"/>
    <mergeCell ref="BJ35:BL35"/>
    <mergeCell ref="BP37:BR37"/>
    <mergeCell ref="AO17:AQ17"/>
    <mergeCell ref="AR17:AT17"/>
    <mergeCell ref="AU17:AW17"/>
    <mergeCell ref="EG37:EI37"/>
    <mergeCell ref="EM35:EO35"/>
    <mergeCell ref="EP35:ER35"/>
    <mergeCell ref="EJ35:EL35"/>
    <mergeCell ref="EV37:EX37"/>
    <mergeCell ref="EA35:EC35"/>
    <mergeCell ref="ED35:EF35"/>
    <mergeCell ref="EG35:EI35"/>
    <mergeCell ref="BV33:BX33"/>
    <mergeCell ref="BY33:CA33"/>
    <mergeCell ref="CQ33:CS33"/>
    <mergeCell ref="CT33:CV33"/>
    <mergeCell ref="CW33:CY33"/>
    <mergeCell ref="EV35:EX35"/>
    <mergeCell ref="DI35:DK35"/>
    <mergeCell ref="DL35:DN35"/>
    <mergeCell ref="DI33:DK33"/>
    <mergeCell ref="CB35:CD35"/>
    <mergeCell ref="DX39:DZ39"/>
    <mergeCell ref="CQ39:CS39"/>
    <mergeCell ref="CT39:CV39"/>
    <mergeCell ref="CW39:CY39"/>
    <mergeCell ref="CZ39:DB39"/>
    <mergeCell ref="CZ25:DB25"/>
    <mergeCell ref="CQ37:CS37"/>
    <mergeCell ref="CT37:CV37"/>
    <mergeCell ref="DC35:DE35"/>
    <mergeCell ref="DF35:DH35"/>
    <mergeCell ref="AR41:AT41"/>
    <mergeCell ref="AU41:AW41"/>
    <mergeCell ref="AX41:AZ41"/>
    <mergeCell ref="BA41:BC41"/>
    <mergeCell ref="BD39:BF39"/>
    <mergeCell ref="BA37:BC37"/>
    <mergeCell ref="BD37:BF37"/>
    <mergeCell ref="AX39:AZ39"/>
    <mergeCell ref="BA39:BC39"/>
    <mergeCell ref="AU37:AW37"/>
    <mergeCell ref="CK39:CM39"/>
    <mergeCell ref="CN39:CP39"/>
    <mergeCell ref="CE39:CG39"/>
    <mergeCell ref="EA39:EC39"/>
    <mergeCell ref="CH39:CJ39"/>
    <mergeCell ref="CN41:CP41"/>
    <mergeCell ref="DC39:DE39"/>
    <mergeCell ref="DF39:DH39"/>
    <mergeCell ref="DI39:DK39"/>
    <mergeCell ref="DL39:DN39"/>
    <mergeCell ref="W43:Y43"/>
    <mergeCell ref="Z43:AB43"/>
    <mergeCell ref="Z23:AB23"/>
    <mergeCell ref="AC23:AE23"/>
    <mergeCell ref="EP41:ER41"/>
    <mergeCell ref="AX23:AZ23"/>
    <mergeCell ref="BA23:BC23"/>
    <mergeCell ref="AC43:AE43"/>
    <mergeCell ref="AF43:AH43"/>
    <mergeCell ref="BV41:BX41"/>
    <mergeCell ref="AI43:AK43"/>
    <mergeCell ref="AL43:AN43"/>
    <mergeCell ref="AR43:AT43"/>
    <mergeCell ref="AU43:AW43"/>
    <mergeCell ref="AX43:AZ43"/>
    <mergeCell ref="BA43:BC43"/>
    <mergeCell ref="BD27:BF27"/>
    <mergeCell ref="EG43:EI43"/>
    <mergeCell ref="DC25:DE25"/>
    <mergeCell ref="DF25:DH25"/>
    <mergeCell ref="DI25:DK25"/>
    <mergeCell ref="DL25:DN25"/>
    <mergeCell ref="CQ43:CS43"/>
    <mergeCell ref="CQ27:CS27"/>
    <mergeCell ref="DL41:DN41"/>
    <mergeCell ref="BG43:BI43"/>
    <mergeCell ref="ED43:EF43"/>
    <mergeCell ref="AI25:AK25"/>
    <mergeCell ref="AL25:AN25"/>
    <mergeCell ref="AO25:AQ25"/>
    <mergeCell ref="AR25:AT25"/>
    <mergeCell ref="CB25:CD25"/>
    <mergeCell ref="CW43:CY43"/>
    <mergeCell ref="BY25:CA25"/>
    <mergeCell ref="AI27:AK27"/>
    <mergeCell ref="AO41:AQ41"/>
    <mergeCell ref="ES25:EU25"/>
    <mergeCell ref="EV25:EX25"/>
    <mergeCell ref="EG25:EI25"/>
    <mergeCell ref="EJ25:EL25"/>
    <mergeCell ref="Z25:AB25"/>
    <mergeCell ref="AC25:AE25"/>
    <mergeCell ref="AF25:AH25"/>
    <mergeCell ref="BS25:BU25"/>
    <mergeCell ref="BV25:BX25"/>
    <mergeCell ref="CW25:CY25"/>
    <mergeCell ref="AL27:AN27"/>
    <mergeCell ref="AO27:AQ27"/>
    <mergeCell ref="AR27:AT27"/>
    <mergeCell ref="EM25:EO25"/>
    <mergeCell ref="BM25:BO25"/>
    <mergeCell ref="BP25:BR25"/>
    <mergeCell ref="BJ25:BL25"/>
    <mergeCell ref="BM27:BO27"/>
    <mergeCell ref="DX27:DZ27"/>
    <mergeCell ref="EA27:EC27"/>
    <mergeCell ref="DO27:DQ27"/>
    <mergeCell ref="BA27:BC27"/>
    <mergeCell ref="W27:Y27"/>
    <mergeCell ref="Z27:AB27"/>
    <mergeCell ref="AC27:AE27"/>
    <mergeCell ref="AF27:AH27"/>
    <mergeCell ref="CN27:CP27"/>
    <mergeCell ref="AU27:AW27"/>
    <mergeCell ref="AX27:AZ27"/>
    <mergeCell ref="BP27:BR27"/>
    <mergeCell ref="ED27:EF27"/>
    <mergeCell ref="EG27:EI27"/>
    <mergeCell ref="DR27:DT27"/>
    <mergeCell ref="DU27:DW27"/>
    <mergeCell ref="BG29:BI29"/>
    <mergeCell ref="BJ29:BL29"/>
    <mergeCell ref="BM29:BO29"/>
    <mergeCell ref="BP29:BR29"/>
    <mergeCell ref="CT29:CV29"/>
    <mergeCell ref="CW29:CY29"/>
    <mergeCell ref="Z29:AB29"/>
    <mergeCell ref="AC29:AE29"/>
    <mergeCell ref="AF29:AH29"/>
    <mergeCell ref="AI29:AK29"/>
    <mergeCell ref="CQ29:CS29"/>
    <mergeCell ref="AL29:AN29"/>
    <mergeCell ref="AO29:AQ29"/>
    <mergeCell ref="AR29:AT29"/>
    <mergeCell ref="AU29:AW29"/>
    <mergeCell ref="AX29:AZ29"/>
    <mergeCell ref="DR29:DT29"/>
    <mergeCell ref="BD29:BF29"/>
    <mergeCell ref="CH29:CJ29"/>
    <mergeCell ref="DC29:DE29"/>
    <mergeCell ref="DF29:DH29"/>
    <mergeCell ref="DI29:DK29"/>
    <mergeCell ref="DL29:DN29"/>
    <mergeCell ref="CZ29:DB29"/>
    <mergeCell ref="CK29:CM29"/>
    <mergeCell ref="CN29:CP29"/>
    <mergeCell ref="A30:A31"/>
    <mergeCell ref="FB30:FD31"/>
    <mergeCell ref="B31:D31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I31:AK31"/>
    <mergeCell ref="AL31:AN31"/>
    <mergeCell ref="AO31:AQ31"/>
    <mergeCell ref="AR31:AT31"/>
    <mergeCell ref="AU31:AW31"/>
    <mergeCell ref="AX31:AZ31"/>
    <mergeCell ref="BA31:BC31"/>
    <mergeCell ref="BD31:BF31"/>
    <mergeCell ref="BG31:BI31"/>
    <mergeCell ref="BJ31:BL31"/>
    <mergeCell ref="BM31:BO31"/>
    <mergeCell ref="BP31:BR31"/>
    <mergeCell ref="BS31:BU31"/>
    <mergeCell ref="BV31:BX31"/>
    <mergeCell ref="BY31:CA31"/>
    <mergeCell ref="CB31:CD31"/>
    <mergeCell ref="CE31:CG31"/>
    <mergeCell ref="CH31:CJ31"/>
    <mergeCell ref="CK31:CM31"/>
    <mergeCell ref="CN31:CP31"/>
    <mergeCell ref="CQ31:CS31"/>
    <mergeCell ref="CT31:CV31"/>
    <mergeCell ref="CW31:CY31"/>
    <mergeCell ref="CZ31:DB31"/>
    <mergeCell ref="DC31:DE31"/>
    <mergeCell ref="DO31:DQ31"/>
    <mergeCell ref="DR31:DT31"/>
    <mergeCell ref="EA31:EC31"/>
    <mergeCell ref="DF31:DH31"/>
    <mergeCell ref="DI31:DK31"/>
    <mergeCell ref="DL31:DN31"/>
    <mergeCell ref="ED31:EF31"/>
    <mergeCell ref="EG31:EI31"/>
    <mergeCell ref="EJ31:EL31"/>
    <mergeCell ref="EM31:EO31"/>
    <mergeCell ref="EP31:ER31"/>
    <mergeCell ref="EY31:FA31"/>
    <mergeCell ref="A32:A33"/>
    <mergeCell ref="FB32:FD33"/>
    <mergeCell ref="B33:D33"/>
    <mergeCell ref="E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AI33:AK33"/>
    <mergeCell ref="AL33:AN33"/>
    <mergeCell ref="BD33:BF33"/>
    <mergeCell ref="AR33:AT33"/>
    <mergeCell ref="AU33:AW33"/>
    <mergeCell ref="AX33:AZ33"/>
    <mergeCell ref="BA33:BC33"/>
    <mergeCell ref="BG33:BI33"/>
    <mergeCell ref="BJ33:BL33"/>
    <mergeCell ref="BM33:BO33"/>
    <mergeCell ref="BP33:BR33"/>
    <mergeCell ref="BS33:BU33"/>
    <mergeCell ref="CN33:CP33"/>
    <mergeCell ref="CB33:CD33"/>
    <mergeCell ref="CE33:CG33"/>
    <mergeCell ref="CH33:CJ33"/>
    <mergeCell ref="CK33:CM33"/>
    <mergeCell ref="CZ33:DB33"/>
    <mergeCell ref="DC33:DE33"/>
    <mergeCell ref="EA33:EC33"/>
    <mergeCell ref="ED33:EF33"/>
    <mergeCell ref="EG33:EI33"/>
    <mergeCell ref="EJ33:EL33"/>
    <mergeCell ref="EM33:EO33"/>
    <mergeCell ref="EP33:ER33"/>
    <mergeCell ref="A34:A35"/>
    <mergeCell ref="AX35:AZ35"/>
    <mergeCell ref="BA35:BC35"/>
    <mergeCell ref="BD35:BF35"/>
    <mergeCell ref="BG35:BI35"/>
    <mergeCell ref="CE35:CG35"/>
    <mergeCell ref="CH35:CJ35"/>
    <mergeCell ref="CK35:CM35"/>
    <mergeCell ref="FB34:FD35"/>
    <mergeCell ref="B35:D35"/>
    <mergeCell ref="E35:G35"/>
    <mergeCell ref="H35:J35"/>
    <mergeCell ref="K35:M35"/>
    <mergeCell ref="N35:P35"/>
    <mergeCell ref="Q35:S35"/>
    <mergeCell ref="T35:V35"/>
    <mergeCell ref="W35:Y35"/>
    <mergeCell ref="AU35:AW35"/>
    <mergeCell ref="CN35:CP35"/>
    <mergeCell ref="CQ35:CS35"/>
    <mergeCell ref="CT35:CV35"/>
    <mergeCell ref="DR35:DT35"/>
    <mergeCell ref="DU35:DW35"/>
    <mergeCell ref="DX35:DZ35"/>
    <mergeCell ref="CW35:CY35"/>
    <mergeCell ref="CZ35:DB35"/>
    <mergeCell ref="EY35:FA35"/>
    <mergeCell ref="A36:A37"/>
    <mergeCell ref="FB36:FD37"/>
    <mergeCell ref="B37:D37"/>
    <mergeCell ref="E37:G37"/>
    <mergeCell ref="H37:J37"/>
    <mergeCell ref="K37:M37"/>
    <mergeCell ref="N37:P37"/>
    <mergeCell ref="Q37:S37"/>
    <mergeCell ref="T37:V37"/>
    <mergeCell ref="AI37:AK37"/>
    <mergeCell ref="AL37:AN37"/>
    <mergeCell ref="AO37:AQ37"/>
    <mergeCell ref="AR37:AT37"/>
    <mergeCell ref="AX37:AZ37"/>
    <mergeCell ref="CB37:CD37"/>
    <mergeCell ref="BG37:BI37"/>
    <mergeCell ref="BJ37:BL37"/>
    <mergeCell ref="BM37:BO37"/>
    <mergeCell ref="CE37:CG37"/>
    <mergeCell ref="CZ37:DB37"/>
    <mergeCell ref="DC37:DE37"/>
    <mergeCell ref="DF37:DH37"/>
    <mergeCell ref="BS37:BU37"/>
    <mergeCell ref="BV37:BX37"/>
    <mergeCell ref="BY37:CA37"/>
    <mergeCell ref="DI37:DK37"/>
    <mergeCell ref="CH37:CJ37"/>
    <mergeCell ref="CK37:CM37"/>
    <mergeCell ref="CN37:CP37"/>
    <mergeCell ref="CW37:CY37"/>
    <mergeCell ref="DL37:DN37"/>
    <mergeCell ref="DO37:DQ37"/>
    <mergeCell ref="EJ37:EL37"/>
    <mergeCell ref="EM37:EO37"/>
    <mergeCell ref="EP37:ER37"/>
    <mergeCell ref="ES37:EU37"/>
    <mergeCell ref="DR37:DT37"/>
    <mergeCell ref="DU37:DW37"/>
    <mergeCell ref="DX37:DZ37"/>
    <mergeCell ref="EA37:EC37"/>
    <mergeCell ref="ED37:EF37"/>
    <mergeCell ref="EY37:FA37"/>
    <mergeCell ref="A38:A39"/>
    <mergeCell ref="FB38:FD39"/>
    <mergeCell ref="B39:D39"/>
    <mergeCell ref="E39:G39"/>
    <mergeCell ref="H39:J39"/>
    <mergeCell ref="K39:M39"/>
    <mergeCell ref="N39:P39"/>
    <mergeCell ref="Q39:S39"/>
    <mergeCell ref="T39:V39"/>
    <mergeCell ref="W39:Y39"/>
    <mergeCell ref="AL39:AN39"/>
    <mergeCell ref="AO39:AQ39"/>
    <mergeCell ref="AR39:AT39"/>
    <mergeCell ref="AU39:AW39"/>
    <mergeCell ref="Z39:AB39"/>
    <mergeCell ref="AC39:AE39"/>
    <mergeCell ref="AF39:AH39"/>
    <mergeCell ref="AI39:AK39"/>
    <mergeCell ref="BS39:BU39"/>
    <mergeCell ref="BV39:BX39"/>
    <mergeCell ref="BY39:CA39"/>
    <mergeCell ref="CB39:CD39"/>
    <mergeCell ref="BG39:BI39"/>
    <mergeCell ref="BJ39:BL39"/>
    <mergeCell ref="BM39:BO39"/>
    <mergeCell ref="BP39:BR39"/>
    <mergeCell ref="DO39:DQ39"/>
    <mergeCell ref="DR39:DT39"/>
    <mergeCell ref="EM39:EO39"/>
    <mergeCell ref="EP39:ER39"/>
    <mergeCell ref="ES39:EU39"/>
    <mergeCell ref="EV39:EX39"/>
    <mergeCell ref="ED39:EF39"/>
    <mergeCell ref="EG39:EI39"/>
    <mergeCell ref="EJ39:EL39"/>
    <mergeCell ref="DU39:DW39"/>
    <mergeCell ref="EY39:FA39"/>
    <mergeCell ref="A40:A41"/>
    <mergeCell ref="AC41:AE41"/>
    <mergeCell ref="AF41:AH41"/>
    <mergeCell ref="AI41:AK41"/>
    <mergeCell ref="AL41:AN41"/>
    <mergeCell ref="BD41:BF41"/>
    <mergeCell ref="BG41:BI41"/>
    <mergeCell ref="BJ41:BL41"/>
    <mergeCell ref="BM41:BO41"/>
    <mergeCell ref="FB40:FD41"/>
    <mergeCell ref="B41:D41"/>
    <mergeCell ref="E41:G41"/>
    <mergeCell ref="H41:J41"/>
    <mergeCell ref="K41:M41"/>
    <mergeCell ref="N41:P41"/>
    <mergeCell ref="Q41:S41"/>
    <mergeCell ref="T41:V41"/>
    <mergeCell ref="W41:Y41"/>
    <mergeCell ref="Z41:AB41"/>
    <mergeCell ref="BP41:BR41"/>
    <mergeCell ref="BS41:BU41"/>
    <mergeCell ref="CQ41:CS41"/>
    <mergeCell ref="CB41:CD41"/>
    <mergeCell ref="CE41:CG41"/>
    <mergeCell ref="CH41:CJ41"/>
    <mergeCell ref="CK41:CM41"/>
    <mergeCell ref="BY41:CA41"/>
    <mergeCell ref="CT41:CV41"/>
    <mergeCell ref="CW41:CY41"/>
    <mergeCell ref="CZ41:DB41"/>
    <mergeCell ref="DC41:DE41"/>
    <mergeCell ref="DX41:DZ41"/>
    <mergeCell ref="DR41:DT41"/>
    <mergeCell ref="DU41:DW41"/>
    <mergeCell ref="DF41:DH41"/>
    <mergeCell ref="DI41:DK41"/>
    <mergeCell ref="DO41:DQ41"/>
    <mergeCell ref="EA41:EC41"/>
    <mergeCell ref="ED41:EF41"/>
    <mergeCell ref="EG41:EI41"/>
    <mergeCell ref="EJ41:EL41"/>
    <mergeCell ref="EM41:EO41"/>
    <mergeCell ref="EY41:FA41"/>
    <mergeCell ref="EV41:EX41"/>
    <mergeCell ref="ES41:EU41"/>
    <mergeCell ref="A42:A43"/>
    <mergeCell ref="FB42:FD43"/>
    <mergeCell ref="B43:D43"/>
    <mergeCell ref="E43:G43"/>
    <mergeCell ref="H43:J43"/>
    <mergeCell ref="K43:M43"/>
    <mergeCell ref="N43:P43"/>
    <mergeCell ref="Q43:S43"/>
    <mergeCell ref="T43:V43"/>
    <mergeCell ref="AO43:AQ43"/>
    <mergeCell ref="BD43:BF43"/>
    <mergeCell ref="BY43:CA43"/>
    <mergeCell ref="BM43:BO43"/>
    <mergeCell ref="BP43:BR43"/>
    <mergeCell ref="BS43:BU43"/>
    <mergeCell ref="BV43:BX43"/>
    <mergeCell ref="BJ43:BL43"/>
    <mergeCell ref="CB43:CD43"/>
    <mergeCell ref="CE43:CG43"/>
    <mergeCell ref="CH43:CJ43"/>
    <mergeCell ref="CK43:CM43"/>
    <mergeCell ref="CN43:CP43"/>
    <mergeCell ref="DI43:DK43"/>
    <mergeCell ref="DF43:DH43"/>
    <mergeCell ref="DC43:DE43"/>
    <mergeCell ref="CT43:CV43"/>
    <mergeCell ref="CZ43:DB43"/>
    <mergeCell ref="DL43:DN43"/>
    <mergeCell ref="DO43:DQ43"/>
    <mergeCell ref="DR43:DT43"/>
    <mergeCell ref="DU43:DW43"/>
    <mergeCell ref="DX43:DZ43"/>
    <mergeCell ref="ES43:EU43"/>
    <mergeCell ref="EJ43:EL43"/>
    <mergeCell ref="EM43:EO43"/>
    <mergeCell ref="EP43:ER43"/>
    <mergeCell ref="EA43:EC43"/>
    <mergeCell ref="EV43:EX43"/>
    <mergeCell ref="EY43:FA43"/>
    <mergeCell ref="A10:A11"/>
    <mergeCell ref="FB10:FD11"/>
    <mergeCell ref="B11:D11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AO11:AQ11"/>
    <mergeCell ref="AR11:AT11"/>
    <mergeCell ref="AU11:AW11"/>
    <mergeCell ref="AX11:AZ11"/>
    <mergeCell ref="BA11:BC11"/>
    <mergeCell ref="BD11:BF11"/>
    <mergeCell ref="BG11:BI11"/>
    <mergeCell ref="BJ11:BL11"/>
    <mergeCell ref="BM11:BO11"/>
    <mergeCell ref="BP11:BR11"/>
    <mergeCell ref="BS11:BU11"/>
    <mergeCell ref="BV11:BX11"/>
    <mergeCell ref="BY11:CA11"/>
    <mergeCell ref="CB11:CD11"/>
    <mergeCell ref="CE11:CG11"/>
    <mergeCell ref="CH11:CJ11"/>
    <mergeCell ref="CK11:CM11"/>
    <mergeCell ref="CN11:CP11"/>
    <mergeCell ref="CQ11:CS11"/>
    <mergeCell ref="CT11:CV11"/>
    <mergeCell ref="CW11:CY11"/>
    <mergeCell ref="CZ11:DB11"/>
    <mergeCell ref="DC11:DE11"/>
    <mergeCell ref="DF11:DH11"/>
    <mergeCell ref="DI11:DK11"/>
    <mergeCell ref="DL11:DN11"/>
    <mergeCell ref="DO11:DQ11"/>
    <mergeCell ref="DR11:DT11"/>
    <mergeCell ref="DU11:DW11"/>
    <mergeCell ref="DX11:DZ11"/>
    <mergeCell ref="EA11:EC11"/>
    <mergeCell ref="ED11:EF11"/>
    <mergeCell ref="EG11:EI11"/>
    <mergeCell ref="EJ11:EL11"/>
    <mergeCell ref="EM11:EO11"/>
    <mergeCell ref="EY11:FA11"/>
    <mergeCell ref="A12:A13"/>
    <mergeCell ref="B13:D13"/>
    <mergeCell ref="E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AO13:AQ13"/>
    <mergeCell ref="AR13:AT13"/>
    <mergeCell ref="AU13:AW13"/>
    <mergeCell ref="AX13:AZ13"/>
    <mergeCell ref="AF13:AH13"/>
    <mergeCell ref="AI13:AK13"/>
    <mergeCell ref="AL13:AN13"/>
    <mergeCell ref="BA13:BC13"/>
    <mergeCell ref="BD13:BF13"/>
    <mergeCell ref="BG13:BI13"/>
    <mergeCell ref="BJ13:BL13"/>
    <mergeCell ref="BM13:BO13"/>
    <mergeCell ref="BP13:BR13"/>
    <mergeCell ref="BS13:BU13"/>
    <mergeCell ref="BV13:BX13"/>
    <mergeCell ref="CE13:CG13"/>
    <mergeCell ref="CH13:CJ13"/>
    <mergeCell ref="CK13:CM13"/>
    <mergeCell ref="BY13:CA13"/>
    <mergeCell ref="CB13:CD13"/>
    <mergeCell ref="CN13:CP13"/>
    <mergeCell ref="CQ13:CS13"/>
    <mergeCell ref="CT13:CV13"/>
    <mergeCell ref="DC13:DE13"/>
    <mergeCell ref="DF13:DH13"/>
    <mergeCell ref="DI13:DK13"/>
    <mergeCell ref="CW13:CY13"/>
    <mergeCell ref="CZ13:DB13"/>
    <mergeCell ref="DL13:DN13"/>
    <mergeCell ref="DO13:DQ13"/>
    <mergeCell ref="DR13:DT13"/>
    <mergeCell ref="DU13:DW13"/>
    <mergeCell ref="DX13:DZ13"/>
    <mergeCell ref="EA13:EC13"/>
    <mergeCell ref="ED13:EF13"/>
    <mergeCell ref="EG13:EI13"/>
    <mergeCell ref="EJ13:EL13"/>
    <mergeCell ref="EM13:EO13"/>
    <mergeCell ref="EP13:ER13"/>
    <mergeCell ref="ES13:EU13"/>
    <mergeCell ref="EV13:EX13"/>
    <mergeCell ref="EY13:FA13"/>
    <mergeCell ref="A14:A15"/>
    <mergeCell ref="AC15:AE15"/>
    <mergeCell ref="AF15:AH15"/>
    <mergeCell ref="AI15:AK15"/>
    <mergeCell ref="AL15:AN15"/>
    <mergeCell ref="AO15:AQ15"/>
    <mergeCell ref="AR15:AT15"/>
    <mergeCell ref="AU15:AW15"/>
    <mergeCell ref="FB14:FD15"/>
    <mergeCell ref="B15:D15"/>
    <mergeCell ref="E15:G15"/>
    <mergeCell ref="H15:J15"/>
    <mergeCell ref="K15:M15"/>
    <mergeCell ref="N15:P15"/>
    <mergeCell ref="Q15:S15"/>
    <mergeCell ref="T15:V15"/>
    <mergeCell ref="W15:Y15"/>
    <mergeCell ref="Z15:AB15"/>
    <mergeCell ref="AX15:AZ15"/>
    <mergeCell ref="BA15:BC15"/>
    <mergeCell ref="BD15:BF15"/>
    <mergeCell ref="BM15:BO15"/>
    <mergeCell ref="BP15:BR15"/>
    <mergeCell ref="BS15:BU15"/>
    <mergeCell ref="BG15:BI15"/>
    <mergeCell ref="BJ15:BL15"/>
    <mergeCell ref="BV15:BX15"/>
    <mergeCell ref="BY15:CA15"/>
    <mergeCell ref="CB15:CD15"/>
    <mergeCell ref="CE15:CG15"/>
    <mergeCell ref="CH15:CJ15"/>
    <mergeCell ref="CK15:CM15"/>
    <mergeCell ref="CN15:CP15"/>
    <mergeCell ref="CQ15:CS15"/>
    <mergeCell ref="CT15:CV15"/>
    <mergeCell ref="DC15:DE15"/>
    <mergeCell ref="DF15:DH15"/>
    <mergeCell ref="DI15:DK15"/>
    <mergeCell ref="CZ15:DB15"/>
    <mergeCell ref="CW15:CY15"/>
    <mergeCell ref="DL15:DN15"/>
    <mergeCell ref="DO15:DQ15"/>
    <mergeCell ref="DR15:DT15"/>
    <mergeCell ref="ED15:EF15"/>
    <mergeCell ref="EG15:EI15"/>
    <mergeCell ref="EJ15:EL15"/>
    <mergeCell ref="DU15:DW15"/>
    <mergeCell ref="DX15:DZ15"/>
    <mergeCell ref="EA15:EC15"/>
    <mergeCell ref="EM15:EO15"/>
    <mergeCell ref="EP15:ER15"/>
    <mergeCell ref="ES15:EU15"/>
    <mergeCell ref="EV15:EX15"/>
    <mergeCell ref="EY15:FA15"/>
    <mergeCell ref="A16:A17"/>
    <mergeCell ref="AF17:AH17"/>
    <mergeCell ref="AI17:AK17"/>
    <mergeCell ref="AL17:AN17"/>
    <mergeCell ref="AX17:AZ17"/>
    <mergeCell ref="FB16:FD17"/>
    <mergeCell ref="B17:D17"/>
    <mergeCell ref="E17:G17"/>
    <mergeCell ref="H17:J17"/>
    <mergeCell ref="K17:M17"/>
    <mergeCell ref="N17:P17"/>
    <mergeCell ref="Q17:S17"/>
    <mergeCell ref="W17:Y17"/>
    <mergeCell ref="Z17:AB17"/>
    <mergeCell ref="AC17:AE17"/>
    <mergeCell ref="BA17:BC17"/>
    <mergeCell ref="BD17:BF17"/>
    <mergeCell ref="BG17:BI17"/>
    <mergeCell ref="BJ17:BL17"/>
    <mergeCell ref="BM17:BO17"/>
    <mergeCell ref="BP17:BR17"/>
    <mergeCell ref="BS17:BU17"/>
    <mergeCell ref="BV17:BX17"/>
    <mergeCell ref="BY17:CA17"/>
    <mergeCell ref="CB17:CD17"/>
    <mergeCell ref="CE17:CG17"/>
    <mergeCell ref="CN17:CP17"/>
    <mergeCell ref="CH17:CJ17"/>
    <mergeCell ref="CK17:CM17"/>
    <mergeCell ref="CQ17:CS17"/>
    <mergeCell ref="CT17:CV17"/>
    <mergeCell ref="CW17:CY17"/>
    <mergeCell ref="CZ17:DB17"/>
    <mergeCell ref="DC17:DE17"/>
    <mergeCell ref="DL17:DN17"/>
    <mergeCell ref="DF17:DH17"/>
    <mergeCell ref="DI17:DK17"/>
    <mergeCell ref="DO17:DQ17"/>
    <mergeCell ref="DR17:DT17"/>
    <mergeCell ref="DU17:DW17"/>
    <mergeCell ref="DX17:DZ17"/>
    <mergeCell ref="EA17:EC17"/>
    <mergeCell ref="ED17:EF17"/>
    <mergeCell ref="EG17:EI17"/>
    <mergeCell ref="EJ17:EL17"/>
    <mergeCell ref="EM17:EO17"/>
    <mergeCell ref="EP17:ER17"/>
    <mergeCell ref="ES17:EU17"/>
    <mergeCell ref="A18:A19"/>
    <mergeCell ref="AC19:AE19"/>
    <mergeCell ref="AF19:AH19"/>
    <mergeCell ref="AI19:AK19"/>
    <mergeCell ref="AL19:AN19"/>
    <mergeCell ref="FB18:FD19"/>
    <mergeCell ref="B19:D19"/>
    <mergeCell ref="E19:G19"/>
    <mergeCell ref="H19:J19"/>
    <mergeCell ref="K19:M19"/>
    <mergeCell ref="N19:P19"/>
    <mergeCell ref="Q19:S19"/>
    <mergeCell ref="T19:V19"/>
    <mergeCell ref="W19:Y19"/>
    <mergeCell ref="Z19:AB19"/>
    <mergeCell ref="AO19:AQ19"/>
    <mergeCell ref="BA19:BC19"/>
    <mergeCell ref="BD19:BF19"/>
    <mergeCell ref="BG19:BI19"/>
    <mergeCell ref="BJ19:BL19"/>
    <mergeCell ref="BM19:BO19"/>
    <mergeCell ref="AR19:AT19"/>
    <mergeCell ref="AU19:AW19"/>
    <mergeCell ref="AX19:AZ19"/>
    <mergeCell ref="BP19:BR19"/>
    <mergeCell ref="BS19:BU19"/>
    <mergeCell ref="BV19:BX19"/>
    <mergeCell ref="BY19:CA19"/>
    <mergeCell ref="CB19:CD19"/>
    <mergeCell ref="CE19:CG19"/>
    <mergeCell ref="CH19:CJ19"/>
    <mergeCell ref="CQ19:CS19"/>
    <mergeCell ref="CT19:CV19"/>
    <mergeCell ref="CW19:CY19"/>
    <mergeCell ref="CZ19:DB19"/>
    <mergeCell ref="DC19:DE19"/>
    <mergeCell ref="CK19:CM19"/>
    <mergeCell ref="CN19:CP19"/>
    <mergeCell ref="DO19:DQ19"/>
    <mergeCell ref="DR19:DT19"/>
    <mergeCell ref="DU19:DW19"/>
    <mergeCell ref="DX19:DZ19"/>
    <mergeCell ref="EA19:EC19"/>
    <mergeCell ref="DI19:DK19"/>
    <mergeCell ref="DL19:DN19"/>
    <mergeCell ref="ED19:EF19"/>
    <mergeCell ref="EG19:EI19"/>
    <mergeCell ref="EJ19:EL19"/>
    <mergeCell ref="EM19:EO19"/>
    <mergeCell ref="EP19:ER19"/>
    <mergeCell ref="ES19:EU19"/>
    <mergeCell ref="EV19:EX19"/>
    <mergeCell ref="A20:A21"/>
    <mergeCell ref="FB20:FD21"/>
    <mergeCell ref="B21:D21"/>
    <mergeCell ref="E21:G21"/>
    <mergeCell ref="H21:J21"/>
    <mergeCell ref="K21:M21"/>
    <mergeCell ref="N21:P21"/>
    <mergeCell ref="Q21:S21"/>
    <mergeCell ref="T21:V21"/>
    <mergeCell ref="W21:Y21"/>
    <mergeCell ref="AI21:AK21"/>
    <mergeCell ref="AL21:AN21"/>
    <mergeCell ref="AO21:AQ21"/>
    <mergeCell ref="AR21:AT21"/>
    <mergeCell ref="AU21:AW21"/>
    <mergeCell ref="Z21:AB21"/>
    <mergeCell ref="AC21:AE21"/>
    <mergeCell ref="AF21:AH21"/>
    <mergeCell ref="AX21:AZ21"/>
    <mergeCell ref="BA21:BC21"/>
    <mergeCell ref="BD21:BF21"/>
    <mergeCell ref="BG21:BI21"/>
    <mergeCell ref="BJ21:BL21"/>
    <mergeCell ref="BM21:BO21"/>
    <mergeCell ref="BP21:BR21"/>
    <mergeCell ref="BY21:CA21"/>
    <mergeCell ref="CB21:CD21"/>
    <mergeCell ref="CE21:CG21"/>
    <mergeCell ref="CH21:CJ21"/>
    <mergeCell ref="CK21:CM21"/>
    <mergeCell ref="BS21:BU21"/>
    <mergeCell ref="BV21:BX21"/>
    <mergeCell ref="CN21:CP21"/>
    <mergeCell ref="CQ21:CS21"/>
    <mergeCell ref="CT21:CV21"/>
    <mergeCell ref="CW21:CY21"/>
    <mergeCell ref="CZ21:DB21"/>
    <mergeCell ref="DC21:DE21"/>
    <mergeCell ref="DF21:DH21"/>
    <mergeCell ref="DO21:DQ21"/>
    <mergeCell ref="DR21:DT21"/>
    <mergeCell ref="DU21:DW21"/>
    <mergeCell ref="DX21:DZ21"/>
    <mergeCell ref="EA21:EC21"/>
    <mergeCell ref="DI21:DK21"/>
    <mergeCell ref="DL21:DN21"/>
    <mergeCell ref="ED21:EF21"/>
    <mergeCell ref="EJ21:EL21"/>
    <mergeCell ref="EM21:EO21"/>
    <mergeCell ref="EP21:ER21"/>
    <mergeCell ref="ES21:EU21"/>
    <mergeCell ref="EV21:EX21"/>
    <mergeCell ref="EG21:EI21"/>
    <mergeCell ref="EY21:FA21"/>
    <mergeCell ref="A22:A23"/>
    <mergeCell ref="FB22:FD23"/>
    <mergeCell ref="B23:D23"/>
    <mergeCell ref="E23:G23"/>
    <mergeCell ref="H23:J23"/>
    <mergeCell ref="K23:M23"/>
    <mergeCell ref="N23:P23"/>
    <mergeCell ref="Q23:S23"/>
    <mergeCell ref="T23:V23"/>
    <mergeCell ref="W23:Y23"/>
    <mergeCell ref="AF23:AH23"/>
    <mergeCell ref="AI23:AK23"/>
    <mergeCell ref="AL23:AN23"/>
    <mergeCell ref="AO23:AQ23"/>
    <mergeCell ref="AR23:AT23"/>
    <mergeCell ref="AU23:AW23"/>
    <mergeCell ref="BD23:BF23"/>
    <mergeCell ref="BG23:BI23"/>
    <mergeCell ref="BJ23:BL23"/>
    <mergeCell ref="BM23:BO23"/>
    <mergeCell ref="BP23:BR23"/>
    <mergeCell ref="BS23:BU23"/>
    <mergeCell ref="BV23:BX23"/>
    <mergeCell ref="BY23:CA23"/>
    <mergeCell ref="CB23:CD23"/>
    <mergeCell ref="CE23:CG23"/>
    <mergeCell ref="CH23:CJ23"/>
    <mergeCell ref="CK23:CM23"/>
    <mergeCell ref="CT23:CV23"/>
    <mergeCell ref="CW23:CY23"/>
    <mergeCell ref="CZ23:DB23"/>
    <mergeCell ref="DC23:DE23"/>
    <mergeCell ref="DF23:DH23"/>
    <mergeCell ref="CN23:CP23"/>
    <mergeCell ref="CQ23:CS23"/>
    <mergeCell ref="DI23:DK23"/>
    <mergeCell ref="DL23:DN23"/>
    <mergeCell ref="DO23:DQ23"/>
    <mergeCell ref="DR23:DT23"/>
    <mergeCell ref="DU23:DW23"/>
    <mergeCell ref="DX23:DZ23"/>
    <mergeCell ref="EA23:EC23"/>
    <mergeCell ref="EJ23:EL23"/>
    <mergeCell ref="EM23:EO23"/>
    <mergeCell ref="EP23:ER23"/>
    <mergeCell ref="ES23:EU23"/>
    <mergeCell ref="EV23:EX23"/>
    <mergeCell ref="EG23:EI23"/>
    <mergeCell ref="ED23:EF23"/>
    <mergeCell ref="EY23:FA23"/>
    <mergeCell ref="A24:A25"/>
    <mergeCell ref="FB24:FD25"/>
    <mergeCell ref="B25:D25"/>
    <mergeCell ref="E25:G25"/>
    <mergeCell ref="H25:J25"/>
    <mergeCell ref="K25:M25"/>
    <mergeCell ref="N25:P25"/>
    <mergeCell ref="Q25:S25"/>
    <mergeCell ref="T25:V25"/>
    <mergeCell ref="W25:Y25"/>
    <mergeCell ref="AU25:AW25"/>
    <mergeCell ref="AX25:AZ25"/>
    <mergeCell ref="BA25:BC25"/>
    <mergeCell ref="BD25:BF25"/>
    <mergeCell ref="BG25:BI25"/>
    <mergeCell ref="CE25:CG25"/>
    <mergeCell ref="CH25:CJ25"/>
    <mergeCell ref="CK25:CM25"/>
    <mergeCell ref="CN25:CP25"/>
    <mergeCell ref="CQ25:CS25"/>
    <mergeCell ref="CT25:CV25"/>
    <mergeCell ref="DO25:DQ25"/>
    <mergeCell ref="DR25:DT25"/>
    <mergeCell ref="DU25:DW25"/>
    <mergeCell ref="DX25:DZ25"/>
    <mergeCell ref="EA25:EC25"/>
    <mergeCell ref="ED25:EF25"/>
    <mergeCell ref="EY25:FA25"/>
    <mergeCell ref="A26:A27"/>
    <mergeCell ref="FB26:FD27"/>
    <mergeCell ref="B27:D27"/>
    <mergeCell ref="E27:G27"/>
    <mergeCell ref="H27:J27"/>
    <mergeCell ref="K27:M27"/>
    <mergeCell ref="N27:P27"/>
    <mergeCell ref="Q27:S27"/>
    <mergeCell ref="T27:V27"/>
    <mergeCell ref="BS27:BU27"/>
    <mergeCell ref="BV27:BX27"/>
    <mergeCell ref="BY27:CA27"/>
    <mergeCell ref="BJ27:BL27"/>
    <mergeCell ref="BG27:BI27"/>
    <mergeCell ref="CB27:CD27"/>
    <mergeCell ref="CE27:CG27"/>
    <mergeCell ref="CZ27:DB27"/>
    <mergeCell ref="DC27:DE27"/>
    <mergeCell ref="DF27:DH27"/>
    <mergeCell ref="DI27:DK27"/>
    <mergeCell ref="CT27:CV27"/>
    <mergeCell ref="CW27:CY27"/>
    <mergeCell ref="CH27:CJ27"/>
    <mergeCell ref="CK27:CM27"/>
    <mergeCell ref="EJ27:EL27"/>
    <mergeCell ref="EM27:EO27"/>
    <mergeCell ref="EP27:ER27"/>
    <mergeCell ref="ES27:EU27"/>
    <mergeCell ref="EV27:EX27"/>
    <mergeCell ref="EY27:FA27"/>
    <mergeCell ref="A28:A29"/>
    <mergeCell ref="FB28:FD29"/>
    <mergeCell ref="B29:D29"/>
    <mergeCell ref="E29:G29"/>
    <mergeCell ref="H29:J29"/>
    <mergeCell ref="K29:M29"/>
    <mergeCell ref="N29:P29"/>
    <mergeCell ref="Q29:S29"/>
    <mergeCell ref="T29:V29"/>
    <mergeCell ref="W29:Y29"/>
    <mergeCell ref="BA29:BC29"/>
    <mergeCell ref="BS29:BU29"/>
    <mergeCell ref="BV29:BX29"/>
    <mergeCell ref="BY29:CA29"/>
    <mergeCell ref="CB29:CD29"/>
    <mergeCell ref="CE29:CG29"/>
    <mergeCell ref="EM29:EO29"/>
    <mergeCell ref="EP29:ER29"/>
    <mergeCell ref="EJ29:EL29"/>
    <mergeCell ref="DU29:DW29"/>
    <mergeCell ref="DX29:DZ29"/>
    <mergeCell ref="EA29:EC29"/>
    <mergeCell ref="ED29:EF29"/>
    <mergeCell ref="EG29:EI29"/>
    <mergeCell ref="DO29:DQ29"/>
    <mergeCell ref="ES29:EU29"/>
    <mergeCell ref="EV29:EX29"/>
    <mergeCell ref="EY29:FA29"/>
    <mergeCell ref="A88:A89"/>
    <mergeCell ref="B89:D89"/>
    <mergeCell ref="E89:G89"/>
    <mergeCell ref="H89:J89"/>
    <mergeCell ref="K89:M89"/>
    <mergeCell ref="N89:P89"/>
    <mergeCell ref="Q89:S89"/>
    <mergeCell ref="T89:V89"/>
    <mergeCell ref="W89:Y89"/>
    <mergeCell ref="Z89:AB89"/>
    <mergeCell ref="AC89:AE89"/>
    <mergeCell ref="AF89:AH89"/>
    <mergeCell ref="AI89:AK89"/>
    <mergeCell ref="AL89:AN89"/>
    <mergeCell ref="AO89:AQ89"/>
    <mergeCell ref="AR89:AT89"/>
    <mergeCell ref="AU89:AW89"/>
    <mergeCell ref="AX89:AZ89"/>
    <mergeCell ref="BA89:BC89"/>
    <mergeCell ref="BD89:BF89"/>
    <mergeCell ref="BG89:BI89"/>
    <mergeCell ref="BJ89:BL89"/>
    <mergeCell ref="BM89:BO89"/>
    <mergeCell ref="BP89:BR89"/>
    <mergeCell ref="BS89:BU89"/>
    <mergeCell ref="BV89:BX89"/>
    <mergeCell ref="BY89:CA89"/>
    <mergeCell ref="CB89:CD89"/>
    <mergeCell ref="CE89:CG89"/>
    <mergeCell ref="CH89:CJ89"/>
    <mergeCell ref="CK89:CM89"/>
    <mergeCell ref="CN89:CP89"/>
    <mergeCell ref="CQ89:CS89"/>
    <mergeCell ref="CT89:CV89"/>
    <mergeCell ref="CW89:CY89"/>
    <mergeCell ref="CZ89:DB89"/>
    <mergeCell ref="DC89:DE89"/>
    <mergeCell ref="DF89:DH89"/>
    <mergeCell ref="DI89:DK89"/>
    <mergeCell ref="DL89:DN89"/>
    <mergeCell ref="DO89:DQ89"/>
    <mergeCell ref="DR89:DT89"/>
    <mergeCell ref="DU89:DW89"/>
    <mergeCell ref="DX89:DZ89"/>
    <mergeCell ref="EA89:EC89"/>
    <mergeCell ref="ED89:EF89"/>
    <mergeCell ref="EG89:EI89"/>
    <mergeCell ref="EJ89:EL89"/>
    <mergeCell ref="EM89:EO89"/>
    <mergeCell ref="EP89:ER89"/>
    <mergeCell ref="ES89:EU89"/>
    <mergeCell ref="EV89:EX89"/>
    <mergeCell ref="EY89:FA89"/>
    <mergeCell ref="A90:A91"/>
    <mergeCell ref="B91:D91"/>
    <mergeCell ref="E91:G91"/>
    <mergeCell ref="H91:J91"/>
    <mergeCell ref="K91:M91"/>
    <mergeCell ref="N91:P91"/>
    <mergeCell ref="Q91:S91"/>
    <mergeCell ref="T91:V91"/>
    <mergeCell ref="W91:Y91"/>
    <mergeCell ref="Z91:AB91"/>
    <mergeCell ref="AC91:AE91"/>
    <mergeCell ref="AF91:AH91"/>
    <mergeCell ref="AI91:AK91"/>
    <mergeCell ref="AL91:AN91"/>
    <mergeCell ref="AO91:AQ91"/>
    <mergeCell ref="AR91:AT91"/>
    <mergeCell ref="AU91:AW91"/>
    <mergeCell ref="AX91:AZ91"/>
    <mergeCell ref="BA91:BC91"/>
    <mergeCell ref="BD91:BF91"/>
    <mergeCell ref="BG91:BI91"/>
    <mergeCell ref="BJ91:BL91"/>
    <mergeCell ref="BM91:BO91"/>
    <mergeCell ref="BP91:BR91"/>
    <mergeCell ref="BS91:BU91"/>
    <mergeCell ref="BV91:BX91"/>
    <mergeCell ref="BY91:CA91"/>
    <mergeCell ref="CB91:CD91"/>
    <mergeCell ref="CE91:CG91"/>
    <mergeCell ref="CH91:CJ91"/>
    <mergeCell ref="CK91:CM91"/>
    <mergeCell ref="CN91:CP91"/>
    <mergeCell ref="CQ91:CS91"/>
    <mergeCell ref="CT91:CV91"/>
    <mergeCell ref="CW91:CY91"/>
    <mergeCell ref="CZ91:DB91"/>
    <mergeCell ref="DC91:DE91"/>
    <mergeCell ref="DF91:DH91"/>
    <mergeCell ref="DI91:DK91"/>
    <mergeCell ref="DL91:DN91"/>
    <mergeCell ref="DO91:DQ91"/>
    <mergeCell ref="DR91:DT91"/>
    <mergeCell ref="DU91:DW91"/>
    <mergeCell ref="DX91:DZ91"/>
    <mergeCell ref="EA91:EC91"/>
    <mergeCell ref="ED91:EF91"/>
    <mergeCell ref="EG91:EI91"/>
    <mergeCell ref="EJ91:EL91"/>
    <mergeCell ref="EM91:EO91"/>
    <mergeCell ref="EP91:ER91"/>
    <mergeCell ref="ES91:EU91"/>
    <mergeCell ref="A92:A93"/>
    <mergeCell ref="FB92:FD93"/>
    <mergeCell ref="B93:D93"/>
    <mergeCell ref="E93:G93"/>
    <mergeCell ref="H93:J93"/>
    <mergeCell ref="K93:M93"/>
    <mergeCell ref="N93:P93"/>
    <mergeCell ref="Q93:S93"/>
    <mergeCell ref="T93:V93"/>
    <mergeCell ref="W93:Y93"/>
    <mergeCell ref="Z93:AB93"/>
    <mergeCell ref="AC93:AE93"/>
    <mergeCell ref="AF93:AH93"/>
    <mergeCell ref="AI93:AK93"/>
    <mergeCell ref="AL93:AN93"/>
    <mergeCell ref="AO93:AQ93"/>
    <mergeCell ref="AR93:AT93"/>
    <mergeCell ref="AU93:AW93"/>
    <mergeCell ref="AX93:AZ93"/>
    <mergeCell ref="BA93:BC93"/>
    <mergeCell ref="BD93:BF93"/>
    <mergeCell ref="BG93:BI93"/>
    <mergeCell ref="BJ93:BL93"/>
    <mergeCell ref="BM93:BO93"/>
    <mergeCell ref="BP93:BR93"/>
    <mergeCell ref="BS93:BU93"/>
    <mergeCell ref="BV93:BX93"/>
    <mergeCell ref="BY93:CA93"/>
    <mergeCell ref="CB93:CD93"/>
    <mergeCell ref="CE93:CG93"/>
    <mergeCell ref="CH93:CJ93"/>
    <mergeCell ref="CK93:CM93"/>
    <mergeCell ref="CN93:CP93"/>
    <mergeCell ref="CQ93:CS93"/>
    <mergeCell ref="CT93:CV93"/>
    <mergeCell ref="CW93:CY93"/>
    <mergeCell ref="CZ93:DB93"/>
    <mergeCell ref="DC93:DE93"/>
    <mergeCell ref="DF93:DH93"/>
    <mergeCell ref="DI93:DK93"/>
    <mergeCell ref="DL93:DN93"/>
    <mergeCell ref="DO93:DQ93"/>
    <mergeCell ref="DR93:DT93"/>
    <mergeCell ref="DU93:DW93"/>
    <mergeCell ref="DX93:DZ93"/>
    <mergeCell ref="EA93:EC93"/>
    <mergeCell ref="ED93:EF93"/>
    <mergeCell ref="EG93:EI93"/>
    <mergeCell ref="EJ93:EL93"/>
    <mergeCell ref="EM93:EO93"/>
    <mergeCell ref="EP93:ER93"/>
    <mergeCell ref="ES93:EU93"/>
    <mergeCell ref="EV93:EX93"/>
    <mergeCell ref="EY93:FA93"/>
    <mergeCell ref="A94:A95"/>
    <mergeCell ref="FB94:FD95"/>
    <mergeCell ref="B95:D95"/>
    <mergeCell ref="E95:G95"/>
    <mergeCell ref="H95:J95"/>
    <mergeCell ref="K95:M95"/>
    <mergeCell ref="N95:P95"/>
    <mergeCell ref="Q95:S95"/>
    <mergeCell ref="T95:V95"/>
    <mergeCell ref="W95:Y95"/>
    <mergeCell ref="Z95:AB95"/>
    <mergeCell ref="AC95:AE95"/>
    <mergeCell ref="AF95:AH95"/>
    <mergeCell ref="AI95:AK95"/>
    <mergeCell ref="AL95:AN95"/>
    <mergeCell ref="AO95:AQ95"/>
    <mergeCell ref="AR95:AT95"/>
    <mergeCell ref="AU95:AW95"/>
    <mergeCell ref="AX95:AZ95"/>
    <mergeCell ref="BA95:BC95"/>
    <mergeCell ref="BD95:BF95"/>
    <mergeCell ref="BG95:BI95"/>
    <mergeCell ref="BJ95:BL95"/>
    <mergeCell ref="BM95:BO95"/>
    <mergeCell ref="BP95:BR95"/>
    <mergeCell ref="BS95:BU95"/>
    <mergeCell ref="BV95:BX95"/>
    <mergeCell ref="BY95:CA95"/>
    <mergeCell ref="CB95:CD95"/>
    <mergeCell ref="CE95:CG95"/>
    <mergeCell ref="CH95:CJ95"/>
    <mergeCell ref="CK95:CM95"/>
    <mergeCell ref="CN95:CP95"/>
    <mergeCell ref="CQ95:CS95"/>
    <mergeCell ref="CT95:CV95"/>
    <mergeCell ref="CW95:CY95"/>
    <mergeCell ref="CZ95:DB95"/>
    <mergeCell ref="DC95:DE95"/>
    <mergeCell ref="DF95:DH95"/>
    <mergeCell ref="DI95:DK95"/>
    <mergeCell ref="DL95:DN95"/>
    <mergeCell ref="DO95:DQ95"/>
    <mergeCell ref="DR95:DT95"/>
    <mergeCell ref="DU95:DW95"/>
    <mergeCell ref="DX95:DZ95"/>
    <mergeCell ref="EA95:EC95"/>
    <mergeCell ref="ED95:EF95"/>
    <mergeCell ref="EG95:EI95"/>
    <mergeCell ref="EJ95:EL95"/>
    <mergeCell ref="EM95:EO95"/>
    <mergeCell ref="EP95:ER95"/>
    <mergeCell ref="ES95:EU95"/>
    <mergeCell ref="EV95:EX95"/>
    <mergeCell ref="EY95:FA95"/>
    <mergeCell ref="A96:A97"/>
    <mergeCell ref="FB96:FD97"/>
    <mergeCell ref="B97:D97"/>
    <mergeCell ref="E97:G97"/>
    <mergeCell ref="H97:J97"/>
    <mergeCell ref="K97:M97"/>
    <mergeCell ref="N97:P97"/>
    <mergeCell ref="Q97:S97"/>
    <mergeCell ref="T97:V97"/>
    <mergeCell ref="W97:Y97"/>
    <mergeCell ref="Z97:AB97"/>
    <mergeCell ref="AC97:AE97"/>
    <mergeCell ref="AF97:AH97"/>
    <mergeCell ref="AI97:AK97"/>
    <mergeCell ref="AL97:AN97"/>
    <mergeCell ref="AO97:AQ97"/>
    <mergeCell ref="AR97:AT97"/>
    <mergeCell ref="AU97:AW97"/>
    <mergeCell ref="AX97:AZ97"/>
    <mergeCell ref="BA97:BC97"/>
    <mergeCell ref="BD97:BF97"/>
    <mergeCell ref="BG97:BI97"/>
    <mergeCell ref="BJ97:BL97"/>
    <mergeCell ref="BM97:BO97"/>
    <mergeCell ref="BP97:BR97"/>
    <mergeCell ref="BS97:BU97"/>
    <mergeCell ref="BV97:BX97"/>
    <mergeCell ref="BY97:CA97"/>
    <mergeCell ref="CB97:CD97"/>
    <mergeCell ref="CE97:CG97"/>
    <mergeCell ref="CH97:CJ97"/>
    <mergeCell ref="CK97:CM97"/>
    <mergeCell ref="CN97:CP97"/>
    <mergeCell ref="CQ97:CS97"/>
    <mergeCell ref="CT97:CV97"/>
    <mergeCell ref="CW97:CY97"/>
    <mergeCell ref="CZ97:DB97"/>
    <mergeCell ref="DC97:DE97"/>
    <mergeCell ref="DF97:DH97"/>
    <mergeCell ref="DI97:DK97"/>
    <mergeCell ref="DL97:DN97"/>
    <mergeCell ref="DO97:DQ97"/>
    <mergeCell ref="DR97:DT97"/>
    <mergeCell ref="DU97:DW97"/>
    <mergeCell ref="DX97:DZ97"/>
    <mergeCell ref="EA97:EC97"/>
    <mergeCell ref="ED97:EF97"/>
    <mergeCell ref="EG97:EI97"/>
    <mergeCell ref="EJ97:EL97"/>
    <mergeCell ref="EM97:EO97"/>
    <mergeCell ref="EP97:ER97"/>
    <mergeCell ref="ES97:EU97"/>
    <mergeCell ref="EV97:EX97"/>
    <mergeCell ref="EY97:FA97"/>
    <mergeCell ref="A98:A99"/>
    <mergeCell ref="FB98:FD99"/>
    <mergeCell ref="B99:D99"/>
    <mergeCell ref="E99:G99"/>
    <mergeCell ref="H99:J99"/>
    <mergeCell ref="K99:M99"/>
    <mergeCell ref="N99:P99"/>
    <mergeCell ref="Q99:S99"/>
    <mergeCell ref="T99:V99"/>
    <mergeCell ref="W99:Y99"/>
    <mergeCell ref="Z99:AB99"/>
    <mergeCell ref="AC99:AE99"/>
    <mergeCell ref="AF99:AH99"/>
    <mergeCell ref="AI99:AK99"/>
    <mergeCell ref="AL99:AN99"/>
    <mergeCell ref="AO99:AQ99"/>
    <mergeCell ref="AR99:AT99"/>
    <mergeCell ref="AU99:AW99"/>
    <mergeCell ref="AX99:AZ99"/>
    <mergeCell ref="BA99:BC99"/>
    <mergeCell ref="BD99:BF99"/>
    <mergeCell ref="BG99:BI99"/>
    <mergeCell ref="BJ99:BL99"/>
    <mergeCell ref="BM99:BO99"/>
    <mergeCell ref="BP99:BR99"/>
    <mergeCell ref="BS99:BU99"/>
    <mergeCell ref="BV99:BX99"/>
    <mergeCell ref="BY99:CA99"/>
    <mergeCell ref="CB99:CD99"/>
    <mergeCell ref="CE99:CG99"/>
    <mergeCell ref="CH99:CJ99"/>
    <mergeCell ref="CK99:CM99"/>
    <mergeCell ref="CN99:CP99"/>
    <mergeCell ref="CQ99:CS99"/>
    <mergeCell ref="CT99:CV99"/>
    <mergeCell ref="CW99:CY99"/>
    <mergeCell ref="CZ99:DB99"/>
    <mergeCell ref="DC99:DE99"/>
    <mergeCell ref="DF99:DH99"/>
    <mergeCell ref="DI99:DK99"/>
    <mergeCell ref="DL99:DN99"/>
    <mergeCell ref="DO99:DQ99"/>
    <mergeCell ref="DR99:DT99"/>
    <mergeCell ref="DU99:DW99"/>
    <mergeCell ref="DX99:DZ99"/>
    <mergeCell ref="EA99:EC99"/>
    <mergeCell ref="ED99:EF99"/>
    <mergeCell ref="EG99:EI99"/>
    <mergeCell ref="EJ99:EL99"/>
    <mergeCell ref="EM99:EO99"/>
    <mergeCell ref="EP99:ER99"/>
    <mergeCell ref="ES99:EU99"/>
    <mergeCell ref="EV99:EX99"/>
    <mergeCell ref="EY99:FA99"/>
    <mergeCell ref="A100:A101"/>
    <mergeCell ref="FB100:FD101"/>
    <mergeCell ref="B101:D101"/>
    <mergeCell ref="E101:G101"/>
    <mergeCell ref="H101:J101"/>
    <mergeCell ref="K101:M101"/>
    <mergeCell ref="N101:P101"/>
    <mergeCell ref="Q101:S101"/>
    <mergeCell ref="T101:V101"/>
    <mergeCell ref="W101:Y101"/>
    <mergeCell ref="Z101:AB101"/>
    <mergeCell ref="AC101:AE101"/>
    <mergeCell ref="AF101:AH101"/>
    <mergeCell ref="AI101:AK101"/>
    <mergeCell ref="AL101:AN101"/>
    <mergeCell ref="AO101:AQ101"/>
    <mergeCell ref="AR101:AT101"/>
    <mergeCell ref="AU101:AW101"/>
    <mergeCell ref="AX101:AZ101"/>
    <mergeCell ref="BA101:BC101"/>
    <mergeCell ref="BD101:BF101"/>
    <mergeCell ref="BG101:BI101"/>
    <mergeCell ref="BJ101:BL101"/>
    <mergeCell ref="BM101:BO101"/>
    <mergeCell ref="BP101:BR101"/>
    <mergeCell ref="BS101:BU101"/>
    <mergeCell ref="BV101:BX101"/>
    <mergeCell ref="BY101:CA101"/>
    <mergeCell ref="CB101:CD101"/>
    <mergeCell ref="CE101:CG101"/>
    <mergeCell ref="CH101:CJ101"/>
    <mergeCell ref="CK101:CM101"/>
    <mergeCell ref="CN101:CP101"/>
    <mergeCell ref="CQ101:CS101"/>
    <mergeCell ref="CT101:CV101"/>
    <mergeCell ref="CW101:CY101"/>
    <mergeCell ref="CZ101:DB101"/>
    <mergeCell ref="DC101:DE101"/>
    <mergeCell ref="DF101:DH101"/>
    <mergeCell ref="DI101:DK101"/>
    <mergeCell ref="DL101:DN101"/>
    <mergeCell ref="DO101:DQ101"/>
    <mergeCell ref="DR101:DT101"/>
    <mergeCell ref="DU101:DW101"/>
    <mergeCell ref="DX101:DZ101"/>
    <mergeCell ref="EA101:EC101"/>
    <mergeCell ref="ED101:EF101"/>
    <mergeCell ref="EG101:EI101"/>
    <mergeCell ref="EJ101:EL101"/>
    <mergeCell ref="EM101:EO101"/>
    <mergeCell ref="EP101:ER101"/>
    <mergeCell ref="ES101:EU101"/>
    <mergeCell ref="EV101:EX101"/>
    <mergeCell ref="EY101:FA101"/>
    <mergeCell ref="A102:A103"/>
    <mergeCell ref="FB102:FD103"/>
    <mergeCell ref="B103:D103"/>
    <mergeCell ref="E103:G103"/>
    <mergeCell ref="H103:J103"/>
    <mergeCell ref="K103:M103"/>
    <mergeCell ref="N103:P103"/>
    <mergeCell ref="Q103:S103"/>
    <mergeCell ref="T103:V103"/>
    <mergeCell ref="W103:Y103"/>
    <mergeCell ref="Z103:AB103"/>
    <mergeCell ref="AC103:AE103"/>
    <mergeCell ref="AF103:AH103"/>
    <mergeCell ref="AI103:AK103"/>
    <mergeCell ref="AL103:AN103"/>
    <mergeCell ref="AO103:AQ103"/>
    <mergeCell ref="AR103:AT103"/>
    <mergeCell ref="AU103:AW103"/>
    <mergeCell ref="AX103:AZ103"/>
    <mergeCell ref="BA103:BC103"/>
    <mergeCell ref="BD103:BF103"/>
    <mergeCell ref="BG103:BI103"/>
    <mergeCell ref="BJ103:BL103"/>
    <mergeCell ref="BM103:BO103"/>
    <mergeCell ref="BP103:BR103"/>
    <mergeCell ref="BS103:BU103"/>
    <mergeCell ref="BV103:BX103"/>
    <mergeCell ref="BY103:CA103"/>
    <mergeCell ref="CB103:CD103"/>
    <mergeCell ref="CE103:CG103"/>
    <mergeCell ref="CH103:CJ103"/>
    <mergeCell ref="CK103:CM103"/>
    <mergeCell ref="CN103:CP103"/>
    <mergeCell ref="CQ103:CS103"/>
    <mergeCell ref="CT103:CV103"/>
    <mergeCell ref="CW103:CY103"/>
    <mergeCell ref="CZ103:DB103"/>
    <mergeCell ref="DC103:DE103"/>
    <mergeCell ref="DF103:DH103"/>
    <mergeCell ref="DI103:DK103"/>
    <mergeCell ref="DL103:DN103"/>
    <mergeCell ref="DO103:DQ103"/>
    <mergeCell ref="DR103:DT103"/>
    <mergeCell ref="DU103:DW103"/>
    <mergeCell ref="DX103:DZ103"/>
    <mergeCell ref="EA103:EC103"/>
    <mergeCell ref="ED103:EF103"/>
    <mergeCell ref="EG103:EI103"/>
    <mergeCell ref="EJ103:EL103"/>
    <mergeCell ref="EM103:EO103"/>
    <mergeCell ref="EP103:ER103"/>
    <mergeCell ref="ES103:EU103"/>
    <mergeCell ref="EV103:EX103"/>
    <mergeCell ref="EY103:FA103"/>
    <mergeCell ref="A104:A105"/>
    <mergeCell ref="FB104:FD105"/>
    <mergeCell ref="B105:D105"/>
    <mergeCell ref="E105:G105"/>
    <mergeCell ref="H105:J105"/>
    <mergeCell ref="K105:M105"/>
    <mergeCell ref="N105:P105"/>
    <mergeCell ref="Q105:S105"/>
    <mergeCell ref="T105:V105"/>
    <mergeCell ref="W105:Y105"/>
    <mergeCell ref="Z105:AB105"/>
    <mergeCell ref="AC105:AE105"/>
    <mergeCell ref="AF105:AH105"/>
    <mergeCell ref="AI105:AK105"/>
    <mergeCell ref="AL105:AN105"/>
    <mergeCell ref="AO105:AQ105"/>
    <mergeCell ref="AR105:AT105"/>
    <mergeCell ref="AU105:AW105"/>
    <mergeCell ref="AX105:AZ105"/>
    <mergeCell ref="BA105:BC105"/>
    <mergeCell ref="BD105:BF105"/>
    <mergeCell ref="BG105:BI105"/>
    <mergeCell ref="BJ105:BL105"/>
    <mergeCell ref="BM105:BO105"/>
    <mergeCell ref="BP105:BR105"/>
    <mergeCell ref="BS105:BU105"/>
    <mergeCell ref="BV105:BX105"/>
    <mergeCell ref="BY105:CA105"/>
    <mergeCell ref="CB105:CD105"/>
    <mergeCell ref="CE105:CG105"/>
    <mergeCell ref="CH105:CJ105"/>
    <mergeCell ref="CK105:CM105"/>
    <mergeCell ref="CN105:CP105"/>
    <mergeCell ref="CQ105:CS105"/>
    <mergeCell ref="CT105:CV105"/>
    <mergeCell ref="CW105:CY105"/>
    <mergeCell ref="CZ105:DB105"/>
    <mergeCell ref="DC105:DE105"/>
    <mergeCell ref="DF105:DH105"/>
    <mergeCell ref="DI105:DK105"/>
    <mergeCell ref="DL105:DN105"/>
    <mergeCell ref="DO105:DQ105"/>
    <mergeCell ref="DR105:DT105"/>
    <mergeCell ref="DU105:DW105"/>
    <mergeCell ref="DX105:DZ105"/>
    <mergeCell ref="EA105:EC105"/>
    <mergeCell ref="ED105:EF105"/>
    <mergeCell ref="EG105:EI105"/>
    <mergeCell ref="EJ105:EL105"/>
    <mergeCell ref="EM105:EO105"/>
    <mergeCell ref="EP105:ER105"/>
    <mergeCell ref="ES105:EU105"/>
    <mergeCell ref="EV105:EX105"/>
    <mergeCell ref="EY105:FA105"/>
    <mergeCell ref="A106:A107"/>
    <mergeCell ref="FB106:FD107"/>
    <mergeCell ref="B107:D107"/>
    <mergeCell ref="E107:G107"/>
    <mergeCell ref="H107:J107"/>
    <mergeCell ref="K107:M107"/>
    <mergeCell ref="N107:P107"/>
    <mergeCell ref="Q107:S107"/>
    <mergeCell ref="T107:V107"/>
    <mergeCell ref="W107:Y107"/>
    <mergeCell ref="Z107:AB107"/>
    <mergeCell ref="AC107:AE107"/>
    <mergeCell ref="AF107:AH107"/>
    <mergeCell ref="AI107:AK107"/>
    <mergeCell ref="AL107:AN107"/>
    <mergeCell ref="AO107:AQ107"/>
    <mergeCell ref="AR107:AT107"/>
    <mergeCell ref="AU107:AW107"/>
    <mergeCell ref="AX107:AZ107"/>
    <mergeCell ref="BA107:BC107"/>
    <mergeCell ref="BD107:BF107"/>
    <mergeCell ref="BG107:BI107"/>
    <mergeCell ref="BJ107:BL107"/>
    <mergeCell ref="BM107:BO107"/>
    <mergeCell ref="BP107:BR107"/>
    <mergeCell ref="BS107:BU107"/>
    <mergeCell ref="BV107:BX107"/>
    <mergeCell ref="BY107:CA107"/>
    <mergeCell ref="CB107:CD107"/>
    <mergeCell ref="CE107:CG107"/>
    <mergeCell ref="CH107:CJ107"/>
    <mergeCell ref="CK107:CM107"/>
    <mergeCell ref="CN107:CP107"/>
    <mergeCell ref="CQ107:CS107"/>
    <mergeCell ref="CT107:CV107"/>
    <mergeCell ref="CW107:CY107"/>
    <mergeCell ref="CZ107:DB107"/>
    <mergeCell ref="DC107:DE107"/>
    <mergeCell ref="DF107:DH107"/>
    <mergeCell ref="DI107:DK107"/>
    <mergeCell ref="DL107:DN107"/>
    <mergeCell ref="DO107:DQ107"/>
    <mergeCell ref="DR107:DT107"/>
    <mergeCell ref="DU107:DW107"/>
    <mergeCell ref="DX107:DZ107"/>
    <mergeCell ref="EA107:EC107"/>
    <mergeCell ref="ED107:EF107"/>
    <mergeCell ref="EG107:EI107"/>
    <mergeCell ref="EJ107:EL107"/>
    <mergeCell ref="EM107:EO107"/>
    <mergeCell ref="EP107:ER107"/>
    <mergeCell ref="ES107:EU107"/>
    <mergeCell ref="EV107:EX107"/>
    <mergeCell ref="EY107:FA107"/>
    <mergeCell ref="A108:A109"/>
    <mergeCell ref="FB108:FD109"/>
    <mergeCell ref="B109:D109"/>
    <mergeCell ref="E109:G109"/>
    <mergeCell ref="H109:J109"/>
    <mergeCell ref="K109:M109"/>
    <mergeCell ref="N109:P109"/>
    <mergeCell ref="Q109:S109"/>
    <mergeCell ref="T109:V109"/>
    <mergeCell ref="W109:Y109"/>
    <mergeCell ref="Z109:AB109"/>
    <mergeCell ref="AC109:AE109"/>
    <mergeCell ref="AF109:AH109"/>
    <mergeCell ref="AI109:AK109"/>
    <mergeCell ref="AL109:AN109"/>
    <mergeCell ref="AO109:AQ109"/>
    <mergeCell ref="AR109:AT109"/>
    <mergeCell ref="AU109:AW109"/>
    <mergeCell ref="AX109:AZ109"/>
    <mergeCell ref="BA109:BC109"/>
    <mergeCell ref="BD109:BF109"/>
    <mergeCell ref="BG109:BI109"/>
    <mergeCell ref="BJ109:BL109"/>
    <mergeCell ref="BM109:BO109"/>
    <mergeCell ref="BP109:BR109"/>
    <mergeCell ref="BS109:BU109"/>
    <mergeCell ref="BV109:BX109"/>
    <mergeCell ref="BY109:CA109"/>
    <mergeCell ref="CB109:CD109"/>
    <mergeCell ref="CE109:CG109"/>
    <mergeCell ref="CH109:CJ109"/>
    <mergeCell ref="CK109:CM109"/>
    <mergeCell ref="CN109:CP109"/>
    <mergeCell ref="CQ109:CS109"/>
    <mergeCell ref="CT109:CV109"/>
    <mergeCell ref="CW109:CY109"/>
    <mergeCell ref="CZ109:DB109"/>
    <mergeCell ref="DC109:DE109"/>
    <mergeCell ref="DF109:DH109"/>
    <mergeCell ref="DI109:DK109"/>
    <mergeCell ref="DL109:DN109"/>
    <mergeCell ref="DO109:DQ109"/>
    <mergeCell ref="DR109:DT109"/>
    <mergeCell ref="DU109:DW109"/>
    <mergeCell ref="DX109:DZ109"/>
    <mergeCell ref="EA109:EC109"/>
    <mergeCell ref="ED109:EF109"/>
    <mergeCell ref="EG109:EI109"/>
    <mergeCell ref="EJ109:EL109"/>
    <mergeCell ref="EM109:EO109"/>
    <mergeCell ref="EP109:ER109"/>
    <mergeCell ref="ES109:EU109"/>
    <mergeCell ref="EV109:EX109"/>
    <mergeCell ref="EY109:FA109"/>
    <mergeCell ref="A110:A111"/>
    <mergeCell ref="FB110:FD111"/>
    <mergeCell ref="B111:D111"/>
    <mergeCell ref="E111:G111"/>
    <mergeCell ref="H111:J111"/>
    <mergeCell ref="K111:M111"/>
    <mergeCell ref="N111:P111"/>
    <mergeCell ref="Q111:S111"/>
    <mergeCell ref="T111:V111"/>
    <mergeCell ref="W111:Y111"/>
    <mergeCell ref="Z111:AB111"/>
    <mergeCell ref="AC111:AE111"/>
    <mergeCell ref="AF111:AH111"/>
    <mergeCell ref="AI111:AK111"/>
    <mergeCell ref="AL111:AN111"/>
    <mergeCell ref="AO111:AQ111"/>
    <mergeCell ref="AR111:AT111"/>
    <mergeCell ref="AU111:AW111"/>
    <mergeCell ref="AX111:AZ111"/>
    <mergeCell ref="BA111:BC111"/>
    <mergeCell ref="BD111:BF111"/>
    <mergeCell ref="BG111:BI111"/>
    <mergeCell ref="BJ111:BL111"/>
    <mergeCell ref="BM111:BO111"/>
    <mergeCell ref="BP111:BR111"/>
    <mergeCell ref="BS111:BU111"/>
    <mergeCell ref="BV111:BX111"/>
    <mergeCell ref="BY111:CA111"/>
    <mergeCell ref="CB111:CD111"/>
    <mergeCell ref="CE111:CG111"/>
    <mergeCell ref="CH111:CJ111"/>
    <mergeCell ref="CK111:CM111"/>
    <mergeCell ref="CN111:CP111"/>
    <mergeCell ref="CQ111:CS111"/>
    <mergeCell ref="CT111:CV111"/>
    <mergeCell ref="CW111:CY111"/>
    <mergeCell ref="CZ111:DB111"/>
    <mergeCell ref="DC111:DE111"/>
    <mergeCell ref="DF111:DH111"/>
    <mergeCell ref="DI111:DK111"/>
    <mergeCell ref="DL111:DN111"/>
    <mergeCell ref="DO111:DQ111"/>
    <mergeCell ref="DR111:DT111"/>
    <mergeCell ref="DU111:DW111"/>
    <mergeCell ref="DX111:DZ111"/>
    <mergeCell ref="EA111:EC111"/>
    <mergeCell ref="ED111:EF111"/>
    <mergeCell ref="EG111:EI111"/>
    <mergeCell ref="EJ111:EL111"/>
    <mergeCell ref="EM111:EO111"/>
    <mergeCell ref="EP111:ER111"/>
    <mergeCell ref="ES111:EU111"/>
    <mergeCell ref="EV111:EX111"/>
    <mergeCell ref="EY111:FA111"/>
    <mergeCell ref="A112:A113"/>
    <mergeCell ref="FB112:FD113"/>
    <mergeCell ref="B113:D113"/>
    <mergeCell ref="E113:G113"/>
    <mergeCell ref="H113:J113"/>
    <mergeCell ref="K113:M113"/>
    <mergeCell ref="N113:P113"/>
    <mergeCell ref="Q113:S113"/>
    <mergeCell ref="T113:V113"/>
    <mergeCell ref="W113:Y113"/>
    <mergeCell ref="Z113:AB113"/>
    <mergeCell ref="AC113:AE113"/>
    <mergeCell ref="AF113:AH113"/>
    <mergeCell ref="AI113:AK113"/>
    <mergeCell ref="AL113:AN113"/>
    <mergeCell ref="AO113:AQ113"/>
    <mergeCell ref="AR113:AT113"/>
    <mergeCell ref="AU113:AW113"/>
    <mergeCell ref="AX113:AZ113"/>
    <mergeCell ref="BA113:BC113"/>
    <mergeCell ref="BD113:BF113"/>
    <mergeCell ref="BG113:BI113"/>
    <mergeCell ref="BJ113:BL113"/>
    <mergeCell ref="BM113:BO113"/>
    <mergeCell ref="BP113:BR113"/>
    <mergeCell ref="BS113:BU113"/>
    <mergeCell ref="BV113:BX113"/>
    <mergeCell ref="BY113:CA113"/>
    <mergeCell ref="CB113:CD113"/>
    <mergeCell ref="CE113:CG113"/>
    <mergeCell ref="CH113:CJ113"/>
    <mergeCell ref="CK113:CM113"/>
    <mergeCell ref="CN113:CP113"/>
    <mergeCell ref="CQ113:CS113"/>
    <mergeCell ref="CT113:CV113"/>
    <mergeCell ref="CW113:CY113"/>
    <mergeCell ref="CZ113:DB113"/>
    <mergeCell ref="DC113:DE113"/>
    <mergeCell ref="DF113:DH113"/>
    <mergeCell ref="DI113:DK113"/>
    <mergeCell ref="DL113:DN113"/>
    <mergeCell ref="DO113:DQ113"/>
    <mergeCell ref="DR113:DT113"/>
    <mergeCell ref="DU113:DW113"/>
    <mergeCell ref="DX113:DZ113"/>
    <mergeCell ref="EA113:EC113"/>
    <mergeCell ref="ED113:EF113"/>
    <mergeCell ref="EG113:EI113"/>
    <mergeCell ref="EJ113:EL113"/>
    <mergeCell ref="EM113:EO113"/>
    <mergeCell ref="EP113:ER113"/>
    <mergeCell ref="ES113:EU113"/>
    <mergeCell ref="EV113:EX113"/>
    <mergeCell ref="EY113:FA113"/>
    <mergeCell ref="A122:A123"/>
    <mergeCell ref="FB122:FD123"/>
    <mergeCell ref="B123:D123"/>
    <mergeCell ref="E123:G123"/>
    <mergeCell ref="H123:J123"/>
    <mergeCell ref="K123:M123"/>
    <mergeCell ref="N123:P123"/>
    <mergeCell ref="Q123:S123"/>
    <mergeCell ref="T123:V123"/>
    <mergeCell ref="W123:Y123"/>
    <mergeCell ref="Z123:AB123"/>
    <mergeCell ref="AC123:AE123"/>
    <mergeCell ref="AO123:AQ123"/>
    <mergeCell ref="AR123:AT123"/>
    <mergeCell ref="AU123:AW123"/>
    <mergeCell ref="AX123:AZ123"/>
    <mergeCell ref="BA123:BC123"/>
    <mergeCell ref="BD123:BF123"/>
    <mergeCell ref="BG123:BI123"/>
    <mergeCell ref="BJ123:BL123"/>
    <mergeCell ref="BM123:BO123"/>
    <mergeCell ref="BP123:BR123"/>
    <mergeCell ref="BS123:BU123"/>
    <mergeCell ref="BV123:BX123"/>
    <mergeCell ref="BY123:CA123"/>
    <mergeCell ref="CB123:CD123"/>
    <mergeCell ref="CE123:CG123"/>
    <mergeCell ref="CH123:CJ123"/>
    <mergeCell ref="CK123:CM123"/>
    <mergeCell ref="CN123:CP123"/>
    <mergeCell ref="CQ123:CS123"/>
    <mergeCell ref="CT123:CV123"/>
    <mergeCell ref="CW123:CY123"/>
    <mergeCell ref="CZ123:DB123"/>
    <mergeCell ref="DC123:DE123"/>
    <mergeCell ref="DF123:DH123"/>
    <mergeCell ref="DI123:DK123"/>
    <mergeCell ref="DL123:DN123"/>
    <mergeCell ref="DO123:DQ123"/>
    <mergeCell ref="DR123:DT123"/>
    <mergeCell ref="DU123:DW123"/>
    <mergeCell ref="DX123:DZ123"/>
    <mergeCell ref="EA123:EC123"/>
    <mergeCell ref="ED123:EF123"/>
    <mergeCell ref="EG123:EI123"/>
    <mergeCell ref="EJ123:EL123"/>
    <mergeCell ref="EM123:EO123"/>
    <mergeCell ref="EP123:ER123"/>
    <mergeCell ref="ES123:EU123"/>
    <mergeCell ref="EV123:EX123"/>
    <mergeCell ref="A282:A283"/>
    <mergeCell ref="FB282:FD283"/>
    <mergeCell ref="B283:D283"/>
    <mergeCell ref="E283:G283"/>
    <mergeCell ref="H283:J283"/>
    <mergeCell ref="K283:M283"/>
    <mergeCell ref="N283:P283"/>
    <mergeCell ref="Q283:S283"/>
    <mergeCell ref="T283:V283"/>
    <mergeCell ref="W283:Y283"/>
    <mergeCell ref="Z283:AB283"/>
    <mergeCell ref="AC283:AE283"/>
    <mergeCell ref="AF283:AH283"/>
    <mergeCell ref="AI283:AK283"/>
    <mergeCell ref="AL283:AN283"/>
    <mergeCell ref="AO283:AQ283"/>
    <mergeCell ref="AU283:AW283"/>
    <mergeCell ref="AX283:AZ283"/>
    <mergeCell ref="BA283:BC283"/>
    <mergeCell ref="BD283:BF283"/>
    <mergeCell ref="BG283:BI283"/>
    <mergeCell ref="BJ283:BL283"/>
    <mergeCell ref="BM283:BO283"/>
    <mergeCell ref="BP283:BR283"/>
    <mergeCell ref="BS283:BU283"/>
    <mergeCell ref="BV283:BX283"/>
    <mergeCell ref="BY283:CA283"/>
    <mergeCell ref="CB283:CD283"/>
    <mergeCell ref="CE283:CG283"/>
    <mergeCell ref="CH283:CJ283"/>
    <mergeCell ref="CK283:CM283"/>
    <mergeCell ref="CN283:CP283"/>
    <mergeCell ref="CQ283:CS283"/>
    <mergeCell ref="CT283:CV283"/>
    <mergeCell ref="CW283:CY283"/>
    <mergeCell ref="CZ283:DB283"/>
    <mergeCell ref="DC283:DE283"/>
    <mergeCell ref="DF283:DH283"/>
    <mergeCell ref="DI283:DK283"/>
    <mergeCell ref="DL283:DN283"/>
    <mergeCell ref="DO283:DQ283"/>
    <mergeCell ref="DR283:DT283"/>
    <mergeCell ref="DU283:DW283"/>
    <mergeCell ref="DX283:DZ283"/>
    <mergeCell ref="EA283:EC283"/>
    <mergeCell ref="ED283:EF283"/>
    <mergeCell ref="EG283:EI283"/>
    <mergeCell ref="EJ283:EL283"/>
    <mergeCell ref="EM283:EO283"/>
    <mergeCell ref="EP283:ER283"/>
    <mergeCell ref="ES283:EU283"/>
    <mergeCell ref="A268:A269"/>
    <mergeCell ref="AC269:AE269"/>
    <mergeCell ref="AF269:AH269"/>
    <mergeCell ref="AI269:AK269"/>
    <mergeCell ref="AL269:AN269"/>
    <mergeCell ref="FB268:FD269"/>
    <mergeCell ref="B269:D269"/>
    <mergeCell ref="E269:G269"/>
    <mergeCell ref="H269:J269"/>
    <mergeCell ref="K269:M269"/>
    <mergeCell ref="N269:P269"/>
    <mergeCell ref="Q269:S269"/>
    <mergeCell ref="T269:V269"/>
    <mergeCell ref="W269:Y269"/>
    <mergeCell ref="Z269:AB269"/>
    <mergeCell ref="AU269:AW269"/>
    <mergeCell ref="AX269:AZ269"/>
    <mergeCell ref="BA269:BC269"/>
    <mergeCell ref="BD269:BF269"/>
    <mergeCell ref="BG269:BI269"/>
    <mergeCell ref="BJ269:BL269"/>
    <mergeCell ref="BM269:BO269"/>
    <mergeCell ref="BP269:BR269"/>
    <mergeCell ref="BS269:BU269"/>
    <mergeCell ref="BV269:BX269"/>
    <mergeCell ref="BY269:CA269"/>
    <mergeCell ref="CB269:CD269"/>
    <mergeCell ref="CE269:CG269"/>
    <mergeCell ref="CH269:CJ269"/>
    <mergeCell ref="CK269:CM269"/>
    <mergeCell ref="CN269:CP269"/>
    <mergeCell ref="CQ269:CS269"/>
    <mergeCell ref="CT269:CV269"/>
    <mergeCell ref="CW269:CY269"/>
    <mergeCell ref="CZ269:DB269"/>
    <mergeCell ref="DC269:DE269"/>
    <mergeCell ref="DF269:DH269"/>
    <mergeCell ref="DI269:DK269"/>
    <mergeCell ref="DL269:DN269"/>
    <mergeCell ref="DO269:DQ269"/>
    <mergeCell ref="DR269:DT269"/>
    <mergeCell ref="DU269:DW269"/>
    <mergeCell ref="DX269:DZ269"/>
    <mergeCell ref="EA269:EC269"/>
    <mergeCell ref="ED269:EF269"/>
    <mergeCell ref="EG269:EI269"/>
    <mergeCell ref="EJ269:EL269"/>
    <mergeCell ref="EM269:EO269"/>
    <mergeCell ref="EP269:ER269"/>
    <mergeCell ref="ES269:EU269"/>
    <mergeCell ref="EV269:EX269"/>
    <mergeCell ref="EY269:FA269"/>
    <mergeCell ref="A270:A271"/>
    <mergeCell ref="AC271:AE271"/>
    <mergeCell ref="AF271:AH271"/>
    <mergeCell ref="AI271:AK271"/>
    <mergeCell ref="AL271:AN271"/>
    <mergeCell ref="AO271:AQ271"/>
    <mergeCell ref="AR271:AT271"/>
    <mergeCell ref="AU271:AW271"/>
    <mergeCell ref="AX271:AZ271"/>
    <mergeCell ref="FB270:FD271"/>
    <mergeCell ref="B271:D271"/>
    <mergeCell ref="E271:G271"/>
    <mergeCell ref="H271:J271"/>
    <mergeCell ref="K271:M271"/>
    <mergeCell ref="N271:P271"/>
    <mergeCell ref="Q271:S271"/>
    <mergeCell ref="T271:V271"/>
    <mergeCell ref="W271:Y271"/>
    <mergeCell ref="Z271:AB271"/>
    <mergeCell ref="BA271:BC271"/>
    <mergeCell ref="BD271:BF271"/>
    <mergeCell ref="BG271:BI271"/>
    <mergeCell ref="BJ271:BL271"/>
    <mergeCell ref="BM271:BO271"/>
    <mergeCell ref="BP271:BR271"/>
    <mergeCell ref="BS271:BU271"/>
    <mergeCell ref="BV271:BX271"/>
    <mergeCell ref="BY271:CA271"/>
    <mergeCell ref="CB271:CD271"/>
    <mergeCell ref="CE271:CG271"/>
    <mergeCell ref="CH271:CJ271"/>
    <mergeCell ref="CK271:CM271"/>
    <mergeCell ref="CN271:CP271"/>
    <mergeCell ref="CQ271:CS271"/>
    <mergeCell ref="CT271:CV271"/>
    <mergeCell ref="CW271:CY271"/>
    <mergeCell ref="CZ271:DB271"/>
    <mergeCell ref="DC271:DE271"/>
    <mergeCell ref="DF271:DH271"/>
    <mergeCell ref="DI271:DK271"/>
    <mergeCell ref="DL271:DN271"/>
    <mergeCell ref="DO271:DQ271"/>
    <mergeCell ref="DR271:DT271"/>
    <mergeCell ref="DU271:DW271"/>
    <mergeCell ref="DX271:DZ271"/>
    <mergeCell ref="EA271:EC271"/>
    <mergeCell ref="ED271:EF271"/>
    <mergeCell ref="EG271:EI271"/>
    <mergeCell ref="EJ271:EL271"/>
    <mergeCell ref="EM271:EO271"/>
    <mergeCell ref="EP271:ER271"/>
    <mergeCell ref="ES271:EU271"/>
    <mergeCell ref="EV271:EX271"/>
    <mergeCell ref="EY271:FA271"/>
    <mergeCell ref="A280:A281"/>
    <mergeCell ref="AC281:AE281"/>
    <mergeCell ref="AF281:AH281"/>
    <mergeCell ref="AI281:AK281"/>
    <mergeCell ref="AL281:AN281"/>
    <mergeCell ref="FB280:FD281"/>
    <mergeCell ref="B281:D281"/>
    <mergeCell ref="E281:G281"/>
    <mergeCell ref="H281:J281"/>
    <mergeCell ref="K281:M281"/>
    <mergeCell ref="N281:P281"/>
    <mergeCell ref="Q281:S281"/>
    <mergeCell ref="T281:V281"/>
    <mergeCell ref="W281:Y281"/>
    <mergeCell ref="Z281:AB281"/>
    <mergeCell ref="AO281:AQ281"/>
    <mergeCell ref="AR281:AT281"/>
    <mergeCell ref="AU281:AW281"/>
    <mergeCell ref="AX281:AZ281"/>
    <mergeCell ref="BA281:BC281"/>
    <mergeCell ref="BD281:BF281"/>
    <mergeCell ref="BG281:BI281"/>
    <mergeCell ref="BJ281:BL281"/>
    <mergeCell ref="BM281:BO281"/>
    <mergeCell ref="BP281:BR281"/>
    <mergeCell ref="BS281:BU281"/>
    <mergeCell ref="BV281:BX281"/>
    <mergeCell ref="BY281:CA281"/>
    <mergeCell ref="CB281:CD281"/>
    <mergeCell ref="CE281:CG281"/>
    <mergeCell ref="CH281:CJ281"/>
    <mergeCell ref="CK281:CM281"/>
    <mergeCell ref="CN281:CP281"/>
    <mergeCell ref="CQ281:CS281"/>
    <mergeCell ref="CT281:CV281"/>
    <mergeCell ref="CW281:CY281"/>
    <mergeCell ref="CZ281:DB281"/>
    <mergeCell ref="DC281:DE281"/>
    <mergeCell ref="DF281:DH281"/>
    <mergeCell ref="DI281:DK281"/>
    <mergeCell ref="DL281:DN281"/>
    <mergeCell ref="DO281:DQ281"/>
    <mergeCell ref="DR281:DT281"/>
    <mergeCell ref="DU281:DW281"/>
    <mergeCell ref="DX281:DZ281"/>
    <mergeCell ref="EA281:EC281"/>
    <mergeCell ref="ED281:EF281"/>
    <mergeCell ref="EG281:EI281"/>
    <mergeCell ref="EJ281:EL281"/>
    <mergeCell ref="EM281:EO281"/>
    <mergeCell ref="EP281:ER281"/>
    <mergeCell ref="ES281:EU281"/>
    <mergeCell ref="EV281:EX281"/>
    <mergeCell ref="EY281:FA281"/>
    <mergeCell ref="A148:A149"/>
    <mergeCell ref="AC149:AE149"/>
    <mergeCell ref="AF149:AH149"/>
    <mergeCell ref="AI149:AK149"/>
    <mergeCell ref="AL149:AN149"/>
    <mergeCell ref="AO149:AQ149"/>
    <mergeCell ref="AR149:AT149"/>
    <mergeCell ref="FB148:FD149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X149:AZ149"/>
    <mergeCell ref="BA149:BC149"/>
    <mergeCell ref="BD149:BF149"/>
    <mergeCell ref="BG149:BI149"/>
    <mergeCell ref="BJ149:BL149"/>
    <mergeCell ref="AU149:AW149"/>
    <mergeCell ref="BM149:BO149"/>
    <mergeCell ref="BP149:BR149"/>
    <mergeCell ref="BS149:BU149"/>
    <mergeCell ref="BV149:BX149"/>
    <mergeCell ref="BY149:CA149"/>
    <mergeCell ref="CB149:CD149"/>
    <mergeCell ref="CE149:CG149"/>
    <mergeCell ref="CH149:CJ149"/>
    <mergeCell ref="CK149:CM149"/>
    <mergeCell ref="CN149:CP149"/>
    <mergeCell ref="CQ149:CS149"/>
    <mergeCell ref="CT149:CV149"/>
    <mergeCell ref="CW149:CY149"/>
    <mergeCell ref="CZ149:DB149"/>
    <mergeCell ref="DC149:DE149"/>
    <mergeCell ref="DF149:DH149"/>
    <mergeCell ref="DI149:DK149"/>
    <mergeCell ref="DL149:DN149"/>
    <mergeCell ref="DO149:DQ149"/>
    <mergeCell ref="DR149:DT149"/>
    <mergeCell ref="DU149:DW149"/>
    <mergeCell ref="DX149:DZ149"/>
    <mergeCell ref="EA149:EC149"/>
    <mergeCell ref="ED149:EF149"/>
    <mergeCell ref="EG149:EI149"/>
    <mergeCell ref="EJ149:EL149"/>
    <mergeCell ref="EM149:EO149"/>
    <mergeCell ref="EP149:ER149"/>
    <mergeCell ref="ES149:EU149"/>
    <mergeCell ref="EV149:EX149"/>
    <mergeCell ref="EY149:FA149"/>
    <mergeCell ref="A150:A151"/>
    <mergeCell ref="FB150:FD151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H151"/>
    <mergeCell ref="AI151:AK151"/>
    <mergeCell ref="AL151:AN151"/>
    <mergeCell ref="AO151:AQ151"/>
    <mergeCell ref="AR151:AT151"/>
    <mergeCell ref="AU151:AW151"/>
    <mergeCell ref="AX151:AZ151"/>
    <mergeCell ref="BA151:BC151"/>
    <mergeCell ref="BD151:BF151"/>
    <mergeCell ref="BG151:BI151"/>
    <mergeCell ref="BJ151:BL151"/>
    <mergeCell ref="BM151:BO151"/>
    <mergeCell ref="BP151:BR151"/>
    <mergeCell ref="BS151:BU151"/>
    <mergeCell ref="BV151:BX151"/>
    <mergeCell ref="BY151:CA151"/>
    <mergeCell ref="CB151:CD151"/>
    <mergeCell ref="CE151:CG151"/>
    <mergeCell ref="CH151:CJ151"/>
    <mergeCell ref="CK151:CM151"/>
    <mergeCell ref="CN151:CP151"/>
    <mergeCell ref="CQ151:CS151"/>
    <mergeCell ref="CT151:CV151"/>
    <mergeCell ref="CW151:CY151"/>
    <mergeCell ref="CZ151:DB151"/>
    <mergeCell ref="DC151:DE151"/>
    <mergeCell ref="DF151:DH151"/>
    <mergeCell ref="DI151:DK151"/>
    <mergeCell ref="DL151:DN151"/>
    <mergeCell ref="DO151:DQ151"/>
    <mergeCell ref="DR151:DT151"/>
    <mergeCell ref="DU151:DW151"/>
    <mergeCell ref="DX151:DZ151"/>
    <mergeCell ref="EA151:EC151"/>
    <mergeCell ref="ED151:EF151"/>
    <mergeCell ref="EG151:EI151"/>
    <mergeCell ref="EJ151:EL151"/>
    <mergeCell ref="EM151:EO151"/>
    <mergeCell ref="EP151:ER151"/>
    <mergeCell ref="ES151:EU151"/>
    <mergeCell ref="EV151:EX151"/>
    <mergeCell ref="EY151:FA151"/>
    <mergeCell ref="A152:A153"/>
    <mergeCell ref="AC153:AE153"/>
    <mergeCell ref="AF153:AH153"/>
    <mergeCell ref="AI153:AK153"/>
    <mergeCell ref="AL153:AN153"/>
    <mergeCell ref="AO153:AQ153"/>
    <mergeCell ref="AR153:AT153"/>
    <mergeCell ref="FB152:FD153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X153:AZ153"/>
    <mergeCell ref="BA153:BC153"/>
    <mergeCell ref="BD153:BF153"/>
    <mergeCell ref="BG153:BI153"/>
    <mergeCell ref="BJ153:BL153"/>
    <mergeCell ref="AU153:AW153"/>
    <mergeCell ref="BM153:BO153"/>
    <mergeCell ref="BP153:BR153"/>
    <mergeCell ref="BS153:BU153"/>
    <mergeCell ref="BV153:BX153"/>
    <mergeCell ref="BY153:CA153"/>
    <mergeCell ref="CB153:CD153"/>
    <mergeCell ref="CE153:CG153"/>
    <mergeCell ref="CH153:CJ153"/>
    <mergeCell ref="CK153:CM153"/>
    <mergeCell ref="CN153:CP153"/>
    <mergeCell ref="CQ153:CS153"/>
    <mergeCell ref="CT153:CV153"/>
    <mergeCell ref="CW153:CY153"/>
    <mergeCell ref="CZ153:DB153"/>
    <mergeCell ref="DC153:DE153"/>
    <mergeCell ref="DF153:DH153"/>
    <mergeCell ref="DI153:DK153"/>
    <mergeCell ref="DL153:DN153"/>
    <mergeCell ref="DO153:DQ153"/>
    <mergeCell ref="DR153:DT153"/>
    <mergeCell ref="DU153:DW153"/>
    <mergeCell ref="DX153:DZ153"/>
    <mergeCell ref="EA153:EC153"/>
    <mergeCell ref="ED153:EF153"/>
    <mergeCell ref="EG153:EI153"/>
    <mergeCell ref="EJ153:EL153"/>
    <mergeCell ref="EM153:EO153"/>
    <mergeCell ref="EP153:ER153"/>
    <mergeCell ref="ES153:EU153"/>
    <mergeCell ref="EV153:EX153"/>
    <mergeCell ref="EY153:FA153"/>
    <mergeCell ref="A154:A155"/>
    <mergeCell ref="FB154:FD155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H155"/>
    <mergeCell ref="AI155:AK155"/>
    <mergeCell ref="AL155:AN155"/>
    <mergeCell ref="AO155:AQ155"/>
    <mergeCell ref="AR155:AT155"/>
    <mergeCell ref="AU155:AW155"/>
    <mergeCell ref="AX155:AZ155"/>
    <mergeCell ref="BA155:BC155"/>
    <mergeCell ref="BD155:BF155"/>
    <mergeCell ref="BG155:BI155"/>
    <mergeCell ref="BJ155:BL155"/>
    <mergeCell ref="BM155:BO155"/>
    <mergeCell ref="BP155:BR155"/>
    <mergeCell ref="BS155:BU155"/>
    <mergeCell ref="BV155:BX155"/>
    <mergeCell ref="BY155:CA155"/>
    <mergeCell ref="CB155:CD155"/>
    <mergeCell ref="CE155:CG155"/>
    <mergeCell ref="CH155:CJ155"/>
    <mergeCell ref="CK155:CM155"/>
    <mergeCell ref="CN155:CP155"/>
    <mergeCell ref="CQ155:CS155"/>
    <mergeCell ref="CT155:CV155"/>
    <mergeCell ref="CW155:CY155"/>
    <mergeCell ref="CZ155:DB155"/>
    <mergeCell ref="DC155:DE155"/>
    <mergeCell ref="DF155:DH155"/>
    <mergeCell ref="DI155:DK155"/>
    <mergeCell ref="DL155:DN155"/>
    <mergeCell ref="DO155:DQ155"/>
    <mergeCell ref="DR155:DT155"/>
    <mergeCell ref="DU155:DW155"/>
    <mergeCell ref="DX155:DZ155"/>
    <mergeCell ref="EA155:EC155"/>
    <mergeCell ref="ED155:EF155"/>
    <mergeCell ref="EG155:EI155"/>
    <mergeCell ref="EJ155:EL155"/>
    <mergeCell ref="EM155:EO155"/>
    <mergeCell ref="EP155:ER155"/>
    <mergeCell ref="ES155:EU155"/>
    <mergeCell ref="EV155:EX155"/>
    <mergeCell ref="EY155:FA155"/>
    <mergeCell ref="A156:A157"/>
    <mergeCell ref="AC157:AE157"/>
    <mergeCell ref="AF157:AH157"/>
    <mergeCell ref="AI157:AK157"/>
    <mergeCell ref="AL157:AN157"/>
    <mergeCell ref="AO157:AQ157"/>
    <mergeCell ref="AR157:AT157"/>
    <mergeCell ref="FB156:FD157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X157:AZ157"/>
    <mergeCell ref="BA157:BC157"/>
    <mergeCell ref="BD157:BF157"/>
    <mergeCell ref="BG157:BI157"/>
    <mergeCell ref="BJ157:BL157"/>
    <mergeCell ref="AU157:AW157"/>
    <mergeCell ref="BM157:BO157"/>
    <mergeCell ref="BP157:BR157"/>
    <mergeCell ref="BS157:BU157"/>
    <mergeCell ref="BV157:BX157"/>
    <mergeCell ref="BY157:CA157"/>
    <mergeCell ref="CB157:CD157"/>
    <mergeCell ref="CE157:CG157"/>
    <mergeCell ref="CH157:CJ157"/>
    <mergeCell ref="CK157:CM157"/>
    <mergeCell ref="CN157:CP157"/>
    <mergeCell ref="CQ157:CS157"/>
    <mergeCell ref="CT157:CV157"/>
    <mergeCell ref="CW157:CY157"/>
    <mergeCell ref="CZ157:DB157"/>
    <mergeCell ref="DC157:DE157"/>
    <mergeCell ref="DF157:DH157"/>
    <mergeCell ref="DI157:DK157"/>
    <mergeCell ref="DL157:DN157"/>
    <mergeCell ref="DO157:DQ157"/>
    <mergeCell ref="DR157:DT157"/>
    <mergeCell ref="DU157:DW157"/>
    <mergeCell ref="DX157:DZ157"/>
    <mergeCell ref="EA157:EC157"/>
    <mergeCell ref="ED157:EF157"/>
    <mergeCell ref="EG157:EI157"/>
    <mergeCell ref="EJ157:EL157"/>
    <mergeCell ref="EM157:EO157"/>
    <mergeCell ref="EP157:ER157"/>
    <mergeCell ref="ES157:EU157"/>
    <mergeCell ref="EV157:EX157"/>
    <mergeCell ref="EY157:FA157"/>
    <mergeCell ref="A158:A159"/>
    <mergeCell ref="FB158:FD159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H159"/>
    <mergeCell ref="AI159:AK159"/>
    <mergeCell ref="AL159:AN159"/>
    <mergeCell ref="AO159:AQ159"/>
    <mergeCell ref="AR159:AT159"/>
    <mergeCell ref="AU159:AW159"/>
    <mergeCell ref="AX159:AZ159"/>
    <mergeCell ref="BA159:BC159"/>
    <mergeCell ref="BD159:BF159"/>
    <mergeCell ref="BG159:BI159"/>
    <mergeCell ref="BJ159:BL159"/>
    <mergeCell ref="BM159:BO159"/>
    <mergeCell ref="BP159:BR159"/>
    <mergeCell ref="BS159:BU159"/>
    <mergeCell ref="BV159:BX159"/>
    <mergeCell ref="BY159:CA159"/>
    <mergeCell ref="CB159:CD159"/>
    <mergeCell ref="CE159:CG159"/>
    <mergeCell ref="CH159:CJ159"/>
    <mergeCell ref="CK159:CM159"/>
    <mergeCell ref="CN159:CP159"/>
    <mergeCell ref="CQ159:CS159"/>
    <mergeCell ref="CT159:CV159"/>
    <mergeCell ref="CW159:CY159"/>
    <mergeCell ref="CZ159:DB159"/>
    <mergeCell ref="DC159:DE159"/>
    <mergeCell ref="DF159:DH159"/>
    <mergeCell ref="DI159:DK159"/>
    <mergeCell ref="DL159:DN159"/>
    <mergeCell ref="DO159:DQ159"/>
    <mergeCell ref="DR159:DT159"/>
    <mergeCell ref="DU159:DW159"/>
    <mergeCell ref="DX159:DZ159"/>
    <mergeCell ref="EA159:EC159"/>
    <mergeCell ref="ED159:EF159"/>
    <mergeCell ref="EG159:EI159"/>
    <mergeCell ref="EJ159:EL159"/>
    <mergeCell ref="EM159:EO159"/>
    <mergeCell ref="EP159:ER159"/>
    <mergeCell ref="ES159:EU159"/>
    <mergeCell ref="EV159:EX159"/>
    <mergeCell ref="EY159:FA159"/>
    <mergeCell ref="A124:A125"/>
    <mergeCell ref="AC125:AE125"/>
    <mergeCell ref="AF125:AH125"/>
    <mergeCell ref="AI125:AK125"/>
    <mergeCell ref="AL125:AN125"/>
    <mergeCell ref="AO125:AQ125"/>
    <mergeCell ref="AR125:AT125"/>
    <mergeCell ref="FB124:FD125"/>
    <mergeCell ref="B125:D125"/>
    <mergeCell ref="E125:G125"/>
    <mergeCell ref="H125:J125"/>
    <mergeCell ref="K125:M125"/>
    <mergeCell ref="N125:P125"/>
    <mergeCell ref="Q125:S125"/>
    <mergeCell ref="T125:V125"/>
    <mergeCell ref="W125:Y125"/>
    <mergeCell ref="Z125:AB125"/>
    <mergeCell ref="AX125:AZ125"/>
    <mergeCell ref="BA125:BC125"/>
    <mergeCell ref="BD125:BF125"/>
    <mergeCell ref="BG125:BI125"/>
    <mergeCell ref="BJ125:BL125"/>
    <mergeCell ref="AU125:AW125"/>
    <mergeCell ref="BM125:BO125"/>
    <mergeCell ref="BP125:BR125"/>
    <mergeCell ref="BS125:BU125"/>
    <mergeCell ref="BV125:BX125"/>
    <mergeCell ref="BY125:CA125"/>
    <mergeCell ref="CB125:CD125"/>
    <mergeCell ref="CE125:CG125"/>
    <mergeCell ref="CH125:CJ125"/>
    <mergeCell ref="CK125:CM125"/>
    <mergeCell ref="CN125:CP125"/>
    <mergeCell ref="CQ125:CS125"/>
    <mergeCell ref="CT125:CV125"/>
    <mergeCell ref="CW125:CY125"/>
    <mergeCell ref="CZ125:DB125"/>
    <mergeCell ref="DC125:DE125"/>
    <mergeCell ref="DF125:DH125"/>
    <mergeCell ref="DI125:DK125"/>
    <mergeCell ref="DL125:DN125"/>
    <mergeCell ref="DO125:DQ125"/>
    <mergeCell ref="DR125:DT125"/>
    <mergeCell ref="DU125:DW125"/>
    <mergeCell ref="DX125:DZ125"/>
    <mergeCell ref="EA125:EC125"/>
    <mergeCell ref="ED125:EF125"/>
    <mergeCell ref="EG125:EI125"/>
    <mergeCell ref="EJ125:EL125"/>
    <mergeCell ref="EM125:EO125"/>
    <mergeCell ref="EP125:ER125"/>
    <mergeCell ref="ES125:EU125"/>
    <mergeCell ref="EV125:EX125"/>
    <mergeCell ref="EY125:FA125"/>
    <mergeCell ref="A126:A127"/>
    <mergeCell ref="FB126:FD127"/>
    <mergeCell ref="B127:D127"/>
    <mergeCell ref="E127:G127"/>
    <mergeCell ref="H127:J127"/>
    <mergeCell ref="K127:M127"/>
    <mergeCell ref="N127:P127"/>
    <mergeCell ref="Q127:S127"/>
    <mergeCell ref="T127:V127"/>
    <mergeCell ref="W127:Y127"/>
    <mergeCell ref="Z127:AB127"/>
    <mergeCell ref="AC127:AE127"/>
    <mergeCell ref="AF127:AH127"/>
    <mergeCell ref="AI127:AK127"/>
    <mergeCell ref="AL127:AN127"/>
    <mergeCell ref="AO127:AQ127"/>
    <mergeCell ref="AR127:AT127"/>
    <mergeCell ref="AU127:AW127"/>
    <mergeCell ref="AX127:AZ127"/>
    <mergeCell ref="BA127:BC127"/>
    <mergeCell ref="BD127:BF127"/>
    <mergeCell ref="BG127:BI127"/>
    <mergeCell ref="BJ127:BL127"/>
    <mergeCell ref="BM127:BO127"/>
    <mergeCell ref="BP127:BR127"/>
    <mergeCell ref="BS127:BU127"/>
    <mergeCell ref="BV127:BX127"/>
    <mergeCell ref="BY127:CA127"/>
    <mergeCell ref="CB127:CD127"/>
    <mergeCell ref="CE127:CG127"/>
    <mergeCell ref="CH127:CJ127"/>
    <mergeCell ref="CK127:CM127"/>
    <mergeCell ref="CN127:CP127"/>
    <mergeCell ref="CQ127:CS127"/>
    <mergeCell ref="CT127:CV127"/>
    <mergeCell ref="CW127:CY127"/>
    <mergeCell ref="CZ127:DB127"/>
    <mergeCell ref="DC127:DE127"/>
    <mergeCell ref="DF127:DH127"/>
    <mergeCell ref="DI127:DK127"/>
    <mergeCell ref="DL127:DN127"/>
    <mergeCell ref="DO127:DQ127"/>
    <mergeCell ref="DR127:DT127"/>
    <mergeCell ref="DU127:DW127"/>
    <mergeCell ref="DX127:DZ127"/>
    <mergeCell ref="EA127:EC127"/>
    <mergeCell ref="ED127:EF127"/>
    <mergeCell ref="EG127:EI127"/>
    <mergeCell ref="EJ127:EL127"/>
    <mergeCell ref="EM127:EO127"/>
    <mergeCell ref="EP127:ER127"/>
    <mergeCell ref="ES127:EU127"/>
    <mergeCell ref="EV127:EX127"/>
    <mergeCell ref="EY127:FA127"/>
    <mergeCell ref="A128:A129"/>
    <mergeCell ref="AC129:AE129"/>
    <mergeCell ref="AF129:AH129"/>
    <mergeCell ref="AI129:AK129"/>
    <mergeCell ref="AL129:AN129"/>
    <mergeCell ref="AO129:AQ129"/>
    <mergeCell ref="AR129:AT129"/>
    <mergeCell ref="FB128:FD129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X129:AZ129"/>
    <mergeCell ref="BA129:BC129"/>
    <mergeCell ref="BD129:BF129"/>
    <mergeCell ref="BG129:BI129"/>
    <mergeCell ref="BJ129:BL129"/>
    <mergeCell ref="AU129:AW129"/>
    <mergeCell ref="BM129:BO129"/>
    <mergeCell ref="BP129:BR129"/>
    <mergeCell ref="BS129:BU129"/>
    <mergeCell ref="BV129:BX129"/>
    <mergeCell ref="BY129:CA129"/>
    <mergeCell ref="CB129:CD129"/>
    <mergeCell ref="CE129:CG129"/>
    <mergeCell ref="CH129:CJ129"/>
    <mergeCell ref="CK129:CM129"/>
    <mergeCell ref="CN129:CP129"/>
    <mergeCell ref="CQ129:CS129"/>
    <mergeCell ref="CT129:CV129"/>
    <mergeCell ref="CW129:CY129"/>
    <mergeCell ref="CZ129:DB129"/>
    <mergeCell ref="DC129:DE129"/>
    <mergeCell ref="DF129:DH129"/>
    <mergeCell ref="DI129:DK129"/>
    <mergeCell ref="DL129:DN129"/>
    <mergeCell ref="DO129:DQ129"/>
    <mergeCell ref="DR129:DT129"/>
    <mergeCell ref="DU129:DW129"/>
    <mergeCell ref="DX129:DZ129"/>
    <mergeCell ref="EA129:EC129"/>
    <mergeCell ref="ED129:EF129"/>
    <mergeCell ref="EG129:EI129"/>
    <mergeCell ref="EJ129:EL129"/>
    <mergeCell ref="EM129:EO129"/>
    <mergeCell ref="EP129:ER129"/>
    <mergeCell ref="ES129:EU129"/>
    <mergeCell ref="EV129:EX129"/>
    <mergeCell ref="EY129:FA129"/>
    <mergeCell ref="A130:A131"/>
    <mergeCell ref="FB130:FD131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C131:AE131"/>
    <mergeCell ref="AF131:AH131"/>
    <mergeCell ref="AI131:AK131"/>
    <mergeCell ref="AL131:AN131"/>
    <mergeCell ref="AO131:AQ131"/>
    <mergeCell ref="AR131:AT131"/>
    <mergeCell ref="AU131:AW131"/>
    <mergeCell ref="AX131:AZ131"/>
    <mergeCell ref="BA131:BC131"/>
    <mergeCell ref="BD131:BF131"/>
    <mergeCell ref="BG131:BI131"/>
    <mergeCell ref="BJ131:BL131"/>
    <mergeCell ref="BM131:BO131"/>
    <mergeCell ref="BP131:BR131"/>
    <mergeCell ref="BS131:BU131"/>
    <mergeCell ref="BV131:BX131"/>
    <mergeCell ref="BY131:CA131"/>
    <mergeCell ref="CB131:CD131"/>
    <mergeCell ref="CE131:CG131"/>
    <mergeCell ref="CH131:CJ131"/>
    <mergeCell ref="CK131:CM131"/>
    <mergeCell ref="CN131:CP131"/>
    <mergeCell ref="CQ131:CS131"/>
    <mergeCell ref="CT131:CV131"/>
    <mergeCell ref="CW131:CY131"/>
    <mergeCell ref="CZ131:DB131"/>
    <mergeCell ref="DC131:DE131"/>
    <mergeCell ref="DF131:DH131"/>
    <mergeCell ref="DI131:DK131"/>
    <mergeCell ref="DL131:DN131"/>
    <mergeCell ref="DO131:DQ131"/>
    <mergeCell ref="DR131:DT131"/>
    <mergeCell ref="DU131:DW131"/>
    <mergeCell ref="DX131:DZ131"/>
    <mergeCell ref="EA131:EC131"/>
    <mergeCell ref="ED131:EF131"/>
    <mergeCell ref="EG131:EI131"/>
    <mergeCell ref="EJ131:EL131"/>
    <mergeCell ref="EM131:EO131"/>
    <mergeCell ref="EP131:ER131"/>
    <mergeCell ref="ES131:EU131"/>
    <mergeCell ref="EV131:EX131"/>
    <mergeCell ref="EY131:FA131"/>
    <mergeCell ref="A132:A133"/>
    <mergeCell ref="AC133:AE133"/>
    <mergeCell ref="AF133:AH133"/>
    <mergeCell ref="AI133:AK133"/>
    <mergeCell ref="AL133:AN133"/>
    <mergeCell ref="AO133:AQ133"/>
    <mergeCell ref="AR133:AT133"/>
    <mergeCell ref="FB132:FD133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X133:AZ133"/>
    <mergeCell ref="BA133:BC133"/>
    <mergeCell ref="BD133:BF133"/>
    <mergeCell ref="BG133:BI133"/>
    <mergeCell ref="BJ133:BL133"/>
    <mergeCell ref="AU133:AW133"/>
    <mergeCell ref="BM133:BO133"/>
    <mergeCell ref="BP133:BR133"/>
    <mergeCell ref="BS133:BU133"/>
    <mergeCell ref="BV133:BX133"/>
    <mergeCell ref="BY133:CA133"/>
    <mergeCell ref="CB133:CD133"/>
    <mergeCell ref="CE133:CG133"/>
    <mergeCell ref="CH133:CJ133"/>
    <mergeCell ref="CK133:CM133"/>
    <mergeCell ref="CN133:CP133"/>
    <mergeCell ref="CQ133:CS133"/>
    <mergeCell ref="CT133:CV133"/>
    <mergeCell ref="CW133:CY133"/>
    <mergeCell ref="CZ133:DB133"/>
    <mergeCell ref="DC133:DE133"/>
    <mergeCell ref="DF133:DH133"/>
    <mergeCell ref="DI133:DK133"/>
    <mergeCell ref="DL133:DN133"/>
    <mergeCell ref="DO133:DQ133"/>
    <mergeCell ref="DR133:DT133"/>
    <mergeCell ref="DU133:DW133"/>
    <mergeCell ref="DX133:DZ133"/>
    <mergeCell ref="EA133:EC133"/>
    <mergeCell ref="ED133:EF133"/>
    <mergeCell ref="EG133:EI133"/>
    <mergeCell ref="EJ133:EL133"/>
    <mergeCell ref="EM133:EO133"/>
    <mergeCell ref="EP133:ER133"/>
    <mergeCell ref="ES133:EU133"/>
    <mergeCell ref="EV133:EX133"/>
    <mergeCell ref="EY133:FA133"/>
    <mergeCell ref="A134:A135"/>
    <mergeCell ref="FB134:FD135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H135"/>
    <mergeCell ref="AI135:AK135"/>
    <mergeCell ref="AL135:AN135"/>
    <mergeCell ref="AO135:AQ135"/>
    <mergeCell ref="AR135:AT135"/>
    <mergeCell ref="AU135:AW135"/>
    <mergeCell ref="AX135:AZ135"/>
    <mergeCell ref="BA135:BC135"/>
    <mergeCell ref="BD135:BF135"/>
    <mergeCell ref="BG135:BI135"/>
    <mergeCell ref="BJ135:BL135"/>
    <mergeCell ref="BM135:BO135"/>
    <mergeCell ref="BP135:BR135"/>
    <mergeCell ref="BS135:BU135"/>
    <mergeCell ref="BV135:BX135"/>
    <mergeCell ref="BY135:CA135"/>
    <mergeCell ref="CB135:CD135"/>
    <mergeCell ref="CE135:CG135"/>
    <mergeCell ref="CH135:CJ135"/>
    <mergeCell ref="CK135:CM135"/>
    <mergeCell ref="CN135:CP135"/>
    <mergeCell ref="CQ135:CS135"/>
    <mergeCell ref="CT135:CV135"/>
    <mergeCell ref="CW135:CY135"/>
    <mergeCell ref="CZ135:DB135"/>
    <mergeCell ref="DC135:DE135"/>
    <mergeCell ref="DF135:DH135"/>
    <mergeCell ref="DI135:DK135"/>
    <mergeCell ref="DL135:DN135"/>
    <mergeCell ref="DO135:DQ135"/>
    <mergeCell ref="DR135:DT135"/>
    <mergeCell ref="DU135:DW135"/>
    <mergeCell ref="DX135:DZ135"/>
    <mergeCell ref="EA135:EC135"/>
    <mergeCell ref="ED135:EF135"/>
    <mergeCell ref="EG135:EI135"/>
    <mergeCell ref="EJ135:EL135"/>
    <mergeCell ref="EM135:EO135"/>
    <mergeCell ref="EP135:ER135"/>
    <mergeCell ref="ES135:EU135"/>
    <mergeCell ref="EV135:EX135"/>
    <mergeCell ref="EY135:FA135"/>
    <mergeCell ref="A136:A137"/>
    <mergeCell ref="AC137:AE137"/>
    <mergeCell ref="AF137:AH137"/>
    <mergeCell ref="AI137:AK137"/>
    <mergeCell ref="AL137:AN137"/>
    <mergeCell ref="AO137:AQ137"/>
    <mergeCell ref="AR137:AT137"/>
    <mergeCell ref="FB136:FD137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X137:AZ137"/>
    <mergeCell ref="BA137:BC137"/>
    <mergeCell ref="BD137:BF137"/>
    <mergeCell ref="BG137:BI137"/>
    <mergeCell ref="BJ137:BL137"/>
    <mergeCell ref="AU137:AW137"/>
    <mergeCell ref="BM137:BO137"/>
    <mergeCell ref="BP137:BR137"/>
    <mergeCell ref="BS137:BU137"/>
    <mergeCell ref="BV137:BX137"/>
    <mergeCell ref="BY137:CA137"/>
    <mergeCell ref="CB137:CD137"/>
    <mergeCell ref="CE137:CG137"/>
    <mergeCell ref="CH137:CJ137"/>
    <mergeCell ref="CK137:CM137"/>
    <mergeCell ref="CN137:CP137"/>
    <mergeCell ref="CQ137:CS137"/>
    <mergeCell ref="CT137:CV137"/>
    <mergeCell ref="CW137:CY137"/>
    <mergeCell ref="CZ137:DB137"/>
    <mergeCell ref="DC137:DE137"/>
    <mergeCell ref="DF137:DH137"/>
    <mergeCell ref="DI137:DK137"/>
    <mergeCell ref="DL137:DN137"/>
    <mergeCell ref="DO137:DQ137"/>
    <mergeCell ref="DR137:DT137"/>
    <mergeCell ref="DU137:DW137"/>
    <mergeCell ref="DX137:DZ137"/>
    <mergeCell ref="EA137:EC137"/>
    <mergeCell ref="ED137:EF137"/>
    <mergeCell ref="EG137:EI137"/>
    <mergeCell ref="EJ137:EL137"/>
    <mergeCell ref="EM137:EO137"/>
    <mergeCell ref="EP137:ER137"/>
    <mergeCell ref="ES137:EU137"/>
    <mergeCell ref="EV137:EX137"/>
    <mergeCell ref="EY137:FA137"/>
    <mergeCell ref="A138:A139"/>
    <mergeCell ref="FB138:FD139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H139"/>
    <mergeCell ref="AI139:AK139"/>
    <mergeCell ref="AL139:AN139"/>
    <mergeCell ref="AO139:AQ139"/>
    <mergeCell ref="AR139:AT139"/>
    <mergeCell ref="AU139:AW139"/>
    <mergeCell ref="AX139:AZ139"/>
    <mergeCell ref="BA139:BC139"/>
    <mergeCell ref="BD139:BF139"/>
    <mergeCell ref="BG139:BI139"/>
    <mergeCell ref="BJ139:BL139"/>
    <mergeCell ref="BM139:BO139"/>
    <mergeCell ref="BP139:BR139"/>
    <mergeCell ref="BS139:BU139"/>
    <mergeCell ref="BV139:BX139"/>
    <mergeCell ref="BY139:CA139"/>
    <mergeCell ref="CB139:CD139"/>
    <mergeCell ref="CE139:CG139"/>
    <mergeCell ref="CH139:CJ139"/>
    <mergeCell ref="CK139:CM139"/>
    <mergeCell ref="CN139:CP139"/>
    <mergeCell ref="CQ139:CS139"/>
    <mergeCell ref="CT139:CV139"/>
    <mergeCell ref="CW139:CY139"/>
    <mergeCell ref="CZ139:DB139"/>
    <mergeCell ref="DC139:DE139"/>
    <mergeCell ref="DF139:DH139"/>
    <mergeCell ref="DI139:DK139"/>
    <mergeCell ref="DL139:DN139"/>
    <mergeCell ref="DO139:DQ139"/>
    <mergeCell ref="DR139:DT139"/>
    <mergeCell ref="DU139:DW139"/>
    <mergeCell ref="DX139:DZ139"/>
    <mergeCell ref="EA139:EC139"/>
    <mergeCell ref="ED139:EF139"/>
    <mergeCell ref="EG139:EI139"/>
    <mergeCell ref="EJ139:EL139"/>
    <mergeCell ref="EM139:EO139"/>
    <mergeCell ref="EP139:ER139"/>
    <mergeCell ref="ES139:EU139"/>
    <mergeCell ref="EV139:EX139"/>
    <mergeCell ref="EY139:FA139"/>
    <mergeCell ref="A140:A141"/>
    <mergeCell ref="AC141:AE141"/>
    <mergeCell ref="AF141:AH141"/>
    <mergeCell ref="AI141:AK141"/>
    <mergeCell ref="AL141:AN141"/>
    <mergeCell ref="AO141:AQ141"/>
    <mergeCell ref="AR141:AT141"/>
    <mergeCell ref="FB140:FD141"/>
    <mergeCell ref="B141:D141"/>
    <mergeCell ref="E141:G141"/>
    <mergeCell ref="H141:J141"/>
    <mergeCell ref="K141:M141"/>
    <mergeCell ref="N141:P141"/>
    <mergeCell ref="Q141:S141"/>
    <mergeCell ref="T141:V141"/>
    <mergeCell ref="W141:Y141"/>
    <mergeCell ref="Z141:AB141"/>
    <mergeCell ref="AX141:AZ141"/>
    <mergeCell ref="BA141:BC141"/>
    <mergeCell ref="BD141:BF141"/>
    <mergeCell ref="BG141:BI141"/>
    <mergeCell ref="BJ141:BL141"/>
    <mergeCell ref="AU141:AW141"/>
    <mergeCell ref="BM141:BO141"/>
    <mergeCell ref="BP141:BR141"/>
    <mergeCell ref="BS141:BU141"/>
    <mergeCell ref="BV141:BX141"/>
    <mergeCell ref="BY141:CA141"/>
    <mergeCell ref="CB141:CD141"/>
    <mergeCell ref="CE141:CG141"/>
    <mergeCell ref="CH141:CJ141"/>
    <mergeCell ref="CK141:CM141"/>
    <mergeCell ref="CN141:CP141"/>
    <mergeCell ref="CQ141:CS141"/>
    <mergeCell ref="CT141:CV141"/>
    <mergeCell ref="CW141:CY141"/>
    <mergeCell ref="CZ141:DB141"/>
    <mergeCell ref="DC141:DE141"/>
    <mergeCell ref="DF141:DH141"/>
    <mergeCell ref="DI141:DK141"/>
    <mergeCell ref="DL141:DN141"/>
    <mergeCell ref="DO141:DQ141"/>
    <mergeCell ref="DR141:DT141"/>
    <mergeCell ref="DU141:DW141"/>
    <mergeCell ref="DX141:DZ141"/>
    <mergeCell ref="EA141:EC141"/>
    <mergeCell ref="ED141:EF141"/>
    <mergeCell ref="EG141:EI141"/>
    <mergeCell ref="EJ141:EL141"/>
    <mergeCell ref="EM141:EO141"/>
    <mergeCell ref="EP141:ER141"/>
    <mergeCell ref="ES141:EU141"/>
    <mergeCell ref="EV141:EX141"/>
    <mergeCell ref="EY141:FA141"/>
    <mergeCell ref="A142:A143"/>
    <mergeCell ref="FB142:FD143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H143"/>
    <mergeCell ref="AI143:AK143"/>
    <mergeCell ref="AL143:AN143"/>
    <mergeCell ref="AO143:AQ143"/>
    <mergeCell ref="AR143:AT143"/>
    <mergeCell ref="AU143:AW143"/>
    <mergeCell ref="AX143:AZ143"/>
    <mergeCell ref="BA143:BC143"/>
    <mergeCell ref="BD143:BF143"/>
    <mergeCell ref="BG143:BI143"/>
    <mergeCell ref="BJ143:BL143"/>
    <mergeCell ref="BM143:BO143"/>
    <mergeCell ref="BP143:BR143"/>
    <mergeCell ref="BS143:BU143"/>
    <mergeCell ref="BV143:BX143"/>
    <mergeCell ref="BY143:CA143"/>
    <mergeCell ref="CB143:CD143"/>
    <mergeCell ref="CE143:CG143"/>
    <mergeCell ref="CH143:CJ143"/>
    <mergeCell ref="CK143:CM143"/>
    <mergeCell ref="CN143:CP143"/>
    <mergeCell ref="CQ143:CS143"/>
    <mergeCell ref="CT143:CV143"/>
    <mergeCell ref="CW143:CY143"/>
    <mergeCell ref="CZ143:DB143"/>
    <mergeCell ref="DC143:DE143"/>
    <mergeCell ref="DF143:DH143"/>
    <mergeCell ref="DI143:DK143"/>
    <mergeCell ref="DL143:DN143"/>
    <mergeCell ref="DO143:DQ143"/>
    <mergeCell ref="DR143:DT143"/>
    <mergeCell ref="DU143:DW143"/>
    <mergeCell ref="DX143:DZ143"/>
    <mergeCell ref="EA143:EC143"/>
    <mergeCell ref="ED143:EF143"/>
    <mergeCell ref="EG143:EI143"/>
    <mergeCell ref="EJ143:EL143"/>
    <mergeCell ref="EM143:EO143"/>
    <mergeCell ref="EP143:ER143"/>
    <mergeCell ref="ES143:EU143"/>
    <mergeCell ref="EV143:EX143"/>
    <mergeCell ref="EY143:FA143"/>
    <mergeCell ref="A144:A145"/>
    <mergeCell ref="AC145:AE145"/>
    <mergeCell ref="AF145:AH145"/>
    <mergeCell ref="AI145:AK145"/>
    <mergeCell ref="AL145:AN145"/>
    <mergeCell ref="AO145:AQ145"/>
    <mergeCell ref="AR145:AT145"/>
    <mergeCell ref="FB144:FD145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X145:AZ145"/>
    <mergeCell ref="BA145:BC145"/>
    <mergeCell ref="BD145:BF145"/>
    <mergeCell ref="BG145:BI145"/>
    <mergeCell ref="BJ145:BL145"/>
    <mergeCell ref="AU145:AW145"/>
    <mergeCell ref="BM145:BO145"/>
    <mergeCell ref="BP145:BR145"/>
    <mergeCell ref="BS145:BU145"/>
    <mergeCell ref="BV145:BX145"/>
    <mergeCell ref="BY145:CA145"/>
    <mergeCell ref="CB145:CD145"/>
    <mergeCell ref="CE145:CG145"/>
    <mergeCell ref="CH145:CJ145"/>
    <mergeCell ref="CK145:CM145"/>
    <mergeCell ref="CN145:CP145"/>
    <mergeCell ref="CQ145:CS145"/>
    <mergeCell ref="CT145:CV145"/>
    <mergeCell ref="CW145:CY145"/>
    <mergeCell ref="CZ145:DB145"/>
    <mergeCell ref="DC145:DE145"/>
    <mergeCell ref="DF145:DH145"/>
    <mergeCell ref="DI145:DK145"/>
    <mergeCell ref="DL145:DN145"/>
    <mergeCell ref="DO145:DQ145"/>
    <mergeCell ref="DR145:DT145"/>
    <mergeCell ref="DU145:DW145"/>
    <mergeCell ref="DX145:DZ145"/>
    <mergeCell ref="EA145:EC145"/>
    <mergeCell ref="ED145:EF145"/>
    <mergeCell ref="EG145:EI145"/>
    <mergeCell ref="EJ145:EL145"/>
    <mergeCell ref="EM145:EO145"/>
    <mergeCell ref="EP145:ER145"/>
    <mergeCell ref="ES145:EU145"/>
    <mergeCell ref="EV145:EX145"/>
    <mergeCell ref="EY145:FA145"/>
    <mergeCell ref="A146:A147"/>
    <mergeCell ref="FB146:FD147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H147"/>
    <mergeCell ref="AI147:AK147"/>
    <mergeCell ref="AL147:AN147"/>
    <mergeCell ref="AO147:AQ147"/>
    <mergeCell ref="AR147:AT147"/>
    <mergeCell ref="AU147:AW147"/>
    <mergeCell ref="AX147:AZ147"/>
    <mergeCell ref="BA147:BC147"/>
    <mergeCell ref="BD147:BF147"/>
    <mergeCell ref="BG147:BI147"/>
    <mergeCell ref="BJ147:BL147"/>
    <mergeCell ref="BM147:BO147"/>
    <mergeCell ref="BP147:BR147"/>
    <mergeCell ref="BS147:BU147"/>
    <mergeCell ref="BV147:BX147"/>
    <mergeCell ref="BY147:CA147"/>
    <mergeCell ref="CB147:CD147"/>
    <mergeCell ref="CE147:CG147"/>
    <mergeCell ref="CH147:CJ147"/>
    <mergeCell ref="CK147:CM147"/>
    <mergeCell ref="CN147:CP147"/>
    <mergeCell ref="CQ147:CS147"/>
    <mergeCell ref="CT147:CV147"/>
    <mergeCell ref="CW147:CY147"/>
    <mergeCell ref="CZ147:DB147"/>
    <mergeCell ref="DC147:DE147"/>
    <mergeCell ref="DF147:DH147"/>
    <mergeCell ref="DI147:DK147"/>
    <mergeCell ref="DL147:DN147"/>
    <mergeCell ref="DO147:DQ147"/>
    <mergeCell ref="DR147:DT147"/>
    <mergeCell ref="DU147:DW147"/>
    <mergeCell ref="DX147:DZ147"/>
    <mergeCell ref="EA147:EC147"/>
    <mergeCell ref="ED147:EF147"/>
    <mergeCell ref="EG147:EI147"/>
    <mergeCell ref="EJ147:EL147"/>
    <mergeCell ref="EM147:EO147"/>
    <mergeCell ref="EP147:ER147"/>
    <mergeCell ref="ES147:EU147"/>
    <mergeCell ref="EV147:EX147"/>
    <mergeCell ref="EY147:FA147"/>
    <mergeCell ref="A184:A185"/>
    <mergeCell ref="AC185:AE185"/>
    <mergeCell ref="AF185:AH185"/>
    <mergeCell ref="AI185:AK185"/>
    <mergeCell ref="AL185:AN185"/>
    <mergeCell ref="AO185:AQ185"/>
    <mergeCell ref="AR185:AT185"/>
    <mergeCell ref="FB184:FD185"/>
    <mergeCell ref="B185:D185"/>
    <mergeCell ref="E185:G185"/>
    <mergeCell ref="H185:J185"/>
    <mergeCell ref="K185:M185"/>
    <mergeCell ref="N185:P185"/>
    <mergeCell ref="Q185:S185"/>
    <mergeCell ref="T185:V185"/>
    <mergeCell ref="W185:Y185"/>
    <mergeCell ref="Z185:AB185"/>
    <mergeCell ref="AX185:AZ185"/>
    <mergeCell ref="BA185:BC185"/>
    <mergeCell ref="BD185:BF185"/>
    <mergeCell ref="BG185:BI185"/>
    <mergeCell ref="BJ185:BL185"/>
    <mergeCell ref="AU185:AW185"/>
    <mergeCell ref="BM185:BO185"/>
    <mergeCell ref="BP185:BR185"/>
    <mergeCell ref="BS185:BU185"/>
    <mergeCell ref="BV185:BX185"/>
    <mergeCell ref="BY185:CA185"/>
    <mergeCell ref="CB185:CD185"/>
    <mergeCell ref="CE185:CG185"/>
    <mergeCell ref="CH185:CJ185"/>
    <mergeCell ref="CK185:CM185"/>
    <mergeCell ref="CN185:CP185"/>
    <mergeCell ref="CQ185:CS185"/>
    <mergeCell ref="CT185:CV185"/>
    <mergeCell ref="CW185:CY185"/>
    <mergeCell ref="CZ185:DB185"/>
    <mergeCell ref="DC185:DE185"/>
    <mergeCell ref="DF185:DH185"/>
    <mergeCell ref="DI185:DK185"/>
    <mergeCell ref="DL185:DN185"/>
    <mergeCell ref="DO185:DQ185"/>
    <mergeCell ref="DR185:DT185"/>
    <mergeCell ref="DU185:DW185"/>
    <mergeCell ref="DX185:DZ185"/>
    <mergeCell ref="EA185:EC185"/>
    <mergeCell ref="ED185:EF185"/>
    <mergeCell ref="EG185:EI185"/>
    <mergeCell ref="EJ185:EL185"/>
    <mergeCell ref="EM185:EO185"/>
    <mergeCell ref="EP185:ER185"/>
    <mergeCell ref="ES185:EU185"/>
    <mergeCell ref="EV185:EX185"/>
    <mergeCell ref="EY185:FA185"/>
    <mergeCell ref="A186:A187"/>
    <mergeCell ref="FB186:FD187"/>
    <mergeCell ref="B187:D187"/>
    <mergeCell ref="E187:G187"/>
    <mergeCell ref="H187:J187"/>
    <mergeCell ref="K187:M187"/>
    <mergeCell ref="N187:P187"/>
    <mergeCell ref="Q187:S187"/>
    <mergeCell ref="T187:V187"/>
    <mergeCell ref="W187:Y187"/>
    <mergeCell ref="Z187:AB187"/>
    <mergeCell ref="AC187:AE187"/>
    <mergeCell ref="AF187:AH187"/>
    <mergeCell ref="AI187:AK187"/>
    <mergeCell ref="AL187:AN187"/>
    <mergeCell ref="AO187:AQ187"/>
    <mergeCell ref="AR187:AT187"/>
    <mergeCell ref="AU187:AW187"/>
    <mergeCell ref="AX187:AZ187"/>
    <mergeCell ref="BA187:BC187"/>
    <mergeCell ref="BD187:BF187"/>
    <mergeCell ref="BG187:BI187"/>
    <mergeCell ref="BJ187:BL187"/>
    <mergeCell ref="BM187:BO187"/>
    <mergeCell ref="BP187:BR187"/>
    <mergeCell ref="BS187:BU187"/>
    <mergeCell ref="BV187:BX187"/>
    <mergeCell ref="BY187:CA187"/>
    <mergeCell ref="CB187:CD187"/>
    <mergeCell ref="CE187:CG187"/>
    <mergeCell ref="CH187:CJ187"/>
    <mergeCell ref="CK187:CM187"/>
    <mergeCell ref="CN187:CP187"/>
    <mergeCell ref="CQ187:CS187"/>
    <mergeCell ref="CT187:CV187"/>
    <mergeCell ref="CW187:CY187"/>
    <mergeCell ref="CZ187:DB187"/>
    <mergeCell ref="DC187:DE187"/>
    <mergeCell ref="DF187:DH187"/>
    <mergeCell ref="DI187:DK187"/>
    <mergeCell ref="DL187:DN187"/>
    <mergeCell ref="DO187:DQ187"/>
    <mergeCell ref="DR187:DT187"/>
    <mergeCell ref="DU187:DW187"/>
    <mergeCell ref="DX187:DZ187"/>
    <mergeCell ref="EA187:EC187"/>
    <mergeCell ref="ED187:EF187"/>
    <mergeCell ref="EG187:EI187"/>
    <mergeCell ref="EJ187:EL187"/>
    <mergeCell ref="EM187:EO187"/>
    <mergeCell ref="EP187:ER187"/>
    <mergeCell ref="ES187:EU187"/>
    <mergeCell ref="EV187:EX187"/>
    <mergeCell ref="EY187:FA187"/>
    <mergeCell ref="A188:A189"/>
    <mergeCell ref="AC189:AE189"/>
    <mergeCell ref="AF189:AH189"/>
    <mergeCell ref="AI189:AK189"/>
    <mergeCell ref="AL189:AN189"/>
    <mergeCell ref="AO189:AQ189"/>
    <mergeCell ref="AR189:AT189"/>
    <mergeCell ref="FB188:FD189"/>
    <mergeCell ref="B189:D189"/>
    <mergeCell ref="E189:G189"/>
    <mergeCell ref="H189:J189"/>
    <mergeCell ref="K189:M189"/>
    <mergeCell ref="N189:P189"/>
    <mergeCell ref="Q189:S189"/>
    <mergeCell ref="T189:V189"/>
    <mergeCell ref="W189:Y189"/>
    <mergeCell ref="Z189:AB189"/>
    <mergeCell ref="AX189:AZ189"/>
    <mergeCell ref="BA189:BC189"/>
    <mergeCell ref="BD189:BF189"/>
    <mergeCell ref="BG189:BI189"/>
    <mergeCell ref="BJ189:BL189"/>
    <mergeCell ref="AU189:AW189"/>
    <mergeCell ref="BM189:BO189"/>
    <mergeCell ref="BP189:BR189"/>
    <mergeCell ref="BS189:BU189"/>
    <mergeCell ref="BV189:BX189"/>
    <mergeCell ref="BY189:CA189"/>
    <mergeCell ref="CB189:CD189"/>
    <mergeCell ref="CE189:CG189"/>
    <mergeCell ref="CH189:CJ189"/>
    <mergeCell ref="CK189:CM189"/>
    <mergeCell ref="CN189:CP189"/>
    <mergeCell ref="CQ189:CS189"/>
    <mergeCell ref="CT189:CV189"/>
    <mergeCell ref="CW189:CY189"/>
    <mergeCell ref="CZ189:DB189"/>
    <mergeCell ref="DC189:DE189"/>
    <mergeCell ref="DF189:DH189"/>
    <mergeCell ref="DI189:DK189"/>
    <mergeCell ref="DL189:DN189"/>
    <mergeCell ref="DO189:DQ189"/>
    <mergeCell ref="DR189:DT189"/>
    <mergeCell ref="DU189:DW189"/>
    <mergeCell ref="DX189:DZ189"/>
    <mergeCell ref="EA189:EC189"/>
    <mergeCell ref="ED189:EF189"/>
    <mergeCell ref="EG189:EI189"/>
    <mergeCell ref="EJ189:EL189"/>
    <mergeCell ref="EM189:EO189"/>
    <mergeCell ref="EP189:ER189"/>
    <mergeCell ref="ES189:EU189"/>
    <mergeCell ref="EV189:EX189"/>
    <mergeCell ref="EY189:FA189"/>
    <mergeCell ref="A262:A263"/>
    <mergeCell ref="FB262:FD263"/>
    <mergeCell ref="B263:D263"/>
    <mergeCell ref="E263:G263"/>
    <mergeCell ref="H263:J263"/>
    <mergeCell ref="K263:M263"/>
    <mergeCell ref="N263:P263"/>
    <mergeCell ref="Q263:S263"/>
    <mergeCell ref="T263:V263"/>
    <mergeCell ref="W263:Y263"/>
    <mergeCell ref="Z263:AB263"/>
    <mergeCell ref="AC263:AE263"/>
    <mergeCell ref="AF263:AH263"/>
    <mergeCell ref="AI263:AK263"/>
    <mergeCell ref="AL263:AN263"/>
    <mergeCell ref="AO263:AQ263"/>
    <mergeCell ref="AR263:AT263"/>
    <mergeCell ref="AU263:AW263"/>
    <mergeCell ref="AX263:AZ263"/>
    <mergeCell ref="BA263:BC263"/>
    <mergeCell ref="BD263:BF263"/>
    <mergeCell ref="BG263:BI263"/>
    <mergeCell ref="BJ263:BL263"/>
    <mergeCell ref="BM263:BO263"/>
    <mergeCell ref="BP263:BR263"/>
    <mergeCell ref="BS263:BU263"/>
    <mergeCell ref="BV263:BX263"/>
    <mergeCell ref="BY263:CA263"/>
    <mergeCell ref="CB263:CD263"/>
    <mergeCell ref="CE263:CG263"/>
    <mergeCell ref="CH263:CJ263"/>
    <mergeCell ref="CK263:CM263"/>
    <mergeCell ref="CN263:CP263"/>
    <mergeCell ref="CQ263:CS263"/>
    <mergeCell ref="CT263:CV263"/>
    <mergeCell ref="CW263:CY263"/>
    <mergeCell ref="CZ263:DB263"/>
    <mergeCell ref="DC263:DE263"/>
    <mergeCell ref="DF263:DH263"/>
    <mergeCell ref="DI263:DK263"/>
    <mergeCell ref="DL263:DN263"/>
    <mergeCell ref="DO263:DQ263"/>
    <mergeCell ref="DR263:DT263"/>
    <mergeCell ref="DU263:DW263"/>
    <mergeCell ref="DX263:DZ263"/>
    <mergeCell ref="EA263:EC263"/>
    <mergeCell ref="ED263:EF263"/>
    <mergeCell ref="EG263:EI263"/>
    <mergeCell ref="EJ263:EL263"/>
    <mergeCell ref="EM263:EO263"/>
    <mergeCell ref="EP263:ER263"/>
    <mergeCell ref="ES263:EU263"/>
    <mergeCell ref="EV263:EX263"/>
    <mergeCell ref="EY263:FA263"/>
    <mergeCell ref="A264:A265"/>
    <mergeCell ref="AC265:AE265"/>
    <mergeCell ref="AF265:AH265"/>
    <mergeCell ref="AI265:AK265"/>
    <mergeCell ref="AL265:AN265"/>
    <mergeCell ref="AO265:AQ265"/>
    <mergeCell ref="AR265:AT265"/>
    <mergeCell ref="FB264:FD265"/>
    <mergeCell ref="B265:D265"/>
    <mergeCell ref="E265:G265"/>
    <mergeCell ref="H265:J265"/>
    <mergeCell ref="K265:M265"/>
    <mergeCell ref="N265:P265"/>
    <mergeCell ref="Q265:S265"/>
    <mergeCell ref="T265:V265"/>
    <mergeCell ref="W265:Y265"/>
    <mergeCell ref="Z265:AB265"/>
    <mergeCell ref="AX265:AZ265"/>
    <mergeCell ref="BA265:BC265"/>
    <mergeCell ref="BD265:BF265"/>
    <mergeCell ref="BG265:BI265"/>
    <mergeCell ref="BJ265:BL265"/>
    <mergeCell ref="AU265:AW265"/>
    <mergeCell ref="BM265:BO265"/>
    <mergeCell ref="BP265:BR265"/>
    <mergeCell ref="BS265:BU265"/>
    <mergeCell ref="BV265:BX265"/>
    <mergeCell ref="BY265:CA265"/>
    <mergeCell ref="CB265:CD265"/>
    <mergeCell ref="CE265:CG265"/>
    <mergeCell ref="CH265:CJ265"/>
    <mergeCell ref="CK265:CM265"/>
    <mergeCell ref="CN265:CP265"/>
    <mergeCell ref="CQ265:CS265"/>
    <mergeCell ref="CT265:CV265"/>
    <mergeCell ref="CW265:CY265"/>
    <mergeCell ref="CZ265:DB265"/>
    <mergeCell ref="DC265:DE265"/>
    <mergeCell ref="DF265:DH265"/>
    <mergeCell ref="DI265:DK265"/>
    <mergeCell ref="DL265:DN265"/>
    <mergeCell ref="DO265:DQ265"/>
    <mergeCell ref="DR265:DT265"/>
    <mergeCell ref="DU265:DW265"/>
    <mergeCell ref="DX265:DZ265"/>
    <mergeCell ref="EA265:EC265"/>
    <mergeCell ref="ED265:EF265"/>
    <mergeCell ref="EG265:EI265"/>
    <mergeCell ref="EJ265:EL265"/>
    <mergeCell ref="EM265:EO265"/>
    <mergeCell ref="EP265:ER265"/>
    <mergeCell ref="ES265:EU265"/>
    <mergeCell ref="EV265:EX265"/>
    <mergeCell ref="EY265:FA265"/>
    <mergeCell ref="A266:A267"/>
    <mergeCell ref="FB266:FD267"/>
    <mergeCell ref="B267:D267"/>
    <mergeCell ref="E267:G267"/>
    <mergeCell ref="H267:J267"/>
    <mergeCell ref="K267:M267"/>
    <mergeCell ref="N267:P267"/>
    <mergeCell ref="Q267:S267"/>
    <mergeCell ref="T267:V267"/>
    <mergeCell ref="W267:Y267"/>
    <mergeCell ref="Z267:AB267"/>
    <mergeCell ref="AC267:AE267"/>
    <mergeCell ref="AF267:AH267"/>
    <mergeCell ref="AI267:AK267"/>
    <mergeCell ref="AL267:AN267"/>
    <mergeCell ref="AO267:AQ267"/>
    <mergeCell ref="AR267:AT267"/>
    <mergeCell ref="AU267:AW267"/>
    <mergeCell ref="AX267:AZ267"/>
    <mergeCell ref="BA267:BC267"/>
    <mergeCell ref="BD267:BF267"/>
    <mergeCell ref="BG267:BI267"/>
    <mergeCell ref="BJ267:BL267"/>
    <mergeCell ref="BM267:BO267"/>
    <mergeCell ref="BP267:BR267"/>
    <mergeCell ref="BS267:BU267"/>
    <mergeCell ref="BV267:BX267"/>
    <mergeCell ref="BY267:CA267"/>
    <mergeCell ref="CB267:CD267"/>
    <mergeCell ref="CE267:CG267"/>
    <mergeCell ref="CH267:CJ267"/>
    <mergeCell ref="CK267:CM267"/>
    <mergeCell ref="CN267:CP267"/>
    <mergeCell ref="CQ267:CS267"/>
    <mergeCell ref="CT267:CV267"/>
    <mergeCell ref="CW267:CY267"/>
    <mergeCell ref="CZ267:DB267"/>
    <mergeCell ref="DC267:DE267"/>
    <mergeCell ref="DF267:DH267"/>
    <mergeCell ref="DI267:DK267"/>
    <mergeCell ref="DL267:DN267"/>
    <mergeCell ref="DO267:DQ267"/>
    <mergeCell ref="DR267:DT267"/>
    <mergeCell ref="DU267:DW267"/>
    <mergeCell ref="DX267:DZ267"/>
    <mergeCell ref="EA267:EC267"/>
    <mergeCell ref="ED267:EF267"/>
    <mergeCell ref="EG267:EI267"/>
    <mergeCell ref="EJ267:EL267"/>
    <mergeCell ref="EM267:EO267"/>
    <mergeCell ref="EP267:ER267"/>
    <mergeCell ref="ES267:EU267"/>
    <mergeCell ref="EV267:EX267"/>
    <mergeCell ref="EY267:FA267"/>
    <mergeCell ref="A160:A161"/>
    <mergeCell ref="AC161:AE161"/>
    <mergeCell ref="AF161:AH161"/>
    <mergeCell ref="AI161:AK161"/>
    <mergeCell ref="AL161:AN161"/>
    <mergeCell ref="AO161:AQ161"/>
    <mergeCell ref="AR161:AT161"/>
    <mergeCell ref="FB160:FD161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X161:AZ161"/>
    <mergeCell ref="BA161:BC161"/>
    <mergeCell ref="BD161:BF161"/>
    <mergeCell ref="BG161:BI161"/>
    <mergeCell ref="BJ161:BL161"/>
    <mergeCell ref="AU161:AW161"/>
    <mergeCell ref="BM161:BO161"/>
    <mergeCell ref="BP161:BR161"/>
    <mergeCell ref="BS161:BU161"/>
    <mergeCell ref="BV161:BX161"/>
    <mergeCell ref="BY161:CA161"/>
    <mergeCell ref="CB161:CD161"/>
    <mergeCell ref="CE161:CG161"/>
    <mergeCell ref="CH161:CJ161"/>
    <mergeCell ref="CK161:CM161"/>
    <mergeCell ref="CN161:CP161"/>
    <mergeCell ref="CQ161:CS161"/>
    <mergeCell ref="CT161:CV161"/>
    <mergeCell ref="CW161:CY161"/>
    <mergeCell ref="CZ161:DB161"/>
    <mergeCell ref="DC161:DE161"/>
    <mergeCell ref="DF161:DH161"/>
    <mergeCell ref="DI161:DK161"/>
    <mergeCell ref="DL161:DN161"/>
    <mergeCell ref="DO161:DQ161"/>
    <mergeCell ref="DR161:DT161"/>
    <mergeCell ref="DU161:DW161"/>
    <mergeCell ref="DX161:DZ161"/>
    <mergeCell ref="EA161:EC161"/>
    <mergeCell ref="ED161:EF161"/>
    <mergeCell ref="EG161:EI161"/>
    <mergeCell ref="EJ161:EL161"/>
    <mergeCell ref="EM161:EO161"/>
    <mergeCell ref="EP161:ER161"/>
    <mergeCell ref="ES161:EU161"/>
    <mergeCell ref="EV161:EX161"/>
    <mergeCell ref="EY161:FA161"/>
    <mergeCell ref="A162:A163"/>
    <mergeCell ref="FB162:FD163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H163"/>
    <mergeCell ref="AI163:AK163"/>
    <mergeCell ref="AL163:AN163"/>
    <mergeCell ref="AO163:AQ163"/>
    <mergeCell ref="AR163:AT163"/>
    <mergeCell ref="AU163:AW163"/>
    <mergeCell ref="AX163:AZ163"/>
    <mergeCell ref="BA163:BC163"/>
    <mergeCell ref="BD163:BF163"/>
    <mergeCell ref="BG163:BI163"/>
    <mergeCell ref="BJ163:BL163"/>
    <mergeCell ref="BM163:BO163"/>
    <mergeCell ref="BP163:BR163"/>
    <mergeCell ref="BS163:BU163"/>
    <mergeCell ref="BV163:BX163"/>
    <mergeCell ref="BY163:CA163"/>
    <mergeCell ref="CB163:CD163"/>
    <mergeCell ref="CE163:CG163"/>
    <mergeCell ref="CH163:CJ163"/>
    <mergeCell ref="CK163:CM163"/>
    <mergeCell ref="CN163:CP163"/>
    <mergeCell ref="CQ163:CS163"/>
    <mergeCell ref="CT163:CV163"/>
    <mergeCell ref="CW163:CY163"/>
    <mergeCell ref="CZ163:DB163"/>
    <mergeCell ref="DC163:DE163"/>
    <mergeCell ref="DF163:DH163"/>
    <mergeCell ref="DI163:DK163"/>
    <mergeCell ref="DL163:DN163"/>
    <mergeCell ref="DO163:DQ163"/>
    <mergeCell ref="DR163:DT163"/>
    <mergeCell ref="DU163:DW163"/>
    <mergeCell ref="DX163:DZ163"/>
    <mergeCell ref="EA163:EC163"/>
    <mergeCell ref="ED163:EF163"/>
    <mergeCell ref="EG163:EI163"/>
    <mergeCell ref="EJ163:EL163"/>
    <mergeCell ref="EM163:EO163"/>
    <mergeCell ref="EP163:ER163"/>
    <mergeCell ref="ES163:EU163"/>
    <mergeCell ref="EV163:EX163"/>
    <mergeCell ref="EY163:FA163"/>
    <mergeCell ref="A164:A165"/>
    <mergeCell ref="AC165:AE165"/>
    <mergeCell ref="AF165:AH165"/>
    <mergeCell ref="AI165:AK165"/>
    <mergeCell ref="AL165:AN165"/>
    <mergeCell ref="AO165:AQ165"/>
    <mergeCell ref="AR165:AT165"/>
    <mergeCell ref="FB164:FD165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X165:AZ165"/>
    <mergeCell ref="BA165:BC165"/>
    <mergeCell ref="BD165:BF165"/>
    <mergeCell ref="BG165:BI165"/>
    <mergeCell ref="BJ165:BL165"/>
    <mergeCell ref="AU165:AW165"/>
    <mergeCell ref="BM165:BO165"/>
    <mergeCell ref="BP165:BR165"/>
    <mergeCell ref="BS165:BU165"/>
    <mergeCell ref="BV165:BX165"/>
    <mergeCell ref="BY165:CA165"/>
    <mergeCell ref="CB165:CD165"/>
    <mergeCell ref="CE165:CG165"/>
    <mergeCell ref="CH165:CJ165"/>
    <mergeCell ref="CK165:CM165"/>
    <mergeCell ref="CN165:CP165"/>
    <mergeCell ref="CQ165:CS165"/>
    <mergeCell ref="CT165:CV165"/>
    <mergeCell ref="CW165:CY165"/>
    <mergeCell ref="CZ165:DB165"/>
    <mergeCell ref="DC165:DE165"/>
    <mergeCell ref="DF165:DH165"/>
    <mergeCell ref="DI165:DK165"/>
    <mergeCell ref="DL165:DN165"/>
    <mergeCell ref="DO165:DQ165"/>
    <mergeCell ref="DR165:DT165"/>
    <mergeCell ref="DU165:DW165"/>
    <mergeCell ref="DX165:DZ165"/>
    <mergeCell ref="EA165:EC165"/>
    <mergeCell ref="ED165:EF165"/>
    <mergeCell ref="EG165:EI165"/>
    <mergeCell ref="EJ165:EL165"/>
    <mergeCell ref="EM165:EO165"/>
    <mergeCell ref="EP165:ER165"/>
    <mergeCell ref="ES165:EU165"/>
    <mergeCell ref="EV165:EX165"/>
    <mergeCell ref="EY165:FA165"/>
    <mergeCell ref="A166:A167"/>
    <mergeCell ref="FB166:FD167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H167"/>
    <mergeCell ref="AI167:AK167"/>
    <mergeCell ref="AL167:AN167"/>
    <mergeCell ref="AO167:AQ167"/>
    <mergeCell ref="AR167:AT167"/>
    <mergeCell ref="AU167:AW167"/>
    <mergeCell ref="AX167:AZ167"/>
    <mergeCell ref="BA167:BC167"/>
    <mergeCell ref="BD167:BF167"/>
    <mergeCell ref="BG167:BI167"/>
    <mergeCell ref="BJ167:BL167"/>
    <mergeCell ref="BM167:BO167"/>
    <mergeCell ref="BP167:BR167"/>
    <mergeCell ref="BS167:BU167"/>
    <mergeCell ref="BV167:BX167"/>
    <mergeCell ref="BY167:CA167"/>
    <mergeCell ref="CB167:CD167"/>
    <mergeCell ref="CE167:CG167"/>
    <mergeCell ref="CH167:CJ167"/>
    <mergeCell ref="CK167:CM167"/>
    <mergeCell ref="CN167:CP167"/>
    <mergeCell ref="CQ167:CS167"/>
    <mergeCell ref="CT167:CV167"/>
    <mergeCell ref="CW167:CY167"/>
    <mergeCell ref="CZ167:DB167"/>
    <mergeCell ref="DC167:DE167"/>
    <mergeCell ref="DF167:DH167"/>
    <mergeCell ref="DI167:DK167"/>
    <mergeCell ref="DL167:DN167"/>
    <mergeCell ref="DO167:DQ167"/>
    <mergeCell ref="DR167:DT167"/>
    <mergeCell ref="DU167:DW167"/>
    <mergeCell ref="DX167:DZ167"/>
    <mergeCell ref="EA167:EC167"/>
    <mergeCell ref="ED167:EF167"/>
    <mergeCell ref="EG167:EI167"/>
    <mergeCell ref="EJ167:EL167"/>
    <mergeCell ref="EM167:EO167"/>
    <mergeCell ref="EP167:ER167"/>
    <mergeCell ref="ES167:EU167"/>
    <mergeCell ref="EV167:EX167"/>
    <mergeCell ref="EY167:FA167"/>
    <mergeCell ref="A168:A169"/>
    <mergeCell ref="AC169:AE169"/>
    <mergeCell ref="AF169:AH169"/>
    <mergeCell ref="AI169:AK169"/>
    <mergeCell ref="AL169:AN169"/>
    <mergeCell ref="AO169:AQ169"/>
    <mergeCell ref="AR169:AT169"/>
    <mergeCell ref="FB168:FD169"/>
    <mergeCell ref="B169:D169"/>
    <mergeCell ref="E169:G169"/>
    <mergeCell ref="H169:J169"/>
    <mergeCell ref="K169:M169"/>
    <mergeCell ref="N169:P169"/>
    <mergeCell ref="Q169:S169"/>
    <mergeCell ref="T169:V169"/>
    <mergeCell ref="W169:Y169"/>
    <mergeCell ref="Z169:AB169"/>
    <mergeCell ref="AX169:AZ169"/>
    <mergeCell ref="BA169:BC169"/>
    <mergeCell ref="BD169:BF169"/>
    <mergeCell ref="BG169:BI169"/>
    <mergeCell ref="BJ169:BL169"/>
    <mergeCell ref="AU169:AW169"/>
    <mergeCell ref="BM169:BO169"/>
    <mergeCell ref="BP169:BR169"/>
    <mergeCell ref="BS169:BU169"/>
    <mergeCell ref="BV169:BX169"/>
    <mergeCell ref="BY169:CA169"/>
    <mergeCell ref="CB169:CD169"/>
    <mergeCell ref="CE169:CG169"/>
    <mergeCell ref="CH169:CJ169"/>
    <mergeCell ref="CK169:CM169"/>
    <mergeCell ref="CN169:CP169"/>
    <mergeCell ref="CQ169:CS169"/>
    <mergeCell ref="CT169:CV169"/>
    <mergeCell ref="CW169:CY169"/>
    <mergeCell ref="CZ169:DB169"/>
    <mergeCell ref="DC169:DE169"/>
    <mergeCell ref="DF169:DH169"/>
    <mergeCell ref="DI169:DK169"/>
    <mergeCell ref="DL169:DN169"/>
    <mergeCell ref="DO169:DQ169"/>
    <mergeCell ref="DR169:DT169"/>
    <mergeCell ref="DU169:DW169"/>
    <mergeCell ref="DX169:DZ169"/>
    <mergeCell ref="EA169:EC169"/>
    <mergeCell ref="ED169:EF169"/>
    <mergeCell ref="EG169:EI169"/>
    <mergeCell ref="EJ169:EL169"/>
    <mergeCell ref="EM169:EO169"/>
    <mergeCell ref="EP169:ER169"/>
    <mergeCell ref="ES169:EU169"/>
    <mergeCell ref="EV169:EX169"/>
    <mergeCell ref="EY169:FA169"/>
    <mergeCell ref="A170:A171"/>
    <mergeCell ref="FB170:FD171"/>
    <mergeCell ref="B171:D171"/>
    <mergeCell ref="E171:G171"/>
    <mergeCell ref="H171:J171"/>
    <mergeCell ref="K171:M171"/>
    <mergeCell ref="N171:P171"/>
    <mergeCell ref="Q171:S171"/>
    <mergeCell ref="T171:V171"/>
    <mergeCell ref="W171:Y171"/>
    <mergeCell ref="Z171:AB171"/>
    <mergeCell ref="AC171:AE171"/>
    <mergeCell ref="AF171:AH171"/>
    <mergeCell ref="AI171:AK171"/>
    <mergeCell ref="AL171:AN171"/>
    <mergeCell ref="AO171:AQ171"/>
    <mergeCell ref="AR171:AT171"/>
    <mergeCell ref="AU171:AW171"/>
    <mergeCell ref="AX171:AZ171"/>
    <mergeCell ref="BA171:BC171"/>
    <mergeCell ref="BD171:BF171"/>
    <mergeCell ref="BG171:BI171"/>
    <mergeCell ref="BJ171:BL171"/>
    <mergeCell ref="BM171:BO171"/>
    <mergeCell ref="BP171:BR171"/>
    <mergeCell ref="BS171:BU171"/>
    <mergeCell ref="BV171:BX171"/>
    <mergeCell ref="BY171:CA171"/>
    <mergeCell ref="CB171:CD171"/>
    <mergeCell ref="CE171:CG171"/>
    <mergeCell ref="CH171:CJ171"/>
    <mergeCell ref="CK171:CM171"/>
    <mergeCell ref="CN171:CP171"/>
    <mergeCell ref="CQ171:CS171"/>
    <mergeCell ref="CT171:CV171"/>
    <mergeCell ref="CW171:CY171"/>
    <mergeCell ref="CZ171:DB171"/>
    <mergeCell ref="DC171:DE171"/>
    <mergeCell ref="DF171:DH171"/>
    <mergeCell ref="DI171:DK171"/>
    <mergeCell ref="DL171:DN171"/>
    <mergeCell ref="DO171:DQ171"/>
    <mergeCell ref="DR171:DT171"/>
    <mergeCell ref="DU171:DW171"/>
    <mergeCell ref="DX171:DZ171"/>
    <mergeCell ref="EA171:EC171"/>
    <mergeCell ref="ED171:EF171"/>
    <mergeCell ref="EG171:EI171"/>
    <mergeCell ref="EJ171:EL171"/>
    <mergeCell ref="EM171:EO171"/>
    <mergeCell ref="EP171:ER171"/>
    <mergeCell ref="ES171:EU171"/>
    <mergeCell ref="EV171:EX171"/>
    <mergeCell ref="EY171:FA171"/>
    <mergeCell ref="A172:A173"/>
    <mergeCell ref="AC173:AE173"/>
    <mergeCell ref="AF173:AH173"/>
    <mergeCell ref="AI173:AK173"/>
    <mergeCell ref="AL173:AN173"/>
    <mergeCell ref="AO173:AQ173"/>
    <mergeCell ref="AR173:AT173"/>
    <mergeCell ref="FB172:FD173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X173:AZ173"/>
    <mergeCell ref="BA173:BC173"/>
    <mergeCell ref="BD173:BF173"/>
    <mergeCell ref="BG173:BI173"/>
    <mergeCell ref="BJ173:BL173"/>
    <mergeCell ref="AU173:AW173"/>
    <mergeCell ref="BM173:BO173"/>
    <mergeCell ref="BP173:BR173"/>
    <mergeCell ref="BS173:BU173"/>
    <mergeCell ref="BV173:BX173"/>
    <mergeCell ref="BY173:CA173"/>
    <mergeCell ref="CB173:CD173"/>
    <mergeCell ref="CE173:CG173"/>
    <mergeCell ref="CH173:CJ173"/>
    <mergeCell ref="CK173:CM173"/>
    <mergeCell ref="CN173:CP173"/>
    <mergeCell ref="CQ173:CS173"/>
    <mergeCell ref="CT173:CV173"/>
    <mergeCell ref="CW173:CY173"/>
    <mergeCell ref="CZ173:DB173"/>
    <mergeCell ref="DC173:DE173"/>
    <mergeCell ref="DF173:DH173"/>
    <mergeCell ref="DI173:DK173"/>
    <mergeCell ref="DL173:DN173"/>
    <mergeCell ref="DO173:DQ173"/>
    <mergeCell ref="DR173:DT173"/>
    <mergeCell ref="DU173:DW173"/>
    <mergeCell ref="DX173:DZ173"/>
    <mergeCell ref="EA173:EC173"/>
    <mergeCell ref="ED173:EF173"/>
    <mergeCell ref="EG173:EI173"/>
    <mergeCell ref="EJ173:EL173"/>
    <mergeCell ref="EM173:EO173"/>
    <mergeCell ref="EP173:ER173"/>
    <mergeCell ref="ES173:EU173"/>
    <mergeCell ref="EV173:EX173"/>
    <mergeCell ref="EY173:FA173"/>
    <mergeCell ref="A174:A175"/>
    <mergeCell ref="FB174:FD175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H175"/>
    <mergeCell ref="AI175:AK175"/>
    <mergeCell ref="AL175:AN175"/>
    <mergeCell ref="AO175:AQ175"/>
    <mergeCell ref="AR175:AT175"/>
    <mergeCell ref="AU175:AW175"/>
    <mergeCell ref="AX175:AZ175"/>
    <mergeCell ref="BA175:BC175"/>
    <mergeCell ref="BD175:BF175"/>
    <mergeCell ref="BG175:BI175"/>
    <mergeCell ref="BJ175:BL175"/>
    <mergeCell ref="BM175:BO175"/>
    <mergeCell ref="BP175:BR175"/>
    <mergeCell ref="BS175:BU175"/>
    <mergeCell ref="BV175:BX175"/>
    <mergeCell ref="BY175:CA175"/>
    <mergeCell ref="CB175:CD175"/>
    <mergeCell ref="CE175:CG175"/>
    <mergeCell ref="CH175:CJ175"/>
    <mergeCell ref="CK175:CM175"/>
    <mergeCell ref="CN175:CP175"/>
    <mergeCell ref="CQ175:CS175"/>
    <mergeCell ref="CT175:CV175"/>
    <mergeCell ref="CW175:CY175"/>
    <mergeCell ref="CZ175:DB175"/>
    <mergeCell ref="DC175:DE175"/>
    <mergeCell ref="DF175:DH175"/>
    <mergeCell ref="DI175:DK175"/>
    <mergeCell ref="DL175:DN175"/>
    <mergeCell ref="DO175:DQ175"/>
    <mergeCell ref="DR175:DT175"/>
    <mergeCell ref="DU175:DW175"/>
    <mergeCell ref="DX175:DZ175"/>
    <mergeCell ref="EA175:EC175"/>
    <mergeCell ref="ED175:EF175"/>
    <mergeCell ref="EG175:EI175"/>
    <mergeCell ref="EJ175:EL175"/>
    <mergeCell ref="EM175:EO175"/>
    <mergeCell ref="EP175:ER175"/>
    <mergeCell ref="ES175:EU175"/>
    <mergeCell ref="EV175:EX175"/>
    <mergeCell ref="EY175:FA175"/>
    <mergeCell ref="A176:A177"/>
    <mergeCell ref="AC177:AE177"/>
    <mergeCell ref="AF177:AH177"/>
    <mergeCell ref="AI177:AK177"/>
    <mergeCell ref="AL177:AN177"/>
    <mergeCell ref="AO177:AQ177"/>
    <mergeCell ref="AR177:AT177"/>
    <mergeCell ref="FB176:FD177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X177:AZ177"/>
    <mergeCell ref="BA177:BC177"/>
    <mergeCell ref="BD177:BF177"/>
    <mergeCell ref="BG177:BI177"/>
    <mergeCell ref="BJ177:BL177"/>
    <mergeCell ref="AU177:AW177"/>
    <mergeCell ref="BM177:BO177"/>
    <mergeCell ref="BP177:BR177"/>
    <mergeCell ref="BS177:BU177"/>
    <mergeCell ref="BV177:BX177"/>
    <mergeCell ref="BY177:CA177"/>
    <mergeCell ref="CB177:CD177"/>
    <mergeCell ref="CE177:CG177"/>
    <mergeCell ref="CH177:CJ177"/>
    <mergeCell ref="CK177:CM177"/>
    <mergeCell ref="CN177:CP177"/>
    <mergeCell ref="CQ177:CS177"/>
    <mergeCell ref="CT177:CV177"/>
    <mergeCell ref="CW177:CY177"/>
    <mergeCell ref="CZ177:DB177"/>
    <mergeCell ref="DC177:DE177"/>
    <mergeCell ref="DF177:DH177"/>
    <mergeCell ref="DI177:DK177"/>
    <mergeCell ref="DL177:DN177"/>
    <mergeCell ref="DO177:DQ177"/>
    <mergeCell ref="DR177:DT177"/>
    <mergeCell ref="DU177:DW177"/>
    <mergeCell ref="DX177:DZ177"/>
    <mergeCell ref="EA177:EC177"/>
    <mergeCell ref="ED177:EF177"/>
    <mergeCell ref="EG177:EI177"/>
    <mergeCell ref="EJ177:EL177"/>
    <mergeCell ref="EM177:EO177"/>
    <mergeCell ref="EP177:ER177"/>
    <mergeCell ref="ES177:EU177"/>
    <mergeCell ref="EV177:EX177"/>
    <mergeCell ref="EY177:FA177"/>
    <mergeCell ref="A178:A179"/>
    <mergeCell ref="FB178:FD179"/>
    <mergeCell ref="B179:D179"/>
    <mergeCell ref="E179:G179"/>
    <mergeCell ref="H179:J179"/>
    <mergeCell ref="K179:M179"/>
    <mergeCell ref="N179:P179"/>
    <mergeCell ref="Q179:S179"/>
    <mergeCell ref="T179:V179"/>
    <mergeCell ref="W179:Y179"/>
    <mergeCell ref="Z179:AB179"/>
    <mergeCell ref="AC179:AE179"/>
    <mergeCell ref="AF179:AH179"/>
    <mergeCell ref="AI179:AK179"/>
    <mergeCell ref="AL179:AN179"/>
    <mergeCell ref="AO179:AQ179"/>
    <mergeCell ref="AR179:AT179"/>
    <mergeCell ref="AU179:AW179"/>
    <mergeCell ref="AX179:AZ179"/>
    <mergeCell ref="BA179:BC179"/>
    <mergeCell ref="BD179:BF179"/>
    <mergeCell ref="BG179:BI179"/>
    <mergeCell ref="BJ179:BL179"/>
    <mergeCell ref="BM179:BO179"/>
    <mergeCell ref="BP179:BR179"/>
    <mergeCell ref="BS179:BU179"/>
    <mergeCell ref="BV179:BX179"/>
    <mergeCell ref="BY179:CA179"/>
    <mergeCell ref="CB179:CD179"/>
    <mergeCell ref="CE179:CG179"/>
    <mergeCell ref="CH179:CJ179"/>
    <mergeCell ref="CK179:CM179"/>
    <mergeCell ref="CN179:CP179"/>
    <mergeCell ref="CQ179:CS179"/>
    <mergeCell ref="CT179:CV179"/>
    <mergeCell ref="CW179:CY179"/>
    <mergeCell ref="CZ179:DB179"/>
    <mergeCell ref="DC179:DE179"/>
    <mergeCell ref="DF179:DH179"/>
    <mergeCell ref="DI179:DK179"/>
    <mergeCell ref="DL179:DN179"/>
    <mergeCell ref="DO179:DQ179"/>
    <mergeCell ref="DR179:DT179"/>
    <mergeCell ref="DU179:DW179"/>
    <mergeCell ref="DX179:DZ179"/>
    <mergeCell ref="EA179:EC179"/>
    <mergeCell ref="ED179:EF179"/>
    <mergeCell ref="EG179:EI179"/>
    <mergeCell ref="EJ179:EL179"/>
    <mergeCell ref="EM179:EO179"/>
    <mergeCell ref="EP179:ER179"/>
    <mergeCell ref="ES179:EU179"/>
    <mergeCell ref="EV179:EX179"/>
    <mergeCell ref="EY179:FA179"/>
    <mergeCell ref="A180:A181"/>
    <mergeCell ref="AC181:AE181"/>
    <mergeCell ref="AF181:AH181"/>
    <mergeCell ref="AI181:AK181"/>
    <mergeCell ref="AL181:AN181"/>
    <mergeCell ref="AO181:AQ181"/>
    <mergeCell ref="AR181:AT181"/>
    <mergeCell ref="FB180:FD181"/>
    <mergeCell ref="B181:D181"/>
    <mergeCell ref="E181:G181"/>
    <mergeCell ref="H181:J181"/>
    <mergeCell ref="K181:M181"/>
    <mergeCell ref="N181:P181"/>
    <mergeCell ref="Q181:S181"/>
    <mergeCell ref="T181:V181"/>
    <mergeCell ref="W181:Y181"/>
    <mergeCell ref="Z181:AB181"/>
    <mergeCell ref="AX181:AZ181"/>
    <mergeCell ref="BA181:BC181"/>
    <mergeCell ref="BD181:BF181"/>
    <mergeCell ref="BG181:BI181"/>
    <mergeCell ref="BJ181:BL181"/>
    <mergeCell ref="AU181:AW181"/>
    <mergeCell ref="BM181:BO181"/>
    <mergeCell ref="BP181:BR181"/>
    <mergeCell ref="BS181:BU181"/>
    <mergeCell ref="BV181:BX181"/>
    <mergeCell ref="BY181:CA181"/>
    <mergeCell ref="CB181:CD181"/>
    <mergeCell ref="CE181:CG181"/>
    <mergeCell ref="CH181:CJ181"/>
    <mergeCell ref="CK181:CM181"/>
    <mergeCell ref="CN181:CP181"/>
    <mergeCell ref="CQ181:CS181"/>
    <mergeCell ref="CT181:CV181"/>
    <mergeCell ref="CW181:CY181"/>
    <mergeCell ref="CZ181:DB181"/>
    <mergeCell ref="DC181:DE181"/>
    <mergeCell ref="DF181:DH181"/>
    <mergeCell ref="DI181:DK181"/>
    <mergeCell ref="DL181:DN181"/>
    <mergeCell ref="DO181:DQ181"/>
    <mergeCell ref="DR181:DT181"/>
    <mergeCell ref="DU181:DW181"/>
    <mergeCell ref="DX181:DZ181"/>
    <mergeCell ref="EA181:EC181"/>
    <mergeCell ref="ED181:EF181"/>
    <mergeCell ref="EG181:EI181"/>
    <mergeCell ref="EJ181:EL181"/>
    <mergeCell ref="EM181:EO181"/>
    <mergeCell ref="EP181:ER181"/>
    <mergeCell ref="ES181:EU181"/>
    <mergeCell ref="EV181:EX181"/>
    <mergeCell ref="EY181:FA181"/>
    <mergeCell ref="A182:A183"/>
    <mergeCell ref="FB182:FD183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3:AE183"/>
    <mergeCell ref="AF183:AH183"/>
    <mergeCell ref="AI183:AK183"/>
    <mergeCell ref="AL183:AN183"/>
    <mergeCell ref="AO183:AQ183"/>
    <mergeCell ref="AR183:AT183"/>
    <mergeCell ref="AU183:AW183"/>
    <mergeCell ref="AX183:AZ183"/>
    <mergeCell ref="BA183:BC183"/>
    <mergeCell ref="BD183:BF183"/>
    <mergeCell ref="BG183:BI183"/>
    <mergeCell ref="BJ183:BL183"/>
    <mergeCell ref="BM183:BO183"/>
    <mergeCell ref="BP183:BR183"/>
    <mergeCell ref="BS183:BU183"/>
    <mergeCell ref="BV183:BX183"/>
    <mergeCell ref="BY183:CA183"/>
    <mergeCell ref="CB183:CD183"/>
    <mergeCell ref="CE183:CG183"/>
    <mergeCell ref="CH183:CJ183"/>
    <mergeCell ref="CK183:CM183"/>
    <mergeCell ref="CN183:CP183"/>
    <mergeCell ref="CQ183:CS183"/>
    <mergeCell ref="CT183:CV183"/>
    <mergeCell ref="CW183:CY183"/>
    <mergeCell ref="CZ183:DB183"/>
    <mergeCell ref="DC183:DE183"/>
    <mergeCell ref="DF183:DH183"/>
    <mergeCell ref="DI183:DK183"/>
    <mergeCell ref="DL183:DN183"/>
    <mergeCell ref="DO183:DQ183"/>
    <mergeCell ref="DR183:DT183"/>
    <mergeCell ref="DU183:DW183"/>
    <mergeCell ref="DX183:DZ183"/>
    <mergeCell ref="EA183:EC183"/>
    <mergeCell ref="ED183:EF183"/>
    <mergeCell ref="EG183:EI183"/>
    <mergeCell ref="EJ183:EL183"/>
    <mergeCell ref="EM183:EO183"/>
    <mergeCell ref="EP183:ER183"/>
    <mergeCell ref="ES183:EU183"/>
    <mergeCell ref="EV183:EX183"/>
    <mergeCell ref="EY183:FA183"/>
    <mergeCell ref="A226:A227"/>
    <mergeCell ref="AC227:AE227"/>
    <mergeCell ref="AF227:AH227"/>
    <mergeCell ref="AI227:AK227"/>
    <mergeCell ref="AL227:AN227"/>
    <mergeCell ref="AO227:AQ227"/>
    <mergeCell ref="AR227:AT227"/>
    <mergeCell ref="FB226:FD227"/>
    <mergeCell ref="B227:D227"/>
    <mergeCell ref="E227:G227"/>
    <mergeCell ref="H227:J227"/>
    <mergeCell ref="K227:M227"/>
    <mergeCell ref="N227:P227"/>
    <mergeCell ref="Q227:S227"/>
    <mergeCell ref="T227:V227"/>
    <mergeCell ref="W227:Y227"/>
    <mergeCell ref="Z227:AB227"/>
    <mergeCell ref="AX227:AZ227"/>
    <mergeCell ref="BA227:BC227"/>
    <mergeCell ref="BD227:BF227"/>
    <mergeCell ref="BG227:BI227"/>
    <mergeCell ref="BJ227:BL227"/>
    <mergeCell ref="AU227:AW227"/>
    <mergeCell ref="BM227:BO227"/>
    <mergeCell ref="BP227:BR227"/>
    <mergeCell ref="BS227:BU227"/>
    <mergeCell ref="BV227:BX227"/>
    <mergeCell ref="BY227:CA227"/>
    <mergeCell ref="CB227:CD227"/>
    <mergeCell ref="CE227:CG227"/>
    <mergeCell ref="CH227:CJ227"/>
    <mergeCell ref="CK227:CM227"/>
    <mergeCell ref="CN227:CP227"/>
    <mergeCell ref="CQ227:CS227"/>
    <mergeCell ref="CT227:CV227"/>
    <mergeCell ref="CW227:CY227"/>
    <mergeCell ref="CZ227:DB227"/>
    <mergeCell ref="DC227:DE227"/>
    <mergeCell ref="DF227:DH227"/>
    <mergeCell ref="DI227:DK227"/>
    <mergeCell ref="DL227:DN227"/>
    <mergeCell ref="DO227:DQ227"/>
    <mergeCell ref="DR227:DT227"/>
    <mergeCell ref="DU227:DW227"/>
    <mergeCell ref="DX227:DZ227"/>
    <mergeCell ref="EA227:EC227"/>
    <mergeCell ref="ED227:EF227"/>
    <mergeCell ref="EG227:EI227"/>
    <mergeCell ref="EJ227:EL227"/>
    <mergeCell ref="EM227:EO227"/>
    <mergeCell ref="EP227:ER227"/>
    <mergeCell ref="ES227:EU227"/>
    <mergeCell ref="EV227:EX227"/>
    <mergeCell ref="EY227:FA227"/>
    <mergeCell ref="A228:A229"/>
    <mergeCell ref="FB228:FD229"/>
    <mergeCell ref="B229:D229"/>
    <mergeCell ref="E229:G229"/>
    <mergeCell ref="H229:J229"/>
    <mergeCell ref="K229:M229"/>
    <mergeCell ref="N229:P229"/>
    <mergeCell ref="Q229:S229"/>
    <mergeCell ref="T229:V229"/>
    <mergeCell ref="W229:Y229"/>
    <mergeCell ref="Z229:AB229"/>
    <mergeCell ref="AC229:AE229"/>
    <mergeCell ref="AF229:AH229"/>
    <mergeCell ref="AI229:AK229"/>
    <mergeCell ref="AL229:AN229"/>
    <mergeCell ref="AO229:AQ229"/>
    <mergeCell ref="AR229:AT229"/>
    <mergeCell ref="AU229:AW229"/>
    <mergeCell ref="AX229:AZ229"/>
    <mergeCell ref="BA229:BC229"/>
    <mergeCell ref="BD229:BF229"/>
    <mergeCell ref="BG229:BI229"/>
    <mergeCell ref="BJ229:BL229"/>
    <mergeCell ref="BM229:BO229"/>
    <mergeCell ref="BP229:BR229"/>
    <mergeCell ref="BS229:BU229"/>
    <mergeCell ref="BV229:BX229"/>
    <mergeCell ref="BY229:CA229"/>
    <mergeCell ref="CB229:CD229"/>
    <mergeCell ref="CE229:CG229"/>
    <mergeCell ref="CH229:CJ229"/>
    <mergeCell ref="CK229:CM229"/>
    <mergeCell ref="CN229:CP229"/>
    <mergeCell ref="CQ229:CS229"/>
    <mergeCell ref="CT229:CV229"/>
    <mergeCell ref="CW229:CY229"/>
    <mergeCell ref="CZ229:DB229"/>
    <mergeCell ref="DC229:DE229"/>
    <mergeCell ref="DF229:DH229"/>
    <mergeCell ref="DI229:DK229"/>
    <mergeCell ref="DL229:DN229"/>
    <mergeCell ref="DO229:DQ229"/>
    <mergeCell ref="DR229:DT229"/>
    <mergeCell ref="DU229:DW229"/>
    <mergeCell ref="DX229:DZ229"/>
    <mergeCell ref="EA229:EC229"/>
    <mergeCell ref="ED229:EF229"/>
    <mergeCell ref="EG229:EI229"/>
    <mergeCell ref="EJ229:EL229"/>
    <mergeCell ref="EM229:EO229"/>
    <mergeCell ref="EP229:ER229"/>
    <mergeCell ref="ES229:EU229"/>
    <mergeCell ref="EV229:EX229"/>
    <mergeCell ref="EY229:FA229"/>
    <mergeCell ref="A230:A231"/>
    <mergeCell ref="AC231:AE231"/>
    <mergeCell ref="AF231:AH231"/>
    <mergeCell ref="AI231:AK231"/>
    <mergeCell ref="AL231:AN231"/>
    <mergeCell ref="AO231:AQ231"/>
    <mergeCell ref="AR231:AT231"/>
    <mergeCell ref="FB230:FD231"/>
    <mergeCell ref="B231:D231"/>
    <mergeCell ref="E231:G231"/>
    <mergeCell ref="H231:J231"/>
    <mergeCell ref="K231:M231"/>
    <mergeCell ref="N231:P231"/>
    <mergeCell ref="Q231:S231"/>
    <mergeCell ref="T231:V231"/>
    <mergeCell ref="W231:Y231"/>
    <mergeCell ref="Z231:AB231"/>
    <mergeCell ref="AX231:AZ231"/>
    <mergeCell ref="BA231:BC231"/>
    <mergeCell ref="BD231:BF231"/>
    <mergeCell ref="BG231:BI231"/>
    <mergeCell ref="BJ231:BL231"/>
    <mergeCell ref="AU231:AW231"/>
    <mergeCell ref="BM231:BO231"/>
    <mergeCell ref="BP231:BR231"/>
    <mergeCell ref="BS231:BU231"/>
    <mergeCell ref="BV231:BX231"/>
    <mergeCell ref="BY231:CA231"/>
    <mergeCell ref="CB231:CD231"/>
    <mergeCell ref="CE231:CG231"/>
    <mergeCell ref="CH231:CJ231"/>
    <mergeCell ref="CK231:CM231"/>
    <mergeCell ref="CN231:CP231"/>
    <mergeCell ref="CQ231:CS231"/>
    <mergeCell ref="CT231:CV231"/>
    <mergeCell ref="CW231:CY231"/>
    <mergeCell ref="CZ231:DB231"/>
    <mergeCell ref="DC231:DE231"/>
    <mergeCell ref="DF231:DH231"/>
    <mergeCell ref="DI231:DK231"/>
    <mergeCell ref="DL231:DN231"/>
    <mergeCell ref="DO231:DQ231"/>
    <mergeCell ref="DR231:DT231"/>
    <mergeCell ref="DU231:DW231"/>
    <mergeCell ref="DX231:DZ231"/>
    <mergeCell ref="EA231:EC231"/>
    <mergeCell ref="ED231:EF231"/>
    <mergeCell ref="EG231:EI231"/>
    <mergeCell ref="EJ231:EL231"/>
    <mergeCell ref="EM231:EO231"/>
    <mergeCell ref="EP231:ER231"/>
    <mergeCell ref="ES231:EU231"/>
    <mergeCell ref="EV231:EX231"/>
    <mergeCell ref="EY231:FA231"/>
    <mergeCell ref="A232:A233"/>
    <mergeCell ref="FB232:FD233"/>
    <mergeCell ref="B233:D233"/>
    <mergeCell ref="E233:G233"/>
    <mergeCell ref="H233:J233"/>
    <mergeCell ref="K233:M233"/>
    <mergeCell ref="N233:P233"/>
    <mergeCell ref="Q233:S233"/>
    <mergeCell ref="T233:V233"/>
    <mergeCell ref="W233:Y233"/>
    <mergeCell ref="Z233:AB233"/>
    <mergeCell ref="AC233:AE233"/>
    <mergeCell ref="AF233:AH233"/>
    <mergeCell ref="AI233:AK233"/>
    <mergeCell ref="AL233:AN233"/>
    <mergeCell ref="AO233:AQ233"/>
    <mergeCell ref="AR233:AT233"/>
    <mergeCell ref="AU233:AW233"/>
    <mergeCell ref="AX233:AZ233"/>
    <mergeCell ref="BA233:BC233"/>
    <mergeCell ref="BD233:BF233"/>
    <mergeCell ref="BG233:BI233"/>
    <mergeCell ref="BJ233:BL233"/>
    <mergeCell ref="BM233:BO233"/>
    <mergeCell ref="BP233:BR233"/>
    <mergeCell ref="BS233:BU233"/>
    <mergeCell ref="BV233:BX233"/>
    <mergeCell ref="BY233:CA233"/>
    <mergeCell ref="CB233:CD233"/>
    <mergeCell ref="CE233:CG233"/>
    <mergeCell ref="CH233:CJ233"/>
    <mergeCell ref="CK233:CM233"/>
    <mergeCell ref="CN233:CP233"/>
    <mergeCell ref="CQ233:CS233"/>
    <mergeCell ref="CT233:CV233"/>
    <mergeCell ref="CW233:CY233"/>
    <mergeCell ref="CZ233:DB233"/>
    <mergeCell ref="DC233:DE233"/>
    <mergeCell ref="DF233:DH233"/>
    <mergeCell ref="DI233:DK233"/>
    <mergeCell ref="DL233:DN233"/>
    <mergeCell ref="DO233:DQ233"/>
    <mergeCell ref="DR233:DT233"/>
    <mergeCell ref="DU233:DW233"/>
    <mergeCell ref="DX233:DZ233"/>
    <mergeCell ref="EA233:EC233"/>
    <mergeCell ref="ED233:EF233"/>
    <mergeCell ref="EG233:EI233"/>
    <mergeCell ref="EJ233:EL233"/>
    <mergeCell ref="EM233:EO233"/>
    <mergeCell ref="EP233:ER233"/>
    <mergeCell ref="ES233:EU233"/>
    <mergeCell ref="EV233:EX233"/>
    <mergeCell ref="EY233:FA233"/>
    <mergeCell ref="A234:A235"/>
    <mergeCell ref="AC235:AE235"/>
    <mergeCell ref="AF235:AH235"/>
    <mergeCell ref="AI235:AK235"/>
    <mergeCell ref="AL235:AN235"/>
    <mergeCell ref="AO235:AQ235"/>
    <mergeCell ref="AR235:AT235"/>
    <mergeCell ref="FB234:FD235"/>
    <mergeCell ref="B235:D235"/>
    <mergeCell ref="E235:G235"/>
    <mergeCell ref="H235:J235"/>
    <mergeCell ref="K235:M235"/>
    <mergeCell ref="N235:P235"/>
    <mergeCell ref="Q235:S235"/>
    <mergeCell ref="T235:V235"/>
    <mergeCell ref="W235:Y235"/>
    <mergeCell ref="Z235:AB235"/>
    <mergeCell ref="AX235:AZ235"/>
    <mergeCell ref="BA235:BC235"/>
    <mergeCell ref="BD235:BF235"/>
    <mergeCell ref="BG235:BI235"/>
    <mergeCell ref="BJ235:BL235"/>
    <mergeCell ref="AU235:AW235"/>
    <mergeCell ref="BM235:BO235"/>
    <mergeCell ref="BP235:BR235"/>
    <mergeCell ref="BS235:BU235"/>
    <mergeCell ref="BV235:BX235"/>
    <mergeCell ref="BY235:CA235"/>
    <mergeCell ref="CB235:CD235"/>
    <mergeCell ref="CE235:CG235"/>
    <mergeCell ref="CH235:CJ235"/>
    <mergeCell ref="CK235:CM235"/>
    <mergeCell ref="CN235:CP235"/>
    <mergeCell ref="CQ235:CS235"/>
    <mergeCell ref="CT235:CV235"/>
    <mergeCell ref="CW235:CY235"/>
    <mergeCell ref="CZ235:DB235"/>
    <mergeCell ref="DC235:DE235"/>
    <mergeCell ref="DF235:DH235"/>
    <mergeCell ref="DI235:DK235"/>
    <mergeCell ref="DL235:DN235"/>
    <mergeCell ref="DO235:DQ235"/>
    <mergeCell ref="DR235:DT235"/>
    <mergeCell ref="DU235:DW235"/>
    <mergeCell ref="DX235:DZ235"/>
    <mergeCell ref="EA235:EC235"/>
    <mergeCell ref="ED235:EF235"/>
    <mergeCell ref="EG235:EI235"/>
    <mergeCell ref="EJ235:EL235"/>
    <mergeCell ref="EM235:EO235"/>
    <mergeCell ref="EP235:ER235"/>
    <mergeCell ref="ES235:EU235"/>
    <mergeCell ref="EV235:EX235"/>
    <mergeCell ref="EY235:FA235"/>
    <mergeCell ref="A236:A237"/>
    <mergeCell ref="FB236:FD237"/>
    <mergeCell ref="B237:D237"/>
    <mergeCell ref="E237:G237"/>
    <mergeCell ref="H237:J237"/>
    <mergeCell ref="K237:M237"/>
    <mergeCell ref="N237:P237"/>
    <mergeCell ref="Q237:S237"/>
    <mergeCell ref="T237:V237"/>
    <mergeCell ref="W237:Y237"/>
    <mergeCell ref="Z237:AB237"/>
    <mergeCell ref="AC237:AE237"/>
    <mergeCell ref="AF237:AH237"/>
    <mergeCell ref="AI237:AK237"/>
    <mergeCell ref="AL237:AN237"/>
    <mergeCell ref="AO237:AQ237"/>
    <mergeCell ref="AR237:AT237"/>
    <mergeCell ref="AU237:AW237"/>
    <mergeCell ref="AX237:AZ237"/>
    <mergeCell ref="BA237:BC237"/>
    <mergeCell ref="BD237:BF237"/>
    <mergeCell ref="BG237:BI237"/>
    <mergeCell ref="BJ237:BL237"/>
    <mergeCell ref="BM237:BO237"/>
    <mergeCell ref="BP237:BR237"/>
    <mergeCell ref="BS237:BU237"/>
    <mergeCell ref="BV237:BX237"/>
    <mergeCell ref="BY237:CA237"/>
    <mergeCell ref="CB237:CD237"/>
    <mergeCell ref="CE237:CG237"/>
    <mergeCell ref="CH237:CJ237"/>
    <mergeCell ref="CK237:CM237"/>
    <mergeCell ref="CN237:CP237"/>
    <mergeCell ref="CQ237:CS237"/>
    <mergeCell ref="CT237:CV237"/>
    <mergeCell ref="CW237:CY237"/>
    <mergeCell ref="CZ237:DB237"/>
    <mergeCell ref="DC237:DE237"/>
    <mergeCell ref="DF237:DH237"/>
    <mergeCell ref="DI237:DK237"/>
    <mergeCell ref="DL237:DN237"/>
    <mergeCell ref="DO237:DQ237"/>
    <mergeCell ref="DR237:DT237"/>
    <mergeCell ref="DU237:DW237"/>
    <mergeCell ref="DX237:DZ237"/>
    <mergeCell ref="EA237:EC237"/>
    <mergeCell ref="ED237:EF237"/>
    <mergeCell ref="EG237:EI237"/>
    <mergeCell ref="EJ237:EL237"/>
    <mergeCell ref="EM237:EO237"/>
    <mergeCell ref="EP237:ER237"/>
    <mergeCell ref="ES237:EU237"/>
    <mergeCell ref="EV237:EX237"/>
    <mergeCell ref="EY237:FA237"/>
    <mergeCell ref="A238:A239"/>
    <mergeCell ref="AC239:AE239"/>
    <mergeCell ref="AF239:AH239"/>
    <mergeCell ref="AI239:AK239"/>
    <mergeCell ref="AL239:AN239"/>
    <mergeCell ref="AO239:AQ239"/>
    <mergeCell ref="AR239:AT239"/>
    <mergeCell ref="FB238:FD239"/>
    <mergeCell ref="B239:D239"/>
    <mergeCell ref="E239:G239"/>
    <mergeCell ref="H239:J239"/>
    <mergeCell ref="K239:M239"/>
    <mergeCell ref="N239:P239"/>
    <mergeCell ref="Q239:S239"/>
    <mergeCell ref="T239:V239"/>
    <mergeCell ref="W239:Y239"/>
    <mergeCell ref="Z239:AB239"/>
    <mergeCell ref="AX239:AZ239"/>
    <mergeCell ref="BA239:BC239"/>
    <mergeCell ref="BD239:BF239"/>
    <mergeCell ref="BG239:BI239"/>
    <mergeCell ref="BJ239:BL239"/>
    <mergeCell ref="AU239:AW239"/>
    <mergeCell ref="BM239:BO239"/>
    <mergeCell ref="BP239:BR239"/>
    <mergeCell ref="BS239:BU239"/>
    <mergeCell ref="BV239:BX239"/>
    <mergeCell ref="BY239:CA239"/>
    <mergeCell ref="CB239:CD239"/>
    <mergeCell ref="CE239:CG239"/>
    <mergeCell ref="CH239:CJ239"/>
    <mergeCell ref="CK239:CM239"/>
    <mergeCell ref="CN239:CP239"/>
    <mergeCell ref="CQ239:CS239"/>
    <mergeCell ref="CT239:CV239"/>
    <mergeCell ref="CW239:CY239"/>
    <mergeCell ref="CZ239:DB239"/>
    <mergeCell ref="DC239:DE239"/>
    <mergeCell ref="DF239:DH239"/>
    <mergeCell ref="DI239:DK239"/>
    <mergeCell ref="DL239:DN239"/>
    <mergeCell ref="DO239:DQ239"/>
    <mergeCell ref="DR239:DT239"/>
    <mergeCell ref="DU239:DW239"/>
    <mergeCell ref="DX239:DZ239"/>
    <mergeCell ref="EA239:EC239"/>
    <mergeCell ref="ED239:EF239"/>
    <mergeCell ref="EG239:EI239"/>
    <mergeCell ref="EJ239:EL239"/>
    <mergeCell ref="EM239:EO239"/>
    <mergeCell ref="EP239:ER239"/>
    <mergeCell ref="ES239:EU239"/>
    <mergeCell ref="EV239:EX239"/>
    <mergeCell ref="EY239:FA239"/>
    <mergeCell ref="A240:A241"/>
    <mergeCell ref="FB240:FD241"/>
    <mergeCell ref="B241:D241"/>
    <mergeCell ref="E241:G241"/>
    <mergeCell ref="H241:J241"/>
    <mergeCell ref="K241:M241"/>
    <mergeCell ref="N241:P241"/>
    <mergeCell ref="Q241:S241"/>
    <mergeCell ref="T241:V241"/>
    <mergeCell ref="W241:Y241"/>
    <mergeCell ref="Z241:AB241"/>
    <mergeCell ref="AC241:AE241"/>
    <mergeCell ref="AF241:AH241"/>
    <mergeCell ref="AI241:AK241"/>
    <mergeCell ref="AL241:AN241"/>
    <mergeCell ref="AO241:AQ241"/>
    <mergeCell ref="AR241:AT241"/>
    <mergeCell ref="AU241:AW241"/>
    <mergeCell ref="AX241:AZ241"/>
    <mergeCell ref="BA241:BC241"/>
    <mergeCell ref="BD241:BF241"/>
    <mergeCell ref="BG241:BI241"/>
    <mergeCell ref="BJ241:BL241"/>
    <mergeCell ref="BM241:BO241"/>
    <mergeCell ref="BP241:BR241"/>
    <mergeCell ref="BS241:BU241"/>
    <mergeCell ref="BV241:BX241"/>
    <mergeCell ref="BY241:CA241"/>
    <mergeCell ref="CB241:CD241"/>
    <mergeCell ref="CE241:CG241"/>
    <mergeCell ref="CH241:CJ241"/>
    <mergeCell ref="CK241:CM241"/>
    <mergeCell ref="CN241:CP241"/>
    <mergeCell ref="CQ241:CS241"/>
    <mergeCell ref="CT241:CV241"/>
    <mergeCell ref="CW241:CY241"/>
    <mergeCell ref="CZ241:DB241"/>
    <mergeCell ref="DC241:DE241"/>
    <mergeCell ref="DF241:DH241"/>
    <mergeCell ref="DI241:DK241"/>
    <mergeCell ref="DL241:DN241"/>
    <mergeCell ref="DO241:DQ241"/>
    <mergeCell ref="DR241:DT241"/>
    <mergeCell ref="DU241:DW241"/>
    <mergeCell ref="DX241:DZ241"/>
    <mergeCell ref="EA241:EC241"/>
    <mergeCell ref="ED241:EF241"/>
    <mergeCell ref="EG241:EI241"/>
    <mergeCell ref="EJ241:EL241"/>
    <mergeCell ref="EM241:EO241"/>
    <mergeCell ref="EP241:ER241"/>
    <mergeCell ref="ES241:EU241"/>
    <mergeCell ref="EV241:EX241"/>
    <mergeCell ref="EY241:FA241"/>
    <mergeCell ref="A242:A243"/>
    <mergeCell ref="AC243:AE243"/>
    <mergeCell ref="AF243:AH243"/>
    <mergeCell ref="AI243:AK243"/>
    <mergeCell ref="AL243:AN243"/>
    <mergeCell ref="AO243:AQ243"/>
    <mergeCell ref="AR243:AT243"/>
    <mergeCell ref="FB242:FD243"/>
    <mergeCell ref="B243:D243"/>
    <mergeCell ref="E243:G243"/>
    <mergeCell ref="H243:J243"/>
    <mergeCell ref="K243:M243"/>
    <mergeCell ref="N243:P243"/>
    <mergeCell ref="Q243:S243"/>
    <mergeCell ref="T243:V243"/>
    <mergeCell ref="W243:Y243"/>
    <mergeCell ref="Z243:AB243"/>
    <mergeCell ref="AX243:AZ243"/>
    <mergeCell ref="BA243:BC243"/>
    <mergeCell ref="BD243:BF243"/>
    <mergeCell ref="BG243:BI243"/>
    <mergeCell ref="BJ243:BL243"/>
    <mergeCell ref="AU243:AW243"/>
    <mergeCell ref="BM243:BO243"/>
    <mergeCell ref="BP243:BR243"/>
    <mergeCell ref="BS243:BU243"/>
    <mergeCell ref="BV243:BX243"/>
    <mergeCell ref="BY243:CA243"/>
    <mergeCell ref="CB243:CD243"/>
    <mergeCell ref="CE243:CG243"/>
    <mergeCell ref="CH243:CJ243"/>
    <mergeCell ref="CK243:CM243"/>
    <mergeCell ref="CN243:CP243"/>
    <mergeCell ref="CQ243:CS243"/>
    <mergeCell ref="CT243:CV243"/>
    <mergeCell ref="CW243:CY243"/>
    <mergeCell ref="CZ243:DB243"/>
    <mergeCell ref="DC243:DE243"/>
    <mergeCell ref="DF243:DH243"/>
    <mergeCell ref="DI243:DK243"/>
    <mergeCell ref="DL243:DN243"/>
    <mergeCell ref="DO243:DQ243"/>
    <mergeCell ref="DR243:DT243"/>
    <mergeCell ref="DU243:DW243"/>
    <mergeCell ref="DX243:DZ243"/>
    <mergeCell ref="EA243:EC243"/>
    <mergeCell ref="ED243:EF243"/>
    <mergeCell ref="EG243:EI243"/>
    <mergeCell ref="EJ243:EL243"/>
    <mergeCell ref="EM243:EO243"/>
    <mergeCell ref="EP243:ER243"/>
    <mergeCell ref="ES243:EU243"/>
    <mergeCell ref="EV243:EX243"/>
    <mergeCell ref="EY243:FA243"/>
    <mergeCell ref="A190:A191"/>
    <mergeCell ref="FB190:FD191"/>
    <mergeCell ref="B191:D191"/>
    <mergeCell ref="E191:G191"/>
    <mergeCell ref="H191:J191"/>
    <mergeCell ref="K191:M191"/>
    <mergeCell ref="N191:P191"/>
    <mergeCell ref="Q191:S191"/>
    <mergeCell ref="T191:V191"/>
    <mergeCell ref="W191:Y191"/>
    <mergeCell ref="Z191:AB191"/>
    <mergeCell ref="AC191:AE191"/>
    <mergeCell ref="AF191:AH191"/>
    <mergeCell ref="AI191:AK191"/>
    <mergeCell ref="AL191:AN191"/>
    <mergeCell ref="AO191:AQ191"/>
    <mergeCell ref="AR191:AT191"/>
    <mergeCell ref="AU191:AW191"/>
    <mergeCell ref="AX191:AZ191"/>
    <mergeCell ref="BA191:BC191"/>
    <mergeCell ref="BD191:BF191"/>
    <mergeCell ref="BG191:BI191"/>
    <mergeCell ref="BJ191:BL191"/>
    <mergeCell ref="BM191:BO191"/>
    <mergeCell ref="BP191:BR191"/>
    <mergeCell ref="BS191:BU191"/>
    <mergeCell ref="BV191:BX191"/>
    <mergeCell ref="BY191:CA191"/>
    <mergeCell ref="CB191:CD191"/>
    <mergeCell ref="CE191:CG191"/>
    <mergeCell ref="CH191:CJ191"/>
    <mergeCell ref="CK191:CM191"/>
    <mergeCell ref="CN191:CP191"/>
    <mergeCell ref="CQ191:CS191"/>
    <mergeCell ref="CT191:CV191"/>
    <mergeCell ref="CW191:CY191"/>
    <mergeCell ref="CZ191:DB191"/>
    <mergeCell ref="DC191:DE191"/>
    <mergeCell ref="DF191:DH191"/>
    <mergeCell ref="DI191:DK191"/>
    <mergeCell ref="DL191:DN191"/>
    <mergeCell ref="DO191:DQ191"/>
    <mergeCell ref="DR191:DT191"/>
    <mergeCell ref="DU191:DW191"/>
    <mergeCell ref="DX191:DZ191"/>
    <mergeCell ref="EA191:EC191"/>
    <mergeCell ref="ED191:EF191"/>
    <mergeCell ref="EG191:EI191"/>
    <mergeCell ref="EJ191:EL191"/>
    <mergeCell ref="EM191:EO191"/>
    <mergeCell ref="EP191:ER191"/>
    <mergeCell ref="ES191:EU191"/>
    <mergeCell ref="EV191:EX191"/>
    <mergeCell ref="EY191:FA191"/>
    <mergeCell ref="A192:A193"/>
    <mergeCell ref="AC193:AE193"/>
    <mergeCell ref="AF193:AH193"/>
    <mergeCell ref="AI193:AK193"/>
    <mergeCell ref="AL193:AN193"/>
    <mergeCell ref="AO193:AQ193"/>
    <mergeCell ref="AR193:AT193"/>
    <mergeCell ref="FB192:FD193"/>
    <mergeCell ref="B193:D193"/>
    <mergeCell ref="E193:G193"/>
    <mergeCell ref="H193:J193"/>
    <mergeCell ref="K193:M193"/>
    <mergeCell ref="N193:P193"/>
    <mergeCell ref="Q193:S193"/>
    <mergeCell ref="T193:V193"/>
    <mergeCell ref="W193:Y193"/>
    <mergeCell ref="Z193:AB193"/>
    <mergeCell ref="AX193:AZ193"/>
    <mergeCell ref="BA193:BC193"/>
    <mergeCell ref="BD193:BF193"/>
    <mergeCell ref="BG193:BI193"/>
    <mergeCell ref="BJ193:BL193"/>
    <mergeCell ref="AU193:AW193"/>
    <mergeCell ref="BM193:BO193"/>
    <mergeCell ref="BP193:BR193"/>
    <mergeCell ref="BS193:BU193"/>
    <mergeCell ref="BV193:BX193"/>
    <mergeCell ref="BY193:CA193"/>
    <mergeCell ref="CB193:CD193"/>
    <mergeCell ref="CE193:CG193"/>
    <mergeCell ref="CH193:CJ193"/>
    <mergeCell ref="CK193:CM193"/>
    <mergeCell ref="CN193:CP193"/>
    <mergeCell ref="CQ193:CS193"/>
    <mergeCell ref="CT193:CV193"/>
    <mergeCell ref="CW193:CY193"/>
    <mergeCell ref="CZ193:DB193"/>
    <mergeCell ref="DC193:DE193"/>
    <mergeCell ref="DF193:DH193"/>
    <mergeCell ref="DI193:DK193"/>
    <mergeCell ref="DL193:DN193"/>
    <mergeCell ref="DO193:DQ193"/>
    <mergeCell ref="DR193:DT193"/>
    <mergeCell ref="DU193:DW193"/>
    <mergeCell ref="DX193:DZ193"/>
    <mergeCell ref="EA193:EC193"/>
    <mergeCell ref="ED193:EF193"/>
    <mergeCell ref="EG193:EI193"/>
    <mergeCell ref="EJ193:EL193"/>
    <mergeCell ref="EM193:EO193"/>
    <mergeCell ref="EP193:ER193"/>
    <mergeCell ref="ES193:EU193"/>
    <mergeCell ref="EV193:EX193"/>
    <mergeCell ref="EY193:FA193"/>
    <mergeCell ref="A194:A195"/>
    <mergeCell ref="FB194:FD195"/>
    <mergeCell ref="B195:D195"/>
    <mergeCell ref="E195:G195"/>
    <mergeCell ref="H195:J195"/>
    <mergeCell ref="K195:M195"/>
    <mergeCell ref="N195:P195"/>
    <mergeCell ref="Q195:S195"/>
    <mergeCell ref="T195:V195"/>
    <mergeCell ref="W195:Y195"/>
    <mergeCell ref="Z195:AB195"/>
    <mergeCell ref="AC195:AE195"/>
    <mergeCell ref="AF195:AH195"/>
    <mergeCell ref="AI195:AK195"/>
    <mergeCell ref="AL195:AN195"/>
    <mergeCell ref="AO195:AQ195"/>
    <mergeCell ref="AR195:AT195"/>
    <mergeCell ref="AU195:AW195"/>
    <mergeCell ref="AX195:AZ195"/>
    <mergeCell ref="BA195:BC195"/>
    <mergeCell ref="BD195:BF195"/>
    <mergeCell ref="BG195:BI195"/>
    <mergeCell ref="BJ195:BL195"/>
    <mergeCell ref="BM195:BO195"/>
    <mergeCell ref="BP195:BR195"/>
    <mergeCell ref="BS195:BU195"/>
    <mergeCell ref="BV195:BX195"/>
    <mergeCell ref="BY195:CA195"/>
    <mergeCell ref="CB195:CD195"/>
    <mergeCell ref="CE195:CG195"/>
    <mergeCell ref="CH195:CJ195"/>
    <mergeCell ref="CK195:CM195"/>
    <mergeCell ref="CN195:CP195"/>
    <mergeCell ref="CQ195:CS195"/>
    <mergeCell ref="CT195:CV195"/>
    <mergeCell ref="CW195:CY195"/>
    <mergeCell ref="CZ195:DB195"/>
    <mergeCell ref="DC195:DE195"/>
    <mergeCell ref="DF195:DH195"/>
    <mergeCell ref="DI195:DK195"/>
    <mergeCell ref="DL195:DN195"/>
    <mergeCell ref="DO195:DQ195"/>
    <mergeCell ref="DR195:DT195"/>
    <mergeCell ref="DU195:DW195"/>
    <mergeCell ref="DX195:DZ195"/>
    <mergeCell ref="EA195:EC195"/>
    <mergeCell ref="ED195:EF195"/>
    <mergeCell ref="EG195:EI195"/>
    <mergeCell ref="EJ195:EL195"/>
    <mergeCell ref="EM195:EO195"/>
    <mergeCell ref="EP195:ER195"/>
    <mergeCell ref="ES195:EU195"/>
    <mergeCell ref="EV195:EX195"/>
    <mergeCell ref="EY195:FA195"/>
    <mergeCell ref="A196:A197"/>
    <mergeCell ref="AC197:AE197"/>
    <mergeCell ref="AF197:AH197"/>
    <mergeCell ref="AI197:AK197"/>
    <mergeCell ref="AL197:AN197"/>
    <mergeCell ref="AO197:AQ197"/>
    <mergeCell ref="AR197:AT197"/>
    <mergeCell ref="FB196:FD197"/>
    <mergeCell ref="B197:D197"/>
    <mergeCell ref="E197:G197"/>
    <mergeCell ref="H197:J197"/>
    <mergeCell ref="K197:M197"/>
    <mergeCell ref="N197:P197"/>
    <mergeCell ref="Q197:S197"/>
    <mergeCell ref="T197:V197"/>
    <mergeCell ref="W197:Y197"/>
    <mergeCell ref="Z197:AB197"/>
    <mergeCell ref="AX197:AZ197"/>
    <mergeCell ref="BA197:BC197"/>
    <mergeCell ref="BD197:BF197"/>
    <mergeCell ref="BG197:BI197"/>
    <mergeCell ref="BJ197:BL197"/>
    <mergeCell ref="AU197:AW197"/>
    <mergeCell ref="BM197:BO197"/>
    <mergeCell ref="BP197:BR197"/>
    <mergeCell ref="BS197:BU197"/>
    <mergeCell ref="BV197:BX197"/>
    <mergeCell ref="BY197:CA197"/>
    <mergeCell ref="CB197:CD197"/>
    <mergeCell ref="CE197:CG197"/>
    <mergeCell ref="CH197:CJ197"/>
    <mergeCell ref="CK197:CM197"/>
    <mergeCell ref="CN197:CP197"/>
    <mergeCell ref="CQ197:CS197"/>
    <mergeCell ref="CT197:CV197"/>
    <mergeCell ref="CW197:CY197"/>
    <mergeCell ref="CZ197:DB197"/>
    <mergeCell ref="DC197:DE197"/>
    <mergeCell ref="DF197:DH197"/>
    <mergeCell ref="DI197:DK197"/>
    <mergeCell ref="DL197:DN197"/>
    <mergeCell ref="DO197:DQ197"/>
    <mergeCell ref="DR197:DT197"/>
    <mergeCell ref="DU197:DW197"/>
    <mergeCell ref="DX197:DZ197"/>
    <mergeCell ref="EA197:EC197"/>
    <mergeCell ref="ED197:EF197"/>
    <mergeCell ref="EG197:EI197"/>
    <mergeCell ref="EJ197:EL197"/>
    <mergeCell ref="EM197:EO197"/>
    <mergeCell ref="EP197:ER197"/>
    <mergeCell ref="ES197:EU197"/>
    <mergeCell ref="EV197:EX197"/>
    <mergeCell ref="EY197:FA197"/>
    <mergeCell ref="A198:A199"/>
    <mergeCell ref="FB198:FD199"/>
    <mergeCell ref="B199:D199"/>
    <mergeCell ref="E199:G199"/>
    <mergeCell ref="H199:J199"/>
    <mergeCell ref="K199:M199"/>
    <mergeCell ref="N199:P199"/>
    <mergeCell ref="Q199:S199"/>
    <mergeCell ref="T199:V199"/>
    <mergeCell ref="W199:Y199"/>
    <mergeCell ref="Z199:AB199"/>
    <mergeCell ref="AC199:AE199"/>
    <mergeCell ref="AF199:AH199"/>
    <mergeCell ref="AI199:AK199"/>
    <mergeCell ref="AL199:AN199"/>
    <mergeCell ref="AO199:AQ199"/>
    <mergeCell ref="AR199:AT199"/>
    <mergeCell ref="AU199:AW199"/>
    <mergeCell ref="AX199:AZ199"/>
    <mergeCell ref="BA199:BC199"/>
    <mergeCell ref="BD199:BF199"/>
    <mergeCell ref="BG199:BI199"/>
    <mergeCell ref="BJ199:BL199"/>
    <mergeCell ref="BM199:BO199"/>
    <mergeCell ref="BP199:BR199"/>
    <mergeCell ref="BS199:BU199"/>
    <mergeCell ref="BV199:BX199"/>
    <mergeCell ref="BY199:CA199"/>
    <mergeCell ref="CB199:CD199"/>
    <mergeCell ref="CE199:CG199"/>
    <mergeCell ref="CH199:CJ199"/>
    <mergeCell ref="CK199:CM199"/>
    <mergeCell ref="CN199:CP199"/>
    <mergeCell ref="CQ199:CS199"/>
    <mergeCell ref="CT199:CV199"/>
    <mergeCell ref="CW199:CY199"/>
    <mergeCell ref="CZ199:DB199"/>
    <mergeCell ref="DC199:DE199"/>
    <mergeCell ref="DF199:DH199"/>
    <mergeCell ref="DI199:DK199"/>
    <mergeCell ref="DL199:DN199"/>
    <mergeCell ref="DO199:DQ199"/>
    <mergeCell ref="DR199:DT199"/>
    <mergeCell ref="DU199:DW199"/>
    <mergeCell ref="DX199:DZ199"/>
    <mergeCell ref="EA199:EC199"/>
    <mergeCell ref="ED199:EF199"/>
    <mergeCell ref="EG199:EI199"/>
    <mergeCell ref="EJ199:EL199"/>
    <mergeCell ref="EM199:EO199"/>
    <mergeCell ref="EP199:ER199"/>
    <mergeCell ref="ES199:EU199"/>
    <mergeCell ref="EV199:EX199"/>
    <mergeCell ref="EY199:FA199"/>
    <mergeCell ref="A200:A201"/>
    <mergeCell ref="AC201:AE201"/>
    <mergeCell ref="AF201:AH201"/>
    <mergeCell ref="AI201:AK201"/>
    <mergeCell ref="AL201:AN201"/>
    <mergeCell ref="AO201:AQ201"/>
    <mergeCell ref="AR201:AT201"/>
    <mergeCell ref="FB200:FD201"/>
    <mergeCell ref="B201:D201"/>
    <mergeCell ref="E201:G201"/>
    <mergeCell ref="H201:J201"/>
    <mergeCell ref="K201:M201"/>
    <mergeCell ref="N201:P201"/>
    <mergeCell ref="Q201:S201"/>
    <mergeCell ref="T201:V201"/>
    <mergeCell ref="W201:Y201"/>
    <mergeCell ref="Z201:AB201"/>
    <mergeCell ref="AX201:AZ201"/>
    <mergeCell ref="BA201:BC201"/>
    <mergeCell ref="BD201:BF201"/>
    <mergeCell ref="BG201:BI201"/>
    <mergeCell ref="BJ201:BL201"/>
    <mergeCell ref="AU201:AW201"/>
    <mergeCell ref="BM201:BO201"/>
    <mergeCell ref="BP201:BR201"/>
    <mergeCell ref="BS201:BU201"/>
    <mergeCell ref="BV201:BX201"/>
    <mergeCell ref="BY201:CA201"/>
    <mergeCell ref="CB201:CD201"/>
    <mergeCell ref="CE201:CG201"/>
    <mergeCell ref="CH201:CJ201"/>
    <mergeCell ref="CK201:CM201"/>
    <mergeCell ref="CN201:CP201"/>
    <mergeCell ref="CQ201:CS201"/>
    <mergeCell ref="CT201:CV201"/>
    <mergeCell ref="CW201:CY201"/>
    <mergeCell ref="CZ201:DB201"/>
    <mergeCell ref="DC201:DE201"/>
    <mergeCell ref="DF201:DH201"/>
    <mergeCell ref="DI201:DK201"/>
    <mergeCell ref="DL201:DN201"/>
    <mergeCell ref="DO201:DQ201"/>
    <mergeCell ref="DR201:DT201"/>
    <mergeCell ref="DU201:DW201"/>
    <mergeCell ref="DX201:DZ201"/>
    <mergeCell ref="EA201:EC201"/>
    <mergeCell ref="ED201:EF201"/>
    <mergeCell ref="EG201:EI201"/>
    <mergeCell ref="EJ201:EL201"/>
    <mergeCell ref="EM201:EO201"/>
    <mergeCell ref="EP201:ER201"/>
    <mergeCell ref="ES201:EU201"/>
    <mergeCell ref="EV201:EX201"/>
    <mergeCell ref="EY201:FA201"/>
    <mergeCell ref="A202:A203"/>
    <mergeCell ref="FB202:FD203"/>
    <mergeCell ref="B203:D203"/>
    <mergeCell ref="E203:G203"/>
    <mergeCell ref="H203:J203"/>
    <mergeCell ref="K203:M203"/>
    <mergeCell ref="N203:P203"/>
    <mergeCell ref="Q203:S203"/>
    <mergeCell ref="T203:V203"/>
    <mergeCell ref="W203:Y203"/>
    <mergeCell ref="Z203:AB203"/>
    <mergeCell ref="AC203:AE203"/>
    <mergeCell ref="AF203:AH203"/>
    <mergeCell ref="AI203:AK203"/>
    <mergeCell ref="AL203:AN203"/>
    <mergeCell ref="AO203:AQ203"/>
    <mergeCell ref="AR203:AT203"/>
    <mergeCell ref="AU203:AW203"/>
    <mergeCell ref="AX203:AZ203"/>
    <mergeCell ref="BA203:BC203"/>
    <mergeCell ref="BD203:BF203"/>
    <mergeCell ref="BG203:BI203"/>
    <mergeCell ref="BJ203:BL203"/>
    <mergeCell ref="BM203:BO203"/>
    <mergeCell ref="BP203:BR203"/>
    <mergeCell ref="BS203:BU203"/>
    <mergeCell ref="BV203:BX203"/>
    <mergeCell ref="BY203:CA203"/>
    <mergeCell ref="CB203:CD203"/>
    <mergeCell ref="CE203:CG203"/>
    <mergeCell ref="CH203:CJ203"/>
    <mergeCell ref="CK203:CM203"/>
    <mergeCell ref="CN203:CP203"/>
    <mergeCell ref="CQ203:CS203"/>
    <mergeCell ref="CT203:CV203"/>
    <mergeCell ref="CW203:CY203"/>
    <mergeCell ref="CZ203:DB203"/>
    <mergeCell ref="DC203:DE203"/>
    <mergeCell ref="DF203:DH203"/>
    <mergeCell ref="DI203:DK203"/>
    <mergeCell ref="DL203:DN203"/>
    <mergeCell ref="DO203:DQ203"/>
    <mergeCell ref="DR203:DT203"/>
    <mergeCell ref="DU203:DW203"/>
    <mergeCell ref="DX203:DZ203"/>
    <mergeCell ref="EA203:EC203"/>
    <mergeCell ref="ED203:EF203"/>
    <mergeCell ref="EG203:EI203"/>
    <mergeCell ref="EJ203:EL203"/>
    <mergeCell ref="EM203:EO203"/>
    <mergeCell ref="EP203:ER203"/>
    <mergeCell ref="ES203:EU203"/>
    <mergeCell ref="EV203:EX203"/>
    <mergeCell ref="EY203:FA203"/>
    <mergeCell ref="A204:A205"/>
    <mergeCell ref="AC205:AE205"/>
    <mergeCell ref="AF205:AH205"/>
    <mergeCell ref="AI205:AK205"/>
    <mergeCell ref="AL205:AN205"/>
    <mergeCell ref="AO205:AQ205"/>
    <mergeCell ref="AR205:AT205"/>
    <mergeCell ref="FB204:FD205"/>
    <mergeCell ref="B205:D205"/>
    <mergeCell ref="E205:G205"/>
    <mergeCell ref="H205:J205"/>
    <mergeCell ref="K205:M205"/>
    <mergeCell ref="N205:P205"/>
    <mergeCell ref="Q205:S205"/>
    <mergeCell ref="T205:V205"/>
    <mergeCell ref="W205:Y205"/>
    <mergeCell ref="Z205:AB205"/>
    <mergeCell ref="AX205:AZ205"/>
    <mergeCell ref="BA205:BC205"/>
    <mergeCell ref="BD205:BF205"/>
    <mergeCell ref="BG205:BI205"/>
    <mergeCell ref="BJ205:BL205"/>
    <mergeCell ref="AU205:AW205"/>
    <mergeCell ref="BM205:BO205"/>
    <mergeCell ref="BP205:BR205"/>
    <mergeCell ref="BS205:BU205"/>
    <mergeCell ref="BV205:BX205"/>
    <mergeCell ref="BY205:CA205"/>
    <mergeCell ref="CB205:CD205"/>
    <mergeCell ref="CE205:CG205"/>
    <mergeCell ref="CH205:CJ205"/>
    <mergeCell ref="CK205:CM205"/>
    <mergeCell ref="CN205:CP205"/>
    <mergeCell ref="CQ205:CS205"/>
    <mergeCell ref="CT205:CV205"/>
    <mergeCell ref="CW205:CY205"/>
    <mergeCell ref="CZ205:DB205"/>
    <mergeCell ref="DC205:DE205"/>
    <mergeCell ref="DF205:DH205"/>
    <mergeCell ref="DI205:DK205"/>
    <mergeCell ref="DL205:DN205"/>
    <mergeCell ref="DO205:DQ205"/>
    <mergeCell ref="DR205:DT205"/>
    <mergeCell ref="DU205:DW205"/>
    <mergeCell ref="DX205:DZ205"/>
    <mergeCell ref="EA205:EC205"/>
    <mergeCell ref="ED205:EF205"/>
    <mergeCell ref="EG205:EI205"/>
    <mergeCell ref="EJ205:EL205"/>
    <mergeCell ref="EM205:EO205"/>
    <mergeCell ref="EP205:ER205"/>
    <mergeCell ref="ES205:EU205"/>
    <mergeCell ref="EV205:EX205"/>
    <mergeCell ref="EY205:FA205"/>
    <mergeCell ref="A206:A207"/>
    <mergeCell ref="FB206:FD207"/>
    <mergeCell ref="B207:D207"/>
    <mergeCell ref="E207:G207"/>
    <mergeCell ref="H207:J207"/>
    <mergeCell ref="K207:M207"/>
    <mergeCell ref="N207:P207"/>
    <mergeCell ref="Q207:S207"/>
    <mergeCell ref="T207:V207"/>
    <mergeCell ref="W207:Y207"/>
    <mergeCell ref="Z207:AB207"/>
    <mergeCell ref="AC207:AE207"/>
    <mergeCell ref="AF207:AH207"/>
    <mergeCell ref="AI207:AK207"/>
    <mergeCell ref="AL207:AN207"/>
    <mergeCell ref="AO207:AQ207"/>
    <mergeCell ref="AR207:AT207"/>
    <mergeCell ref="AU207:AW207"/>
    <mergeCell ref="AX207:AZ207"/>
    <mergeCell ref="BA207:BC207"/>
    <mergeCell ref="BD207:BF207"/>
    <mergeCell ref="BG207:BI207"/>
    <mergeCell ref="BJ207:BL207"/>
    <mergeCell ref="BM207:BO207"/>
    <mergeCell ref="BP207:BR207"/>
    <mergeCell ref="BS207:BU207"/>
    <mergeCell ref="BV207:BX207"/>
    <mergeCell ref="BY207:CA207"/>
    <mergeCell ref="CB207:CD207"/>
    <mergeCell ref="CE207:CG207"/>
    <mergeCell ref="CH207:CJ207"/>
    <mergeCell ref="CK207:CM207"/>
    <mergeCell ref="CN207:CP207"/>
    <mergeCell ref="CQ207:CS207"/>
    <mergeCell ref="CT207:CV207"/>
    <mergeCell ref="CW207:CY207"/>
    <mergeCell ref="CZ207:DB207"/>
    <mergeCell ref="DC207:DE207"/>
    <mergeCell ref="DF207:DH207"/>
    <mergeCell ref="DI207:DK207"/>
    <mergeCell ref="DL207:DN207"/>
    <mergeCell ref="DO207:DQ207"/>
    <mergeCell ref="DR207:DT207"/>
    <mergeCell ref="DU207:DW207"/>
    <mergeCell ref="DX207:DZ207"/>
    <mergeCell ref="EA207:EC207"/>
    <mergeCell ref="ED207:EF207"/>
    <mergeCell ref="EG207:EI207"/>
    <mergeCell ref="EJ207:EL207"/>
    <mergeCell ref="EM207:EO207"/>
    <mergeCell ref="EP207:ER207"/>
    <mergeCell ref="ES207:EU207"/>
    <mergeCell ref="EV207:EX207"/>
    <mergeCell ref="EY207:FA207"/>
    <mergeCell ref="A208:A209"/>
    <mergeCell ref="AC209:AE209"/>
    <mergeCell ref="AF209:AH209"/>
    <mergeCell ref="AI209:AK209"/>
    <mergeCell ref="AL209:AN209"/>
    <mergeCell ref="AO209:AQ209"/>
    <mergeCell ref="AR209:AT209"/>
    <mergeCell ref="FB208:FD209"/>
    <mergeCell ref="B209:D209"/>
    <mergeCell ref="E209:G209"/>
    <mergeCell ref="H209:J209"/>
    <mergeCell ref="K209:M209"/>
    <mergeCell ref="N209:P209"/>
    <mergeCell ref="Q209:S209"/>
    <mergeCell ref="T209:V209"/>
    <mergeCell ref="W209:Y209"/>
    <mergeCell ref="Z209:AB209"/>
    <mergeCell ref="AX209:AZ209"/>
    <mergeCell ref="BA209:BC209"/>
    <mergeCell ref="BD209:BF209"/>
    <mergeCell ref="BG209:BI209"/>
    <mergeCell ref="BJ209:BL209"/>
    <mergeCell ref="AU209:AW209"/>
    <mergeCell ref="BM209:BO209"/>
    <mergeCell ref="BP209:BR209"/>
    <mergeCell ref="BS209:BU209"/>
    <mergeCell ref="BV209:BX209"/>
    <mergeCell ref="BY209:CA209"/>
    <mergeCell ref="CB209:CD209"/>
    <mergeCell ref="CE209:CG209"/>
    <mergeCell ref="CH209:CJ209"/>
    <mergeCell ref="CK209:CM209"/>
    <mergeCell ref="CN209:CP209"/>
    <mergeCell ref="CQ209:CS209"/>
    <mergeCell ref="CT209:CV209"/>
    <mergeCell ref="CW209:CY209"/>
    <mergeCell ref="CZ209:DB209"/>
    <mergeCell ref="DC209:DE209"/>
    <mergeCell ref="DF209:DH209"/>
    <mergeCell ref="DI209:DK209"/>
    <mergeCell ref="DL209:DN209"/>
    <mergeCell ref="DO209:DQ209"/>
    <mergeCell ref="DR209:DT209"/>
    <mergeCell ref="DU209:DW209"/>
    <mergeCell ref="DX209:DZ209"/>
    <mergeCell ref="EA209:EC209"/>
    <mergeCell ref="ED209:EF209"/>
    <mergeCell ref="EG209:EI209"/>
    <mergeCell ref="EJ209:EL209"/>
    <mergeCell ref="EM209:EO209"/>
    <mergeCell ref="EP209:ER209"/>
    <mergeCell ref="ES209:EU209"/>
    <mergeCell ref="EV209:EX209"/>
    <mergeCell ref="EY209:FA209"/>
    <mergeCell ref="A210:A211"/>
    <mergeCell ref="FB210:FD211"/>
    <mergeCell ref="B211:D211"/>
    <mergeCell ref="E211:G211"/>
    <mergeCell ref="H211:J211"/>
    <mergeCell ref="K211:M211"/>
    <mergeCell ref="N211:P211"/>
    <mergeCell ref="Q211:S211"/>
    <mergeCell ref="T211:V211"/>
    <mergeCell ref="W211:Y211"/>
    <mergeCell ref="Z211:AB211"/>
    <mergeCell ref="AC211:AE211"/>
    <mergeCell ref="AF211:AH211"/>
    <mergeCell ref="AI211:AK211"/>
    <mergeCell ref="AL211:AN211"/>
    <mergeCell ref="AO211:AQ211"/>
    <mergeCell ref="AR211:AT211"/>
    <mergeCell ref="AU211:AW211"/>
    <mergeCell ref="AX211:AZ211"/>
    <mergeCell ref="BA211:BC211"/>
    <mergeCell ref="BD211:BF211"/>
    <mergeCell ref="BG211:BI211"/>
    <mergeCell ref="BJ211:BL211"/>
    <mergeCell ref="BM211:BO211"/>
    <mergeCell ref="BP211:BR211"/>
    <mergeCell ref="BS211:BU211"/>
    <mergeCell ref="BV211:BX211"/>
    <mergeCell ref="BY211:CA211"/>
    <mergeCell ref="CB211:CD211"/>
    <mergeCell ref="CE211:CG211"/>
    <mergeCell ref="CH211:CJ211"/>
    <mergeCell ref="CK211:CM211"/>
    <mergeCell ref="CN211:CP211"/>
    <mergeCell ref="CQ211:CS211"/>
    <mergeCell ref="CT211:CV211"/>
    <mergeCell ref="CW211:CY211"/>
    <mergeCell ref="CZ211:DB211"/>
    <mergeCell ref="DC211:DE211"/>
    <mergeCell ref="DF211:DH211"/>
    <mergeCell ref="DI211:DK211"/>
    <mergeCell ref="DL211:DN211"/>
    <mergeCell ref="DO211:DQ211"/>
    <mergeCell ref="DR211:DT211"/>
    <mergeCell ref="DU211:DW211"/>
    <mergeCell ref="DX211:DZ211"/>
    <mergeCell ref="EA211:EC211"/>
    <mergeCell ref="ED211:EF211"/>
    <mergeCell ref="EG211:EI211"/>
    <mergeCell ref="EJ211:EL211"/>
    <mergeCell ref="EM211:EO211"/>
    <mergeCell ref="EP211:ER211"/>
    <mergeCell ref="ES211:EU211"/>
    <mergeCell ref="EV211:EX211"/>
    <mergeCell ref="EY211:FA211"/>
    <mergeCell ref="A212:A213"/>
    <mergeCell ref="AC213:AE213"/>
    <mergeCell ref="AF213:AH213"/>
    <mergeCell ref="AI213:AK213"/>
    <mergeCell ref="AL213:AN213"/>
    <mergeCell ref="AO213:AQ213"/>
    <mergeCell ref="AR213:AT213"/>
    <mergeCell ref="FB212:FD213"/>
    <mergeCell ref="B213:D213"/>
    <mergeCell ref="E213:G213"/>
    <mergeCell ref="H213:J213"/>
    <mergeCell ref="K213:M213"/>
    <mergeCell ref="N213:P213"/>
    <mergeCell ref="Q213:S213"/>
    <mergeCell ref="T213:V213"/>
    <mergeCell ref="W213:Y213"/>
    <mergeCell ref="Z213:AB213"/>
    <mergeCell ref="AX213:AZ213"/>
    <mergeCell ref="BA213:BC213"/>
    <mergeCell ref="BD213:BF213"/>
    <mergeCell ref="BG213:BI213"/>
    <mergeCell ref="BJ213:BL213"/>
    <mergeCell ref="AU213:AW213"/>
    <mergeCell ref="BM213:BO213"/>
    <mergeCell ref="BP213:BR213"/>
    <mergeCell ref="BS213:BU213"/>
    <mergeCell ref="BV213:BX213"/>
    <mergeCell ref="BY213:CA213"/>
    <mergeCell ref="CB213:CD213"/>
    <mergeCell ref="CE213:CG213"/>
    <mergeCell ref="CH213:CJ213"/>
    <mergeCell ref="CK213:CM213"/>
    <mergeCell ref="CN213:CP213"/>
    <mergeCell ref="CQ213:CS213"/>
    <mergeCell ref="CT213:CV213"/>
    <mergeCell ref="CW213:CY213"/>
    <mergeCell ref="CZ213:DB213"/>
    <mergeCell ref="DC213:DE213"/>
    <mergeCell ref="DF213:DH213"/>
    <mergeCell ref="DI213:DK213"/>
    <mergeCell ref="DL213:DN213"/>
    <mergeCell ref="DO213:DQ213"/>
    <mergeCell ref="DR213:DT213"/>
    <mergeCell ref="DU213:DW213"/>
    <mergeCell ref="DX213:DZ213"/>
    <mergeCell ref="EA213:EC213"/>
    <mergeCell ref="ED213:EF213"/>
    <mergeCell ref="EG213:EI213"/>
    <mergeCell ref="EJ213:EL213"/>
    <mergeCell ref="EM213:EO213"/>
    <mergeCell ref="EP213:ER213"/>
    <mergeCell ref="ES213:EU213"/>
    <mergeCell ref="EV213:EX213"/>
    <mergeCell ref="EY213:FA213"/>
    <mergeCell ref="A214:A215"/>
    <mergeCell ref="FB214:FD215"/>
    <mergeCell ref="B215:D215"/>
    <mergeCell ref="E215:G215"/>
    <mergeCell ref="H215:J215"/>
    <mergeCell ref="K215:M215"/>
    <mergeCell ref="N215:P215"/>
    <mergeCell ref="Q215:S215"/>
    <mergeCell ref="T215:V215"/>
    <mergeCell ref="W215:Y215"/>
    <mergeCell ref="Z215:AB215"/>
    <mergeCell ref="AC215:AE215"/>
    <mergeCell ref="AF215:AH215"/>
    <mergeCell ref="AI215:AK215"/>
    <mergeCell ref="AL215:AN215"/>
    <mergeCell ref="AO215:AQ215"/>
    <mergeCell ref="AR215:AT215"/>
    <mergeCell ref="AU215:AW215"/>
    <mergeCell ref="AX215:AZ215"/>
    <mergeCell ref="BA215:BC215"/>
    <mergeCell ref="BD215:BF215"/>
    <mergeCell ref="BG215:BI215"/>
    <mergeCell ref="BJ215:BL215"/>
    <mergeCell ref="BM215:BO215"/>
    <mergeCell ref="BP215:BR215"/>
    <mergeCell ref="BS215:BU215"/>
    <mergeCell ref="BV215:BX215"/>
    <mergeCell ref="BY215:CA215"/>
    <mergeCell ref="CB215:CD215"/>
    <mergeCell ref="CE215:CG215"/>
    <mergeCell ref="CH215:CJ215"/>
    <mergeCell ref="CK215:CM215"/>
    <mergeCell ref="CN215:CP215"/>
    <mergeCell ref="CQ215:CS215"/>
    <mergeCell ref="CT215:CV215"/>
    <mergeCell ref="CW215:CY215"/>
    <mergeCell ref="CZ215:DB215"/>
    <mergeCell ref="DC215:DE215"/>
    <mergeCell ref="DF215:DH215"/>
    <mergeCell ref="DI215:DK215"/>
    <mergeCell ref="DL215:DN215"/>
    <mergeCell ref="DO215:DQ215"/>
    <mergeCell ref="DR215:DT215"/>
    <mergeCell ref="DU215:DW215"/>
    <mergeCell ref="DX215:DZ215"/>
    <mergeCell ref="EA215:EC215"/>
    <mergeCell ref="ED215:EF215"/>
    <mergeCell ref="EG215:EI215"/>
    <mergeCell ref="EJ215:EL215"/>
    <mergeCell ref="EM215:EO215"/>
    <mergeCell ref="EP215:ER215"/>
    <mergeCell ref="ES215:EU215"/>
    <mergeCell ref="EV215:EX215"/>
    <mergeCell ref="EY215:FA215"/>
    <mergeCell ref="A216:A217"/>
    <mergeCell ref="AC217:AE217"/>
    <mergeCell ref="AF217:AH217"/>
    <mergeCell ref="AI217:AK217"/>
    <mergeCell ref="AL217:AN217"/>
    <mergeCell ref="AO217:AQ217"/>
    <mergeCell ref="AR217:AT217"/>
    <mergeCell ref="FB216:FD217"/>
    <mergeCell ref="B217:D217"/>
    <mergeCell ref="E217:G217"/>
    <mergeCell ref="H217:J217"/>
    <mergeCell ref="K217:M217"/>
    <mergeCell ref="N217:P217"/>
    <mergeCell ref="Q217:S217"/>
    <mergeCell ref="T217:V217"/>
    <mergeCell ref="W217:Y217"/>
    <mergeCell ref="Z217:AB217"/>
    <mergeCell ref="AX217:AZ217"/>
    <mergeCell ref="BA217:BC217"/>
    <mergeCell ref="BD217:BF217"/>
    <mergeCell ref="BG217:BI217"/>
    <mergeCell ref="BJ217:BL217"/>
    <mergeCell ref="AU217:AW217"/>
    <mergeCell ref="BM217:BO217"/>
    <mergeCell ref="BP217:BR217"/>
    <mergeCell ref="BS217:BU217"/>
    <mergeCell ref="BV217:BX217"/>
    <mergeCell ref="BY217:CA217"/>
    <mergeCell ref="CB217:CD217"/>
    <mergeCell ref="CE217:CG217"/>
    <mergeCell ref="CH217:CJ217"/>
    <mergeCell ref="CK217:CM217"/>
    <mergeCell ref="CN217:CP217"/>
    <mergeCell ref="CQ217:CS217"/>
    <mergeCell ref="CT217:CV217"/>
    <mergeCell ref="CW217:CY217"/>
    <mergeCell ref="CZ217:DB217"/>
    <mergeCell ref="DC217:DE217"/>
    <mergeCell ref="DF217:DH217"/>
    <mergeCell ref="DI217:DK217"/>
    <mergeCell ref="DL217:DN217"/>
    <mergeCell ref="DO217:DQ217"/>
    <mergeCell ref="DR217:DT217"/>
    <mergeCell ref="DU217:DW217"/>
    <mergeCell ref="DX217:DZ217"/>
    <mergeCell ref="EA217:EC217"/>
    <mergeCell ref="ED217:EF217"/>
    <mergeCell ref="EG217:EI217"/>
    <mergeCell ref="EJ217:EL217"/>
    <mergeCell ref="EM217:EO217"/>
    <mergeCell ref="EP217:ER217"/>
    <mergeCell ref="ES217:EU217"/>
    <mergeCell ref="EV217:EX217"/>
    <mergeCell ref="EY217:FA217"/>
    <mergeCell ref="A218:A219"/>
    <mergeCell ref="FB218:FD219"/>
    <mergeCell ref="B219:D219"/>
    <mergeCell ref="E219:G219"/>
    <mergeCell ref="H219:J219"/>
    <mergeCell ref="K219:M219"/>
    <mergeCell ref="N219:P219"/>
    <mergeCell ref="Q219:S219"/>
    <mergeCell ref="T219:V219"/>
    <mergeCell ref="W219:Y219"/>
    <mergeCell ref="Z219:AB219"/>
    <mergeCell ref="AC219:AE219"/>
    <mergeCell ref="AF219:AH219"/>
    <mergeCell ref="AI219:AK219"/>
    <mergeCell ref="AL219:AN219"/>
    <mergeCell ref="AO219:AQ219"/>
    <mergeCell ref="AR219:AT219"/>
    <mergeCell ref="AU219:AW219"/>
    <mergeCell ref="AX219:AZ219"/>
    <mergeCell ref="BA219:BC219"/>
    <mergeCell ref="BD219:BF219"/>
    <mergeCell ref="BG219:BI219"/>
    <mergeCell ref="BJ219:BL219"/>
    <mergeCell ref="BM219:BO219"/>
    <mergeCell ref="BP219:BR219"/>
    <mergeCell ref="BS219:BU219"/>
    <mergeCell ref="BV219:BX219"/>
    <mergeCell ref="BY219:CA219"/>
    <mergeCell ref="CB219:CD219"/>
    <mergeCell ref="CE219:CG219"/>
    <mergeCell ref="CH219:CJ219"/>
    <mergeCell ref="CK219:CM219"/>
    <mergeCell ref="CN219:CP219"/>
    <mergeCell ref="CQ219:CS219"/>
    <mergeCell ref="CT219:CV219"/>
    <mergeCell ref="CW219:CY219"/>
    <mergeCell ref="CZ219:DB219"/>
    <mergeCell ref="DC219:DE219"/>
    <mergeCell ref="DF219:DH219"/>
    <mergeCell ref="DI219:DK219"/>
    <mergeCell ref="DL219:DN219"/>
    <mergeCell ref="DO219:DQ219"/>
    <mergeCell ref="DR219:DT219"/>
    <mergeCell ref="DU219:DW219"/>
    <mergeCell ref="DX219:DZ219"/>
    <mergeCell ref="EA219:EC219"/>
    <mergeCell ref="ED219:EF219"/>
    <mergeCell ref="EG219:EI219"/>
    <mergeCell ref="EJ219:EL219"/>
    <mergeCell ref="EM219:EO219"/>
    <mergeCell ref="EP219:ER219"/>
    <mergeCell ref="ES219:EU219"/>
    <mergeCell ref="EV219:EX219"/>
    <mergeCell ref="EY219:FA219"/>
    <mergeCell ref="A220:A221"/>
    <mergeCell ref="AC221:AE221"/>
    <mergeCell ref="AF221:AH221"/>
    <mergeCell ref="AI221:AK221"/>
    <mergeCell ref="AL221:AN221"/>
    <mergeCell ref="AO221:AQ221"/>
    <mergeCell ref="AR221:AT221"/>
    <mergeCell ref="FB220:FD221"/>
    <mergeCell ref="B221:D221"/>
    <mergeCell ref="E221:G221"/>
    <mergeCell ref="H221:J221"/>
    <mergeCell ref="K221:M221"/>
    <mergeCell ref="N221:P221"/>
    <mergeCell ref="Q221:S221"/>
    <mergeCell ref="T221:V221"/>
    <mergeCell ref="W221:Y221"/>
    <mergeCell ref="Z221:AB221"/>
    <mergeCell ref="AX221:AZ221"/>
    <mergeCell ref="BA221:BC221"/>
    <mergeCell ref="BD221:BF221"/>
    <mergeCell ref="BG221:BI221"/>
    <mergeCell ref="BJ221:BL221"/>
    <mergeCell ref="AU221:AW221"/>
    <mergeCell ref="BM221:BO221"/>
    <mergeCell ref="BP221:BR221"/>
    <mergeCell ref="BS221:BU221"/>
    <mergeCell ref="BV221:BX221"/>
    <mergeCell ref="BY221:CA221"/>
    <mergeCell ref="CB221:CD221"/>
    <mergeCell ref="CE221:CG221"/>
    <mergeCell ref="CH221:CJ221"/>
    <mergeCell ref="CK221:CM221"/>
    <mergeCell ref="CN221:CP221"/>
    <mergeCell ref="CQ221:CS221"/>
    <mergeCell ref="CT221:CV221"/>
    <mergeCell ref="CW221:CY221"/>
    <mergeCell ref="CZ221:DB221"/>
    <mergeCell ref="DC221:DE221"/>
    <mergeCell ref="DF221:DH221"/>
    <mergeCell ref="DI221:DK221"/>
    <mergeCell ref="DL221:DN221"/>
    <mergeCell ref="DO221:DQ221"/>
    <mergeCell ref="DR221:DT221"/>
    <mergeCell ref="DU221:DW221"/>
    <mergeCell ref="DX221:DZ221"/>
    <mergeCell ref="EA221:EC221"/>
    <mergeCell ref="ED221:EF221"/>
    <mergeCell ref="EG221:EI221"/>
    <mergeCell ref="EJ221:EL221"/>
    <mergeCell ref="EM221:EO221"/>
    <mergeCell ref="EP221:ER221"/>
    <mergeCell ref="ES221:EU221"/>
    <mergeCell ref="EV221:EX221"/>
    <mergeCell ref="EY221:FA221"/>
    <mergeCell ref="A222:A223"/>
    <mergeCell ref="FB222:FD223"/>
    <mergeCell ref="B223:D223"/>
    <mergeCell ref="E223:G223"/>
    <mergeCell ref="H223:J223"/>
    <mergeCell ref="K223:M223"/>
    <mergeCell ref="N223:P223"/>
    <mergeCell ref="Q223:S223"/>
    <mergeCell ref="T223:V223"/>
    <mergeCell ref="W223:Y223"/>
    <mergeCell ref="Z223:AB223"/>
    <mergeCell ref="AC223:AE223"/>
    <mergeCell ref="AF223:AH223"/>
    <mergeCell ref="AI223:AK223"/>
    <mergeCell ref="AL223:AN223"/>
    <mergeCell ref="AO223:AQ223"/>
    <mergeCell ref="AR223:AT223"/>
    <mergeCell ref="AU223:AW223"/>
    <mergeCell ref="AX223:AZ223"/>
    <mergeCell ref="BA223:BC223"/>
    <mergeCell ref="BD223:BF223"/>
    <mergeCell ref="BG223:BI223"/>
    <mergeCell ref="BJ223:BL223"/>
    <mergeCell ref="BM223:BO223"/>
    <mergeCell ref="BP223:BR223"/>
    <mergeCell ref="BS223:BU223"/>
    <mergeCell ref="BV223:BX223"/>
    <mergeCell ref="BY223:CA223"/>
    <mergeCell ref="CB223:CD223"/>
    <mergeCell ref="CE223:CG223"/>
    <mergeCell ref="CH223:CJ223"/>
    <mergeCell ref="CK223:CM223"/>
    <mergeCell ref="CN223:CP223"/>
    <mergeCell ref="CQ223:CS223"/>
    <mergeCell ref="CT223:CV223"/>
    <mergeCell ref="CW223:CY223"/>
    <mergeCell ref="CZ223:DB223"/>
    <mergeCell ref="DC223:DE223"/>
    <mergeCell ref="DF223:DH223"/>
    <mergeCell ref="DI223:DK223"/>
    <mergeCell ref="DL223:DN223"/>
    <mergeCell ref="DO223:DQ223"/>
    <mergeCell ref="DR223:DT223"/>
    <mergeCell ref="DU223:DW223"/>
    <mergeCell ref="DX223:DZ223"/>
    <mergeCell ref="EA223:EC223"/>
    <mergeCell ref="ED223:EF223"/>
    <mergeCell ref="EG223:EI223"/>
    <mergeCell ref="EJ223:EL223"/>
    <mergeCell ref="EM223:EO223"/>
    <mergeCell ref="EP223:ER223"/>
    <mergeCell ref="ES223:EU223"/>
    <mergeCell ref="EV223:EX223"/>
    <mergeCell ref="EY223:FA223"/>
    <mergeCell ref="A224:A225"/>
    <mergeCell ref="AC225:AE225"/>
    <mergeCell ref="AF225:AH225"/>
    <mergeCell ref="AI225:AK225"/>
    <mergeCell ref="AL225:AN225"/>
    <mergeCell ref="AO225:AQ225"/>
    <mergeCell ref="AR225:AT225"/>
    <mergeCell ref="FB224:FD225"/>
    <mergeCell ref="B225:D225"/>
    <mergeCell ref="E225:G225"/>
    <mergeCell ref="H225:J225"/>
    <mergeCell ref="K225:M225"/>
    <mergeCell ref="N225:P225"/>
    <mergeCell ref="Q225:S225"/>
    <mergeCell ref="T225:V225"/>
    <mergeCell ref="W225:Y225"/>
    <mergeCell ref="Z225:AB225"/>
    <mergeCell ref="AX225:AZ225"/>
    <mergeCell ref="BA225:BC225"/>
    <mergeCell ref="BD225:BF225"/>
    <mergeCell ref="BG225:BI225"/>
    <mergeCell ref="BJ225:BL225"/>
    <mergeCell ref="AU225:AW225"/>
    <mergeCell ref="BM225:BO225"/>
    <mergeCell ref="BP225:BR225"/>
    <mergeCell ref="BS225:BU225"/>
    <mergeCell ref="BV225:BX225"/>
    <mergeCell ref="BY225:CA225"/>
    <mergeCell ref="CB225:CD225"/>
    <mergeCell ref="CE225:CG225"/>
    <mergeCell ref="CH225:CJ225"/>
    <mergeCell ref="CK225:CM225"/>
    <mergeCell ref="CN225:CP225"/>
    <mergeCell ref="CQ225:CS225"/>
    <mergeCell ref="CT225:CV225"/>
    <mergeCell ref="CW225:CY225"/>
    <mergeCell ref="CZ225:DB225"/>
    <mergeCell ref="DC225:DE225"/>
    <mergeCell ref="DF225:DH225"/>
    <mergeCell ref="DI225:DK225"/>
    <mergeCell ref="DL225:DN225"/>
    <mergeCell ref="DO225:DQ225"/>
    <mergeCell ref="DR225:DT225"/>
    <mergeCell ref="DU225:DW225"/>
    <mergeCell ref="DX225:DZ225"/>
    <mergeCell ref="EA225:EC225"/>
    <mergeCell ref="ED225:EF225"/>
    <mergeCell ref="EG225:EI225"/>
    <mergeCell ref="EJ225:EL225"/>
    <mergeCell ref="EM225:EO225"/>
    <mergeCell ref="EP225:ER225"/>
    <mergeCell ref="ES225:EU225"/>
    <mergeCell ref="EV225:EX225"/>
    <mergeCell ref="EY225:FA225"/>
    <mergeCell ref="A244:A245"/>
    <mergeCell ref="FB244:FD245"/>
    <mergeCell ref="B245:D245"/>
    <mergeCell ref="E245:G245"/>
    <mergeCell ref="H245:J245"/>
    <mergeCell ref="K245:M245"/>
    <mergeCell ref="N245:P245"/>
    <mergeCell ref="Q245:S245"/>
    <mergeCell ref="T245:V245"/>
    <mergeCell ref="W245:Y245"/>
    <mergeCell ref="Z245:AB245"/>
    <mergeCell ref="AC245:AE245"/>
    <mergeCell ref="AF245:AH245"/>
    <mergeCell ref="AI245:AK245"/>
    <mergeCell ref="AL245:AN245"/>
    <mergeCell ref="AO245:AQ245"/>
    <mergeCell ref="AR245:AT245"/>
    <mergeCell ref="AU245:AW245"/>
    <mergeCell ref="AX245:AZ245"/>
    <mergeCell ref="BA245:BC245"/>
    <mergeCell ref="BD245:BF245"/>
    <mergeCell ref="BG245:BI245"/>
    <mergeCell ref="BJ245:BL245"/>
    <mergeCell ref="BM245:BO245"/>
    <mergeCell ref="BP245:BR245"/>
    <mergeCell ref="BS245:BU245"/>
    <mergeCell ref="BV245:BX245"/>
    <mergeCell ref="BY245:CA245"/>
    <mergeCell ref="CB245:CD245"/>
    <mergeCell ref="CE245:CG245"/>
    <mergeCell ref="CH245:CJ245"/>
    <mergeCell ref="CK245:CM245"/>
    <mergeCell ref="CN245:CP245"/>
    <mergeCell ref="CQ245:CS245"/>
    <mergeCell ref="CT245:CV245"/>
    <mergeCell ref="CW245:CY245"/>
    <mergeCell ref="CZ245:DB245"/>
    <mergeCell ref="DC245:DE245"/>
    <mergeCell ref="DF245:DH245"/>
    <mergeCell ref="DI245:DK245"/>
    <mergeCell ref="DL245:DN245"/>
    <mergeCell ref="DO245:DQ245"/>
    <mergeCell ref="DR245:DT245"/>
    <mergeCell ref="DU245:DW245"/>
    <mergeCell ref="DX245:DZ245"/>
    <mergeCell ref="EA245:EC245"/>
    <mergeCell ref="ED245:EF245"/>
    <mergeCell ref="EG245:EI245"/>
    <mergeCell ref="EJ245:EL245"/>
    <mergeCell ref="EM245:EO245"/>
    <mergeCell ref="EP245:ER245"/>
    <mergeCell ref="ES245:EU245"/>
    <mergeCell ref="EV245:EX245"/>
    <mergeCell ref="EY245:FA245"/>
    <mergeCell ref="A246:A247"/>
    <mergeCell ref="AC247:AE247"/>
    <mergeCell ref="AF247:AH247"/>
    <mergeCell ref="AI247:AK247"/>
    <mergeCell ref="AL247:AN247"/>
    <mergeCell ref="AO247:AQ247"/>
    <mergeCell ref="AR247:AT247"/>
    <mergeCell ref="FB246:FD247"/>
    <mergeCell ref="B247:D247"/>
    <mergeCell ref="E247:G247"/>
    <mergeCell ref="H247:J247"/>
    <mergeCell ref="K247:M247"/>
    <mergeCell ref="N247:P247"/>
    <mergeCell ref="Q247:S247"/>
    <mergeCell ref="T247:V247"/>
    <mergeCell ref="W247:Y247"/>
    <mergeCell ref="Z247:AB247"/>
    <mergeCell ref="AX247:AZ247"/>
    <mergeCell ref="BA247:BC247"/>
    <mergeCell ref="BD247:BF247"/>
    <mergeCell ref="BG247:BI247"/>
    <mergeCell ref="BJ247:BL247"/>
    <mergeCell ref="AU247:AW247"/>
    <mergeCell ref="BM247:BO247"/>
    <mergeCell ref="BP247:BR247"/>
    <mergeCell ref="BS247:BU247"/>
    <mergeCell ref="BV247:BX247"/>
    <mergeCell ref="BY247:CA247"/>
    <mergeCell ref="CB247:CD247"/>
    <mergeCell ref="CE247:CG247"/>
    <mergeCell ref="CH247:CJ247"/>
    <mergeCell ref="CK247:CM247"/>
    <mergeCell ref="CN247:CP247"/>
    <mergeCell ref="CQ247:CS247"/>
    <mergeCell ref="CT247:CV247"/>
    <mergeCell ref="CW247:CY247"/>
    <mergeCell ref="CZ247:DB247"/>
    <mergeCell ref="DC247:DE247"/>
    <mergeCell ref="DF247:DH247"/>
    <mergeCell ref="DI247:DK247"/>
    <mergeCell ref="DL247:DN247"/>
    <mergeCell ref="DO247:DQ247"/>
    <mergeCell ref="DR247:DT247"/>
    <mergeCell ref="DU247:DW247"/>
    <mergeCell ref="DX247:DZ247"/>
    <mergeCell ref="EA247:EC247"/>
    <mergeCell ref="ED247:EF247"/>
    <mergeCell ref="EG247:EI247"/>
    <mergeCell ref="EJ247:EL247"/>
    <mergeCell ref="EM247:EO247"/>
    <mergeCell ref="EP247:ER247"/>
    <mergeCell ref="ES247:EU247"/>
    <mergeCell ref="EV247:EX247"/>
    <mergeCell ref="EY247:FA247"/>
    <mergeCell ref="A248:A249"/>
    <mergeCell ref="FB248:FD249"/>
    <mergeCell ref="B249:D249"/>
    <mergeCell ref="E249:G249"/>
    <mergeCell ref="H249:J249"/>
    <mergeCell ref="K249:M249"/>
    <mergeCell ref="N249:P249"/>
    <mergeCell ref="Q249:S249"/>
    <mergeCell ref="T249:V249"/>
    <mergeCell ref="W249:Y249"/>
    <mergeCell ref="Z249:AB249"/>
    <mergeCell ref="AC249:AE249"/>
    <mergeCell ref="AF249:AH249"/>
    <mergeCell ref="AI249:AK249"/>
    <mergeCell ref="AL249:AN249"/>
    <mergeCell ref="AO249:AQ249"/>
    <mergeCell ref="AR249:AT249"/>
    <mergeCell ref="AU249:AW249"/>
    <mergeCell ref="AX249:AZ249"/>
    <mergeCell ref="BA249:BC249"/>
    <mergeCell ref="BD249:BF249"/>
    <mergeCell ref="BG249:BI249"/>
    <mergeCell ref="BJ249:BL249"/>
    <mergeCell ref="BM249:BO249"/>
    <mergeCell ref="BP249:BR249"/>
    <mergeCell ref="BS249:BU249"/>
    <mergeCell ref="BV249:BX249"/>
    <mergeCell ref="BY249:CA249"/>
    <mergeCell ref="CB249:CD249"/>
    <mergeCell ref="CE249:CG249"/>
    <mergeCell ref="CH249:CJ249"/>
    <mergeCell ref="CK249:CM249"/>
    <mergeCell ref="CN249:CP249"/>
    <mergeCell ref="CQ249:CS249"/>
    <mergeCell ref="CT249:CV249"/>
    <mergeCell ref="CW249:CY249"/>
    <mergeCell ref="CZ249:DB249"/>
    <mergeCell ref="DC249:DE249"/>
    <mergeCell ref="DF249:DH249"/>
    <mergeCell ref="DI249:DK249"/>
    <mergeCell ref="DL249:DN249"/>
    <mergeCell ref="DO249:DQ249"/>
    <mergeCell ref="DR249:DT249"/>
    <mergeCell ref="DU249:DW249"/>
    <mergeCell ref="DX249:DZ249"/>
    <mergeCell ref="EA249:EC249"/>
    <mergeCell ref="ED249:EF249"/>
    <mergeCell ref="EG249:EI249"/>
    <mergeCell ref="EJ249:EL249"/>
    <mergeCell ref="EM249:EO249"/>
    <mergeCell ref="EP249:ER249"/>
    <mergeCell ref="ES249:EU249"/>
    <mergeCell ref="EV249:EX249"/>
    <mergeCell ref="EY249:FA249"/>
    <mergeCell ref="A250:A251"/>
    <mergeCell ref="AC251:AE251"/>
    <mergeCell ref="AF251:AH251"/>
    <mergeCell ref="AI251:AK251"/>
    <mergeCell ref="AL251:AN251"/>
    <mergeCell ref="AO251:AQ251"/>
    <mergeCell ref="AR251:AT251"/>
    <mergeCell ref="FB250:FD251"/>
    <mergeCell ref="B251:D251"/>
    <mergeCell ref="E251:G251"/>
    <mergeCell ref="H251:J251"/>
    <mergeCell ref="K251:M251"/>
    <mergeCell ref="N251:P251"/>
    <mergeCell ref="Q251:S251"/>
    <mergeCell ref="T251:V251"/>
    <mergeCell ref="W251:Y251"/>
    <mergeCell ref="Z251:AB251"/>
    <mergeCell ref="AX251:AZ251"/>
    <mergeCell ref="BA251:BC251"/>
    <mergeCell ref="BD251:BF251"/>
    <mergeCell ref="BG251:BI251"/>
    <mergeCell ref="BJ251:BL251"/>
    <mergeCell ref="AU251:AW251"/>
    <mergeCell ref="BM251:BO251"/>
    <mergeCell ref="BP251:BR251"/>
    <mergeCell ref="BS251:BU251"/>
    <mergeCell ref="BV251:BX251"/>
    <mergeCell ref="BY251:CA251"/>
    <mergeCell ref="CB251:CD251"/>
    <mergeCell ref="CE251:CG251"/>
    <mergeCell ref="CH251:CJ251"/>
    <mergeCell ref="CK251:CM251"/>
    <mergeCell ref="CN251:CP251"/>
    <mergeCell ref="CQ251:CS251"/>
    <mergeCell ref="CT251:CV251"/>
    <mergeCell ref="CW251:CY251"/>
    <mergeCell ref="CZ251:DB251"/>
    <mergeCell ref="DC251:DE251"/>
    <mergeCell ref="DF251:DH251"/>
    <mergeCell ref="DI251:DK251"/>
    <mergeCell ref="DL251:DN251"/>
    <mergeCell ref="DO251:DQ251"/>
    <mergeCell ref="DR251:DT251"/>
    <mergeCell ref="DU251:DW251"/>
    <mergeCell ref="DX251:DZ251"/>
    <mergeCell ref="EA251:EC251"/>
    <mergeCell ref="ED251:EF251"/>
    <mergeCell ref="EG251:EI251"/>
    <mergeCell ref="EJ251:EL251"/>
    <mergeCell ref="EM251:EO251"/>
    <mergeCell ref="EP251:ER251"/>
    <mergeCell ref="ES251:EU251"/>
    <mergeCell ref="EV251:EX251"/>
    <mergeCell ref="EY251:FA251"/>
    <mergeCell ref="A252:A253"/>
    <mergeCell ref="FB252:FD253"/>
    <mergeCell ref="B253:D253"/>
    <mergeCell ref="E253:G253"/>
    <mergeCell ref="H253:J253"/>
    <mergeCell ref="K253:M253"/>
    <mergeCell ref="N253:P253"/>
    <mergeCell ref="Q253:S253"/>
    <mergeCell ref="T253:V253"/>
    <mergeCell ref="W253:Y253"/>
    <mergeCell ref="Z253:AB253"/>
    <mergeCell ref="AC253:AE253"/>
    <mergeCell ref="AF253:AH253"/>
    <mergeCell ref="AI253:AK253"/>
    <mergeCell ref="AL253:AN253"/>
    <mergeCell ref="AO253:AQ253"/>
    <mergeCell ref="AR253:AT253"/>
    <mergeCell ref="AU253:AW253"/>
    <mergeCell ref="AX253:AZ253"/>
    <mergeCell ref="BA253:BC253"/>
    <mergeCell ref="BD253:BF253"/>
    <mergeCell ref="BG253:BI253"/>
    <mergeCell ref="BJ253:BL253"/>
    <mergeCell ref="BM253:BO253"/>
    <mergeCell ref="BP253:BR253"/>
    <mergeCell ref="BS253:BU253"/>
    <mergeCell ref="BV253:BX253"/>
    <mergeCell ref="BY253:CA253"/>
    <mergeCell ref="CB253:CD253"/>
    <mergeCell ref="CE253:CG253"/>
    <mergeCell ref="CH253:CJ253"/>
    <mergeCell ref="CK253:CM253"/>
    <mergeCell ref="CN253:CP253"/>
    <mergeCell ref="CQ253:CS253"/>
    <mergeCell ref="CT253:CV253"/>
    <mergeCell ref="CW253:CY253"/>
    <mergeCell ref="CZ253:DB253"/>
    <mergeCell ref="DC253:DE253"/>
    <mergeCell ref="DF253:DH253"/>
    <mergeCell ref="DI253:DK253"/>
    <mergeCell ref="DL253:DN253"/>
    <mergeCell ref="DO253:DQ253"/>
    <mergeCell ref="DR253:DT253"/>
    <mergeCell ref="DU253:DW253"/>
    <mergeCell ref="DX253:DZ253"/>
    <mergeCell ref="EA253:EC253"/>
    <mergeCell ref="ED253:EF253"/>
    <mergeCell ref="EG253:EI253"/>
    <mergeCell ref="EJ253:EL253"/>
    <mergeCell ref="EM253:EO253"/>
    <mergeCell ref="EP253:ER253"/>
    <mergeCell ref="ES253:EU253"/>
    <mergeCell ref="EV253:EX253"/>
    <mergeCell ref="EY253:FA253"/>
    <mergeCell ref="A254:A255"/>
    <mergeCell ref="AC255:AE255"/>
    <mergeCell ref="AF255:AH255"/>
    <mergeCell ref="AI255:AK255"/>
    <mergeCell ref="AL255:AN255"/>
    <mergeCell ref="AO255:AQ255"/>
    <mergeCell ref="AR255:AT255"/>
    <mergeCell ref="FB254:FD255"/>
    <mergeCell ref="B255:D255"/>
    <mergeCell ref="E255:G255"/>
    <mergeCell ref="H255:J255"/>
    <mergeCell ref="K255:M255"/>
    <mergeCell ref="N255:P255"/>
    <mergeCell ref="Q255:S255"/>
    <mergeCell ref="T255:V255"/>
    <mergeCell ref="W255:Y255"/>
    <mergeCell ref="Z255:AB255"/>
    <mergeCell ref="AX255:AZ255"/>
    <mergeCell ref="BA255:BC255"/>
    <mergeCell ref="BD255:BF255"/>
    <mergeCell ref="BG255:BI255"/>
    <mergeCell ref="BJ255:BL255"/>
    <mergeCell ref="AU255:AW255"/>
    <mergeCell ref="BM255:BO255"/>
    <mergeCell ref="BP255:BR255"/>
    <mergeCell ref="BS255:BU255"/>
    <mergeCell ref="BV255:BX255"/>
    <mergeCell ref="BY255:CA255"/>
    <mergeCell ref="CB255:CD255"/>
    <mergeCell ref="CE255:CG255"/>
    <mergeCell ref="CH255:CJ255"/>
    <mergeCell ref="CK255:CM255"/>
    <mergeCell ref="CN255:CP255"/>
    <mergeCell ref="CQ255:CS255"/>
    <mergeCell ref="CT255:CV255"/>
    <mergeCell ref="CW255:CY255"/>
    <mergeCell ref="CZ255:DB255"/>
    <mergeCell ref="DC255:DE255"/>
    <mergeCell ref="DF255:DH255"/>
    <mergeCell ref="DI255:DK255"/>
    <mergeCell ref="DL255:DN255"/>
    <mergeCell ref="DO255:DQ255"/>
    <mergeCell ref="DR255:DT255"/>
    <mergeCell ref="DU255:DW255"/>
    <mergeCell ref="DX255:DZ255"/>
    <mergeCell ref="EA255:EC255"/>
    <mergeCell ref="ED255:EF255"/>
    <mergeCell ref="EG255:EI255"/>
    <mergeCell ref="EJ255:EL255"/>
    <mergeCell ref="EM255:EO255"/>
    <mergeCell ref="EP255:ER255"/>
    <mergeCell ref="ES255:EU255"/>
    <mergeCell ref="EV255:EX255"/>
    <mergeCell ref="EY255:FA255"/>
    <mergeCell ref="A256:A257"/>
    <mergeCell ref="FB256:FD257"/>
    <mergeCell ref="B257:D257"/>
    <mergeCell ref="E257:G257"/>
    <mergeCell ref="H257:J257"/>
    <mergeCell ref="K257:M257"/>
    <mergeCell ref="N257:P257"/>
    <mergeCell ref="Q257:S257"/>
    <mergeCell ref="T257:V257"/>
    <mergeCell ref="W257:Y257"/>
    <mergeCell ref="Z257:AB257"/>
    <mergeCell ref="AC257:AE257"/>
    <mergeCell ref="AF257:AH257"/>
    <mergeCell ref="AI257:AK257"/>
    <mergeCell ref="AL257:AN257"/>
    <mergeCell ref="AO257:AQ257"/>
    <mergeCell ref="AR257:AT257"/>
    <mergeCell ref="AU257:AW257"/>
    <mergeCell ref="AX257:AZ257"/>
    <mergeCell ref="BA257:BC257"/>
    <mergeCell ref="BD257:BF257"/>
    <mergeCell ref="BG257:BI257"/>
    <mergeCell ref="BJ257:BL257"/>
    <mergeCell ref="BM257:BO257"/>
    <mergeCell ref="BP257:BR257"/>
    <mergeCell ref="BS257:BU257"/>
    <mergeCell ref="BV257:BX257"/>
    <mergeCell ref="BY257:CA257"/>
    <mergeCell ref="CB257:CD257"/>
    <mergeCell ref="CE257:CG257"/>
    <mergeCell ref="CH257:CJ257"/>
    <mergeCell ref="CK257:CM257"/>
    <mergeCell ref="CN257:CP257"/>
    <mergeCell ref="CQ257:CS257"/>
    <mergeCell ref="CT257:CV257"/>
    <mergeCell ref="CW257:CY257"/>
    <mergeCell ref="CZ257:DB257"/>
    <mergeCell ref="DC257:DE257"/>
    <mergeCell ref="DF257:DH257"/>
    <mergeCell ref="DI257:DK257"/>
    <mergeCell ref="DL257:DN257"/>
    <mergeCell ref="DO257:DQ257"/>
    <mergeCell ref="DR257:DT257"/>
    <mergeCell ref="DU257:DW257"/>
    <mergeCell ref="DX257:DZ257"/>
    <mergeCell ref="EA257:EC257"/>
    <mergeCell ref="ED257:EF257"/>
    <mergeCell ref="EG257:EI257"/>
    <mergeCell ref="EJ257:EL257"/>
    <mergeCell ref="EM257:EO257"/>
    <mergeCell ref="EP257:ER257"/>
    <mergeCell ref="ES257:EU257"/>
    <mergeCell ref="EV257:EX257"/>
    <mergeCell ref="EY257:FA257"/>
    <mergeCell ref="A258:A259"/>
    <mergeCell ref="AC259:AE259"/>
    <mergeCell ref="AF259:AH259"/>
    <mergeCell ref="AI259:AK259"/>
    <mergeCell ref="AL259:AN259"/>
    <mergeCell ref="AO259:AQ259"/>
    <mergeCell ref="AR259:AT259"/>
    <mergeCell ref="FB258:FD259"/>
    <mergeCell ref="B259:D259"/>
    <mergeCell ref="E259:G259"/>
    <mergeCell ref="H259:J259"/>
    <mergeCell ref="K259:M259"/>
    <mergeCell ref="N259:P259"/>
    <mergeCell ref="Q259:S259"/>
    <mergeCell ref="T259:V259"/>
    <mergeCell ref="W259:Y259"/>
    <mergeCell ref="Z259:AB259"/>
    <mergeCell ref="AX259:AZ259"/>
    <mergeCell ref="BA259:BC259"/>
    <mergeCell ref="BD259:BF259"/>
    <mergeCell ref="BG259:BI259"/>
    <mergeCell ref="BJ259:BL259"/>
    <mergeCell ref="AU259:AW259"/>
    <mergeCell ref="BM259:BO259"/>
    <mergeCell ref="BP259:BR259"/>
    <mergeCell ref="BS259:BU259"/>
    <mergeCell ref="BV259:BX259"/>
    <mergeCell ref="BY259:CA259"/>
    <mergeCell ref="CB259:CD259"/>
    <mergeCell ref="CE259:CG259"/>
    <mergeCell ref="CH259:CJ259"/>
    <mergeCell ref="CK259:CM259"/>
    <mergeCell ref="CN259:CP259"/>
    <mergeCell ref="CQ259:CS259"/>
    <mergeCell ref="CT259:CV259"/>
    <mergeCell ref="CW259:CY259"/>
    <mergeCell ref="CZ259:DB259"/>
    <mergeCell ref="DC259:DE259"/>
    <mergeCell ref="DF259:DH259"/>
    <mergeCell ref="DI259:DK259"/>
    <mergeCell ref="DL259:DN259"/>
    <mergeCell ref="DO259:DQ259"/>
    <mergeCell ref="DR259:DT259"/>
    <mergeCell ref="DU259:DW259"/>
    <mergeCell ref="DX259:DZ259"/>
    <mergeCell ref="EA259:EC259"/>
    <mergeCell ref="ED259:EF259"/>
    <mergeCell ref="EG259:EI259"/>
    <mergeCell ref="EJ259:EL259"/>
    <mergeCell ref="EM259:EO259"/>
    <mergeCell ref="EP259:ER259"/>
    <mergeCell ref="ES259:EU259"/>
    <mergeCell ref="EV259:EX259"/>
    <mergeCell ref="EY259:FA259"/>
    <mergeCell ref="A260:A261"/>
    <mergeCell ref="FB260:FD261"/>
    <mergeCell ref="B261:D261"/>
    <mergeCell ref="E261:G261"/>
    <mergeCell ref="H261:J261"/>
    <mergeCell ref="K261:M261"/>
    <mergeCell ref="N261:P261"/>
    <mergeCell ref="Q261:S261"/>
    <mergeCell ref="T261:V261"/>
    <mergeCell ref="W261:Y261"/>
    <mergeCell ref="Z261:AB261"/>
    <mergeCell ref="AC261:AE261"/>
    <mergeCell ref="AF261:AH261"/>
    <mergeCell ref="AI261:AK261"/>
    <mergeCell ref="AL261:AN261"/>
    <mergeCell ref="AO261:AQ261"/>
    <mergeCell ref="AR261:AT261"/>
    <mergeCell ref="AU261:AW261"/>
    <mergeCell ref="AX261:AZ261"/>
    <mergeCell ref="BA261:BC261"/>
    <mergeCell ref="BD261:BF261"/>
    <mergeCell ref="BG261:BI261"/>
    <mergeCell ref="BJ261:BL261"/>
    <mergeCell ref="BM261:BO261"/>
    <mergeCell ref="BP261:BR261"/>
    <mergeCell ref="BS261:BU261"/>
    <mergeCell ref="BV261:BX261"/>
    <mergeCell ref="BY261:CA261"/>
    <mergeCell ref="CB261:CD261"/>
    <mergeCell ref="CE261:CG261"/>
    <mergeCell ref="CH261:CJ261"/>
    <mergeCell ref="CK261:CM261"/>
    <mergeCell ref="CN261:CP261"/>
    <mergeCell ref="CQ261:CS261"/>
    <mergeCell ref="CT261:CV261"/>
    <mergeCell ref="CW261:CY261"/>
    <mergeCell ref="CZ261:DB261"/>
    <mergeCell ref="DC261:DE261"/>
    <mergeCell ref="DF261:DH261"/>
    <mergeCell ref="DI261:DK261"/>
    <mergeCell ref="DL261:DN261"/>
    <mergeCell ref="DO261:DQ261"/>
    <mergeCell ref="DR261:DT261"/>
    <mergeCell ref="DU261:DW261"/>
    <mergeCell ref="DX261:DZ261"/>
    <mergeCell ref="EA261:EC261"/>
    <mergeCell ref="ED261:EF261"/>
    <mergeCell ref="EG261:EI261"/>
    <mergeCell ref="EJ261:EL261"/>
    <mergeCell ref="EM261:EO261"/>
    <mergeCell ref="EP261:ER261"/>
    <mergeCell ref="ES261:EU261"/>
    <mergeCell ref="EV261:EX261"/>
    <mergeCell ref="EY261:FA261"/>
    <mergeCell ref="A286:A287"/>
    <mergeCell ref="A272:A273"/>
    <mergeCell ref="AC273:AE273"/>
    <mergeCell ref="AF273:AH273"/>
    <mergeCell ref="AI273:AK273"/>
    <mergeCell ref="AL273:AN273"/>
    <mergeCell ref="AO273:AQ273"/>
    <mergeCell ref="FB272:FD273"/>
    <mergeCell ref="B273:D273"/>
    <mergeCell ref="E273:G273"/>
    <mergeCell ref="H273:J273"/>
    <mergeCell ref="K273:M273"/>
    <mergeCell ref="N273:P273"/>
    <mergeCell ref="Q273:S273"/>
    <mergeCell ref="T273:V273"/>
    <mergeCell ref="W273:Y273"/>
    <mergeCell ref="Z273:AB273"/>
    <mergeCell ref="AU273:AW273"/>
    <mergeCell ref="AX273:AZ273"/>
    <mergeCell ref="BA273:BC273"/>
    <mergeCell ref="BD273:BF273"/>
    <mergeCell ref="BG273:BI273"/>
    <mergeCell ref="AR273:AT273"/>
    <mergeCell ref="BJ273:BL273"/>
    <mergeCell ref="BM273:BO273"/>
    <mergeCell ref="BP273:BR273"/>
    <mergeCell ref="BS273:BU273"/>
    <mergeCell ref="BV273:BX273"/>
    <mergeCell ref="BY273:CA273"/>
    <mergeCell ref="CB273:CD273"/>
    <mergeCell ref="CE273:CG273"/>
    <mergeCell ref="CH273:CJ273"/>
    <mergeCell ref="CK273:CM273"/>
    <mergeCell ref="CN273:CP273"/>
    <mergeCell ref="CQ273:CS273"/>
    <mergeCell ref="CT273:CV273"/>
    <mergeCell ref="CW273:CY273"/>
    <mergeCell ref="CZ273:DB273"/>
    <mergeCell ref="DC273:DE273"/>
    <mergeCell ref="DF273:DH273"/>
    <mergeCell ref="DI273:DK273"/>
    <mergeCell ref="DL273:DN273"/>
    <mergeCell ref="DO273:DQ273"/>
    <mergeCell ref="DR273:DT273"/>
    <mergeCell ref="DU273:DW273"/>
    <mergeCell ref="DX273:DZ273"/>
    <mergeCell ref="EA273:EC273"/>
    <mergeCell ref="ED273:EF273"/>
    <mergeCell ref="EG273:EI273"/>
    <mergeCell ref="EJ273:EL273"/>
    <mergeCell ref="EM273:EO273"/>
    <mergeCell ref="EP273:ER273"/>
    <mergeCell ref="ES273:EU273"/>
    <mergeCell ref="EV273:EX273"/>
    <mergeCell ref="EY273:FA273"/>
    <mergeCell ref="A274:A275"/>
    <mergeCell ref="FB274:FD275"/>
    <mergeCell ref="B275:D275"/>
    <mergeCell ref="E275:G275"/>
    <mergeCell ref="H275:J275"/>
    <mergeCell ref="K275:M275"/>
    <mergeCell ref="N275:P275"/>
    <mergeCell ref="Q275:S275"/>
    <mergeCell ref="T275:V275"/>
    <mergeCell ref="W275:Y275"/>
    <mergeCell ref="Z275:AB275"/>
    <mergeCell ref="AC275:AE275"/>
    <mergeCell ref="AF275:AH275"/>
    <mergeCell ref="AI275:AK275"/>
    <mergeCell ref="AL275:AN275"/>
    <mergeCell ref="AO275:AQ275"/>
    <mergeCell ref="AR275:AT275"/>
    <mergeCell ref="AU275:AW275"/>
    <mergeCell ref="AX275:AZ275"/>
    <mergeCell ref="BA275:BC275"/>
    <mergeCell ref="BD275:BF275"/>
    <mergeCell ref="BG275:BI275"/>
    <mergeCell ref="BJ275:BL275"/>
    <mergeCell ref="BM275:BO275"/>
    <mergeCell ref="BP275:BR275"/>
    <mergeCell ref="BS275:BU275"/>
    <mergeCell ref="BV275:BX275"/>
    <mergeCell ref="BY275:CA275"/>
    <mergeCell ref="CB275:CD275"/>
    <mergeCell ref="CE275:CG275"/>
    <mergeCell ref="CH275:CJ275"/>
    <mergeCell ref="CK275:CM275"/>
    <mergeCell ref="CN275:CP275"/>
    <mergeCell ref="CQ275:CS275"/>
    <mergeCell ref="CT275:CV275"/>
    <mergeCell ref="CW275:CY275"/>
    <mergeCell ref="CZ275:DB275"/>
    <mergeCell ref="DC275:DE275"/>
    <mergeCell ref="DF275:DH275"/>
    <mergeCell ref="DI275:DK275"/>
    <mergeCell ref="DL275:DN275"/>
    <mergeCell ref="DO275:DQ275"/>
    <mergeCell ref="DR275:DT275"/>
    <mergeCell ref="DU275:DW275"/>
    <mergeCell ref="DX275:DZ275"/>
    <mergeCell ref="EA275:EC275"/>
    <mergeCell ref="ED275:EF275"/>
    <mergeCell ref="EG275:EI275"/>
    <mergeCell ref="EJ275:EL275"/>
    <mergeCell ref="EM275:EO275"/>
    <mergeCell ref="EP275:ER275"/>
    <mergeCell ref="ES275:EU275"/>
    <mergeCell ref="EV275:EX275"/>
    <mergeCell ref="EY275:FA275"/>
    <mergeCell ref="A276:A277"/>
    <mergeCell ref="FB276:FD277"/>
    <mergeCell ref="B277:D277"/>
    <mergeCell ref="E277:G277"/>
    <mergeCell ref="H277:J277"/>
    <mergeCell ref="K277:M277"/>
    <mergeCell ref="N277:P277"/>
    <mergeCell ref="Q277:S277"/>
    <mergeCell ref="T277:V277"/>
    <mergeCell ref="W277:Y277"/>
    <mergeCell ref="Z277:AB277"/>
    <mergeCell ref="AC277:AE277"/>
    <mergeCell ref="AF277:AH277"/>
    <mergeCell ref="AI277:AK277"/>
    <mergeCell ref="AL277:AN277"/>
    <mergeCell ref="AO277:AQ277"/>
    <mergeCell ref="AR277:AT277"/>
    <mergeCell ref="AU277:AW277"/>
    <mergeCell ref="AX277:AZ277"/>
    <mergeCell ref="BA277:BC277"/>
    <mergeCell ref="BD277:BF277"/>
    <mergeCell ref="BG277:BI277"/>
    <mergeCell ref="BJ277:BL277"/>
    <mergeCell ref="BM277:BO277"/>
    <mergeCell ref="BP277:BR277"/>
    <mergeCell ref="BS277:BU277"/>
    <mergeCell ref="BV277:BX277"/>
    <mergeCell ref="BY277:CA277"/>
    <mergeCell ref="CB277:CD277"/>
    <mergeCell ref="CE277:CG277"/>
    <mergeCell ref="CH277:CJ277"/>
    <mergeCell ref="CK277:CM277"/>
    <mergeCell ref="CN277:CP277"/>
    <mergeCell ref="CQ277:CS277"/>
    <mergeCell ref="CT277:CV277"/>
    <mergeCell ref="CW277:CY277"/>
    <mergeCell ref="CZ277:DB277"/>
    <mergeCell ref="DC277:DE277"/>
    <mergeCell ref="DF277:DH277"/>
    <mergeCell ref="DI277:DK277"/>
    <mergeCell ref="DL277:DN277"/>
    <mergeCell ref="DO277:DQ277"/>
    <mergeCell ref="DR277:DT277"/>
    <mergeCell ref="DU277:DW277"/>
    <mergeCell ref="DX277:DZ277"/>
    <mergeCell ref="EA277:EC277"/>
    <mergeCell ref="ED277:EF277"/>
    <mergeCell ref="EG277:EI277"/>
    <mergeCell ref="EJ277:EL277"/>
    <mergeCell ref="EM277:EO277"/>
    <mergeCell ref="EP277:ER277"/>
    <mergeCell ref="ES277:EU277"/>
    <mergeCell ref="EV277:EX277"/>
    <mergeCell ref="EY277:FA277"/>
    <mergeCell ref="A278:A279"/>
    <mergeCell ref="AC279:AE279"/>
    <mergeCell ref="AF279:AH279"/>
    <mergeCell ref="AI279:AK279"/>
    <mergeCell ref="AL279:AN279"/>
    <mergeCell ref="FB278:FD279"/>
    <mergeCell ref="B279:D279"/>
    <mergeCell ref="E279:G279"/>
    <mergeCell ref="H279:J279"/>
    <mergeCell ref="K279:M279"/>
    <mergeCell ref="N279:P279"/>
    <mergeCell ref="Q279:S279"/>
    <mergeCell ref="T279:V279"/>
    <mergeCell ref="W279:Y279"/>
    <mergeCell ref="Z279:AB279"/>
    <mergeCell ref="AO279:AQ279"/>
    <mergeCell ref="AR279:AT279"/>
    <mergeCell ref="AU279:AW279"/>
    <mergeCell ref="AX279:AZ279"/>
    <mergeCell ref="BA279:BC279"/>
    <mergeCell ref="BD279:BF279"/>
    <mergeCell ref="BG279:BI279"/>
    <mergeCell ref="BJ279:BL279"/>
    <mergeCell ref="BM279:BO279"/>
    <mergeCell ref="BP279:BR279"/>
    <mergeCell ref="BS279:BU279"/>
    <mergeCell ref="BV279:BX279"/>
    <mergeCell ref="BY279:CA279"/>
    <mergeCell ref="CB279:CD279"/>
    <mergeCell ref="CE279:CG279"/>
    <mergeCell ref="CH279:CJ279"/>
    <mergeCell ref="CK279:CM279"/>
    <mergeCell ref="CN279:CP279"/>
    <mergeCell ref="CQ279:CS279"/>
    <mergeCell ref="CT279:CV279"/>
    <mergeCell ref="CW279:CY279"/>
    <mergeCell ref="CZ279:DB279"/>
    <mergeCell ref="DC279:DE279"/>
    <mergeCell ref="DF279:DH279"/>
    <mergeCell ref="DI279:DK279"/>
    <mergeCell ref="DL279:DN279"/>
    <mergeCell ref="DO279:DQ279"/>
    <mergeCell ref="DR279:DT279"/>
    <mergeCell ref="DU279:DW279"/>
    <mergeCell ref="EP279:ER279"/>
    <mergeCell ref="ES279:EU279"/>
    <mergeCell ref="EV279:EX279"/>
    <mergeCell ref="EY279:FA279"/>
    <mergeCell ref="DX279:DZ279"/>
    <mergeCell ref="EA279:EC279"/>
    <mergeCell ref="ED279:EF279"/>
    <mergeCell ref="EG279:EI279"/>
    <mergeCell ref="EJ279:EL279"/>
    <mergeCell ref="EM279:EO279"/>
  </mergeCells>
  <printOptions horizontalCentered="1"/>
  <pageMargins left="0.35433070866141736" right="0.2755905511811024" top="0.3937007874015748" bottom="0.3937007874015748" header="0.5118110236220472" footer="0.5118110236220472"/>
  <pageSetup fitToWidth="0" horizontalDpi="600" verticalDpi="600" orientation="portrait" paperSize="9" scale="49" r:id="rId1"/>
  <rowBreaks count="3" manualBreakCount="3">
    <brk id="81" max="159" man="1"/>
    <brk id="155" max="159" man="1"/>
    <brk id="237" max="159" man="1"/>
  </rowBreaks>
  <colBreaks count="2" manualBreakCount="2">
    <brk id="61" max="293" man="1"/>
    <brk id="121" max="2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佐々木＿啓太</cp:lastModifiedBy>
  <cp:lastPrinted>2023-04-23T18:46:18Z</cp:lastPrinted>
  <dcterms:created xsi:type="dcterms:W3CDTF">2007-02-15T02:39:50Z</dcterms:created>
  <dcterms:modified xsi:type="dcterms:W3CDTF">2023-04-23T18:46:19Z</dcterms:modified>
  <cp:category/>
  <cp:version/>
  <cp:contentType/>
  <cp:contentStatus/>
</cp:coreProperties>
</file>