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910" windowWidth="19245" windowHeight="6060" tabRatio="601" activeTab="0"/>
  </bookViews>
  <sheets>
    <sheet name="Sheet1" sheetId="1" r:id="rId1"/>
  </sheets>
  <definedNames>
    <definedName name="_xlnm.Print_Area" localSheetId="0">'Sheet1'!$B$1:$T$26</definedName>
    <definedName name="_xlnm.Print_Titles" localSheetId="0">'Sheet1'!$1:$4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R8" authorId="0">
      <text>
        <r>
          <rPr>
            <b/>
            <sz val="9"/>
            <rFont val="ＭＳ Ｐゴシック"/>
            <family val="3"/>
          </rPr>
          <t xml:space="preserve">
</t>
        </r>
        <r>
          <rPr>
            <b/>
            <sz val="20"/>
            <rFont val="ＭＳ Ｐゴシック"/>
            <family val="3"/>
          </rPr>
          <t>削除</t>
        </r>
      </text>
    </comment>
    <comment ref="B11" authorId="0">
      <text>
        <r>
          <rPr>
            <b/>
            <sz val="9"/>
            <rFont val="ＭＳ Ｐゴシック"/>
            <family val="3"/>
          </rPr>
          <t xml:space="preserve">
</t>
        </r>
        <r>
          <rPr>
            <b/>
            <sz val="20"/>
            <rFont val="ＭＳ Ｐゴシック"/>
            <family val="3"/>
          </rPr>
          <t>追加</t>
        </r>
      </text>
    </comment>
  </commentList>
</comments>
</file>

<file path=xl/sharedStrings.xml><?xml version="1.0" encoding="utf-8"?>
<sst xmlns="http://schemas.openxmlformats.org/spreadsheetml/2006/main" count="235" uniqueCount="166">
  <si>
    <t>農林水産</t>
  </si>
  <si>
    <t>その他</t>
  </si>
  <si>
    <t>体験</t>
  </si>
  <si>
    <t>種類</t>
  </si>
  <si>
    <t>産業遺構</t>
  </si>
  <si>
    <t>体験又は見学</t>
  </si>
  <si>
    <t>見学</t>
  </si>
  <si>
    <t>体験見学</t>
  </si>
  <si>
    <t>マスコミ</t>
  </si>
  <si>
    <t>製造業</t>
  </si>
  <si>
    <t>食品製造業</t>
  </si>
  <si>
    <t>食品加工</t>
  </si>
  <si>
    <t>○</t>
  </si>
  <si>
    <t>道新総合印刷帯広工場</t>
  </si>
  <si>
    <t>音更町東通２０丁目１－８</t>
  </si>
  <si>
    <t>柳月スイートピア・ガーデン</t>
  </si>
  <si>
    <t>音更町下音更北９線西１８－２</t>
  </si>
  <si>
    <t>ひがし大雪コンクリートアーチ橋</t>
  </si>
  <si>
    <t>上士幌町ぬかびら源泉郷～三股</t>
  </si>
  <si>
    <t>国鉄士幌線の敷設に伴い、現地でとれる砂利や砂を使って造られた６つのアーチ橋を見ることができる。</t>
  </si>
  <si>
    <t>旧狩勝線</t>
  </si>
  <si>
    <t>新得物産(株)そば工場</t>
  </si>
  <si>
    <t>http://www.sahoro-sake.jp/</t>
  </si>
  <si>
    <t>芽室町東芽室北１線１５－２</t>
  </si>
  <si>
    <t>日本甜菜製糖（株）芽室製糖所</t>
  </si>
  <si>
    <t>http://www.nitten.co.jp</t>
  </si>
  <si>
    <t>芽室町東芽室基線２６番地</t>
  </si>
  <si>
    <t>0155-62-3111</t>
  </si>
  <si>
    <t>0155-62-4109</t>
  </si>
  <si>
    <t>01558-6-2121</t>
  </si>
  <si>
    <t>01558-6-2124</t>
  </si>
  <si>
    <t>池田ワイン城（池田町ブドウ・ブドウ酒研究所）</t>
  </si>
  <si>
    <t>http://www.tokachi-wine.com/</t>
  </si>
  <si>
    <t>（株）エコＥＲＣ</t>
  </si>
  <si>
    <t>http://www.ecoerc.com/</t>
  </si>
  <si>
    <t>豊頃町茂岩４９番地１６</t>
  </si>
  <si>
    <t>0155-49-6611</t>
  </si>
  <si>
    <t>0155-48-4301</t>
  </si>
  <si>
    <t>十勝豆工房　岡女堂本家</t>
  </si>
  <si>
    <t>http://www.okamedou.com/</t>
  </si>
  <si>
    <t>渋谷醸造株式会社</t>
  </si>
  <si>
    <t>本別町共栄１４－３</t>
  </si>
  <si>
    <t>0156-22-2077</t>
  </si>
  <si>
    <t>0156-22-2156</t>
  </si>
  <si>
    <t>本別まめ工房</t>
  </si>
  <si>
    <t>本別町共栄９－１１</t>
  </si>
  <si>
    <t>0156-24-2416</t>
  </si>
  <si>
    <t>北海道糖業株式会社本別製糖所</t>
  </si>
  <si>
    <t>http://www.hokutou.co.jp/</t>
  </si>
  <si>
    <t>本別町勇足５２</t>
  </si>
  <si>
    <t>0156-23-2121</t>
  </si>
  <si>
    <t>0156-23-2469</t>
  </si>
  <si>
    <t>十勝総合振興局計</t>
  </si>
  <si>
    <t>http://www.karikachi.org/</t>
  </si>
  <si>
    <t>http:/shintokusoba.com</t>
  </si>
  <si>
    <t>麺処しかめん</t>
  </si>
  <si>
    <t>http://www.shikamen.com/</t>
  </si>
  <si>
    <t>○</t>
  </si>
  <si>
    <t>0155-37-4111</t>
  </si>
  <si>
    <t>0155-37-4567</t>
  </si>
  <si>
    <t>http://www.doshin-insatsu.jp</t>
  </si>
  <si>
    <t>0155-42-0130</t>
  </si>
  <si>
    <t>0155-42-0131</t>
  </si>
  <si>
    <t>よつ葉乳業（株）十勝主管工場</t>
  </si>
  <si>
    <t>http://www.yotsuba.co.jp/</t>
  </si>
  <si>
    <t>音更町新通２０丁目３番地</t>
  </si>
  <si>
    <t>0155-42-2121</t>
  </si>
  <si>
    <t>0155-42-3964</t>
  </si>
  <si>
    <t>0155-32-3366</t>
  </si>
  <si>
    <t>ガラス工房フンベ</t>
  </si>
  <si>
    <t>http://www10.plala.or.jp/humpe/</t>
  </si>
  <si>
    <t>音更町字万年西１－６０</t>
  </si>
  <si>
    <t>0155-45-2042</t>
  </si>
  <si>
    <t>工房風色</t>
  </si>
  <si>
    <t>http://www.fuusyoku.com</t>
  </si>
  <si>
    <t>音更町字下士幌北１線東２５－２</t>
  </si>
  <si>
    <t>0155-30-9760</t>
  </si>
  <si>
    <t>http://www.meg-snow.com/fun/factory/taiki.html</t>
  </si>
  <si>
    <t>鹿追町西町３丁目</t>
  </si>
  <si>
    <t xml:space="preserve">新得町字新内639-2
</t>
  </si>
  <si>
    <t>生産工程</t>
  </si>
  <si>
    <t>帯広　1</t>
  </si>
  <si>
    <t>音更　1</t>
  </si>
  <si>
    <t>音更　2</t>
  </si>
  <si>
    <t>音更　3</t>
  </si>
  <si>
    <t>音更　4</t>
  </si>
  <si>
    <t>音更　5</t>
  </si>
  <si>
    <t>上士幌　1</t>
  </si>
  <si>
    <t>鹿追　1</t>
  </si>
  <si>
    <t>新得　1</t>
  </si>
  <si>
    <t>新得　2</t>
  </si>
  <si>
    <t>新得　3</t>
  </si>
  <si>
    <t>芽室　1</t>
  </si>
  <si>
    <t>芽室　2</t>
  </si>
  <si>
    <t>大樹　1</t>
  </si>
  <si>
    <t>本別　1</t>
  </si>
  <si>
    <t>池田　1</t>
  </si>
  <si>
    <t>豊頃　1</t>
  </si>
  <si>
    <t>本別　2</t>
  </si>
  <si>
    <t>本別　3</t>
  </si>
  <si>
    <t>本別　4</t>
  </si>
  <si>
    <t>産業観光施設一覧【十勝の地域】（平成２９年５月１日現在）</t>
  </si>
  <si>
    <t>○</t>
  </si>
  <si>
    <t>士幌町発祥の地記念公園</t>
  </si>
  <si>
    <t>http://www.shihoro.jp/tourism/spot_inn/shihoro_mino/</t>
  </si>
  <si>
    <t>01564-5-4733</t>
  </si>
  <si>
    <t>01564-5-4734</t>
  </si>
  <si>
    <t>農業資料館「伝統農業保存伝承館」、復元された農家様式の家屋「美濃の家」を見学できる。</t>
  </si>
  <si>
    <t>士幌町字中士幌幹線８６</t>
  </si>
  <si>
    <t>士幌　1</t>
  </si>
  <si>
    <t>kamishihoro.info</t>
  </si>
  <si>
    <t>01564-7-7272</t>
  </si>
  <si>
    <t>01564-7-7272</t>
  </si>
  <si>
    <t>http://www.meiji.co.jp/</t>
  </si>
  <si>
    <t>0156-61-3710</t>
  </si>
  <si>
    <t>0156-61-3706</t>
  </si>
  <si>
    <t>明治なるほどファクトリー十勝</t>
  </si>
  <si>
    <t>　番号</t>
  </si>
  <si>
    <t>業　　　　　種</t>
  </si>
  <si>
    <t>　施　　設　　名</t>
  </si>
  <si>
    <t>　内　　　　　　容</t>
  </si>
  <si>
    <t>　住　　　所</t>
  </si>
  <si>
    <t>　電話番号</t>
  </si>
  <si>
    <t>　ＦＡＸ番号</t>
  </si>
  <si>
    <t>　ホームページ　ＵＲＬ</t>
  </si>
  <si>
    <t>0156-64-5213</t>
  </si>
  <si>
    <t>0156-64-5618</t>
  </si>
  <si>
    <t>0156-64-5525</t>
  </si>
  <si>
    <t>0156-64-6637</t>
  </si>
  <si>
    <t>工芸</t>
  </si>
  <si>
    <t>資料館</t>
  </si>
  <si>
    <t>http://www.panasonic.com/jp/company/pidswt.html</t>
  </si>
  <si>
    <t xml:space="preserve">新聞印刷の様子を間近でご覧いただけます。
１　記念写真撮影、終了時「見学記念新聞」として配布。
２　印刷工場や新聞ができるまでの概要のビデオ鑑賞。
３　工場内へ直接入り、夕刊印刷をスタッフが説明案内。
</t>
  </si>
  <si>
    <t>http://www.ryugetsu.co.jp/</t>
  </si>
  <si>
    <t>01566-6-2184</t>
  </si>
  <si>
    <t>01566-6-3797</t>
  </si>
  <si>
    <t>新得町基線１０４番地</t>
  </si>
  <si>
    <t>さほろ酒造株式会社</t>
  </si>
  <si>
    <t>製造工程の見学や焼酎の無料試飲と購入ができます。</t>
  </si>
  <si>
    <t>雪印メグミルク株式会社大樹工場</t>
  </si>
  <si>
    <t>大樹町緑町３５番地</t>
  </si>
  <si>
    <t>池田町字清見８３番地</t>
  </si>
  <si>
    <t>本別町共栄１８番地８</t>
  </si>
  <si>
    <t>0156-22-5981</t>
  </si>
  <si>
    <t>0156-22-5983</t>
  </si>
  <si>
    <t>てん菜（ビート）から砂糖ができるまでをビデオ等を使い説明します。</t>
  </si>
  <si>
    <t>牛乳やバターの製造工程の見学できる。（DVD視聴など）</t>
  </si>
  <si>
    <t xml:space="preserve">・工房見学できる。（制作工程の説明など）
・硝子工芸制作体験できる。
（吹きガラス、トンボ玉、フュージングなど）
</t>
  </si>
  <si>
    <t xml:space="preserve">藍染体験できる。
（バンダナ等に絞りを入れて染める）
</t>
  </si>
  <si>
    <t>そば打ち体験できる。</t>
  </si>
  <si>
    <t>家電や自動車の制御リレーの製造工場を見学できる。</t>
  </si>
  <si>
    <t xml:space="preserve">・お菓子の製造工程の見学できる。 お菓子づくりの体験できる。（ケーキデコレーション仕上げコース、
クッキー仕上げコース、お菓子教室など）
</t>
  </si>
  <si>
    <t xml:space="preserve">工場見学：製造工程の見学できる。（ＤＶＤでの紹介）
そば打ち体験できる。
</t>
  </si>
  <si>
    <t xml:space="preserve">工場見学：製造工程の見学、ＤＶＤでの紹介。
そば打ち体験できる。
</t>
  </si>
  <si>
    <t>ビデオ説明、工場見学できる。（１１月～１月　工場稼働期間）</t>
  </si>
  <si>
    <t>ナチュラルチーズ製造工程の見学とビデオ上映できる。　　　　(ＰＲビデオ) 見学時間は約２時間。</t>
  </si>
  <si>
    <t xml:space="preserve">ワイン城ガイドツアー３０分、通常の見学では、見ることの出来ない・入ることの出来ない十勝ワインの「ふるさと」にご案内します。
</t>
  </si>
  <si>
    <t xml:space="preserve">概要説明・研修できる。
なたね油館の見学できる。
バイオディーゼル館の見学できる。
</t>
  </si>
  <si>
    <t xml:space="preserve">甘納豆の製造工程を見学できる。
工場に併設されたショールームでお菓子が買えるほか、「おかめ」にちなんだ資料を展示している資料館がある。
</t>
  </si>
  <si>
    <t>味噌・醤油の製造工程見学できます。</t>
  </si>
  <si>
    <t>豆腐の製造工程見学できる。</t>
  </si>
  <si>
    <t>01557-2-2467</t>
  </si>
  <si>
    <t>01557-2-3915</t>
  </si>
  <si>
    <t xml:space="preserve">ナチュラルチーズの製造工程の見学とチーズの情報を紹介。
チーズの試食できる。（飲みもの付き）
</t>
  </si>
  <si>
    <t>パナソニックスイッチングテクノロジーズ(株)</t>
  </si>
  <si>
    <t>帯広市西２３条北１丁目２番１号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</si>
</sst>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9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6.6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u val="single"/>
      <sz val="20"/>
      <color indexed="8"/>
      <name val="ＭＳ Ｐゴシック"/>
      <family val="3"/>
    </font>
    <font>
      <sz val="36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b/>
      <sz val="8"/>
      <name val="ＭＳ Ｐゴシック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32" borderId="10" xfId="0" applyFont="1" applyFill="1" applyBorder="1" applyAlignment="1">
      <alignment vertical="center" wrapText="1"/>
    </xf>
    <xf numFmtId="0" fontId="24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/>
    </xf>
    <xf numFmtId="0" fontId="24" fillId="0" borderId="10" xfId="0" applyFont="1" applyBorder="1" applyAlignment="1">
      <alignment horizontal="left" vertical="top" shrinkToFit="1"/>
    </xf>
    <xf numFmtId="0" fontId="25" fillId="32" borderId="10" xfId="0" applyFont="1" applyFill="1" applyBorder="1" applyAlignment="1">
      <alignment horizontal="left" vertical="center" wrapText="1"/>
    </xf>
    <xf numFmtId="0" fontId="26" fillId="33" borderId="11" xfId="0" applyFont="1" applyFill="1" applyBorder="1" applyAlignment="1">
      <alignment horizontal="center" vertical="top" wrapText="1"/>
    </xf>
    <xf numFmtId="0" fontId="26" fillId="33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 vertical="top"/>
    </xf>
    <xf numFmtId="0" fontId="24" fillId="0" borderId="1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3" fillId="0" borderId="0" xfId="0" applyFont="1" applyFill="1" applyAlignment="1">
      <alignment horizontal="left" vertical="top"/>
    </xf>
    <xf numFmtId="0" fontId="24" fillId="0" borderId="10" xfId="0" applyFont="1" applyBorder="1" applyAlignment="1">
      <alignment horizontal="left" vertical="top" wrapText="1" shrinkToFit="1"/>
    </xf>
    <xf numFmtId="0" fontId="24" fillId="0" borderId="0" xfId="0" applyFont="1" applyAlignment="1">
      <alignment horizontal="left" vertical="top" wrapText="1" shrinkToFit="1"/>
    </xf>
    <xf numFmtId="0" fontId="24" fillId="0" borderId="10" xfId="0" applyFont="1" applyFill="1" applyBorder="1" applyAlignment="1">
      <alignment horizontal="left" vertical="top" wrapText="1" shrinkToFit="1"/>
    </xf>
    <xf numFmtId="0" fontId="24" fillId="32" borderId="10" xfId="0" applyFont="1" applyFill="1" applyBorder="1" applyAlignment="1">
      <alignment vertical="center" wrapText="1" shrinkToFit="1"/>
    </xf>
    <xf numFmtId="0" fontId="24" fillId="3" borderId="12" xfId="0" applyFont="1" applyFill="1" applyBorder="1" applyAlignment="1">
      <alignment horizontal="left" vertical="center" wrapText="1" shrinkToFit="1"/>
    </xf>
    <xf numFmtId="0" fontId="24" fillId="3" borderId="11" xfId="0" applyFont="1" applyFill="1" applyBorder="1" applyAlignment="1">
      <alignment horizontal="left" vertical="center" wrapText="1" shrinkToFit="1"/>
    </xf>
    <xf numFmtId="0" fontId="24" fillId="3" borderId="12" xfId="0" applyFont="1" applyFill="1" applyBorder="1" applyAlignment="1">
      <alignment horizontal="left" vertical="center" wrapText="1"/>
    </xf>
    <xf numFmtId="0" fontId="24" fillId="3" borderId="11" xfId="0" applyFont="1" applyFill="1" applyBorder="1" applyAlignment="1">
      <alignment horizontal="left" vertical="center" wrapText="1"/>
    </xf>
    <xf numFmtId="0" fontId="24" fillId="0" borderId="13" xfId="43" applyFont="1" applyBorder="1" applyAlignment="1" applyProtection="1">
      <alignment horizontal="left" vertical="top" wrapText="1"/>
      <protection/>
    </xf>
    <xf numFmtId="0" fontId="24" fillId="0" borderId="14" xfId="43" applyFont="1" applyBorder="1" applyAlignment="1" applyProtection="1">
      <alignment horizontal="left" vertical="top" wrapText="1"/>
      <protection/>
    </xf>
    <xf numFmtId="0" fontId="24" fillId="3" borderId="15" xfId="0" applyFont="1" applyFill="1" applyBorder="1" applyAlignment="1">
      <alignment horizontal="left" vertical="center" wrapText="1"/>
    </xf>
    <xf numFmtId="0" fontId="24" fillId="3" borderId="16" xfId="0" applyFont="1" applyFill="1" applyBorder="1" applyAlignment="1">
      <alignment horizontal="left" vertical="center" wrapText="1"/>
    </xf>
    <xf numFmtId="0" fontId="24" fillId="3" borderId="17" xfId="0" applyFont="1" applyFill="1" applyBorder="1" applyAlignment="1">
      <alignment horizontal="left" vertical="center" wrapText="1"/>
    </xf>
    <xf numFmtId="0" fontId="24" fillId="3" borderId="18" xfId="0" applyFont="1" applyFill="1" applyBorder="1" applyAlignment="1">
      <alignment horizontal="left" vertical="center" wrapText="1"/>
    </xf>
    <xf numFmtId="0" fontId="24" fillId="32" borderId="13" xfId="0" applyFont="1" applyFill="1" applyBorder="1" applyAlignment="1">
      <alignment horizontal="left" vertical="center"/>
    </xf>
    <xf numFmtId="0" fontId="24" fillId="32" borderId="19" xfId="0" applyFont="1" applyFill="1" applyBorder="1" applyAlignment="1">
      <alignment horizontal="left" vertical="center"/>
    </xf>
    <xf numFmtId="0" fontId="24" fillId="32" borderId="14" xfId="0" applyFont="1" applyFill="1" applyBorder="1" applyAlignment="1">
      <alignment horizontal="left" vertical="center"/>
    </xf>
    <xf numFmtId="0" fontId="26" fillId="3" borderId="13" xfId="0" applyFont="1" applyFill="1" applyBorder="1" applyAlignment="1">
      <alignment horizontal="center" vertical="center" wrapText="1"/>
    </xf>
    <xf numFmtId="0" fontId="26" fillId="3" borderId="19" xfId="0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6" fillId="3" borderId="11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24" fillId="32" borderId="13" xfId="0" applyFont="1" applyFill="1" applyBorder="1" applyAlignment="1">
      <alignment horizontal="center" vertical="center" wrapText="1"/>
    </xf>
    <xf numFmtId="0" fontId="24" fillId="32" borderId="14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7" fillId="0" borderId="13" xfId="43" applyFont="1" applyBorder="1" applyAlignment="1" applyProtection="1">
      <alignment horizontal="left" vertical="top" wrapText="1"/>
      <protection/>
    </xf>
    <xf numFmtId="0" fontId="27" fillId="0" borderId="14" xfId="43" applyFont="1" applyBorder="1" applyAlignment="1" applyProtection="1">
      <alignment horizontal="left" vertical="top" wrapText="1"/>
      <protection/>
    </xf>
    <xf numFmtId="0" fontId="24" fillId="0" borderId="13" xfId="43" applyFont="1" applyFill="1" applyBorder="1" applyAlignment="1" applyProtection="1">
      <alignment horizontal="left" vertical="top" wrapText="1"/>
      <protection/>
    </xf>
    <xf numFmtId="0" fontId="24" fillId="0" borderId="14" xfId="43" applyFont="1" applyFill="1" applyBorder="1" applyAlignment="1" applyProtection="1">
      <alignment horizontal="left" vertical="top" wrapText="1"/>
      <protection/>
    </xf>
    <xf numFmtId="49" fontId="24" fillId="0" borderId="13" xfId="43" applyNumberFormat="1" applyFont="1" applyBorder="1" applyAlignment="1" applyProtection="1">
      <alignment horizontal="left" vertical="top" wrapText="1"/>
      <protection/>
    </xf>
    <xf numFmtId="49" fontId="24" fillId="0" borderId="14" xfId="43" applyNumberFormat="1" applyFont="1" applyBorder="1" applyAlignment="1" applyProtection="1">
      <alignment horizontal="left" vertical="top" wrapText="1"/>
      <protection/>
    </xf>
    <xf numFmtId="0" fontId="24" fillId="0" borderId="13" xfId="43" applyNumberFormat="1" applyFont="1" applyBorder="1" applyAlignment="1" applyProtection="1">
      <alignment horizontal="left" vertical="top" wrapText="1"/>
      <protection/>
    </xf>
    <xf numFmtId="0" fontId="24" fillId="0" borderId="14" xfId="43" applyNumberFormat="1" applyFont="1" applyBorder="1" applyAlignment="1" applyProtection="1">
      <alignment horizontal="left" vertical="top" wrapText="1"/>
      <protection/>
    </xf>
    <xf numFmtId="0" fontId="28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 shrinkToFit="1"/>
    </xf>
    <xf numFmtId="0" fontId="26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top"/>
    </xf>
    <xf numFmtId="0" fontId="24" fillId="0" borderId="0" xfId="0" applyFont="1" applyFill="1" applyAlignment="1">
      <alignment horizontal="left" vertical="top"/>
    </xf>
    <xf numFmtId="0" fontId="24" fillId="0" borderId="13" xfId="0" applyFont="1" applyBorder="1" applyAlignment="1">
      <alignment horizontal="left" vertical="top"/>
    </xf>
    <xf numFmtId="0" fontId="24" fillId="0" borderId="14" xfId="0" applyFont="1" applyBorder="1" applyAlignment="1">
      <alignment horizontal="lef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g-snow.com/fun/factory/taiki.html" TargetMode="External" /><Relationship Id="rId2" Type="http://schemas.openxmlformats.org/officeDocument/2006/relationships/hyperlink" Target="http://www.okamedou.com/" TargetMode="External" /><Relationship Id="rId3" Type="http://schemas.openxmlformats.org/officeDocument/2006/relationships/hyperlink" Target="http://www.hokutou.co.jp/" TargetMode="External" /><Relationship Id="rId4" Type="http://schemas.openxmlformats.org/officeDocument/2006/relationships/hyperlink" Target="http://www.ecoerc.com/" TargetMode="External" /><Relationship Id="rId5" Type="http://schemas.openxmlformats.org/officeDocument/2006/relationships/hyperlink" Target="http://www.karikachi.org/" TargetMode="External" /><Relationship Id="rId6" Type="http://schemas.openxmlformats.org/officeDocument/2006/relationships/hyperlink" Target="http://www.shintokusoba.co.jp/" TargetMode="External" /><Relationship Id="rId7" Type="http://schemas.openxmlformats.org/officeDocument/2006/relationships/hyperlink" Target="http://www.sahoro-sake.jp/" TargetMode="External" /><Relationship Id="rId8" Type="http://schemas.openxmlformats.org/officeDocument/2006/relationships/hyperlink" Target="http://www.tokachi-wine.com/" TargetMode="External" /><Relationship Id="rId9" Type="http://schemas.openxmlformats.org/officeDocument/2006/relationships/hyperlink" Target="http://www.nitten.co.jp/" TargetMode="External" /><Relationship Id="rId10" Type="http://schemas.openxmlformats.org/officeDocument/2006/relationships/hyperlink" Target="http://www.shikamen.com/" TargetMode="External" /><Relationship Id="rId11" Type="http://schemas.openxmlformats.org/officeDocument/2006/relationships/hyperlink" Target="http://www.doshin-insatsu.jp/" TargetMode="External" /><Relationship Id="rId12" Type="http://schemas.openxmlformats.org/officeDocument/2006/relationships/hyperlink" Target="http://www.yotsuba.co.jp/" TargetMode="External" /><Relationship Id="rId13" Type="http://schemas.openxmlformats.org/officeDocument/2006/relationships/hyperlink" Target="http://www.meiji.co.jp/" TargetMode="External" /><Relationship Id="rId14" Type="http://schemas.openxmlformats.org/officeDocument/2006/relationships/comments" Target="../comments1.xml" /><Relationship Id="rId15" Type="http://schemas.openxmlformats.org/officeDocument/2006/relationships/vmlDrawing" Target="../drawings/vmlDrawing1.vm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8"/>
  <sheetViews>
    <sheetView showGridLines="0" tabSelected="1" zoomScale="44" zoomScaleNormal="44" zoomScaleSheetLayoutView="50" workbookViewId="0" topLeftCell="A1">
      <selection activeCell="O8" sqref="O8"/>
    </sheetView>
  </sheetViews>
  <sheetFormatPr defaultColWidth="9.00390625" defaultRowHeight="13.5"/>
  <cols>
    <col min="1" max="1" width="9.00390625" style="2" customWidth="1"/>
    <col min="2" max="2" width="16.25390625" style="53" customWidth="1"/>
    <col min="3" max="3" width="4.625" style="50" customWidth="1"/>
    <col min="4" max="4" width="4.75390625" style="51" customWidth="1"/>
    <col min="5" max="5" width="8.625" style="52" customWidth="1"/>
    <col min="6" max="9" width="4.75390625" style="53" customWidth="1"/>
    <col min="10" max="10" width="4.625" style="53" customWidth="1"/>
    <col min="11" max="11" width="4.875" style="53" customWidth="1"/>
    <col min="12" max="13" width="4.75390625" style="53" customWidth="1"/>
    <col min="14" max="14" width="62.50390625" style="51" customWidth="1"/>
    <col min="15" max="15" width="81.125" style="51" customWidth="1"/>
    <col min="16" max="16" width="37.375" style="51" customWidth="1"/>
    <col min="17" max="18" width="24.00390625" style="54" customWidth="1"/>
    <col min="19" max="19" width="12.50390625" style="53" customWidth="1"/>
    <col min="20" max="20" width="56.25390625" style="53" customWidth="1"/>
    <col min="21" max="16384" width="9.00390625" style="53" customWidth="1"/>
  </cols>
  <sheetData>
    <row r="1" ht="42">
      <c r="B1" s="49" t="s">
        <v>101</v>
      </c>
    </row>
    <row r="2" ht="18.75" customHeight="1"/>
    <row r="3" spans="1:20" s="55" customFormat="1" ht="24.75" customHeight="1">
      <c r="A3" s="1"/>
      <c r="B3" s="20" t="s">
        <v>117</v>
      </c>
      <c r="C3" s="36" t="s">
        <v>3</v>
      </c>
      <c r="D3" s="36"/>
      <c r="E3" s="34" t="s">
        <v>5</v>
      </c>
      <c r="F3" s="31" t="s">
        <v>118</v>
      </c>
      <c r="G3" s="32"/>
      <c r="H3" s="32"/>
      <c r="I3" s="32"/>
      <c r="J3" s="32"/>
      <c r="K3" s="32"/>
      <c r="L3" s="32"/>
      <c r="M3" s="33"/>
      <c r="N3" s="20" t="s">
        <v>119</v>
      </c>
      <c r="O3" s="20" t="s">
        <v>120</v>
      </c>
      <c r="P3" s="20" t="s">
        <v>121</v>
      </c>
      <c r="Q3" s="18" t="s">
        <v>122</v>
      </c>
      <c r="R3" s="18" t="s">
        <v>123</v>
      </c>
      <c r="S3" s="24" t="s">
        <v>124</v>
      </c>
      <c r="T3" s="25"/>
    </row>
    <row r="4" spans="2:20" ht="107.25" customHeight="1">
      <c r="B4" s="21"/>
      <c r="C4" s="8" t="s">
        <v>80</v>
      </c>
      <c r="D4" s="8" t="s">
        <v>4</v>
      </c>
      <c r="E4" s="35"/>
      <c r="F4" s="9" t="s">
        <v>9</v>
      </c>
      <c r="G4" s="9" t="s">
        <v>10</v>
      </c>
      <c r="H4" s="9" t="s">
        <v>11</v>
      </c>
      <c r="I4" s="9" t="s">
        <v>129</v>
      </c>
      <c r="J4" s="9" t="s">
        <v>130</v>
      </c>
      <c r="K4" s="9" t="s">
        <v>8</v>
      </c>
      <c r="L4" s="9" t="s">
        <v>0</v>
      </c>
      <c r="M4" s="9" t="s">
        <v>1</v>
      </c>
      <c r="N4" s="21"/>
      <c r="O4" s="21"/>
      <c r="P4" s="21"/>
      <c r="Q4" s="19"/>
      <c r="R4" s="19"/>
      <c r="S4" s="26"/>
      <c r="T4" s="27"/>
    </row>
    <row r="5" spans="1:20" s="56" customFormat="1" ht="93" customHeight="1">
      <c r="A5" s="12">
        <v>1</v>
      </c>
      <c r="B5" s="5" t="s">
        <v>81</v>
      </c>
      <c r="C5" s="5" t="s">
        <v>57</v>
      </c>
      <c r="D5" s="5"/>
      <c r="E5" s="4" t="s">
        <v>6</v>
      </c>
      <c r="F5" s="5" t="s">
        <v>57</v>
      </c>
      <c r="G5" s="5"/>
      <c r="H5" s="5"/>
      <c r="I5" s="5"/>
      <c r="J5" s="5"/>
      <c r="K5" s="5"/>
      <c r="L5" s="5"/>
      <c r="M5" s="5"/>
      <c r="N5" s="4" t="s">
        <v>164</v>
      </c>
      <c r="O5" s="4" t="s">
        <v>150</v>
      </c>
      <c r="P5" s="4" t="s">
        <v>165</v>
      </c>
      <c r="Q5" s="14" t="s">
        <v>58</v>
      </c>
      <c r="R5" s="14" t="s">
        <v>59</v>
      </c>
      <c r="S5" s="39" t="s">
        <v>131</v>
      </c>
      <c r="T5" s="40"/>
    </row>
    <row r="6" spans="1:20" s="56" customFormat="1" ht="109.5" customHeight="1">
      <c r="A6" s="12">
        <v>2</v>
      </c>
      <c r="B6" s="5" t="s">
        <v>82</v>
      </c>
      <c r="C6" s="5" t="s">
        <v>57</v>
      </c>
      <c r="D6" s="5"/>
      <c r="E6" s="4" t="s">
        <v>6</v>
      </c>
      <c r="F6" s="5"/>
      <c r="G6" s="5"/>
      <c r="H6" s="5"/>
      <c r="I6" s="5"/>
      <c r="J6" s="5"/>
      <c r="K6" s="5"/>
      <c r="L6" s="5"/>
      <c r="M6" s="5" t="s">
        <v>57</v>
      </c>
      <c r="N6" s="4" t="s">
        <v>13</v>
      </c>
      <c r="O6" s="4" t="s">
        <v>132</v>
      </c>
      <c r="P6" s="4" t="s">
        <v>14</v>
      </c>
      <c r="Q6" s="14" t="s">
        <v>61</v>
      </c>
      <c r="R6" s="14" t="s">
        <v>62</v>
      </c>
      <c r="S6" s="22" t="s">
        <v>60</v>
      </c>
      <c r="T6" s="23"/>
    </row>
    <row r="7" spans="1:20" s="56" customFormat="1" ht="93" customHeight="1">
      <c r="A7" s="12">
        <v>3</v>
      </c>
      <c r="B7" s="5" t="s">
        <v>83</v>
      </c>
      <c r="C7" s="5" t="s">
        <v>57</v>
      </c>
      <c r="D7" s="5"/>
      <c r="E7" s="4" t="s">
        <v>6</v>
      </c>
      <c r="F7" s="5"/>
      <c r="G7" s="5" t="s">
        <v>57</v>
      </c>
      <c r="H7" s="5"/>
      <c r="I7" s="5"/>
      <c r="J7" s="5"/>
      <c r="K7" s="5"/>
      <c r="L7" s="5"/>
      <c r="M7" s="5"/>
      <c r="N7" s="4" t="s">
        <v>63</v>
      </c>
      <c r="O7" s="4" t="s">
        <v>146</v>
      </c>
      <c r="P7" s="4" t="s">
        <v>65</v>
      </c>
      <c r="Q7" s="14" t="s">
        <v>66</v>
      </c>
      <c r="R7" s="14" t="s">
        <v>67</v>
      </c>
      <c r="S7" s="22" t="s">
        <v>64</v>
      </c>
      <c r="T7" s="23"/>
    </row>
    <row r="8" spans="1:20" s="56" customFormat="1" ht="117" customHeight="1">
      <c r="A8" s="12">
        <v>4</v>
      </c>
      <c r="B8" s="5" t="s">
        <v>84</v>
      </c>
      <c r="C8" s="5" t="s">
        <v>57</v>
      </c>
      <c r="D8" s="5"/>
      <c r="E8" s="4" t="s">
        <v>7</v>
      </c>
      <c r="F8" s="5"/>
      <c r="G8" s="5" t="s">
        <v>57</v>
      </c>
      <c r="H8" s="5" t="s">
        <v>57</v>
      </c>
      <c r="I8" s="5"/>
      <c r="J8" s="5"/>
      <c r="K8" s="5"/>
      <c r="L8" s="5"/>
      <c r="M8" s="5"/>
      <c r="N8" s="4" t="s">
        <v>15</v>
      </c>
      <c r="O8" s="4" t="s">
        <v>151</v>
      </c>
      <c r="P8" s="4" t="s">
        <v>16</v>
      </c>
      <c r="Q8" s="14" t="s">
        <v>68</v>
      </c>
      <c r="R8" s="14"/>
      <c r="S8" s="39" t="s">
        <v>133</v>
      </c>
      <c r="T8" s="40"/>
    </row>
    <row r="9" spans="1:20" s="56" customFormat="1" ht="93" customHeight="1">
      <c r="A9" s="12">
        <v>5</v>
      </c>
      <c r="B9" s="5" t="s">
        <v>85</v>
      </c>
      <c r="C9" s="5" t="s">
        <v>57</v>
      </c>
      <c r="D9" s="5"/>
      <c r="E9" s="4" t="s">
        <v>7</v>
      </c>
      <c r="F9" s="5"/>
      <c r="G9" s="5"/>
      <c r="H9" s="5"/>
      <c r="I9" s="5" t="s">
        <v>57</v>
      </c>
      <c r="J9" s="5"/>
      <c r="K9" s="5"/>
      <c r="L9" s="5"/>
      <c r="M9" s="5"/>
      <c r="N9" s="4" t="s">
        <v>69</v>
      </c>
      <c r="O9" s="4" t="s">
        <v>147</v>
      </c>
      <c r="P9" s="4" t="s">
        <v>71</v>
      </c>
      <c r="Q9" s="14" t="s">
        <v>72</v>
      </c>
      <c r="R9" s="14" t="s">
        <v>72</v>
      </c>
      <c r="S9" s="22" t="s">
        <v>70</v>
      </c>
      <c r="T9" s="23"/>
    </row>
    <row r="10" spans="1:20" s="56" customFormat="1" ht="93" customHeight="1">
      <c r="A10" s="12">
        <v>6</v>
      </c>
      <c r="B10" s="5" t="s">
        <v>86</v>
      </c>
      <c r="C10" s="5" t="s">
        <v>57</v>
      </c>
      <c r="D10" s="5"/>
      <c r="E10" s="4" t="s">
        <v>2</v>
      </c>
      <c r="F10" s="5"/>
      <c r="G10" s="5"/>
      <c r="H10" s="5"/>
      <c r="I10" s="5"/>
      <c r="J10" s="5"/>
      <c r="K10" s="5"/>
      <c r="L10" s="5"/>
      <c r="M10" s="5" t="s">
        <v>57</v>
      </c>
      <c r="N10" s="4" t="s">
        <v>73</v>
      </c>
      <c r="O10" s="4" t="s">
        <v>148</v>
      </c>
      <c r="P10" s="4" t="s">
        <v>75</v>
      </c>
      <c r="Q10" s="14" t="s">
        <v>76</v>
      </c>
      <c r="R10" s="14" t="s">
        <v>76</v>
      </c>
      <c r="S10" s="22" t="s">
        <v>74</v>
      </c>
      <c r="T10" s="23"/>
    </row>
    <row r="11" spans="1:20" s="56" customFormat="1" ht="93" customHeight="1">
      <c r="A11" s="12">
        <v>7</v>
      </c>
      <c r="B11" s="5" t="s">
        <v>109</v>
      </c>
      <c r="C11" s="4"/>
      <c r="D11" s="4" t="s">
        <v>102</v>
      </c>
      <c r="E11" s="4" t="s">
        <v>6</v>
      </c>
      <c r="F11" s="5"/>
      <c r="G11" s="5"/>
      <c r="H11" s="5"/>
      <c r="I11" s="5"/>
      <c r="J11" s="5"/>
      <c r="K11" s="5"/>
      <c r="L11" s="5" t="s">
        <v>102</v>
      </c>
      <c r="M11" s="5"/>
      <c r="N11" s="4" t="s">
        <v>103</v>
      </c>
      <c r="O11" s="4" t="s">
        <v>107</v>
      </c>
      <c r="P11" s="4" t="s">
        <v>108</v>
      </c>
      <c r="Q11" s="14" t="s">
        <v>105</v>
      </c>
      <c r="R11" s="14" t="s">
        <v>106</v>
      </c>
      <c r="S11" s="22" t="s">
        <v>104</v>
      </c>
      <c r="T11" s="23"/>
    </row>
    <row r="12" spans="1:20" s="56" customFormat="1" ht="93" customHeight="1">
      <c r="A12" s="12">
        <v>8</v>
      </c>
      <c r="B12" s="5" t="s">
        <v>87</v>
      </c>
      <c r="C12" s="5"/>
      <c r="D12" s="5" t="s">
        <v>12</v>
      </c>
      <c r="E12" s="4" t="s">
        <v>6</v>
      </c>
      <c r="F12" s="5"/>
      <c r="G12" s="5"/>
      <c r="H12" s="5"/>
      <c r="I12" s="5"/>
      <c r="J12" s="5"/>
      <c r="K12" s="5"/>
      <c r="L12" s="5"/>
      <c r="M12" s="5" t="s">
        <v>12</v>
      </c>
      <c r="N12" s="4" t="s">
        <v>17</v>
      </c>
      <c r="O12" s="4" t="s">
        <v>19</v>
      </c>
      <c r="P12" s="4" t="s">
        <v>18</v>
      </c>
      <c r="Q12" s="14" t="s">
        <v>111</v>
      </c>
      <c r="R12" s="14" t="s">
        <v>112</v>
      </c>
      <c r="S12" s="22" t="s">
        <v>110</v>
      </c>
      <c r="T12" s="23"/>
    </row>
    <row r="13" spans="1:20" s="56" customFormat="1" ht="93" customHeight="1">
      <c r="A13" s="12">
        <v>9</v>
      </c>
      <c r="B13" s="5" t="s">
        <v>88</v>
      </c>
      <c r="C13" s="5" t="s">
        <v>12</v>
      </c>
      <c r="D13" s="5"/>
      <c r="E13" s="4" t="s">
        <v>2</v>
      </c>
      <c r="F13" s="5"/>
      <c r="G13" s="5"/>
      <c r="H13" s="5" t="s">
        <v>12</v>
      </c>
      <c r="I13" s="5"/>
      <c r="J13" s="5"/>
      <c r="K13" s="5"/>
      <c r="L13" s="5"/>
      <c r="M13" s="5"/>
      <c r="N13" s="4" t="s">
        <v>55</v>
      </c>
      <c r="O13" s="4" t="s">
        <v>149</v>
      </c>
      <c r="P13" s="4" t="s">
        <v>78</v>
      </c>
      <c r="Q13" s="14" t="s">
        <v>134</v>
      </c>
      <c r="R13" s="14" t="s">
        <v>135</v>
      </c>
      <c r="S13" s="22" t="s">
        <v>56</v>
      </c>
      <c r="T13" s="23"/>
    </row>
    <row r="14" spans="1:20" s="56" customFormat="1" ht="93" customHeight="1">
      <c r="A14" s="12">
        <v>10</v>
      </c>
      <c r="B14" s="5" t="s">
        <v>89</v>
      </c>
      <c r="C14" s="5"/>
      <c r="D14" s="5" t="s">
        <v>12</v>
      </c>
      <c r="E14" s="4" t="s">
        <v>6</v>
      </c>
      <c r="F14" s="5"/>
      <c r="G14" s="5"/>
      <c r="H14" s="5"/>
      <c r="I14" s="5"/>
      <c r="J14" s="5"/>
      <c r="K14" s="5"/>
      <c r="L14" s="5"/>
      <c r="M14" s="5" t="s">
        <v>12</v>
      </c>
      <c r="N14" s="4" t="s">
        <v>20</v>
      </c>
      <c r="O14" s="4" t="s">
        <v>152</v>
      </c>
      <c r="P14" s="4" t="s">
        <v>136</v>
      </c>
      <c r="Q14" s="14" t="s">
        <v>125</v>
      </c>
      <c r="R14" s="14" t="s">
        <v>126</v>
      </c>
      <c r="S14" s="22" t="s">
        <v>53</v>
      </c>
      <c r="T14" s="23"/>
    </row>
    <row r="15" spans="1:20" s="56" customFormat="1" ht="93" customHeight="1">
      <c r="A15" s="12">
        <v>11</v>
      </c>
      <c r="B15" s="5" t="s">
        <v>90</v>
      </c>
      <c r="C15" s="5" t="s">
        <v>12</v>
      </c>
      <c r="D15" s="5"/>
      <c r="E15" s="4" t="s">
        <v>6</v>
      </c>
      <c r="F15" s="5" t="s">
        <v>12</v>
      </c>
      <c r="G15" s="5" t="s">
        <v>12</v>
      </c>
      <c r="H15" s="5" t="s">
        <v>12</v>
      </c>
      <c r="I15" s="5"/>
      <c r="J15" s="5"/>
      <c r="K15" s="5"/>
      <c r="L15" s="5"/>
      <c r="M15" s="5"/>
      <c r="N15" s="4" t="s">
        <v>21</v>
      </c>
      <c r="O15" s="4" t="s">
        <v>153</v>
      </c>
      <c r="P15" s="4" t="s">
        <v>136</v>
      </c>
      <c r="Q15" s="14" t="s">
        <v>125</v>
      </c>
      <c r="R15" s="14" t="s">
        <v>126</v>
      </c>
      <c r="S15" s="47" t="s">
        <v>54</v>
      </c>
      <c r="T15" s="48"/>
    </row>
    <row r="16" spans="1:20" s="56" customFormat="1" ht="93" customHeight="1">
      <c r="A16" s="12">
        <v>12</v>
      </c>
      <c r="B16" s="5" t="s">
        <v>91</v>
      </c>
      <c r="C16" s="5" t="s">
        <v>12</v>
      </c>
      <c r="D16" s="5"/>
      <c r="E16" s="4" t="s">
        <v>6</v>
      </c>
      <c r="F16" s="5" t="s">
        <v>12</v>
      </c>
      <c r="G16" s="5" t="s">
        <v>12</v>
      </c>
      <c r="H16" s="5" t="s">
        <v>12</v>
      </c>
      <c r="I16" s="5"/>
      <c r="J16" s="5"/>
      <c r="K16" s="5"/>
      <c r="L16" s="5"/>
      <c r="M16" s="5"/>
      <c r="N16" s="4" t="s">
        <v>137</v>
      </c>
      <c r="O16" s="4" t="s">
        <v>138</v>
      </c>
      <c r="P16" s="4" t="s">
        <v>79</v>
      </c>
      <c r="Q16" s="14" t="s">
        <v>127</v>
      </c>
      <c r="R16" s="15" t="s">
        <v>128</v>
      </c>
      <c r="S16" s="45" t="s">
        <v>22</v>
      </c>
      <c r="T16" s="46"/>
    </row>
    <row r="17" spans="1:20" s="56" customFormat="1" ht="93" customHeight="1">
      <c r="A17" s="12">
        <v>13</v>
      </c>
      <c r="B17" s="5" t="s">
        <v>92</v>
      </c>
      <c r="C17" s="5" t="s">
        <v>12</v>
      </c>
      <c r="D17" s="5"/>
      <c r="E17" s="4" t="s">
        <v>6</v>
      </c>
      <c r="F17" s="5"/>
      <c r="G17" s="5" t="s">
        <v>12</v>
      </c>
      <c r="H17" s="5"/>
      <c r="I17" s="5"/>
      <c r="J17" s="5"/>
      <c r="K17" s="5"/>
      <c r="L17" s="5"/>
      <c r="M17" s="5"/>
      <c r="N17" s="11" t="s">
        <v>116</v>
      </c>
      <c r="O17" s="11" t="s">
        <v>163</v>
      </c>
      <c r="P17" s="11" t="s">
        <v>23</v>
      </c>
      <c r="Q17" s="16" t="s">
        <v>114</v>
      </c>
      <c r="R17" s="16" t="s">
        <v>115</v>
      </c>
      <c r="S17" s="43" t="s">
        <v>113</v>
      </c>
      <c r="T17" s="44"/>
    </row>
    <row r="18" spans="1:20" s="56" customFormat="1" ht="93" customHeight="1">
      <c r="A18" s="12">
        <v>14</v>
      </c>
      <c r="B18" s="5" t="s">
        <v>93</v>
      </c>
      <c r="C18" s="5" t="s">
        <v>12</v>
      </c>
      <c r="D18" s="5"/>
      <c r="E18" s="4" t="s">
        <v>6</v>
      </c>
      <c r="F18" s="5"/>
      <c r="G18" s="5" t="s">
        <v>12</v>
      </c>
      <c r="H18" s="5"/>
      <c r="I18" s="5"/>
      <c r="J18" s="5"/>
      <c r="K18" s="5"/>
      <c r="L18" s="5"/>
      <c r="M18" s="5"/>
      <c r="N18" s="4" t="s">
        <v>24</v>
      </c>
      <c r="O18" s="4" t="s">
        <v>154</v>
      </c>
      <c r="P18" s="4" t="s">
        <v>26</v>
      </c>
      <c r="Q18" s="14" t="s">
        <v>27</v>
      </c>
      <c r="R18" s="14" t="s">
        <v>28</v>
      </c>
      <c r="S18" s="22" t="s">
        <v>25</v>
      </c>
      <c r="T18" s="23"/>
    </row>
    <row r="19" spans="1:20" s="56" customFormat="1" ht="93" customHeight="1">
      <c r="A19" s="12">
        <v>15</v>
      </c>
      <c r="B19" s="5" t="s">
        <v>94</v>
      </c>
      <c r="C19" s="5" t="s">
        <v>12</v>
      </c>
      <c r="D19" s="5"/>
      <c r="E19" s="4" t="s">
        <v>6</v>
      </c>
      <c r="F19" s="5"/>
      <c r="G19" s="5" t="s">
        <v>12</v>
      </c>
      <c r="H19" s="5"/>
      <c r="I19" s="5"/>
      <c r="J19" s="5"/>
      <c r="K19" s="5"/>
      <c r="L19" s="5"/>
      <c r="M19" s="5"/>
      <c r="N19" s="4" t="s">
        <v>139</v>
      </c>
      <c r="O19" s="4" t="s">
        <v>155</v>
      </c>
      <c r="P19" s="4" t="s">
        <v>140</v>
      </c>
      <c r="Q19" s="14" t="s">
        <v>29</v>
      </c>
      <c r="R19" s="14" t="s">
        <v>30</v>
      </c>
      <c r="S19" s="41" t="s">
        <v>77</v>
      </c>
      <c r="T19" s="42"/>
    </row>
    <row r="20" spans="1:20" s="57" customFormat="1" ht="82.5" customHeight="1">
      <c r="A20" s="13">
        <v>16</v>
      </c>
      <c r="B20" s="10" t="s">
        <v>96</v>
      </c>
      <c r="C20" s="10" t="s">
        <v>12</v>
      </c>
      <c r="D20" s="10"/>
      <c r="E20" s="11" t="s">
        <v>6</v>
      </c>
      <c r="F20" s="10"/>
      <c r="G20" s="10" t="s">
        <v>12</v>
      </c>
      <c r="H20" s="10"/>
      <c r="I20" s="10"/>
      <c r="J20" s="10"/>
      <c r="K20" s="10"/>
      <c r="L20" s="10"/>
      <c r="M20" s="10"/>
      <c r="N20" s="11" t="s">
        <v>31</v>
      </c>
      <c r="O20" s="11" t="s">
        <v>156</v>
      </c>
      <c r="P20" s="11" t="s">
        <v>141</v>
      </c>
      <c r="Q20" s="16" t="s">
        <v>161</v>
      </c>
      <c r="R20" s="16" t="s">
        <v>162</v>
      </c>
      <c r="S20" s="43" t="s">
        <v>32</v>
      </c>
      <c r="T20" s="44"/>
    </row>
    <row r="21" spans="1:20" s="56" customFormat="1" ht="87.75" customHeight="1">
      <c r="A21" s="12">
        <v>17</v>
      </c>
      <c r="B21" s="5" t="s">
        <v>97</v>
      </c>
      <c r="C21" s="5" t="s">
        <v>12</v>
      </c>
      <c r="D21" s="5"/>
      <c r="E21" s="4" t="s">
        <v>7</v>
      </c>
      <c r="F21" s="5" t="s">
        <v>12</v>
      </c>
      <c r="G21" s="5" t="s">
        <v>12</v>
      </c>
      <c r="H21" s="5"/>
      <c r="I21" s="5"/>
      <c r="J21" s="5"/>
      <c r="K21" s="5"/>
      <c r="L21" s="5"/>
      <c r="M21" s="5"/>
      <c r="N21" s="4" t="s">
        <v>33</v>
      </c>
      <c r="O21" s="4" t="s">
        <v>157</v>
      </c>
      <c r="P21" s="6" t="s">
        <v>35</v>
      </c>
      <c r="Q21" s="14" t="s">
        <v>36</v>
      </c>
      <c r="R21" s="14" t="s">
        <v>37</v>
      </c>
      <c r="S21" s="45" t="s">
        <v>34</v>
      </c>
      <c r="T21" s="46"/>
    </row>
    <row r="22" spans="1:20" s="56" customFormat="1" ht="93" customHeight="1">
      <c r="A22" s="12">
        <v>18</v>
      </c>
      <c r="B22" s="5" t="s">
        <v>95</v>
      </c>
      <c r="C22" s="5" t="s">
        <v>12</v>
      </c>
      <c r="D22" s="5"/>
      <c r="E22" s="4" t="s">
        <v>6</v>
      </c>
      <c r="F22" s="5"/>
      <c r="G22" s="5" t="s">
        <v>12</v>
      </c>
      <c r="H22" s="5"/>
      <c r="I22" s="5"/>
      <c r="J22" s="5"/>
      <c r="K22" s="5"/>
      <c r="L22" s="5"/>
      <c r="M22" s="5"/>
      <c r="N22" s="4" t="s">
        <v>38</v>
      </c>
      <c r="O22" s="4" t="s">
        <v>158</v>
      </c>
      <c r="P22" s="4" t="s">
        <v>142</v>
      </c>
      <c r="Q22" s="14" t="s">
        <v>143</v>
      </c>
      <c r="R22" s="14" t="s">
        <v>144</v>
      </c>
      <c r="S22" s="22" t="s">
        <v>39</v>
      </c>
      <c r="T22" s="23"/>
    </row>
    <row r="23" spans="1:20" s="56" customFormat="1" ht="93" customHeight="1">
      <c r="A23" s="12">
        <v>19</v>
      </c>
      <c r="B23" s="5" t="s">
        <v>98</v>
      </c>
      <c r="C23" s="5" t="s">
        <v>12</v>
      </c>
      <c r="D23" s="5"/>
      <c r="E23" s="4" t="s">
        <v>6</v>
      </c>
      <c r="F23" s="5"/>
      <c r="G23" s="5" t="s">
        <v>12</v>
      </c>
      <c r="H23" s="5"/>
      <c r="I23" s="5"/>
      <c r="J23" s="5"/>
      <c r="K23" s="5"/>
      <c r="L23" s="5"/>
      <c r="M23" s="5"/>
      <c r="N23" s="4" t="s">
        <v>40</v>
      </c>
      <c r="O23" s="4" t="s">
        <v>159</v>
      </c>
      <c r="P23" s="4" t="s">
        <v>41</v>
      </c>
      <c r="Q23" s="14" t="s">
        <v>42</v>
      </c>
      <c r="R23" s="14" t="s">
        <v>43</v>
      </c>
      <c r="S23" s="58"/>
      <c r="T23" s="59"/>
    </row>
    <row r="24" spans="1:20" s="56" customFormat="1" ht="93" customHeight="1">
      <c r="A24" s="12">
        <v>20</v>
      </c>
      <c r="B24" s="5" t="s">
        <v>99</v>
      </c>
      <c r="C24" s="5" t="s">
        <v>12</v>
      </c>
      <c r="D24" s="5"/>
      <c r="E24" s="4" t="s">
        <v>6</v>
      </c>
      <c r="F24" s="5"/>
      <c r="G24" s="5" t="s">
        <v>12</v>
      </c>
      <c r="H24" s="5"/>
      <c r="I24" s="5"/>
      <c r="J24" s="5"/>
      <c r="K24" s="5"/>
      <c r="L24" s="5"/>
      <c r="M24" s="5"/>
      <c r="N24" s="4" t="s">
        <v>44</v>
      </c>
      <c r="O24" s="4" t="s">
        <v>160</v>
      </c>
      <c r="P24" s="4" t="s">
        <v>45</v>
      </c>
      <c r="Q24" s="14" t="s">
        <v>46</v>
      </c>
      <c r="R24" s="14" t="s">
        <v>46</v>
      </c>
      <c r="S24" s="58"/>
      <c r="T24" s="59"/>
    </row>
    <row r="25" spans="1:20" s="56" customFormat="1" ht="93" customHeight="1">
      <c r="A25" s="12">
        <v>21</v>
      </c>
      <c r="B25" s="5" t="s">
        <v>100</v>
      </c>
      <c r="C25" s="5" t="s">
        <v>12</v>
      </c>
      <c r="D25" s="5"/>
      <c r="E25" s="4" t="s">
        <v>6</v>
      </c>
      <c r="F25" s="5"/>
      <c r="G25" s="5" t="s">
        <v>12</v>
      </c>
      <c r="H25" s="5"/>
      <c r="I25" s="5"/>
      <c r="J25" s="5"/>
      <c r="K25" s="5"/>
      <c r="L25" s="5"/>
      <c r="M25" s="5"/>
      <c r="N25" s="4" t="s">
        <v>47</v>
      </c>
      <c r="O25" s="4" t="s">
        <v>145</v>
      </c>
      <c r="P25" s="4" t="s">
        <v>49</v>
      </c>
      <c r="Q25" s="14" t="s">
        <v>50</v>
      </c>
      <c r="R25" s="14" t="s">
        <v>51</v>
      </c>
      <c r="S25" s="22" t="s">
        <v>48</v>
      </c>
      <c r="T25" s="23"/>
    </row>
    <row r="26" spans="2:20" ht="28.5" customHeight="1">
      <c r="B26" s="28" t="s">
        <v>52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30"/>
      <c r="N26" s="7">
        <f>COUNTA(N5:N25)</f>
        <v>21</v>
      </c>
      <c r="O26" s="3"/>
      <c r="P26" s="3"/>
      <c r="Q26" s="17"/>
      <c r="R26" s="17"/>
      <c r="S26" s="37"/>
      <c r="T26" s="38"/>
    </row>
    <row r="188" ht="21.75">
      <c r="N188" s="51"/>
    </row>
  </sheetData>
  <sheetProtection/>
  <mergeCells count="33">
    <mergeCell ref="S22:T22"/>
    <mergeCell ref="S23:T23"/>
    <mergeCell ref="S24:T24"/>
    <mergeCell ref="S13:T13"/>
    <mergeCell ref="S14:T14"/>
    <mergeCell ref="S18:T18"/>
    <mergeCell ref="S15:T15"/>
    <mergeCell ref="S16:T16"/>
    <mergeCell ref="S17:T17"/>
    <mergeCell ref="S26:T26"/>
    <mergeCell ref="S5:T5"/>
    <mergeCell ref="S6:T6"/>
    <mergeCell ref="S7:T7"/>
    <mergeCell ref="S8:T8"/>
    <mergeCell ref="S25:T25"/>
    <mergeCell ref="S19:T19"/>
    <mergeCell ref="S20:T20"/>
    <mergeCell ref="S12:T12"/>
    <mergeCell ref="S21:T21"/>
    <mergeCell ref="B26:M26"/>
    <mergeCell ref="F3:M3"/>
    <mergeCell ref="B3:B4"/>
    <mergeCell ref="E3:E4"/>
    <mergeCell ref="C3:D3"/>
    <mergeCell ref="Q3:Q4"/>
    <mergeCell ref="R3:R4"/>
    <mergeCell ref="N3:N4"/>
    <mergeCell ref="P3:P4"/>
    <mergeCell ref="S9:T9"/>
    <mergeCell ref="S10:T10"/>
    <mergeCell ref="S11:T11"/>
    <mergeCell ref="O3:O4"/>
    <mergeCell ref="S3:T4"/>
  </mergeCells>
  <hyperlinks>
    <hyperlink ref="S19" r:id="rId1" display="http://www.meg-snow.com/fun/factory/taiki.html"/>
    <hyperlink ref="S22" r:id="rId2" display="http://www.okamedou.com/"/>
    <hyperlink ref="S25" r:id="rId3" display="http://www.hokutou.co.jp/"/>
    <hyperlink ref="S21" r:id="rId4" display="http://www.ecoerc.com/"/>
    <hyperlink ref="S14" r:id="rId5" display="http://www.karikachi.org/"/>
    <hyperlink ref="S15" r:id="rId6" display="http:/shintokusoba.com"/>
    <hyperlink ref="S16" r:id="rId7" display="http://www.sahoro-sake.jp/"/>
    <hyperlink ref="S20" r:id="rId8" display="http://www.tokachi-wine.com/"/>
    <hyperlink ref="S18" r:id="rId9" display="http://www.nitten.co.jp"/>
    <hyperlink ref="S13" r:id="rId10" display="http://www.shikamen.com/"/>
    <hyperlink ref="S6" r:id="rId11" display="http://www.doshin-insatsu.jp"/>
    <hyperlink ref="S7" r:id="rId12" display="http://www.yotsuba.co.jp/"/>
    <hyperlink ref="S17" r:id="rId13" display="http://www.meiji.co.jp/"/>
  </hyperlinks>
  <printOptions horizontalCentered="1" verticalCentered="1"/>
  <pageMargins left="0.3937007874015748" right="0" top="0.3937007874015748" bottom="0" header="0" footer="0"/>
  <pageSetup blackAndWhite="1" fitToHeight="0" horizontalDpi="600" verticalDpi="600" orientation="portrait" paperSize="9" scale="39" r:id="rId16"/>
  <legacy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