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10" windowWidth="19245" windowHeight="6060" tabRatio="601" activeTab="0"/>
  </bookViews>
  <sheets>
    <sheet name="Sheet1" sheetId="1" r:id="rId1"/>
  </sheets>
  <definedNames>
    <definedName name="_xlnm.Print_Area" localSheetId="0">'Sheet1'!$B$1:$T$15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8" authorId="0">
      <text>
        <r>
          <rPr>
            <b/>
            <sz val="20"/>
            <rFont val="ＭＳ Ｐゴシック"/>
            <family val="3"/>
          </rPr>
          <t xml:space="preserve">
追加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20"/>
            <rFont val="ＭＳ Ｐゴシック"/>
            <family val="3"/>
          </rPr>
          <t>追加</t>
        </r>
      </text>
    </comment>
  </commentList>
</comments>
</file>

<file path=xl/sharedStrings.xml><?xml version="1.0" encoding="utf-8"?>
<sst xmlns="http://schemas.openxmlformats.org/spreadsheetml/2006/main" count="121" uniqueCount="89">
  <si>
    <t>農林水産</t>
  </si>
  <si>
    <t>その他</t>
  </si>
  <si>
    <t>体験</t>
  </si>
  <si>
    <t>種類</t>
  </si>
  <si>
    <t>産業遺構</t>
  </si>
  <si>
    <t>体験又は見学</t>
  </si>
  <si>
    <t>見学</t>
  </si>
  <si>
    <t>○</t>
  </si>
  <si>
    <t>体験見学</t>
  </si>
  <si>
    <t>マスコミ</t>
  </si>
  <si>
    <t>製造業</t>
  </si>
  <si>
    <t>食品製造業</t>
  </si>
  <si>
    <t>食品加工</t>
  </si>
  <si>
    <t>○</t>
  </si>
  <si>
    <t>○</t>
  </si>
  <si>
    <t>沼川みのり公園</t>
  </si>
  <si>
    <t>稚内市大字声問村字沼川</t>
  </si>
  <si>
    <t>0162-74-2077</t>
  </si>
  <si>
    <t>バター、アイスクリーム、ソーセージの加工体験ができる。</t>
  </si>
  <si>
    <t>牛乳と肉の館</t>
  </si>
  <si>
    <t>猿払村浜鬼志別２１４－７</t>
  </si>
  <si>
    <t>01635-2-3288</t>
  </si>
  <si>
    <t>01635-2-3386</t>
  </si>
  <si>
    <t>アイスクリーム、バターの加工体験ができる。</t>
  </si>
  <si>
    <t>よつ葉乳業（株）宗谷工場</t>
  </si>
  <si>
    <t>http://www.yotsuba.co.jp</t>
  </si>
  <si>
    <t>浜頓別町智福２丁目４番地</t>
  </si>
  <si>
    <t>01634-2-2332</t>
  </si>
  <si>
    <t>01634-9-2046</t>
  </si>
  <si>
    <t>バター製造工程などの見学ができる。</t>
  </si>
  <si>
    <t>あぐりネット宗谷（有）工房レティエ</t>
  </si>
  <si>
    <t>豊富町字福永</t>
  </si>
  <si>
    <t>0162-82-1300</t>
  </si>
  <si>
    <t>（株）豊富牛乳公社</t>
  </si>
  <si>
    <t>豊富町字上サロベツ１１８４</t>
  </si>
  <si>
    <t>0162-82-2576</t>
  </si>
  <si>
    <t>0162-82-2022</t>
  </si>
  <si>
    <t>牛乳の製造工程の見学ができる。</t>
  </si>
  <si>
    <t>サロベツファーム</t>
  </si>
  <si>
    <t>豊富町字芦川</t>
  </si>
  <si>
    <t>0162-84-2377</t>
  </si>
  <si>
    <t>0162-84-2388</t>
  </si>
  <si>
    <t>ソーセージの生産工程の見学ができる。４名以上でソーセージ作り体験もできる（要予約）。</t>
  </si>
  <si>
    <t>うにむき体験センター</t>
  </si>
  <si>
    <t>http://funadomari.jp/hpgen/HPB/entries/2.html</t>
  </si>
  <si>
    <t>礼文町大字香深村字キトウス</t>
  </si>
  <si>
    <t>0163-89-7380</t>
  </si>
  <si>
    <t>0163-89-7381</t>
  </si>
  <si>
    <t>礼文島の名物ウニを水槽からすくい、自分でむいて食べることができる。</t>
  </si>
  <si>
    <t>宗谷総合振興局計</t>
  </si>
  <si>
    <t>利尻島の駅　～海藻の里・利尻～</t>
  </si>
  <si>
    <t>http://rishirishimanoeki.web.fc2.com/</t>
  </si>
  <si>
    <t>0163-84-2514</t>
  </si>
  <si>
    <t>利尻島の駅　～海藻の里・利尻～は、海藻押し葉体験ができる。オリジナル海藻クラフト作品が簡単にお作り頂けます。また、中庭の先にある石蔵の中には、町民の作品集、利尻島海藻文化に関する資料などが展示されています。</t>
  </si>
  <si>
    <t>利尻町沓形字本町５３－１</t>
  </si>
  <si>
    <t>生産工程</t>
  </si>
  <si>
    <t>産業観光施設一覧【宗谷の地域】（平成２９年５月１日現在）</t>
  </si>
  <si>
    <t>稚内　1</t>
  </si>
  <si>
    <t>浜頓別　1</t>
  </si>
  <si>
    <t>豊富　1</t>
  </si>
  <si>
    <t>豊富　2</t>
  </si>
  <si>
    <t>豊富　3</t>
  </si>
  <si>
    <t>礼文　1</t>
  </si>
  <si>
    <t>利尻　1</t>
  </si>
  <si>
    <t>食彩工房もうもう</t>
  </si>
  <si>
    <t>中頓別町字松音知７８番地１</t>
  </si>
  <si>
    <t>01634-6-2211</t>
  </si>
  <si>
    <t>アイスクリーム、チーズ、パン、ベーコン・ソーセージの加工体験ができる。（要予約）</t>
  </si>
  <si>
    <t>中頓別　1</t>
  </si>
  <si>
    <t>○</t>
  </si>
  <si>
    <t>幌延深地層研究センターゆめ地創館</t>
  </si>
  <si>
    <t>幌延町字北進432-2</t>
  </si>
  <si>
    <t>01632-5-2772</t>
  </si>
  <si>
    <t>01632-5-2488</t>
  </si>
  <si>
    <t>地下深部での研究内容をパネル展示などで紹介するとともに、地下施設の工事状況などをリアルタイムでご覧いただけます。また、地下３５０メートルの世界を体験できる地下施設見学も可能（※要事前予約）</t>
  </si>
  <si>
    <t>幌延　1</t>
  </si>
  <si>
    <t>　番号</t>
  </si>
  <si>
    <t>　施　　設　　名</t>
  </si>
  <si>
    <t>　内　　　　　　容</t>
  </si>
  <si>
    <t>　住　　所</t>
  </si>
  <si>
    <t>　電話番号</t>
  </si>
  <si>
    <t>　ＦＡＸ番号</t>
  </si>
  <si>
    <t>　ホームページ　ＵＲＬ</t>
  </si>
  <si>
    <t>業　　　　　種</t>
  </si>
  <si>
    <t>猿払　1</t>
  </si>
  <si>
    <t>工芸</t>
  </si>
  <si>
    <t>資料館</t>
  </si>
  <si>
    <t>http://www.jaea.go.jp/04/horonobe/yumechisoukan/index.html</t>
  </si>
  <si>
    <t>チーズ工房の見学ができる。また、5名以上でアイスクリーム・チーズ作り体験ができる（要予約）。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</si>
</sst>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32" borderId="10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6" fillId="32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4" fillId="0" borderId="12" xfId="43" applyFont="1" applyBorder="1" applyAlignment="1" applyProtection="1">
      <alignment horizontal="left" vertical="top" wrapText="1"/>
      <protection/>
    </xf>
    <xf numFmtId="0" fontId="24" fillId="0" borderId="13" xfId="43" applyFont="1" applyBorder="1" applyAlignment="1" applyProtection="1">
      <alignment horizontal="left" vertical="top" wrapText="1"/>
      <protection/>
    </xf>
    <xf numFmtId="0" fontId="24" fillId="32" borderId="12" xfId="0" applyFont="1" applyFill="1" applyBorder="1" applyAlignment="1">
      <alignment horizontal="left" vertical="center"/>
    </xf>
    <xf numFmtId="0" fontId="24" fillId="32" borderId="14" xfId="0" applyFont="1" applyFill="1" applyBorder="1" applyAlignment="1">
      <alignment horizontal="left" vertical="center"/>
    </xf>
    <xf numFmtId="0" fontId="24" fillId="32" borderId="13" xfId="0" applyFont="1" applyFill="1" applyBorder="1" applyAlignment="1">
      <alignment horizontal="left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8" fillId="0" borderId="12" xfId="43" applyFont="1" applyBorder="1" applyAlignment="1" applyProtection="1">
      <alignment horizontal="left" vertical="top" wrapText="1"/>
      <protection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suba.co.jp/" TargetMode="External" /><Relationship Id="rId2" Type="http://schemas.openxmlformats.org/officeDocument/2006/relationships/hyperlink" Target="http://funadomari.jp/hpgen/HPB/entries/2.html" TargetMode="External" /><Relationship Id="rId3" Type="http://schemas.openxmlformats.org/officeDocument/2006/relationships/hyperlink" Target="http://funadomari.jp/hpgen/HPB/entries/2.html" TargetMode="External" /><Relationship Id="rId4" Type="http://schemas.openxmlformats.org/officeDocument/2006/relationships/hyperlink" Target="http://www.jaea.go.jp/04/horonobe/yumechisoukan/index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showGridLines="0" tabSelected="1" zoomScale="41" zoomScaleNormal="41" zoomScaleSheetLayoutView="50" workbookViewId="0" topLeftCell="A1">
      <selection activeCell="N8" sqref="N8"/>
    </sheetView>
  </sheetViews>
  <sheetFormatPr defaultColWidth="9.00390625" defaultRowHeight="13.5"/>
  <cols>
    <col min="1" max="1" width="9.00390625" style="2" customWidth="1"/>
    <col min="2" max="2" width="16.00390625" style="32" customWidth="1"/>
    <col min="3" max="3" width="4.625" style="29" customWidth="1"/>
    <col min="4" max="4" width="4.75390625" style="30" customWidth="1"/>
    <col min="5" max="5" width="8.625" style="31" customWidth="1"/>
    <col min="6" max="9" width="4.75390625" style="32" customWidth="1"/>
    <col min="10" max="10" width="5.625" style="32" customWidth="1"/>
    <col min="11" max="11" width="4.875" style="32" customWidth="1"/>
    <col min="12" max="13" width="4.75390625" style="32" customWidth="1"/>
    <col min="14" max="14" width="62.50390625" style="30" customWidth="1"/>
    <col min="15" max="15" width="81.125" style="30" customWidth="1"/>
    <col min="16" max="16" width="37.375" style="30" customWidth="1"/>
    <col min="17" max="18" width="23.125" style="30" customWidth="1"/>
    <col min="19" max="19" width="12.50390625" style="32" customWidth="1"/>
    <col min="20" max="20" width="56.25390625" style="32" customWidth="1"/>
    <col min="21" max="16384" width="9.00390625" style="32" customWidth="1"/>
  </cols>
  <sheetData>
    <row r="1" ht="42">
      <c r="B1" s="28" t="s">
        <v>56</v>
      </c>
    </row>
    <row r="2" ht="18.75" customHeight="1"/>
    <row r="3" spans="1:20" s="33" customFormat="1" ht="24.75" customHeight="1">
      <c r="A3" s="1"/>
      <c r="B3" s="19" t="s">
        <v>76</v>
      </c>
      <c r="C3" s="23" t="s">
        <v>3</v>
      </c>
      <c r="D3" s="23"/>
      <c r="E3" s="21" t="s">
        <v>5</v>
      </c>
      <c r="F3" s="16" t="s">
        <v>83</v>
      </c>
      <c r="G3" s="17"/>
      <c r="H3" s="17"/>
      <c r="I3" s="17"/>
      <c r="J3" s="17"/>
      <c r="K3" s="17"/>
      <c r="L3" s="17"/>
      <c r="M3" s="18"/>
      <c r="N3" s="19" t="s">
        <v>77</v>
      </c>
      <c r="O3" s="19" t="s">
        <v>78</v>
      </c>
      <c r="P3" s="19" t="s">
        <v>79</v>
      </c>
      <c r="Q3" s="19" t="s">
        <v>80</v>
      </c>
      <c r="R3" s="19" t="s">
        <v>81</v>
      </c>
      <c r="S3" s="24" t="s">
        <v>82</v>
      </c>
      <c r="T3" s="25"/>
    </row>
    <row r="4" spans="2:20" ht="107.25" customHeight="1">
      <c r="B4" s="20"/>
      <c r="C4" s="9" t="s">
        <v>55</v>
      </c>
      <c r="D4" s="9" t="s">
        <v>4</v>
      </c>
      <c r="E4" s="22"/>
      <c r="F4" s="10" t="s">
        <v>10</v>
      </c>
      <c r="G4" s="10" t="s">
        <v>11</v>
      </c>
      <c r="H4" s="10" t="s">
        <v>12</v>
      </c>
      <c r="I4" s="10" t="s">
        <v>85</v>
      </c>
      <c r="J4" s="10" t="s">
        <v>86</v>
      </c>
      <c r="K4" s="10" t="s">
        <v>9</v>
      </c>
      <c r="L4" s="10" t="s">
        <v>0</v>
      </c>
      <c r="M4" s="10" t="s">
        <v>1</v>
      </c>
      <c r="N4" s="20"/>
      <c r="O4" s="20"/>
      <c r="P4" s="20"/>
      <c r="Q4" s="20"/>
      <c r="R4" s="20"/>
      <c r="S4" s="26"/>
      <c r="T4" s="27"/>
    </row>
    <row r="5" spans="1:20" s="36" customFormat="1" ht="93" customHeight="1">
      <c r="A5" s="4">
        <v>1</v>
      </c>
      <c r="B5" s="5" t="s">
        <v>57</v>
      </c>
      <c r="C5" s="5" t="s">
        <v>7</v>
      </c>
      <c r="D5" s="5"/>
      <c r="E5" s="6" t="s">
        <v>8</v>
      </c>
      <c r="F5" s="5"/>
      <c r="G5" s="5"/>
      <c r="H5" s="5" t="s">
        <v>14</v>
      </c>
      <c r="I5" s="5"/>
      <c r="J5" s="5"/>
      <c r="K5" s="5"/>
      <c r="L5" s="5"/>
      <c r="M5" s="5"/>
      <c r="N5" s="7" t="s">
        <v>15</v>
      </c>
      <c r="O5" s="7" t="s">
        <v>18</v>
      </c>
      <c r="P5" s="7" t="s">
        <v>16</v>
      </c>
      <c r="Q5" s="7" t="s">
        <v>17</v>
      </c>
      <c r="R5" s="7" t="s">
        <v>17</v>
      </c>
      <c r="S5" s="34"/>
      <c r="T5" s="35"/>
    </row>
    <row r="6" spans="1:20" s="36" customFormat="1" ht="93" customHeight="1">
      <c r="A6" s="4">
        <v>2</v>
      </c>
      <c r="B6" s="5" t="s">
        <v>84</v>
      </c>
      <c r="C6" s="5" t="s">
        <v>14</v>
      </c>
      <c r="D6" s="5"/>
      <c r="E6" s="6" t="s">
        <v>2</v>
      </c>
      <c r="F6" s="5"/>
      <c r="G6" s="5"/>
      <c r="H6" s="5" t="s">
        <v>14</v>
      </c>
      <c r="I6" s="5"/>
      <c r="J6" s="5"/>
      <c r="K6" s="5"/>
      <c r="L6" s="5"/>
      <c r="M6" s="5"/>
      <c r="N6" s="7" t="s">
        <v>19</v>
      </c>
      <c r="O6" s="7" t="s">
        <v>23</v>
      </c>
      <c r="P6" s="7" t="s">
        <v>20</v>
      </c>
      <c r="Q6" s="7" t="s">
        <v>21</v>
      </c>
      <c r="R6" s="7" t="s">
        <v>22</v>
      </c>
      <c r="S6" s="34"/>
      <c r="T6" s="35"/>
    </row>
    <row r="7" spans="1:20" s="36" customFormat="1" ht="93" customHeight="1">
      <c r="A7" s="4">
        <v>3</v>
      </c>
      <c r="B7" s="5" t="s">
        <v>58</v>
      </c>
      <c r="C7" s="5" t="s">
        <v>14</v>
      </c>
      <c r="D7" s="5"/>
      <c r="E7" s="6" t="s">
        <v>6</v>
      </c>
      <c r="F7" s="5"/>
      <c r="G7" s="5" t="s">
        <v>14</v>
      </c>
      <c r="H7" s="5"/>
      <c r="I7" s="5"/>
      <c r="J7" s="5"/>
      <c r="K7" s="5"/>
      <c r="L7" s="5"/>
      <c r="M7" s="5"/>
      <c r="N7" s="7" t="s">
        <v>24</v>
      </c>
      <c r="O7" s="7" t="s">
        <v>29</v>
      </c>
      <c r="P7" s="7" t="s">
        <v>26</v>
      </c>
      <c r="Q7" s="7" t="s">
        <v>27</v>
      </c>
      <c r="R7" s="7" t="s">
        <v>28</v>
      </c>
      <c r="S7" s="11" t="s">
        <v>25</v>
      </c>
      <c r="T7" s="12"/>
    </row>
    <row r="8" spans="1:20" s="36" customFormat="1" ht="93" customHeight="1">
      <c r="A8" s="4">
        <v>4</v>
      </c>
      <c r="B8" s="37" t="s">
        <v>68</v>
      </c>
      <c r="C8" s="5" t="s">
        <v>7</v>
      </c>
      <c r="D8" s="38"/>
      <c r="E8" s="6" t="s">
        <v>2</v>
      </c>
      <c r="F8" s="5"/>
      <c r="G8" s="5"/>
      <c r="H8" s="5" t="s">
        <v>7</v>
      </c>
      <c r="I8" s="5"/>
      <c r="J8" s="5"/>
      <c r="K8" s="5"/>
      <c r="L8" s="5"/>
      <c r="M8" s="5"/>
      <c r="N8" s="7" t="s">
        <v>64</v>
      </c>
      <c r="O8" s="6" t="s">
        <v>67</v>
      </c>
      <c r="P8" s="7" t="s">
        <v>65</v>
      </c>
      <c r="Q8" s="7" t="s">
        <v>66</v>
      </c>
      <c r="R8" s="7" t="s">
        <v>66</v>
      </c>
      <c r="S8" s="34"/>
      <c r="T8" s="35"/>
    </row>
    <row r="9" spans="1:20" s="36" customFormat="1" ht="93" customHeight="1">
      <c r="A9" s="4">
        <v>5</v>
      </c>
      <c r="B9" s="5" t="s">
        <v>59</v>
      </c>
      <c r="C9" s="5" t="s">
        <v>14</v>
      </c>
      <c r="D9" s="5"/>
      <c r="E9" s="6" t="s">
        <v>8</v>
      </c>
      <c r="F9" s="5"/>
      <c r="G9" s="5" t="s">
        <v>14</v>
      </c>
      <c r="H9" s="5" t="s">
        <v>14</v>
      </c>
      <c r="I9" s="5"/>
      <c r="J9" s="5"/>
      <c r="K9" s="5"/>
      <c r="L9" s="5"/>
      <c r="M9" s="5"/>
      <c r="N9" s="7" t="s">
        <v>30</v>
      </c>
      <c r="O9" s="7" t="s">
        <v>88</v>
      </c>
      <c r="P9" s="7" t="s">
        <v>31</v>
      </c>
      <c r="Q9" s="7" t="s">
        <v>32</v>
      </c>
      <c r="R9" s="7" t="s">
        <v>32</v>
      </c>
      <c r="S9" s="34"/>
      <c r="T9" s="35"/>
    </row>
    <row r="10" spans="1:20" s="36" customFormat="1" ht="93" customHeight="1">
      <c r="A10" s="4">
        <v>6</v>
      </c>
      <c r="B10" s="5" t="s">
        <v>60</v>
      </c>
      <c r="C10" s="5" t="s">
        <v>14</v>
      </c>
      <c r="D10" s="5"/>
      <c r="E10" s="6" t="s">
        <v>6</v>
      </c>
      <c r="F10" s="5"/>
      <c r="G10" s="5" t="s">
        <v>14</v>
      </c>
      <c r="H10" s="5"/>
      <c r="I10" s="5"/>
      <c r="J10" s="5"/>
      <c r="K10" s="5"/>
      <c r="L10" s="5"/>
      <c r="M10" s="5"/>
      <c r="N10" s="7" t="s">
        <v>33</v>
      </c>
      <c r="O10" s="7" t="s">
        <v>37</v>
      </c>
      <c r="P10" s="7" t="s">
        <v>34</v>
      </c>
      <c r="Q10" s="7" t="s">
        <v>35</v>
      </c>
      <c r="R10" s="7" t="s">
        <v>36</v>
      </c>
      <c r="S10" s="34"/>
      <c r="T10" s="35"/>
    </row>
    <row r="11" spans="1:20" s="36" customFormat="1" ht="93" customHeight="1">
      <c r="A11" s="4">
        <v>7</v>
      </c>
      <c r="B11" s="5" t="s">
        <v>61</v>
      </c>
      <c r="C11" s="5" t="s">
        <v>14</v>
      </c>
      <c r="D11" s="5"/>
      <c r="E11" s="6" t="s">
        <v>8</v>
      </c>
      <c r="F11" s="5"/>
      <c r="G11" s="5" t="s">
        <v>14</v>
      </c>
      <c r="H11" s="5" t="s">
        <v>14</v>
      </c>
      <c r="I11" s="5"/>
      <c r="J11" s="5"/>
      <c r="K11" s="5"/>
      <c r="L11" s="5"/>
      <c r="M11" s="5"/>
      <c r="N11" s="7" t="s">
        <v>38</v>
      </c>
      <c r="O11" s="7" t="s">
        <v>42</v>
      </c>
      <c r="P11" s="7" t="s">
        <v>39</v>
      </c>
      <c r="Q11" s="7" t="s">
        <v>40</v>
      </c>
      <c r="R11" s="7" t="s">
        <v>41</v>
      </c>
      <c r="S11" s="34"/>
      <c r="T11" s="35"/>
    </row>
    <row r="12" spans="1:20" s="36" customFormat="1" ht="93" customHeight="1">
      <c r="A12" s="4">
        <v>8</v>
      </c>
      <c r="B12" s="5" t="s">
        <v>62</v>
      </c>
      <c r="C12" s="5" t="s">
        <v>7</v>
      </c>
      <c r="D12" s="5"/>
      <c r="E12" s="6" t="s">
        <v>2</v>
      </c>
      <c r="F12" s="5"/>
      <c r="G12" s="5"/>
      <c r="H12" s="5" t="s">
        <v>7</v>
      </c>
      <c r="I12" s="5"/>
      <c r="J12" s="5"/>
      <c r="K12" s="5"/>
      <c r="L12" s="5" t="s">
        <v>7</v>
      </c>
      <c r="M12" s="5"/>
      <c r="N12" s="7" t="s">
        <v>43</v>
      </c>
      <c r="O12" s="7" t="s">
        <v>48</v>
      </c>
      <c r="P12" s="7" t="s">
        <v>45</v>
      </c>
      <c r="Q12" s="7" t="s">
        <v>46</v>
      </c>
      <c r="R12" s="7" t="s">
        <v>47</v>
      </c>
      <c r="S12" s="11" t="s">
        <v>44</v>
      </c>
      <c r="T12" s="12"/>
    </row>
    <row r="13" spans="1:20" s="36" customFormat="1" ht="93" customHeight="1">
      <c r="A13" s="4">
        <v>9</v>
      </c>
      <c r="B13" s="5" t="s">
        <v>63</v>
      </c>
      <c r="C13" s="5"/>
      <c r="D13" s="5" t="s">
        <v>13</v>
      </c>
      <c r="E13" s="6" t="s">
        <v>2</v>
      </c>
      <c r="F13" s="5"/>
      <c r="G13" s="5"/>
      <c r="H13" s="5"/>
      <c r="I13" s="5"/>
      <c r="J13" s="5" t="s">
        <v>13</v>
      </c>
      <c r="K13" s="5"/>
      <c r="L13" s="5" t="s">
        <v>13</v>
      </c>
      <c r="M13" s="5"/>
      <c r="N13" s="7" t="s">
        <v>50</v>
      </c>
      <c r="O13" s="6" t="s">
        <v>53</v>
      </c>
      <c r="P13" s="7" t="s">
        <v>54</v>
      </c>
      <c r="Q13" s="7" t="s">
        <v>52</v>
      </c>
      <c r="R13" s="7" t="s">
        <v>52</v>
      </c>
      <c r="S13" s="11" t="s">
        <v>51</v>
      </c>
      <c r="T13" s="12"/>
    </row>
    <row r="14" spans="1:20" s="36" customFormat="1" ht="93" customHeight="1">
      <c r="A14" s="4">
        <v>10</v>
      </c>
      <c r="B14" s="5" t="s">
        <v>75</v>
      </c>
      <c r="C14" s="5" t="s">
        <v>7</v>
      </c>
      <c r="D14" s="38"/>
      <c r="E14" s="6" t="s">
        <v>6</v>
      </c>
      <c r="F14" s="5"/>
      <c r="G14" s="5"/>
      <c r="H14" s="5"/>
      <c r="I14" s="5"/>
      <c r="J14" s="5" t="s">
        <v>13</v>
      </c>
      <c r="K14" s="5"/>
      <c r="L14" s="5"/>
      <c r="M14" s="5" t="s">
        <v>69</v>
      </c>
      <c r="N14" s="7" t="s">
        <v>70</v>
      </c>
      <c r="O14" s="6" t="s">
        <v>74</v>
      </c>
      <c r="P14" s="7" t="s">
        <v>71</v>
      </c>
      <c r="Q14" s="7" t="s">
        <v>72</v>
      </c>
      <c r="R14" s="7" t="s">
        <v>73</v>
      </c>
      <c r="S14" s="39" t="s">
        <v>87</v>
      </c>
      <c r="T14" s="12"/>
    </row>
    <row r="15" spans="2:20" ht="28.5">
      <c r="B15" s="13" t="s">
        <v>49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8">
        <f>COUNTA(N5:N14)</f>
        <v>10</v>
      </c>
      <c r="O15" s="3"/>
      <c r="P15" s="3"/>
      <c r="Q15" s="3"/>
      <c r="R15" s="3"/>
      <c r="S15" s="40"/>
      <c r="T15" s="41"/>
    </row>
    <row r="149" ht="21.75">
      <c r="N149" s="30"/>
    </row>
  </sheetData>
  <sheetProtection/>
  <mergeCells count="22">
    <mergeCell ref="Q3:Q4"/>
    <mergeCell ref="R3:R4"/>
    <mergeCell ref="N3:N4"/>
    <mergeCell ref="P3:P4"/>
    <mergeCell ref="S3:T4"/>
    <mergeCell ref="O3:O4"/>
    <mergeCell ref="S5:T5"/>
    <mergeCell ref="S6:T6"/>
    <mergeCell ref="S7:T7"/>
    <mergeCell ref="B15:M15"/>
    <mergeCell ref="F3:M3"/>
    <mergeCell ref="B3:B4"/>
    <mergeCell ref="E3:E4"/>
    <mergeCell ref="C3:D3"/>
    <mergeCell ref="S14:T14"/>
    <mergeCell ref="S15:T15"/>
    <mergeCell ref="S8:T8"/>
    <mergeCell ref="S9:T9"/>
    <mergeCell ref="S10:T10"/>
    <mergeCell ref="S11:T11"/>
    <mergeCell ref="S12:T12"/>
    <mergeCell ref="S13:T13"/>
  </mergeCells>
  <hyperlinks>
    <hyperlink ref="S7" r:id="rId1" display="http://www.yotsuba.co.jp"/>
    <hyperlink ref="S12" r:id="rId2" display="http://funadomari.jp/hpgen/HPB/entries/2.html"/>
    <hyperlink ref="S13" r:id="rId3" display="http://rishirishimanoeki.web.fc2.com/"/>
    <hyperlink ref="S14" r:id="rId4" display="http://www.jaea.go.jp/04/horonobe/yumechisoukan/index.html"/>
  </hyperlinks>
  <printOptions horizontalCentered="1" verticalCentered="1"/>
  <pageMargins left="0.3937007874015748" right="0" top="0.3937007874015748" bottom="0" header="0" footer="0"/>
  <pageSetup blackAndWhite="1" fitToHeight="0" horizontalDpi="600" verticalDpi="600" orientation="portrait" paperSize="9" scale="3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