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098812\Desktop\"/>
    </mc:Choice>
  </mc:AlternateContent>
  <xr:revisionPtr revIDLastSave="0" documentId="8_{CBB11AF6-3BB3-4ACD-A7AE-927D49B1842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9転入転出 (公表)" sheetId="1" r:id="rId1"/>
  </sheets>
  <definedNames>
    <definedName name="_Fill" localSheetId="0" hidden="1">#REF!</definedName>
    <definedName name="_Fill" hidden="1">#REF!</definedName>
    <definedName name="_Order1" hidden="1">255</definedName>
    <definedName name="_xlnm.Print_Area" localSheetId="0">'19転入転出 (公表)'!$A$1:$M$45</definedName>
    <definedName name="tblDOUTAIwk_T">#REF!</definedName>
    <definedName name="あ">#REF!</definedName>
    <definedName name="ああ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1" l="1"/>
  <c r="E44" i="1"/>
  <c r="D44" i="1"/>
  <c r="C44" i="1"/>
  <c r="M37" i="1"/>
  <c r="L37" i="1"/>
  <c r="K37" i="1"/>
  <c r="J37" i="1"/>
  <c r="I37" i="1"/>
  <c r="H37" i="1"/>
  <c r="G37" i="1"/>
  <c r="F37" i="1"/>
  <c r="E37" i="1"/>
  <c r="D37" i="1"/>
  <c r="C37" i="1"/>
  <c r="M31" i="1"/>
  <c r="L31" i="1"/>
  <c r="K31" i="1"/>
  <c r="J31" i="1"/>
  <c r="I31" i="1"/>
  <c r="H31" i="1"/>
  <c r="G31" i="1"/>
  <c r="F31" i="1"/>
  <c r="E31" i="1"/>
  <c r="D31" i="1"/>
  <c r="C31" i="1"/>
  <c r="M25" i="1"/>
  <c r="L25" i="1"/>
  <c r="K25" i="1"/>
  <c r="J25" i="1"/>
  <c r="I25" i="1"/>
  <c r="H25" i="1"/>
  <c r="G25" i="1"/>
  <c r="F25" i="1"/>
  <c r="E25" i="1"/>
  <c r="D25" i="1"/>
  <c r="C25" i="1"/>
  <c r="M19" i="1"/>
  <c r="L19" i="1"/>
  <c r="K19" i="1"/>
  <c r="J19" i="1"/>
  <c r="I19" i="1"/>
  <c r="H19" i="1"/>
  <c r="G19" i="1"/>
  <c r="F19" i="1"/>
  <c r="E19" i="1"/>
  <c r="D19" i="1"/>
  <c r="C19" i="1"/>
  <c r="M13" i="1"/>
  <c r="L13" i="1"/>
  <c r="K13" i="1"/>
  <c r="J13" i="1"/>
  <c r="I13" i="1"/>
  <c r="H13" i="1"/>
  <c r="G13" i="1"/>
  <c r="F13" i="1"/>
  <c r="E13" i="1"/>
  <c r="D13" i="1"/>
  <c r="C13" i="1"/>
  <c r="M7" i="1"/>
  <c r="L7" i="1"/>
  <c r="K7" i="1"/>
  <c r="J7" i="1"/>
  <c r="I7" i="1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<sst xmlns="http://schemas.openxmlformats.org/spreadsheetml/2006/main" count="164" uniqueCount="147">
  <si>
    <t>◎転入数・転出数・転入超過数の推移（北海道）</t>
    <rPh sb="1" eb="3">
      <t>テンニュウ</t>
    </rPh>
    <rPh sb="3" eb="4">
      <t>スウ</t>
    </rPh>
    <rPh sb="5" eb="7">
      <t>テンシュツ</t>
    </rPh>
    <rPh sb="7" eb="8">
      <t>スウ</t>
    </rPh>
    <rPh sb="9" eb="11">
      <t>テンニュウ</t>
    </rPh>
    <rPh sb="11" eb="13">
      <t>チョウカ</t>
    </rPh>
    <rPh sb="13" eb="14">
      <t>スウ</t>
    </rPh>
    <rPh sb="15" eb="17">
      <t>スイイ</t>
    </rPh>
    <rPh sb="18" eb="21">
      <t>ホッカイドウ</t>
    </rPh>
    <phoneticPr fontId="3"/>
  </si>
  <si>
    <t>(単位:人)</t>
    <rPh sb="1" eb="3">
      <t>タンイ</t>
    </rPh>
    <rPh sb="4" eb="5">
      <t>ニン</t>
    </rPh>
    <phoneticPr fontId="3"/>
  </si>
  <si>
    <t>1955年</t>
    <rPh sb="4" eb="5">
      <t>ネン</t>
    </rPh>
    <phoneticPr fontId="3"/>
  </si>
  <si>
    <t>1956年</t>
    <rPh sb="4" eb="5">
      <t>ネン</t>
    </rPh>
    <phoneticPr fontId="3"/>
  </si>
  <si>
    <t>1957年</t>
    <rPh sb="4" eb="5">
      <t>ネン</t>
    </rPh>
    <phoneticPr fontId="3"/>
  </si>
  <si>
    <t>1958年</t>
    <rPh sb="4" eb="5">
      <t>ネン</t>
    </rPh>
    <phoneticPr fontId="3"/>
  </si>
  <si>
    <t>1959年</t>
    <rPh sb="4" eb="5">
      <t>ネン</t>
    </rPh>
    <phoneticPr fontId="3"/>
  </si>
  <si>
    <t>1960年</t>
    <rPh sb="4" eb="5">
      <t>ネン</t>
    </rPh>
    <phoneticPr fontId="3"/>
  </si>
  <si>
    <t>1961年</t>
    <rPh sb="4" eb="5">
      <t>ネン</t>
    </rPh>
    <phoneticPr fontId="3"/>
  </si>
  <si>
    <t>1962年</t>
    <rPh sb="4" eb="5">
      <t>ネン</t>
    </rPh>
    <phoneticPr fontId="3"/>
  </si>
  <si>
    <t>1963年</t>
    <rPh sb="4" eb="5">
      <t>ネン</t>
    </rPh>
    <phoneticPr fontId="3"/>
  </si>
  <si>
    <t>1964年</t>
    <rPh sb="4" eb="5">
      <t>ネン</t>
    </rPh>
    <phoneticPr fontId="3"/>
  </si>
  <si>
    <t>1965年</t>
    <rPh sb="4" eb="5">
      <t>ネン</t>
    </rPh>
    <phoneticPr fontId="3"/>
  </si>
  <si>
    <t>昭和30年</t>
  </si>
  <si>
    <t>昭和31年</t>
  </si>
  <si>
    <t>昭和32年</t>
  </si>
  <si>
    <t>昭和33年</t>
  </si>
  <si>
    <t>昭和34年</t>
  </si>
  <si>
    <t>昭和35年</t>
  </si>
  <si>
    <t>昭和36年</t>
  </si>
  <si>
    <t>昭和37年</t>
  </si>
  <si>
    <t>昭和38年</t>
  </si>
  <si>
    <t>昭和39年</t>
  </si>
  <si>
    <t>昭和40年</t>
  </si>
  <si>
    <t>転入数(A)</t>
    <rPh sb="0" eb="2">
      <t>テンニュウ</t>
    </rPh>
    <rPh sb="2" eb="3">
      <t>スウ</t>
    </rPh>
    <rPh sb="3" eb="4">
      <t>ゾウスウ</t>
    </rPh>
    <phoneticPr fontId="3"/>
  </si>
  <si>
    <t>転出数(B)</t>
    <rPh sb="0" eb="2">
      <t>テンシュツ</t>
    </rPh>
    <rPh sb="2" eb="3">
      <t>スウ</t>
    </rPh>
    <phoneticPr fontId="3"/>
  </si>
  <si>
    <t>転入超過数(A)-(B)</t>
    <rPh sb="0" eb="2">
      <t>テンニュウ</t>
    </rPh>
    <rPh sb="2" eb="4">
      <t>チョウカ</t>
    </rPh>
    <rPh sb="4" eb="5">
      <t>スウ</t>
    </rPh>
    <rPh sb="5" eb="6">
      <t>ゾウスウ</t>
    </rPh>
    <phoneticPr fontId="3"/>
  </si>
  <si>
    <t>1966年</t>
    <rPh sb="4" eb="5">
      <t>ネン</t>
    </rPh>
    <phoneticPr fontId="3"/>
  </si>
  <si>
    <t>1967年</t>
    <rPh sb="4" eb="5">
      <t>ネン</t>
    </rPh>
    <phoneticPr fontId="3"/>
  </si>
  <si>
    <t>1968年</t>
    <rPh sb="4" eb="5">
      <t>ネン</t>
    </rPh>
    <phoneticPr fontId="3"/>
  </si>
  <si>
    <t>1969年</t>
    <rPh sb="4" eb="5">
      <t>ネン</t>
    </rPh>
    <phoneticPr fontId="3"/>
  </si>
  <si>
    <t>1970年</t>
    <rPh sb="4" eb="5">
      <t>ネン</t>
    </rPh>
    <phoneticPr fontId="3"/>
  </si>
  <si>
    <t>1971年</t>
    <rPh sb="4" eb="5">
      <t>ネン</t>
    </rPh>
    <phoneticPr fontId="3"/>
  </si>
  <si>
    <t>1972年</t>
    <rPh sb="4" eb="5">
      <t>ネン</t>
    </rPh>
    <phoneticPr fontId="3"/>
  </si>
  <si>
    <t>1973年</t>
    <rPh sb="4" eb="5">
      <t>ネン</t>
    </rPh>
    <phoneticPr fontId="3"/>
  </si>
  <si>
    <t>1974年</t>
    <rPh sb="4" eb="5">
      <t>ネン</t>
    </rPh>
    <phoneticPr fontId="3"/>
  </si>
  <si>
    <t>1975年</t>
    <rPh sb="4" eb="5">
      <t>ネン</t>
    </rPh>
    <phoneticPr fontId="3"/>
  </si>
  <si>
    <t>1976年</t>
    <rPh sb="4" eb="5">
      <t>ネン</t>
    </rPh>
    <phoneticPr fontId="3"/>
  </si>
  <si>
    <t>昭和41年</t>
    <phoneticPr fontId="3"/>
  </si>
  <si>
    <t>昭和42年</t>
    <phoneticPr fontId="3"/>
  </si>
  <si>
    <t>昭和43年</t>
  </si>
  <si>
    <t>昭和44年</t>
  </si>
  <si>
    <t>昭和45年</t>
  </si>
  <si>
    <t>昭和46年</t>
  </si>
  <si>
    <t>昭和47年</t>
  </si>
  <si>
    <t>昭和48年</t>
  </si>
  <si>
    <t>昭和49年</t>
  </si>
  <si>
    <t>昭和50年</t>
  </si>
  <si>
    <t>昭和51年</t>
  </si>
  <si>
    <t>転入超過数(A)+(B)</t>
    <rPh sb="0" eb="2">
      <t>テンニュウ</t>
    </rPh>
    <rPh sb="2" eb="4">
      <t>チョウカ</t>
    </rPh>
    <rPh sb="4" eb="5">
      <t>スウ</t>
    </rPh>
    <rPh sb="5" eb="6">
      <t>ゾウスウ</t>
    </rPh>
    <phoneticPr fontId="3"/>
  </si>
  <si>
    <t>1977年</t>
    <rPh sb="4" eb="5">
      <t>ネン</t>
    </rPh>
    <phoneticPr fontId="3"/>
  </si>
  <si>
    <t>1978年</t>
    <rPh sb="4" eb="5">
      <t>ネン</t>
    </rPh>
    <phoneticPr fontId="3"/>
  </si>
  <si>
    <t>1979年</t>
    <rPh sb="4" eb="5">
      <t>ネン</t>
    </rPh>
    <phoneticPr fontId="3"/>
  </si>
  <si>
    <t>1980年</t>
    <rPh sb="4" eb="5">
      <t>ネン</t>
    </rPh>
    <phoneticPr fontId="3"/>
  </si>
  <si>
    <t>1981年</t>
    <rPh sb="4" eb="5">
      <t>ネン</t>
    </rPh>
    <phoneticPr fontId="3"/>
  </si>
  <si>
    <t>1982年</t>
    <rPh sb="4" eb="5">
      <t>ネン</t>
    </rPh>
    <phoneticPr fontId="3"/>
  </si>
  <si>
    <t>1983年</t>
    <rPh sb="4" eb="5">
      <t>ネン</t>
    </rPh>
    <phoneticPr fontId="3"/>
  </si>
  <si>
    <t>1984年</t>
    <rPh sb="4" eb="5">
      <t>ネン</t>
    </rPh>
    <phoneticPr fontId="3"/>
  </si>
  <si>
    <t>1985年</t>
    <rPh sb="4" eb="5">
      <t>ネン</t>
    </rPh>
    <phoneticPr fontId="3"/>
  </si>
  <si>
    <t>1986年</t>
    <rPh sb="4" eb="5">
      <t>ネン</t>
    </rPh>
    <phoneticPr fontId="3"/>
  </si>
  <si>
    <t>1987年</t>
    <rPh sb="4" eb="5">
      <t>ネン</t>
    </rPh>
    <phoneticPr fontId="3"/>
  </si>
  <si>
    <t>昭和52年</t>
    <phoneticPr fontId="3"/>
  </si>
  <si>
    <t>昭和53年</t>
    <phoneticPr fontId="3"/>
  </si>
  <si>
    <t>昭和54年</t>
  </si>
  <si>
    <t>昭和55年</t>
  </si>
  <si>
    <t>昭和56年</t>
  </si>
  <si>
    <t>昭和57年</t>
  </si>
  <si>
    <t>昭和58年</t>
  </si>
  <si>
    <t>昭和59年</t>
  </si>
  <si>
    <t>昭和60年</t>
  </si>
  <si>
    <t>昭和61年</t>
  </si>
  <si>
    <t>昭和62年</t>
  </si>
  <si>
    <t>1988年</t>
    <rPh sb="4" eb="5">
      <t>ネン</t>
    </rPh>
    <phoneticPr fontId="3"/>
  </si>
  <si>
    <t>1989年</t>
    <rPh sb="4" eb="5">
      <t>ネン</t>
    </rPh>
    <phoneticPr fontId="3"/>
  </si>
  <si>
    <t>1990年</t>
    <rPh sb="4" eb="5">
      <t>ネン</t>
    </rPh>
    <phoneticPr fontId="3"/>
  </si>
  <si>
    <t>1991年</t>
    <rPh sb="4" eb="5">
      <t>ネン</t>
    </rPh>
    <phoneticPr fontId="3"/>
  </si>
  <si>
    <t>1992年</t>
    <rPh sb="4" eb="5">
      <t>ネン</t>
    </rPh>
    <phoneticPr fontId="3"/>
  </si>
  <si>
    <t>1993年</t>
    <rPh sb="4" eb="5">
      <t>ネン</t>
    </rPh>
    <phoneticPr fontId="3"/>
  </si>
  <si>
    <t>1994年</t>
    <rPh sb="4" eb="5">
      <t>ネン</t>
    </rPh>
    <phoneticPr fontId="3"/>
  </si>
  <si>
    <t>1995年</t>
    <rPh sb="4" eb="5">
      <t>ネン</t>
    </rPh>
    <phoneticPr fontId="3"/>
  </si>
  <si>
    <t>1996年</t>
    <rPh sb="4" eb="5">
      <t>ネン</t>
    </rPh>
    <phoneticPr fontId="3"/>
  </si>
  <si>
    <t>1997年</t>
    <rPh sb="4" eb="5">
      <t>ネン</t>
    </rPh>
    <phoneticPr fontId="3"/>
  </si>
  <si>
    <t>1998年</t>
    <rPh sb="4" eb="5">
      <t>ネン</t>
    </rPh>
    <phoneticPr fontId="3"/>
  </si>
  <si>
    <t>昭和63年</t>
    <phoneticPr fontId="3"/>
  </si>
  <si>
    <t>平成元年</t>
    <rPh sb="0" eb="2">
      <t>ヘイセイ</t>
    </rPh>
    <rPh sb="2" eb="4">
      <t>ガンネン</t>
    </rPh>
    <phoneticPr fontId="3"/>
  </si>
  <si>
    <t>平成2年</t>
    <rPh sb="0" eb="2">
      <t>ヘイセイ</t>
    </rPh>
    <rPh sb="3" eb="4">
      <t>ネン</t>
    </rPh>
    <phoneticPr fontId="3"/>
  </si>
  <si>
    <t>平成3年</t>
    <rPh sb="0" eb="2">
      <t>ヘイセイ</t>
    </rPh>
    <rPh sb="3" eb="4">
      <t>ネン</t>
    </rPh>
    <phoneticPr fontId="3"/>
  </si>
  <si>
    <t>平成4年</t>
    <rPh sb="0" eb="2">
      <t>ヘイセイ</t>
    </rPh>
    <rPh sb="3" eb="4">
      <t>ネン</t>
    </rPh>
    <phoneticPr fontId="3"/>
  </si>
  <si>
    <t>平成5年</t>
    <rPh sb="0" eb="2">
      <t>ヘイセイ</t>
    </rPh>
    <rPh sb="3" eb="4">
      <t>ネン</t>
    </rPh>
    <phoneticPr fontId="3"/>
  </si>
  <si>
    <t>平成6年</t>
    <rPh sb="0" eb="2">
      <t>ヘイセイ</t>
    </rPh>
    <rPh sb="3" eb="4">
      <t>ネン</t>
    </rPh>
    <phoneticPr fontId="3"/>
  </si>
  <si>
    <t>平成7年</t>
    <rPh sb="0" eb="2">
      <t>ヘイセイ</t>
    </rPh>
    <rPh sb="3" eb="4">
      <t>ネン</t>
    </rPh>
    <phoneticPr fontId="3"/>
  </si>
  <si>
    <t>平成8年</t>
    <rPh sb="0" eb="2">
      <t>ヘイセイ</t>
    </rPh>
    <rPh sb="3" eb="4">
      <t>ネン</t>
    </rPh>
    <phoneticPr fontId="3"/>
  </si>
  <si>
    <t>平成9年</t>
    <rPh sb="0" eb="2">
      <t>ヘイセイ</t>
    </rPh>
    <rPh sb="3" eb="4">
      <t>ネン</t>
    </rPh>
    <phoneticPr fontId="3"/>
  </si>
  <si>
    <t>平成10年</t>
    <rPh sb="0" eb="2">
      <t>ヘイセイ</t>
    </rPh>
    <rPh sb="4" eb="5">
      <t>ネン</t>
    </rPh>
    <phoneticPr fontId="3"/>
  </si>
  <si>
    <t>1999年</t>
    <rPh sb="4" eb="5">
      <t>ネン</t>
    </rPh>
    <phoneticPr fontId="3"/>
  </si>
  <si>
    <t>2000年</t>
    <rPh sb="4" eb="5">
      <t>ネン</t>
    </rPh>
    <phoneticPr fontId="3"/>
  </si>
  <si>
    <t>2001年</t>
    <rPh sb="4" eb="5">
      <t>ネン</t>
    </rPh>
    <phoneticPr fontId="3"/>
  </si>
  <si>
    <t>2002年</t>
    <rPh sb="4" eb="5">
      <t>ネン</t>
    </rPh>
    <phoneticPr fontId="3"/>
  </si>
  <si>
    <t>2003年</t>
    <rPh sb="4" eb="5">
      <t>ネン</t>
    </rPh>
    <phoneticPr fontId="3"/>
  </si>
  <si>
    <t>2004年</t>
    <rPh sb="4" eb="5">
      <t>ネン</t>
    </rPh>
    <phoneticPr fontId="3"/>
  </si>
  <si>
    <t>2005年</t>
    <rPh sb="4" eb="5">
      <t>ネン</t>
    </rPh>
    <phoneticPr fontId="3"/>
  </si>
  <si>
    <t>2006年</t>
    <rPh sb="4" eb="5">
      <t>ネン</t>
    </rPh>
    <phoneticPr fontId="3"/>
  </si>
  <si>
    <t>2007年</t>
    <rPh sb="4" eb="5">
      <t>ネン</t>
    </rPh>
    <phoneticPr fontId="3"/>
  </si>
  <si>
    <t>2008年</t>
    <rPh sb="4" eb="5">
      <t>ネン</t>
    </rPh>
    <phoneticPr fontId="3"/>
  </si>
  <si>
    <t>2009年</t>
    <rPh sb="4" eb="5">
      <t>ネン</t>
    </rPh>
    <phoneticPr fontId="3"/>
  </si>
  <si>
    <t>平成11年</t>
    <rPh sb="0" eb="2">
      <t>ヘイセイ</t>
    </rPh>
    <rPh sb="4" eb="5">
      <t>ネン</t>
    </rPh>
    <phoneticPr fontId="3"/>
  </si>
  <si>
    <t>平成12年</t>
    <rPh sb="0" eb="2">
      <t>ヘイセイ</t>
    </rPh>
    <rPh sb="4" eb="5">
      <t>ネン</t>
    </rPh>
    <phoneticPr fontId="3"/>
  </si>
  <si>
    <t>平成13年</t>
    <rPh sb="0" eb="2">
      <t>ヘイセイ</t>
    </rPh>
    <rPh sb="4" eb="5">
      <t>ネン</t>
    </rPh>
    <phoneticPr fontId="3"/>
  </si>
  <si>
    <t>平成14年</t>
    <rPh sb="0" eb="2">
      <t>ヘイセイ</t>
    </rPh>
    <rPh sb="4" eb="5">
      <t>ネン</t>
    </rPh>
    <phoneticPr fontId="3"/>
  </si>
  <si>
    <t>平成15年</t>
    <rPh sb="0" eb="2">
      <t>ヘイセイ</t>
    </rPh>
    <rPh sb="4" eb="5">
      <t>ネン</t>
    </rPh>
    <phoneticPr fontId="3"/>
  </si>
  <si>
    <t>平成16年</t>
    <rPh sb="0" eb="2">
      <t>ヘイセイ</t>
    </rPh>
    <rPh sb="4" eb="5">
      <t>ネン</t>
    </rPh>
    <phoneticPr fontId="3"/>
  </si>
  <si>
    <t>平成17年</t>
    <rPh sb="0" eb="2">
      <t>ヘイセイ</t>
    </rPh>
    <rPh sb="4" eb="5">
      <t>ネン</t>
    </rPh>
    <phoneticPr fontId="3"/>
  </si>
  <si>
    <t>平成18年</t>
    <rPh sb="0" eb="2">
      <t>ヘイセイ</t>
    </rPh>
    <rPh sb="4" eb="5">
      <t>ネン</t>
    </rPh>
    <phoneticPr fontId="3"/>
  </si>
  <si>
    <t>平成19年</t>
    <rPh sb="0" eb="2">
      <t>ヘイセイ</t>
    </rPh>
    <rPh sb="4" eb="5">
      <t>ネン</t>
    </rPh>
    <phoneticPr fontId="3"/>
  </si>
  <si>
    <t>平成20年</t>
    <rPh sb="0" eb="2">
      <t>ヘイセイ</t>
    </rPh>
    <rPh sb="4" eb="5">
      <t>ネン</t>
    </rPh>
    <phoneticPr fontId="3"/>
  </si>
  <si>
    <t>平成21年</t>
    <rPh sb="0" eb="2">
      <t>ヘイセイ</t>
    </rPh>
    <rPh sb="4" eb="5">
      <t>ネン</t>
    </rPh>
    <phoneticPr fontId="3"/>
  </si>
  <si>
    <t>2010年</t>
    <rPh sb="4" eb="5">
      <t>ネン</t>
    </rPh>
    <phoneticPr fontId="3"/>
  </si>
  <si>
    <t>2011年</t>
    <rPh sb="4" eb="5">
      <t>ネン</t>
    </rPh>
    <phoneticPr fontId="3"/>
  </si>
  <si>
    <t>2012年</t>
    <rPh sb="4" eb="5">
      <t>ネン</t>
    </rPh>
    <phoneticPr fontId="3"/>
  </si>
  <si>
    <t>2013年</t>
    <rPh sb="4" eb="5">
      <t>ネン</t>
    </rPh>
    <phoneticPr fontId="3"/>
  </si>
  <si>
    <t>2014年</t>
    <rPh sb="4" eb="5">
      <t>ネン</t>
    </rPh>
    <phoneticPr fontId="3"/>
  </si>
  <si>
    <t>2015年</t>
    <rPh sb="4" eb="5">
      <t>ネン</t>
    </rPh>
    <phoneticPr fontId="3"/>
  </si>
  <si>
    <t>2016年</t>
    <rPh sb="4" eb="5">
      <t>ネン</t>
    </rPh>
    <phoneticPr fontId="3"/>
  </si>
  <si>
    <t>2017年</t>
    <rPh sb="4" eb="5">
      <t>ネン</t>
    </rPh>
    <phoneticPr fontId="3"/>
  </si>
  <si>
    <t>2018年</t>
    <rPh sb="4" eb="5">
      <t>ネン</t>
    </rPh>
    <phoneticPr fontId="3"/>
  </si>
  <si>
    <t>2019年</t>
    <rPh sb="4" eb="5">
      <t>ネン</t>
    </rPh>
    <phoneticPr fontId="3"/>
  </si>
  <si>
    <t>2020年</t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</si>
  <si>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</si>
  <si>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平成23年</t>
    <rPh sb="0" eb="2">
      <t>ヘイセイ</t>
    </rPh>
    <rPh sb="4" eb="5">
      <t>ネン</t>
    </rPh>
    <phoneticPr fontId="3"/>
  </si>
  <si>
    <t>平成24年</t>
    <rPh sb="0" eb="2">
      <t>ヘイセイ</t>
    </rPh>
    <rPh sb="4" eb="5">
      <t>ネン</t>
    </rPh>
    <phoneticPr fontId="3"/>
  </si>
  <si>
    <t>平成25年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</si>
  <si>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3"/>
  </si>
  <si>
    <t>平成27年</t>
    <rPh sb="0" eb="2">
      <t>ヘイセイ</t>
    </rPh>
    <rPh sb="4" eb="5">
      <t>ネン</t>
    </rPh>
    <phoneticPr fontId="3"/>
  </si>
  <si>
    <t>平成28年</t>
    <rPh sb="0" eb="2">
      <t>ヘイセイ</t>
    </rPh>
    <rPh sb="4" eb="5">
      <t>ネン</t>
    </rPh>
    <phoneticPr fontId="3"/>
  </si>
  <si>
    <t>平成29年</t>
    <rPh sb="0" eb="2">
      <t>ヘイセイ</t>
    </rPh>
    <rPh sb="4" eb="5">
      <t>ネン</t>
    </rPh>
    <phoneticPr fontId="3"/>
  </si>
  <si>
    <t>平成30年</t>
    <rPh sb="0" eb="2">
      <t>ヘイセイ</t>
    </rPh>
    <rPh sb="4" eb="5">
      <t>ネン</t>
    </rPh>
    <phoneticPr fontId="3"/>
  </si>
  <si>
    <t>令和元年</t>
    <rPh sb="0" eb="2">
      <t>レイワ</t>
    </rPh>
    <rPh sb="2" eb="3">
      <t>ガン</t>
    </rPh>
    <rPh sb="3" eb="4">
      <t>ネン</t>
    </rPh>
    <phoneticPr fontId="3"/>
  </si>
  <si>
    <t>令和2年</t>
    <rPh sb="0" eb="2">
      <t>レイワ</t>
    </rPh>
    <rPh sb="3" eb="4">
      <t>ネン</t>
    </rPh>
    <phoneticPr fontId="3"/>
  </si>
  <si>
    <t>2021年</t>
    <rPh sb="4" eb="5">
      <t>ネン</t>
    </rPh>
    <phoneticPr fontId="3"/>
  </si>
  <si>
    <t>2022年</t>
    <rPh sb="4" eb="5">
      <t>ネン</t>
    </rPh>
    <phoneticPr fontId="3"/>
  </si>
  <si>
    <t>2023年</t>
    <rPh sb="4" eb="5">
      <t>ネン</t>
    </rPh>
    <phoneticPr fontId="3"/>
  </si>
  <si>
    <t>2024年</t>
    <rPh sb="4" eb="5">
      <t>ネン</t>
    </rPh>
    <phoneticPr fontId="3"/>
  </si>
  <si>
    <t>令和3年</t>
    <rPh sb="0" eb="2">
      <t>レイワ</t>
    </rPh>
    <rPh sb="3" eb="4">
      <t>ネン</t>
    </rPh>
    <phoneticPr fontId="3"/>
  </si>
  <si>
    <t>令和4年</t>
    <rPh sb="0" eb="2">
      <t>レイワ</t>
    </rPh>
    <rPh sb="3" eb="4">
      <t>ネン</t>
    </rPh>
    <phoneticPr fontId="3"/>
  </si>
  <si>
    <t>令和5年</t>
    <rPh sb="0" eb="2">
      <t>レイワ</t>
    </rPh>
    <rPh sb="3" eb="4">
      <t>ネン</t>
    </rPh>
    <phoneticPr fontId="3"/>
  </si>
  <si>
    <t>総務省｢住民基本台帳人口移動報告｣(日本人のみ)</t>
  </si>
  <si>
    <t>令和6年</t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</si>
</sst>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1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b/>
      <sz val="12"/>
      <color theme="1"/>
      <name val="HGｺﾞｼｯｸM"/>
      <family val="3"/>
      <charset val="128"/>
    </font>
    <font>
      <sz val="12"/>
      <name val="ＭＳ 明朝"/>
      <family val="1"/>
      <charset val="128"/>
    </font>
    <font>
      <sz val="8"/>
      <name val="HGｺﾞｼｯｸM"/>
      <family val="3"/>
      <charset val="128"/>
    </font>
    <font>
      <b/>
      <sz val="12"/>
      <name val="HGｺﾞｼｯｸM"/>
      <family val="3"/>
      <charset val="128"/>
    </font>
    <font>
      <sz val="11"/>
      <name val="HGｺﾞｼｯｸM"/>
      <family val="3"/>
      <charset val="128"/>
    </font>
    <font>
      <sz val="9"/>
      <color theme="1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 diagonalUp="1">
      <left style="thin">
        <color indexed="64"/>
      </left>
      <right style="double">
        <color indexed="64"/>
      </right>
      <top style="thin">
        <color indexed="64"/>
      </top>
      <bottom/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double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/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0" borderId="6" xfId="2" applyFont="1" applyFill="1" applyBorder="1" applyAlignment="1">
      <alignment horizontal="center" vertical="center"/>
    </xf>
    <xf numFmtId="38" fontId="7" fillId="0" borderId="7" xfId="1" applyFont="1" applyBorder="1" applyAlignment="1">
      <alignment horizontal="center" vertical="center"/>
    </xf>
    <xf numFmtId="38" fontId="4" fillId="0" borderId="8" xfId="1" applyFont="1" applyFill="1" applyBorder="1">
      <alignment vertical="center"/>
    </xf>
    <xf numFmtId="38" fontId="4" fillId="0" borderId="9" xfId="1" applyFont="1" applyFill="1" applyBorder="1">
      <alignment vertical="center"/>
    </xf>
    <xf numFmtId="38" fontId="7" fillId="0" borderId="10" xfId="1" applyFont="1" applyBorder="1" applyAlignment="1">
      <alignment horizontal="center" vertical="center"/>
    </xf>
    <xf numFmtId="38" fontId="4" fillId="0" borderId="11" xfId="1" applyFont="1" applyFill="1" applyBorder="1">
      <alignment vertical="center"/>
    </xf>
    <xf numFmtId="38" fontId="4" fillId="0" borderId="12" xfId="1" applyFont="1" applyFill="1" applyBorder="1">
      <alignment vertical="center"/>
    </xf>
    <xf numFmtId="38" fontId="4" fillId="0" borderId="11" xfId="1" applyFont="1" applyBorder="1" applyAlignment="1">
      <alignment horizontal="right" vertical="center"/>
    </xf>
    <xf numFmtId="38" fontId="4" fillId="0" borderId="12" xfId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38" fontId="4" fillId="0" borderId="0" xfId="1" applyFont="1" applyBorder="1" applyAlignment="1">
      <alignment horizontal="right" vertical="center"/>
    </xf>
    <xf numFmtId="38" fontId="4" fillId="0" borderId="0" xfId="1" applyFont="1" applyBorder="1">
      <alignment vertical="center"/>
    </xf>
    <xf numFmtId="0" fontId="11" fillId="0" borderId="3" xfId="0" applyFont="1" applyFill="1" applyBorder="1" applyAlignment="1">
      <alignment horizontal="center" vertical="center"/>
    </xf>
    <xf numFmtId="38" fontId="4" fillId="0" borderId="9" xfId="1" applyFont="1" applyFill="1" applyBorder="1" applyAlignment="1">
      <alignment horizontal="right" vertical="center"/>
    </xf>
    <xf numFmtId="38" fontId="12" fillId="0" borderId="9" xfId="1" applyFont="1" applyFill="1" applyBorder="1">
      <alignment vertical="center"/>
    </xf>
    <xf numFmtId="38" fontId="4" fillId="0" borderId="12" xfId="1" applyFont="1" applyFill="1" applyBorder="1" applyAlignment="1">
      <alignment horizontal="right" vertical="center"/>
    </xf>
    <xf numFmtId="38" fontId="12" fillId="0" borderId="12" xfId="1" applyFont="1" applyFill="1" applyBorder="1">
      <alignment vertical="center"/>
    </xf>
    <xf numFmtId="38" fontId="12" fillId="0" borderId="12" xfId="1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top" wrapText="1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出生児数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"/>
  <sheetViews>
    <sheetView tabSelected="1" view="pageBreakPreview" zoomScaleNormal="100" zoomScaleSheetLayoutView="100" workbookViewId="0"/>
  </sheetViews>
  <sheetFormatPr defaultColWidth="12.58203125" defaultRowHeight="20.149999999999999" customHeight="1" x14ac:dyDescent="0.55000000000000004"/>
  <cols>
    <col min="1" max="1" width="6.58203125" style="2" customWidth="1"/>
    <col min="2" max="2" width="20.58203125" style="2" customWidth="1"/>
    <col min="3" max="13" width="12.08203125" style="2" customWidth="1"/>
    <col min="14" max="16384" width="12.58203125" style="2"/>
  </cols>
  <sheetData>
    <row r="1" spans="1:13" ht="22" customHeight="1" x14ac:dyDescent="0.55000000000000004">
      <c r="A1" s="1" t="s">
        <v>0</v>
      </c>
    </row>
    <row r="2" spans="1:13" ht="18" customHeight="1" x14ac:dyDescent="0.2">
      <c r="A2" s="3"/>
      <c r="M2" s="4" t="s">
        <v>1</v>
      </c>
    </row>
    <row r="3" spans="1:13" ht="18" customHeight="1" x14ac:dyDescent="0.55000000000000004">
      <c r="A3" s="3"/>
      <c r="B3" s="28"/>
      <c r="C3" s="5" t="s">
        <v>2</v>
      </c>
      <c r="D3" s="6" t="s">
        <v>3</v>
      </c>
      <c r="E3" s="7" t="s">
        <v>4</v>
      </c>
      <c r="F3" s="6" t="s">
        <v>5</v>
      </c>
      <c r="G3" s="6" t="s">
        <v>6</v>
      </c>
      <c r="H3" s="7" t="s">
        <v>7</v>
      </c>
      <c r="I3" s="6" t="s">
        <v>8</v>
      </c>
      <c r="J3" s="6" t="s">
        <v>9</v>
      </c>
      <c r="K3" s="7" t="s">
        <v>10</v>
      </c>
      <c r="L3" s="6" t="s">
        <v>11</v>
      </c>
      <c r="M3" s="6" t="s">
        <v>12</v>
      </c>
    </row>
    <row r="4" spans="1:13" ht="18" customHeight="1" thickBot="1" x14ac:dyDescent="0.6">
      <c r="A4" s="3"/>
      <c r="B4" s="29"/>
      <c r="C4" s="8" t="s">
        <v>13</v>
      </c>
      <c r="D4" s="8" t="s">
        <v>14</v>
      </c>
      <c r="E4" s="8" t="s">
        <v>15</v>
      </c>
      <c r="F4" s="8" t="s">
        <v>16</v>
      </c>
      <c r="G4" s="8" t="s">
        <v>17</v>
      </c>
      <c r="H4" s="8" t="s">
        <v>18</v>
      </c>
      <c r="I4" s="8" t="s">
        <v>19</v>
      </c>
      <c r="J4" s="8" t="s">
        <v>20</v>
      </c>
      <c r="K4" s="8" t="s">
        <v>21</v>
      </c>
      <c r="L4" s="8" t="s">
        <v>22</v>
      </c>
      <c r="M4" s="8" t="s">
        <v>23</v>
      </c>
    </row>
    <row r="5" spans="1:13" ht="18" customHeight="1" thickTop="1" x14ac:dyDescent="0.55000000000000004">
      <c r="B5" s="9" t="s">
        <v>24</v>
      </c>
      <c r="C5" s="10">
        <v>49399</v>
      </c>
      <c r="D5" s="11">
        <v>43581</v>
      </c>
      <c r="E5" s="11">
        <v>65458</v>
      </c>
      <c r="F5" s="11">
        <v>64504</v>
      </c>
      <c r="G5" s="11">
        <v>55513</v>
      </c>
      <c r="H5" s="11">
        <v>53778</v>
      </c>
      <c r="I5" s="11">
        <v>50052</v>
      </c>
      <c r="J5" s="11">
        <v>54729</v>
      </c>
      <c r="K5" s="11">
        <v>62057</v>
      </c>
      <c r="L5" s="11">
        <v>63279</v>
      </c>
      <c r="M5" s="11">
        <v>66052</v>
      </c>
    </row>
    <row r="6" spans="1:13" ht="18" customHeight="1" x14ac:dyDescent="0.55000000000000004">
      <c r="B6" s="12" t="s">
        <v>25</v>
      </c>
      <c r="C6" s="13">
        <v>48642</v>
      </c>
      <c r="D6" s="14">
        <v>45946</v>
      </c>
      <c r="E6" s="14">
        <v>52535</v>
      </c>
      <c r="F6" s="14">
        <v>53464</v>
      </c>
      <c r="G6" s="14">
        <v>55108</v>
      </c>
      <c r="H6" s="14">
        <v>68087</v>
      </c>
      <c r="I6" s="14">
        <v>80055</v>
      </c>
      <c r="J6" s="14">
        <v>87065</v>
      </c>
      <c r="K6" s="14">
        <v>102839</v>
      </c>
      <c r="L6" s="14">
        <v>96469</v>
      </c>
      <c r="M6" s="14">
        <v>96895</v>
      </c>
    </row>
    <row r="7" spans="1:13" ht="18" customHeight="1" x14ac:dyDescent="0.55000000000000004">
      <c r="B7" s="12" t="s">
        <v>26</v>
      </c>
      <c r="C7" s="15">
        <f>C5-C6</f>
        <v>757</v>
      </c>
      <c r="D7" s="16">
        <f>D5-D6</f>
        <v>-2365</v>
      </c>
      <c r="E7" s="16">
        <f t="shared" ref="E7:M7" si="0">E5-E6</f>
        <v>12923</v>
      </c>
      <c r="F7" s="16">
        <f t="shared" si="0"/>
        <v>11040</v>
      </c>
      <c r="G7" s="16">
        <f t="shared" si="0"/>
        <v>405</v>
      </c>
      <c r="H7" s="16">
        <f t="shared" si="0"/>
        <v>-14309</v>
      </c>
      <c r="I7" s="16">
        <f t="shared" si="0"/>
        <v>-30003</v>
      </c>
      <c r="J7" s="16">
        <f t="shared" si="0"/>
        <v>-32336</v>
      </c>
      <c r="K7" s="16">
        <f t="shared" si="0"/>
        <v>-40782</v>
      </c>
      <c r="L7" s="16">
        <f t="shared" si="0"/>
        <v>-33190</v>
      </c>
      <c r="M7" s="16">
        <f t="shared" si="0"/>
        <v>-30843</v>
      </c>
    </row>
    <row r="8" spans="1:13" ht="18" customHeight="1" x14ac:dyDescent="0.55000000000000004"/>
    <row r="9" spans="1:13" ht="18" customHeight="1" x14ac:dyDescent="0.55000000000000004">
      <c r="B9" s="28"/>
      <c r="C9" s="6" t="s">
        <v>27</v>
      </c>
      <c r="D9" s="6" t="s">
        <v>28</v>
      </c>
      <c r="E9" s="6" t="s">
        <v>29</v>
      </c>
      <c r="F9" s="6" t="s">
        <v>30</v>
      </c>
      <c r="G9" s="6" t="s">
        <v>31</v>
      </c>
      <c r="H9" s="6" t="s">
        <v>32</v>
      </c>
      <c r="I9" s="6" t="s">
        <v>33</v>
      </c>
      <c r="J9" s="6" t="s">
        <v>34</v>
      </c>
      <c r="K9" s="6" t="s">
        <v>35</v>
      </c>
      <c r="L9" s="6" t="s">
        <v>36</v>
      </c>
      <c r="M9" s="6" t="s">
        <v>37</v>
      </c>
    </row>
    <row r="10" spans="1:13" ht="18" customHeight="1" thickBot="1" x14ac:dyDescent="0.6">
      <c r="B10" s="29"/>
      <c r="C10" s="8" t="s">
        <v>38</v>
      </c>
      <c r="D10" s="8" t="s">
        <v>39</v>
      </c>
      <c r="E10" s="8" t="s">
        <v>40</v>
      </c>
      <c r="F10" s="8" t="s">
        <v>41</v>
      </c>
      <c r="G10" s="8" t="s">
        <v>42</v>
      </c>
      <c r="H10" s="8" t="s">
        <v>43</v>
      </c>
      <c r="I10" s="8" t="s">
        <v>44</v>
      </c>
      <c r="J10" s="8" t="s">
        <v>45</v>
      </c>
      <c r="K10" s="8" t="s">
        <v>46</v>
      </c>
      <c r="L10" s="8" t="s">
        <v>47</v>
      </c>
      <c r="M10" s="8" t="s">
        <v>48</v>
      </c>
    </row>
    <row r="11" spans="1:13" ht="18" customHeight="1" thickTop="1" x14ac:dyDescent="0.55000000000000004">
      <c r="B11" s="9" t="s">
        <v>24</v>
      </c>
      <c r="C11" s="10">
        <v>64818</v>
      </c>
      <c r="D11" s="11">
        <v>65162</v>
      </c>
      <c r="E11" s="11">
        <v>68658</v>
      </c>
      <c r="F11" s="11">
        <v>72014</v>
      </c>
      <c r="G11" s="11">
        <v>74385</v>
      </c>
      <c r="H11" s="11">
        <v>82407</v>
      </c>
      <c r="I11" s="11">
        <v>82727</v>
      </c>
      <c r="J11" s="11">
        <v>86528</v>
      </c>
      <c r="K11" s="11">
        <v>87685</v>
      </c>
      <c r="L11" s="11">
        <v>84738</v>
      </c>
      <c r="M11" s="11">
        <v>82355</v>
      </c>
    </row>
    <row r="12" spans="1:13" ht="18" customHeight="1" x14ac:dyDescent="0.55000000000000004">
      <c r="B12" s="12" t="s">
        <v>25</v>
      </c>
      <c r="C12" s="13">
        <v>93005</v>
      </c>
      <c r="D12" s="14">
        <v>105046</v>
      </c>
      <c r="E12" s="14">
        <v>113625</v>
      </c>
      <c r="F12" s="14">
        <v>127295</v>
      </c>
      <c r="G12" s="14">
        <v>148976</v>
      </c>
      <c r="H12" s="14">
        <v>137797</v>
      </c>
      <c r="I12" s="14">
        <v>122160</v>
      </c>
      <c r="J12" s="14">
        <v>121114</v>
      </c>
      <c r="K12" s="14">
        <v>101190</v>
      </c>
      <c r="L12" s="14">
        <v>89913</v>
      </c>
      <c r="M12" s="14">
        <v>83250</v>
      </c>
    </row>
    <row r="13" spans="1:13" ht="18" customHeight="1" x14ac:dyDescent="0.55000000000000004">
      <c r="B13" s="12" t="s">
        <v>49</v>
      </c>
      <c r="C13" s="15">
        <f>C11-C12</f>
        <v>-28187</v>
      </c>
      <c r="D13" s="16">
        <f>D11-D12</f>
        <v>-39884</v>
      </c>
      <c r="E13" s="16">
        <f t="shared" ref="E13:M13" si="1">E11-E12</f>
        <v>-44967</v>
      </c>
      <c r="F13" s="16">
        <f t="shared" si="1"/>
        <v>-55281</v>
      </c>
      <c r="G13" s="16">
        <f t="shared" si="1"/>
        <v>-74591</v>
      </c>
      <c r="H13" s="16">
        <f t="shared" si="1"/>
        <v>-55390</v>
      </c>
      <c r="I13" s="16">
        <f t="shared" si="1"/>
        <v>-39433</v>
      </c>
      <c r="J13" s="16">
        <f t="shared" si="1"/>
        <v>-34586</v>
      </c>
      <c r="K13" s="16">
        <f t="shared" si="1"/>
        <v>-13505</v>
      </c>
      <c r="L13" s="16">
        <f t="shared" si="1"/>
        <v>-5175</v>
      </c>
      <c r="M13" s="16">
        <f t="shared" si="1"/>
        <v>-895</v>
      </c>
    </row>
    <row r="14" spans="1:13" ht="18" customHeight="1" x14ac:dyDescent="0.55000000000000004"/>
    <row r="15" spans="1:13" ht="18" customHeight="1" x14ac:dyDescent="0.55000000000000004">
      <c r="B15" s="28"/>
      <c r="C15" s="6" t="s">
        <v>50</v>
      </c>
      <c r="D15" s="6" t="s">
        <v>51</v>
      </c>
      <c r="E15" s="6" t="s">
        <v>52</v>
      </c>
      <c r="F15" s="6" t="s">
        <v>53</v>
      </c>
      <c r="G15" s="6" t="s">
        <v>54</v>
      </c>
      <c r="H15" s="6" t="s">
        <v>55</v>
      </c>
      <c r="I15" s="6" t="s">
        <v>56</v>
      </c>
      <c r="J15" s="6" t="s">
        <v>57</v>
      </c>
      <c r="K15" s="6" t="s">
        <v>58</v>
      </c>
      <c r="L15" s="6" t="s">
        <v>59</v>
      </c>
      <c r="M15" s="6" t="s">
        <v>60</v>
      </c>
    </row>
    <row r="16" spans="1:13" ht="18" customHeight="1" thickBot="1" x14ac:dyDescent="0.6">
      <c r="B16" s="29"/>
      <c r="C16" s="8" t="s">
        <v>61</v>
      </c>
      <c r="D16" s="8" t="s">
        <v>62</v>
      </c>
      <c r="E16" s="8" t="s">
        <v>63</v>
      </c>
      <c r="F16" s="8" t="s">
        <v>64</v>
      </c>
      <c r="G16" s="8" t="s">
        <v>65</v>
      </c>
      <c r="H16" s="8" t="s">
        <v>66</v>
      </c>
      <c r="I16" s="8" t="s">
        <v>67</v>
      </c>
      <c r="J16" s="8" t="s">
        <v>68</v>
      </c>
      <c r="K16" s="8" t="s">
        <v>69</v>
      </c>
      <c r="L16" s="8" t="s">
        <v>70</v>
      </c>
      <c r="M16" s="8" t="s">
        <v>71</v>
      </c>
    </row>
    <row r="17" spans="2:13" ht="18" customHeight="1" thickTop="1" x14ac:dyDescent="0.55000000000000004">
      <c r="B17" s="9" t="s">
        <v>24</v>
      </c>
      <c r="C17" s="10">
        <v>81543</v>
      </c>
      <c r="D17" s="11">
        <v>79548</v>
      </c>
      <c r="E17" s="11">
        <v>80885</v>
      </c>
      <c r="F17" s="11">
        <v>75801</v>
      </c>
      <c r="G17" s="11">
        <v>71726</v>
      </c>
      <c r="H17" s="11">
        <v>71123</v>
      </c>
      <c r="I17" s="11">
        <v>68689</v>
      </c>
      <c r="J17" s="11">
        <v>64052</v>
      </c>
      <c r="K17" s="11">
        <v>63850</v>
      </c>
      <c r="L17" s="11">
        <v>63802</v>
      </c>
      <c r="M17" s="11">
        <v>63644</v>
      </c>
    </row>
    <row r="18" spans="2:13" ht="18" customHeight="1" x14ac:dyDescent="0.55000000000000004">
      <c r="B18" s="12" t="s">
        <v>25</v>
      </c>
      <c r="C18" s="13">
        <v>85872</v>
      </c>
      <c r="D18" s="14">
        <v>83902</v>
      </c>
      <c r="E18" s="14">
        <v>82709</v>
      </c>
      <c r="F18" s="14">
        <v>80530</v>
      </c>
      <c r="G18" s="14">
        <v>82115</v>
      </c>
      <c r="H18" s="14">
        <v>82803</v>
      </c>
      <c r="I18" s="14">
        <v>82337</v>
      </c>
      <c r="J18" s="14">
        <v>83937</v>
      </c>
      <c r="K18" s="14">
        <v>90928</v>
      </c>
      <c r="L18" s="14">
        <v>95849</v>
      </c>
      <c r="M18" s="14">
        <v>97982</v>
      </c>
    </row>
    <row r="19" spans="2:13" ht="18" customHeight="1" x14ac:dyDescent="0.55000000000000004">
      <c r="B19" s="12" t="s">
        <v>49</v>
      </c>
      <c r="C19" s="15">
        <f>C17-C18</f>
        <v>-4329</v>
      </c>
      <c r="D19" s="16">
        <f>D17-D18</f>
        <v>-4354</v>
      </c>
      <c r="E19" s="16">
        <f t="shared" ref="E19:M19" si="2">E17-E18</f>
        <v>-1824</v>
      </c>
      <c r="F19" s="16">
        <f t="shared" si="2"/>
        <v>-4729</v>
      </c>
      <c r="G19" s="16">
        <f t="shared" si="2"/>
        <v>-10389</v>
      </c>
      <c r="H19" s="16">
        <f t="shared" si="2"/>
        <v>-11680</v>
      </c>
      <c r="I19" s="16">
        <f t="shared" si="2"/>
        <v>-13648</v>
      </c>
      <c r="J19" s="16">
        <f t="shared" si="2"/>
        <v>-19885</v>
      </c>
      <c r="K19" s="16">
        <f t="shared" si="2"/>
        <v>-27078</v>
      </c>
      <c r="L19" s="16">
        <f t="shared" si="2"/>
        <v>-32047</v>
      </c>
      <c r="M19" s="16">
        <f t="shared" si="2"/>
        <v>-34338</v>
      </c>
    </row>
    <row r="20" spans="2:13" ht="18" customHeight="1" x14ac:dyDescent="0.55000000000000004"/>
    <row r="21" spans="2:13" ht="18" customHeight="1" x14ac:dyDescent="0.55000000000000004">
      <c r="B21" s="28"/>
      <c r="C21" s="6" t="s">
        <v>72</v>
      </c>
      <c r="D21" s="6" t="s">
        <v>73</v>
      </c>
      <c r="E21" s="6" t="s">
        <v>74</v>
      </c>
      <c r="F21" s="6" t="s">
        <v>75</v>
      </c>
      <c r="G21" s="6" t="s">
        <v>76</v>
      </c>
      <c r="H21" s="6" t="s">
        <v>77</v>
      </c>
      <c r="I21" s="6" t="s">
        <v>78</v>
      </c>
      <c r="J21" s="6" t="s">
        <v>79</v>
      </c>
      <c r="K21" s="6" t="s">
        <v>80</v>
      </c>
      <c r="L21" s="6" t="s">
        <v>81</v>
      </c>
      <c r="M21" s="6" t="s">
        <v>82</v>
      </c>
    </row>
    <row r="22" spans="2:13" ht="18" customHeight="1" thickBot="1" x14ac:dyDescent="0.6">
      <c r="B22" s="29"/>
      <c r="C22" s="8" t="s">
        <v>83</v>
      </c>
      <c r="D22" s="8" t="s">
        <v>84</v>
      </c>
      <c r="E22" s="8" t="s">
        <v>85</v>
      </c>
      <c r="F22" s="8" t="s">
        <v>86</v>
      </c>
      <c r="G22" s="8" t="s">
        <v>87</v>
      </c>
      <c r="H22" s="8" t="s">
        <v>88</v>
      </c>
      <c r="I22" s="8" t="s">
        <v>89</v>
      </c>
      <c r="J22" s="8" t="s">
        <v>90</v>
      </c>
      <c r="K22" s="8" t="s">
        <v>91</v>
      </c>
      <c r="L22" s="8" t="s">
        <v>92</v>
      </c>
      <c r="M22" s="8" t="s">
        <v>93</v>
      </c>
    </row>
    <row r="23" spans="2:13" ht="18" customHeight="1" thickTop="1" x14ac:dyDescent="0.55000000000000004">
      <c r="B23" s="9" t="s">
        <v>24</v>
      </c>
      <c r="C23" s="10">
        <v>66263</v>
      </c>
      <c r="D23" s="11">
        <v>67768</v>
      </c>
      <c r="E23" s="11">
        <v>69396</v>
      </c>
      <c r="F23" s="11">
        <v>72196</v>
      </c>
      <c r="G23" s="11">
        <v>73999</v>
      </c>
      <c r="H23" s="11">
        <v>73368</v>
      </c>
      <c r="I23" s="11">
        <v>70770</v>
      </c>
      <c r="J23" s="11">
        <v>71342</v>
      </c>
      <c r="K23" s="11">
        <v>68918</v>
      </c>
      <c r="L23" s="11">
        <v>68183</v>
      </c>
      <c r="M23" s="11">
        <v>65829</v>
      </c>
    </row>
    <row r="24" spans="2:13" ht="18" customHeight="1" x14ac:dyDescent="0.55000000000000004">
      <c r="B24" s="12" t="s">
        <v>25</v>
      </c>
      <c r="C24" s="13">
        <v>89844</v>
      </c>
      <c r="D24" s="14">
        <v>89563</v>
      </c>
      <c r="E24" s="14">
        <v>85722</v>
      </c>
      <c r="F24" s="14">
        <v>82988</v>
      </c>
      <c r="G24" s="14">
        <v>79729</v>
      </c>
      <c r="H24" s="14">
        <v>75975</v>
      </c>
      <c r="I24" s="14">
        <v>71628</v>
      </c>
      <c r="J24" s="14">
        <v>70266</v>
      </c>
      <c r="K24" s="14">
        <v>70435</v>
      </c>
      <c r="L24" s="14">
        <v>71821</v>
      </c>
      <c r="M24" s="14">
        <v>75461</v>
      </c>
    </row>
    <row r="25" spans="2:13" ht="18" customHeight="1" x14ac:dyDescent="0.55000000000000004">
      <c r="B25" s="12" t="s">
        <v>49</v>
      </c>
      <c r="C25" s="15">
        <f>C23-C24</f>
        <v>-23581</v>
      </c>
      <c r="D25" s="16">
        <f>D23-D24</f>
        <v>-21795</v>
      </c>
      <c r="E25" s="16">
        <f t="shared" ref="E25:M25" si="3">E23-E24</f>
        <v>-16326</v>
      </c>
      <c r="F25" s="16">
        <f t="shared" si="3"/>
        <v>-10792</v>
      </c>
      <c r="G25" s="16">
        <f t="shared" si="3"/>
        <v>-5730</v>
      </c>
      <c r="H25" s="16">
        <f t="shared" si="3"/>
        <v>-2607</v>
      </c>
      <c r="I25" s="16">
        <f t="shared" si="3"/>
        <v>-858</v>
      </c>
      <c r="J25" s="16">
        <f t="shared" si="3"/>
        <v>1076</v>
      </c>
      <c r="K25" s="16">
        <f t="shared" si="3"/>
        <v>-1517</v>
      </c>
      <c r="L25" s="16">
        <f t="shared" si="3"/>
        <v>-3638</v>
      </c>
      <c r="M25" s="16">
        <f t="shared" si="3"/>
        <v>-9632</v>
      </c>
    </row>
    <row r="26" spans="2:13" ht="18" customHeight="1" x14ac:dyDescent="0.55000000000000004"/>
    <row r="27" spans="2:13" ht="18" customHeight="1" x14ac:dyDescent="0.55000000000000004">
      <c r="B27" s="28"/>
      <c r="C27" s="6" t="s">
        <v>94</v>
      </c>
      <c r="D27" s="6" t="s">
        <v>95</v>
      </c>
      <c r="E27" s="6" t="s">
        <v>96</v>
      </c>
      <c r="F27" s="6" t="s">
        <v>97</v>
      </c>
      <c r="G27" s="6" t="s">
        <v>98</v>
      </c>
      <c r="H27" s="6" t="s">
        <v>99</v>
      </c>
      <c r="I27" s="6" t="s">
        <v>100</v>
      </c>
      <c r="J27" s="6" t="s">
        <v>101</v>
      </c>
      <c r="K27" s="6" t="s">
        <v>102</v>
      </c>
      <c r="L27" s="6" t="s">
        <v>103</v>
      </c>
      <c r="M27" s="6" t="s">
        <v>104</v>
      </c>
    </row>
    <row r="28" spans="2:13" ht="18" customHeight="1" thickBot="1" x14ac:dyDescent="0.6">
      <c r="B28" s="29"/>
      <c r="C28" s="8" t="s">
        <v>105</v>
      </c>
      <c r="D28" s="8" t="s">
        <v>106</v>
      </c>
      <c r="E28" s="8" t="s">
        <v>107</v>
      </c>
      <c r="F28" s="8" t="s">
        <v>108</v>
      </c>
      <c r="G28" s="8" t="s">
        <v>109</v>
      </c>
      <c r="H28" s="8" t="s">
        <v>110</v>
      </c>
      <c r="I28" s="8" t="s">
        <v>111</v>
      </c>
      <c r="J28" s="8" t="s">
        <v>112</v>
      </c>
      <c r="K28" s="8" t="s">
        <v>113</v>
      </c>
      <c r="L28" s="8" t="s">
        <v>114</v>
      </c>
      <c r="M28" s="8" t="s">
        <v>115</v>
      </c>
    </row>
    <row r="29" spans="2:13" ht="18" customHeight="1" thickTop="1" x14ac:dyDescent="0.55000000000000004">
      <c r="B29" s="9" t="s">
        <v>24</v>
      </c>
      <c r="C29" s="10">
        <v>63595</v>
      </c>
      <c r="D29" s="11">
        <v>61841</v>
      </c>
      <c r="E29" s="11">
        <v>61344</v>
      </c>
      <c r="F29" s="11">
        <v>60061</v>
      </c>
      <c r="G29" s="11">
        <v>59116</v>
      </c>
      <c r="H29" s="11">
        <v>56344</v>
      </c>
      <c r="I29" s="11">
        <v>54771</v>
      </c>
      <c r="J29" s="11">
        <v>52600</v>
      </c>
      <c r="K29" s="11">
        <v>51445</v>
      </c>
      <c r="L29" s="11">
        <v>49497</v>
      </c>
      <c r="M29" s="11">
        <v>51598</v>
      </c>
    </row>
    <row r="30" spans="2:13" ht="18" customHeight="1" x14ac:dyDescent="0.55000000000000004">
      <c r="B30" s="12" t="s">
        <v>25</v>
      </c>
      <c r="C30" s="13">
        <v>71263</v>
      </c>
      <c r="D30" s="14">
        <v>70759</v>
      </c>
      <c r="E30" s="14">
        <v>71968</v>
      </c>
      <c r="F30" s="14">
        <v>68833</v>
      </c>
      <c r="G30" s="14">
        <v>68925</v>
      </c>
      <c r="H30" s="14">
        <v>68049</v>
      </c>
      <c r="I30" s="14">
        <v>68982</v>
      </c>
      <c r="J30" s="14">
        <v>70986</v>
      </c>
      <c r="K30" s="14">
        <v>71712</v>
      </c>
      <c r="L30" s="14">
        <v>70626</v>
      </c>
      <c r="M30" s="14">
        <v>63776</v>
      </c>
    </row>
    <row r="31" spans="2:13" ht="18" customHeight="1" x14ac:dyDescent="0.55000000000000004">
      <c r="B31" s="12" t="s">
        <v>49</v>
      </c>
      <c r="C31" s="15">
        <f>C29-C30</f>
        <v>-7668</v>
      </c>
      <c r="D31" s="16">
        <f>D29-D30</f>
        <v>-8918</v>
      </c>
      <c r="E31" s="16">
        <f t="shared" ref="E31:M31" si="4">E29-E30</f>
        <v>-10624</v>
      </c>
      <c r="F31" s="16">
        <f t="shared" si="4"/>
        <v>-8772</v>
      </c>
      <c r="G31" s="16">
        <f t="shared" si="4"/>
        <v>-9809</v>
      </c>
      <c r="H31" s="16">
        <f t="shared" si="4"/>
        <v>-11705</v>
      </c>
      <c r="I31" s="16">
        <f t="shared" si="4"/>
        <v>-14211</v>
      </c>
      <c r="J31" s="16">
        <f t="shared" si="4"/>
        <v>-18386</v>
      </c>
      <c r="K31" s="16">
        <f t="shared" si="4"/>
        <v>-20267</v>
      </c>
      <c r="L31" s="16">
        <f t="shared" si="4"/>
        <v>-21129</v>
      </c>
      <c r="M31" s="16">
        <f t="shared" si="4"/>
        <v>-12178</v>
      </c>
    </row>
    <row r="32" spans="2:13" ht="18" customHeight="1" x14ac:dyDescent="0.55000000000000004">
      <c r="B32" s="17"/>
      <c r="C32" s="18"/>
      <c r="D32" s="18"/>
      <c r="E32" s="19"/>
      <c r="F32" s="19"/>
      <c r="G32" s="19"/>
      <c r="H32" s="19"/>
      <c r="I32" s="19"/>
      <c r="J32" s="19"/>
      <c r="K32" s="19"/>
      <c r="L32" s="19"/>
      <c r="M32" s="19"/>
    </row>
    <row r="33" spans="2:13" ht="18" customHeight="1" x14ac:dyDescent="0.55000000000000004">
      <c r="B33" s="28"/>
      <c r="C33" s="6" t="s">
        <v>116</v>
      </c>
      <c r="D33" s="6" t="s">
        <v>117</v>
      </c>
      <c r="E33" s="6" t="s">
        <v>118</v>
      </c>
      <c r="F33" s="6" t="s">
        <v>119</v>
      </c>
      <c r="G33" s="6" t="s">
        <v>120</v>
      </c>
      <c r="H33" s="6" t="s">
        <v>121</v>
      </c>
      <c r="I33" s="6" t="s">
        <v>122</v>
      </c>
      <c r="J33" s="6" t="s">
        <v>123</v>
      </c>
      <c r="K33" s="6" t="s">
        <v>124</v>
      </c>
      <c r="L33" s="6" t="s">
        <v>125</v>
      </c>
      <c r="M33" s="20" t="s">
        <v>126</v>
      </c>
    </row>
    <row r="34" spans="2:13" ht="18" customHeight="1" thickBot="1" x14ac:dyDescent="0.6">
      <c r="B34" s="29"/>
      <c r="C34" s="8" t="s">
        <v>127</v>
      </c>
      <c r="D34" s="8" t="s">
        <v>128</v>
      </c>
      <c r="E34" s="8" t="s">
        <v>129</v>
      </c>
      <c r="F34" s="8" t="s">
        <v>130</v>
      </c>
      <c r="G34" s="8" t="s">
        <v>131</v>
      </c>
      <c r="H34" s="8" t="s">
        <v>132</v>
      </c>
      <c r="I34" s="8" t="s">
        <v>133</v>
      </c>
      <c r="J34" s="8" t="s">
        <v>134</v>
      </c>
      <c r="K34" s="8" t="s">
        <v>135</v>
      </c>
      <c r="L34" s="8" t="s">
        <v>136</v>
      </c>
      <c r="M34" s="8" t="s">
        <v>137</v>
      </c>
    </row>
    <row r="35" spans="2:13" ht="18" customHeight="1" thickTop="1" x14ac:dyDescent="0.55000000000000004">
      <c r="B35" s="9" t="s">
        <v>24</v>
      </c>
      <c r="C35" s="10">
        <v>48784</v>
      </c>
      <c r="D35" s="11">
        <v>51998</v>
      </c>
      <c r="E35" s="11">
        <v>49367</v>
      </c>
      <c r="F35" s="11">
        <v>47783</v>
      </c>
      <c r="G35" s="11">
        <v>46554</v>
      </c>
      <c r="H35" s="11">
        <v>47584</v>
      </c>
      <c r="I35" s="11">
        <v>48544</v>
      </c>
      <c r="J35" s="11">
        <v>48561</v>
      </c>
      <c r="K35" s="21">
        <v>47269</v>
      </c>
      <c r="L35" s="11">
        <v>47737</v>
      </c>
      <c r="M35" s="22">
        <v>48494</v>
      </c>
    </row>
    <row r="36" spans="2:13" ht="18" customHeight="1" x14ac:dyDescent="0.55000000000000004">
      <c r="B36" s="12" t="s">
        <v>25</v>
      </c>
      <c r="C36" s="13">
        <v>57421</v>
      </c>
      <c r="D36" s="14">
        <v>54480</v>
      </c>
      <c r="E36" s="14">
        <v>56112</v>
      </c>
      <c r="F36" s="14">
        <v>55937</v>
      </c>
      <c r="G36" s="14">
        <v>55496</v>
      </c>
      <c r="H36" s="14">
        <v>56446</v>
      </c>
      <c r="I36" s="14">
        <v>55418</v>
      </c>
      <c r="J36" s="14">
        <v>55130</v>
      </c>
      <c r="K36" s="23">
        <v>55222</v>
      </c>
      <c r="L36" s="14">
        <v>55467</v>
      </c>
      <c r="M36" s="24">
        <v>50418</v>
      </c>
    </row>
    <row r="37" spans="2:13" ht="18" customHeight="1" x14ac:dyDescent="0.55000000000000004">
      <c r="B37" s="12" t="s">
        <v>49</v>
      </c>
      <c r="C37" s="15">
        <f>C35-C36</f>
        <v>-8637</v>
      </c>
      <c r="D37" s="16">
        <f>D35-D36</f>
        <v>-2482</v>
      </c>
      <c r="E37" s="16">
        <f t="shared" ref="E37:L37" si="5">E35-E36</f>
        <v>-6745</v>
      </c>
      <c r="F37" s="16">
        <f t="shared" si="5"/>
        <v>-8154</v>
      </c>
      <c r="G37" s="16">
        <f t="shared" si="5"/>
        <v>-8942</v>
      </c>
      <c r="H37" s="16">
        <f t="shared" si="5"/>
        <v>-8862</v>
      </c>
      <c r="I37" s="16">
        <f t="shared" si="5"/>
        <v>-6874</v>
      </c>
      <c r="J37" s="16">
        <f t="shared" si="5"/>
        <v>-6569</v>
      </c>
      <c r="K37" s="16">
        <f t="shared" si="5"/>
        <v>-7953</v>
      </c>
      <c r="L37" s="16">
        <f t="shared" si="5"/>
        <v>-7730</v>
      </c>
      <c r="M37" s="25">
        <f>SUM(M35-M36)</f>
        <v>-1924</v>
      </c>
    </row>
    <row r="38" spans="2:13" ht="13" x14ac:dyDescent="0.55000000000000004">
      <c r="J38" s="27"/>
      <c r="K38" s="27"/>
      <c r="L38" s="27"/>
      <c r="M38" s="27"/>
    </row>
    <row r="39" spans="2:13" ht="10" customHeight="1" x14ac:dyDescent="0.55000000000000004">
      <c r="J39" s="27"/>
      <c r="K39" s="27"/>
      <c r="L39" s="27"/>
      <c r="M39" s="27"/>
    </row>
    <row r="40" spans="2:13" ht="18" customHeight="1" x14ac:dyDescent="0.55000000000000004">
      <c r="B40" s="28"/>
      <c r="C40" s="6" t="s">
        <v>138</v>
      </c>
      <c r="D40" s="6" t="s">
        <v>139</v>
      </c>
      <c r="E40" s="6" t="s">
        <v>140</v>
      </c>
      <c r="F40" s="6" t="s">
        <v>141</v>
      </c>
    </row>
    <row r="41" spans="2:13" ht="18" customHeight="1" thickBot="1" x14ac:dyDescent="0.6">
      <c r="B41" s="29"/>
      <c r="C41" s="8" t="s">
        <v>142</v>
      </c>
      <c r="D41" s="8" t="s">
        <v>143</v>
      </c>
      <c r="E41" s="8" t="s">
        <v>144</v>
      </c>
      <c r="F41" s="8" t="s">
        <v>146</v>
      </c>
    </row>
    <row r="42" spans="2:13" ht="18" customHeight="1" thickTop="1" x14ac:dyDescent="0.55000000000000004">
      <c r="B42" s="9" t="s">
        <v>24</v>
      </c>
      <c r="C42" s="10">
        <v>48832</v>
      </c>
      <c r="D42" s="11">
        <v>49084</v>
      </c>
      <c r="E42" s="11">
        <v>47388</v>
      </c>
      <c r="F42" s="11">
        <v>46270</v>
      </c>
    </row>
    <row r="43" spans="2:13" ht="18" customHeight="1" x14ac:dyDescent="0.55000000000000004">
      <c r="B43" s="12" t="s">
        <v>25</v>
      </c>
      <c r="C43" s="13">
        <v>50979</v>
      </c>
      <c r="D43" s="14">
        <v>53107</v>
      </c>
      <c r="E43" s="14">
        <v>52915</v>
      </c>
      <c r="F43" s="14">
        <v>52598</v>
      </c>
    </row>
    <row r="44" spans="2:13" ht="18" customHeight="1" x14ac:dyDescent="0.55000000000000004">
      <c r="B44" s="12" t="s">
        <v>49</v>
      </c>
      <c r="C44" s="15">
        <f>C42-C43</f>
        <v>-2147</v>
      </c>
      <c r="D44" s="16">
        <f>D42-D43</f>
        <v>-4023</v>
      </c>
      <c r="E44" s="16">
        <f t="shared" ref="E44:F44" si="6">E42-E43</f>
        <v>-5527</v>
      </c>
      <c r="F44" s="16">
        <f t="shared" si="6"/>
        <v>-6328</v>
      </c>
    </row>
    <row r="45" spans="2:13" ht="20.149999999999999" customHeight="1" x14ac:dyDescent="0.55000000000000004">
      <c r="M45" s="26" t="s">
        <v>145</v>
      </c>
    </row>
  </sheetData>
  <mergeCells count="8">
    <mergeCell ref="J38:M39"/>
    <mergeCell ref="B40:B41"/>
    <mergeCell ref="B3:B4"/>
    <mergeCell ref="B9:B10"/>
    <mergeCell ref="B15:B16"/>
    <mergeCell ref="B21:B22"/>
    <mergeCell ref="B27:B28"/>
    <mergeCell ref="B33:B34"/>
  </mergeCells>
  <phoneticPr fontId="3"/>
  <pageMargins left="0.51181102362204722" right="0.31496062992125984" top="0.55118110236220474" bottom="0.35433070866141736" header="0" footer="0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19転入転出 (公表)</vt:lpstr>
      <vt:lpstr>'19転入転出 (公表)'!Print_Area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石山＿怜志</cp:lastModifiedBy>
  <dcterms:created xsi:type="dcterms:W3CDTF">2025-03-14T06:07:54Z</dcterms:created>
  <dcterms:modified xsi:type="dcterms:W3CDTF">2026-01-15T07:34:26Z</dcterms:modified>
</cp:coreProperties>
</file>