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3_法人運営\500 国・道の補助金、無料低額、社会事業授産施設、福祉医療機構、福祉行政報告例など各種調査\580 無料低額診療事業、無料低額老健事業\02 事業者一覧・ホームページ関係\※【R6.4.1】時点HP更新\"/>
    </mc:Choice>
  </mc:AlternateContent>
  <bookViews>
    <workbookView xWindow="0" yWindow="0" windowWidth="28800" windowHeight="12210"/>
  </bookViews>
  <sheets>
    <sheet name="所管別" sheetId="1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所管別!$B$2:$H$60</definedName>
    <definedName name="_xlnm.Print_Area">#REF!</definedName>
    <definedName name="_xlnm.Print_Titles" localSheetId="0">所管別!$3:$4</definedName>
    <definedName name="無低診療">#REF!</definedName>
    <definedName name="無低診療2">#REF!</definedName>
    <definedName name="無低診療施設別">#REF!</definedName>
    <definedName name="無低診療施設別集計">#REF!</definedName>
    <definedName name="無低老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<sst xmlns="http://schemas.openxmlformats.org/spreadsheetml/2006/main" count="328" uniqueCount="208">
  <si>
    <t>無 料 低 額 診 療 事 業 実 施 医 療 機 関 一 覧</t>
    <phoneticPr fontId="4"/>
  </si>
  <si>
    <t>№</t>
    <phoneticPr fontId="4"/>
  </si>
  <si>
    <t>所管</t>
    <rPh sb="0" eb="2">
      <t>ショカン</t>
    </rPh>
    <phoneticPr fontId="4"/>
  </si>
  <si>
    <t>医　療　機　関　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4"/>
  </si>
  <si>
    <t>住　　所</t>
    <rPh sb="0" eb="1">
      <t>ジュウ</t>
    </rPh>
    <rPh sb="3" eb="4">
      <t>ショ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</si>
  <si>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</si>
  <si>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設　置　者</t>
    <rPh sb="0" eb="1">
      <t>セツ</t>
    </rPh>
    <rPh sb="2" eb="3">
      <t>オキ</t>
    </rPh>
    <rPh sb="4" eb="5">
      <t>モノ</t>
    </rPh>
    <phoneticPr fontId="4"/>
  </si>
  <si>
    <t>札幌</t>
    <rPh sb="0" eb="2">
      <t>サッポロ</t>
    </rPh>
    <phoneticPr fontId="4"/>
  </si>
  <si>
    <t>慈啓会病院</t>
  </si>
  <si>
    <t>札幌市中央区旭ケ丘５丁目６－５０</t>
    <phoneticPr fontId="4"/>
  </si>
  <si>
    <t>011-561-8292</t>
    <phoneticPr fontId="4"/>
  </si>
  <si>
    <t>社会福祉法人</t>
  </si>
  <si>
    <t>札幌慈啓会</t>
  </si>
  <si>
    <t>勤医協　札幌クリニック</t>
    <phoneticPr fontId="4"/>
  </si>
  <si>
    <t>札幌市中央区南１条西１０丁目６番地　タイムスビル５Ｆ</t>
    <phoneticPr fontId="4"/>
  </si>
  <si>
    <t>011-221-3415</t>
  </si>
  <si>
    <t>公益社団法人</t>
  </si>
  <si>
    <t>北海道勤労者医療協会</t>
  </si>
  <si>
    <t>勤医協　札幌北区ぽぷらクリニック</t>
    <phoneticPr fontId="4"/>
  </si>
  <si>
    <t>札幌市北区新琴似１０条２丁目１</t>
  </si>
  <si>
    <t>011-762-8811</t>
  </si>
  <si>
    <t>北海道勤労者医療協会</t>
    <phoneticPr fontId="6"/>
  </si>
  <si>
    <t>勤医協　きたく歯科診療所</t>
    <phoneticPr fontId="4"/>
  </si>
  <si>
    <t>札幌市北区新琴似１０条２丁目４番９号</t>
  </si>
  <si>
    <t>011-762-8211</t>
  </si>
  <si>
    <t>医療法人　　</t>
  </si>
  <si>
    <t>北海道勤労者歯科医療協会</t>
  </si>
  <si>
    <t>勤医協　中央病院</t>
    <phoneticPr fontId="4"/>
  </si>
  <si>
    <t>札幌市東区東苗穂５条１丁目９番１号</t>
    <rPh sb="5" eb="6">
      <t>ヒガシ</t>
    </rPh>
    <rPh sb="6" eb="8">
      <t>ナエボ</t>
    </rPh>
    <rPh sb="9" eb="10">
      <t>ジョウ</t>
    </rPh>
    <rPh sb="11" eb="13">
      <t>チョウメ</t>
    </rPh>
    <rPh sb="14" eb="15">
      <t>バン</t>
    </rPh>
    <rPh sb="16" eb="17">
      <t>ゴウ</t>
    </rPh>
    <phoneticPr fontId="4"/>
  </si>
  <si>
    <t>011-782-9111</t>
    <phoneticPr fontId="4"/>
  </si>
  <si>
    <t>勤医協　伏古１０条クリニック</t>
    <phoneticPr fontId="4"/>
  </si>
  <si>
    <t>札幌市東区伏古１０条３丁目２</t>
  </si>
  <si>
    <t>011-786-5588</t>
  </si>
  <si>
    <t>勤医協　札幌ふしこ歯科診療所</t>
    <phoneticPr fontId="4"/>
  </si>
  <si>
    <t>札幌市東区伏古１０条３丁目２番１号</t>
  </si>
  <si>
    <t>011-784-6810</t>
  </si>
  <si>
    <t>勤医協　札幌病院</t>
    <phoneticPr fontId="4"/>
  </si>
  <si>
    <t xml:space="preserve">札幌市白石区菊水４条１丁目９－２２ </t>
  </si>
  <si>
    <t>011-811-2246</t>
    <phoneticPr fontId="4"/>
  </si>
  <si>
    <t>勤医協　札幌歯科診療所</t>
    <phoneticPr fontId="4"/>
  </si>
  <si>
    <t>札幌市白石区菊水４条１丁目７番２５号</t>
  </si>
  <si>
    <t>011-823-2596</t>
  </si>
  <si>
    <t>勤医協　平和通りクリニック</t>
    <phoneticPr fontId="4"/>
  </si>
  <si>
    <t>札幌市白石区平和通７丁目南５－１</t>
  </si>
  <si>
    <t>011-864-0912</t>
  </si>
  <si>
    <t>勤医協　もみじ台歯科診療所</t>
    <phoneticPr fontId="4"/>
  </si>
  <si>
    <t>札幌市厚別区もみじ台南１丁目２番１０号</t>
  </si>
  <si>
    <t>011-897-9033</t>
  </si>
  <si>
    <t>勤医協　もみじ台内科診療所</t>
    <phoneticPr fontId="4"/>
  </si>
  <si>
    <t>札幌市厚別区もみじ台西６丁目１番４号</t>
  </si>
  <si>
    <t>011-897-5051</t>
  </si>
  <si>
    <t>勤医協　月寒ファミリークリニック</t>
    <phoneticPr fontId="4"/>
  </si>
  <si>
    <t>札幌市豊平区月寒中央通４丁目１－１５</t>
  </si>
  <si>
    <t>011-851-0229</t>
  </si>
  <si>
    <t>勤医協　札幌みなみ診療所</t>
    <phoneticPr fontId="4"/>
  </si>
  <si>
    <t>札幌市南区川沿１２条２丁目２番３５号</t>
  </si>
  <si>
    <t>011-572-6661</t>
  </si>
  <si>
    <t>勤医協　札幌西区病院</t>
    <rPh sb="4" eb="6">
      <t>サッポロ</t>
    </rPh>
    <phoneticPr fontId="4"/>
  </si>
  <si>
    <t>札幌市西区西町北１９丁目１－５</t>
    <phoneticPr fontId="4"/>
  </si>
  <si>
    <t>011-663-5711</t>
  </si>
  <si>
    <t>勤医協　にしく歯科診療所</t>
  </si>
  <si>
    <t>札幌市西区西町北２０丁目５番１５号</t>
  </si>
  <si>
    <t>011-666-6222</t>
  </si>
  <si>
    <t>札幌</t>
  </si>
  <si>
    <t>011-852-6777</t>
  </si>
  <si>
    <t>社会福祉法人</t>
    <rPh sb="0" eb="6">
      <t>シャカイフクシホウジン</t>
    </rPh>
    <phoneticPr fontId="6"/>
  </si>
  <si>
    <t>ノテ福祉会</t>
    <rPh sb="2" eb="5">
      <t>フクシカイ</t>
    </rPh>
    <phoneticPr fontId="6"/>
  </si>
  <si>
    <t>旭川</t>
    <rPh sb="0" eb="2">
      <t>アサヒカワ</t>
    </rPh>
    <phoneticPr fontId="4"/>
  </si>
  <si>
    <t>道北勤医協　一条通病院</t>
  </si>
  <si>
    <t>0166-34-2111</t>
  </si>
  <si>
    <t>道北勤労者医療協会</t>
  </si>
  <si>
    <t>道北勤医協　一条クリニック</t>
  </si>
  <si>
    <t>函館</t>
    <rPh sb="0" eb="2">
      <t>ハコダテ</t>
    </rPh>
    <phoneticPr fontId="4"/>
  </si>
  <si>
    <t>道南勤医協　函館稜北病院</t>
  </si>
  <si>
    <t>0138-54-3113</t>
  </si>
  <si>
    <t>道南勤労者医療協会</t>
  </si>
  <si>
    <t>北海道社会事業協会　函館病院</t>
  </si>
  <si>
    <t>0138-53-5511</t>
  </si>
  <si>
    <t>北海道社会事業協会</t>
  </si>
  <si>
    <t>函館中央病院</t>
  </si>
  <si>
    <t>0138-52-1231</t>
  </si>
  <si>
    <t>函館厚生院</t>
  </si>
  <si>
    <t>北海道</t>
    <rPh sb="0" eb="3">
      <t>ホッカイドウ</t>
    </rPh>
    <phoneticPr fontId="4"/>
  </si>
  <si>
    <t>北海道中央病院</t>
    <rPh sb="0" eb="3">
      <t>ホッカイドウ</t>
    </rPh>
    <rPh sb="3" eb="5">
      <t>チュウオウ</t>
    </rPh>
    <rPh sb="5" eb="7">
      <t>ビョウイン</t>
    </rPh>
    <phoneticPr fontId="4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</si>
  <si>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</si>
  <si>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勤医協　上砂川診療所</t>
    <rPh sb="0" eb="3">
      <t>キンイキョウ</t>
    </rPh>
    <rPh sb="4" eb="7">
      <t>カミスナガワ</t>
    </rPh>
    <rPh sb="7" eb="10">
      <t>シンリョウジョ</t>
    </rPh>
    <phoneticPr fontId="4"/>
  </si>
  <si>
    <t>上砂川町字上砂川町１９８－３</t>
    <rPh sb="0" eb="4">
      <t>カミスナガワチョウ</t>
    </rPh>
    <rPh sb="4" eb="5">
      <t>アザ</t>
    </rPh>
    <rPh sb="5" eb="9">
      <t>カミスナガワチョウ</t>
    </rPh>
    <phoneticPr fontId="4"/>
  </si>
  <si>
    <t>公益社団法人</t>
    <rPh sb="0" eb="2">
      <t>コウエキ</t>
    </rPh>
    <rPh sb="2" eb="4">
      <t>シャダン</t>
    </rPh>
    <rPh sb="4" eb="6">
      <t>ホウジン</t>
    </rPh>
    <phoneticPr fontId="4"/>
  </si>
  <si>
    <t>北海道勤労者医療協会</t>
    <rPh sb="0" eb="3">
      <t>ホッカイドウ</t>
    </rPh>
    <rPh sb="3" eb="6">
      <t>キンロウシャ</t>
    </rPh>
    <rPh sb="6" eb="8">
      <t>イリョウ</t>
    </rPh>
    <rPh sb="8" eb="10">
      <t>キョウカイ</t>
    </rPh>
    <phoneticPr fontId="4"/>
  </si>
  <si>
    <t>勤医協　芦別平和診療所</t>
    <rPh sb="0" eb="3">
      <t>キンイキョウ</t>
    </rPh>
    <rPh sb="4" eb="6">
      <t>アシベツ</t>
    </rPh>
    <rPh sb="6" eb="8">
      <t>ヘイワ</t>
    </rPh>
    <rPh sb="8" eb="11">
      <t>シンリョウショ</t>
    </rPh>
    <phoneticPr fontId="6"/>
  </si>
  <si>
    <t>芦別市北２条西１－２</t>
    <rPh sb="0" eb="3">
      <t>アシベツシ</t>
    </rPh>
    <rPh sb="3" eb="4">
      <t>キタ</t>
    </rPh>
    <rPh sb="5" eb="6">
      <t>ジョウ</t>
    </rPh>
    <rPh sb="6" eb="7">
      <t>ニシ</t>
    </rPh>
    <phoneticPr fontId="6"/>
  </si>
  <si>
    <t>勤医協　当別診療所</t>
    <rPh sb="0" eb="1">
      <t>ツトム</t>
    </rPh>
    <rPh sb="1" eb="2">
      <t>イ</t>
    </rPh>
    <rPh sb="2" eb="3">
      <t>キョウ</t>
    </rPh>
    <rPh sb="4" eb="6">
      <t>トウベツ</t>
    </rPh>
    <rPh sb="6" eb="9">
      <t>シンリョウジョ</t>
    </rPh>
    <phoneticPr fontId="4"/>
  </si>
  <si>
    <t>当別町末広１１８－５２</t>
    <rPh sb="0" eb="3">
      <t>トウベツチョウ</t>
    </rPh>
    <rPh sb="3" eb="5">
      <t>スエヒロ</t>
    </rPh>
    <phoneticPr fontId="4"/>
  </si>
  <si>
    <t>勤医協　小樽診療所</t>
    <rPh sb="0" eb="1">
      <t>ツトム</t>
    </rPh>
    <rPh sb="1" eb="2">
      <t>イ</t>
    </rPh>
    <rPh sb="2" eb="3">
      <t>キョウ</t>
    </rPh>
    <rPh sb="4" eb="6">
      <t>オタル</t>
    </rPh>
    <rPh sb="6" eb="9">
      <t>シンリョウジョ</t>
    </rPh>
    <phoneticPr fontId="4"/>
  </si>
  <si>
    <t>小樽市長橋４丁目５－２３</t>
    <rPh sb="0" eb="3">
      <t>オタルシ</t>
    </rPh>
    <rPh sb="3" eb="5">
      <t>ナガハシ</t>
    </rPh>
    <rPh sb="6" eb="8">
      <t>チョウメ</t>
    </rPh>
    <phoneticPr fontId="4"/>
  </si>
  <si>
    <t>北海道済生会　小樽病院</t>
    <rPh sb="0" eb="3">
      <t>ホッカイドウ</t>
    </rPh>
    <rPh sb="3" eb="6">
      <t>サイセイカイ</t>
    </rPh>
    <rPh sb="7" eb="9">
      <t>オタル</t>
    </rPh>
    <rPh sb="9" eb="11">
      <t>ビョウイン</t>
    </rPh>
    <phoneticPr fontId="4"/>
  </si>
  <si>
    <t>恩賜財団済生会</t>
    <rPh sb="0" eb="2">
      <t>オンシ</t>
    </rPh>
    <rPh sb="2" eb="4">
      <t>ザイダン</t>
    </rPh>
    <rPh sb="4" eb="7">
      <t>サイセイカイ</t>
    </rPh>
    <phoneticPr fontId="4"/>
  </si>
  <si>
    <t>小樽掖済会病院</t>
    <rPh sb="0" eb="2">
      <t>オタル</t>
    </rPh>
    <rPh sb="5" eb="7">
      <t>ビョウイン</t>
    </rPh>
    <phoneticPr fontId="7"/>
  </si>
  <si>
    <t>一般社団法人</t>
    <rPh sb="0" eb="2">
      <t>イッパン</t>
    </rPh>
    <rPh sb="2" eb="6">
      <t>シャダンホウジン</t>
    </rPh>
    <phoneticPr fontId="7"/>
  </si>
  <si>
    <t>日本海員掖済会</t>
    <rPh sb="0" eb="2">
      <t>ニホン</t>
    </rPh>
    <rPh sb="2" eb="3">
      <t>カイ</t>
    </rPh>
    <rPh sb="3" eb="4">
      <t>イン</t>
    </rPh>
    <rPh sb="4" eb="7">
      <t>エキサイカイ</t>
    </rPh>
    <phoneticPr fontId="7"/>
  </si>
  <si>
    <t>北海道社会事業協会　小樽病院</t>
    <rPh sb="0" eb="3">
      <t>ホッカイドウ</t>
    </rPh>
    <rPh sb="3" eb="5">
      <t>シャカイ</t>
    </rPh>
    <rPh sb="5" eb="7">
      <t>ジギョウ</t>
    </rPh>
    <rPh sb="7" eb="9">
      <t>キョウカイ</t>
    </rPh>
    <rPh sb="10" eb="12">
      <t>オタル</t>
    </rPh>
    <rPh sb="12" eb="13">
      <t>ビョウ</t>
    </rPh>
    <rPh sb="13" eb="14">
      <t>イン</t>
    </rPh>
    <phoneticPr fontId="4"/>
  </si>
  <si>
    <t>北海道社会事業協会</t>
    <rPh sb="0" eb="3">
      <t>ホッカイドウ</t>
    </rPh>
    <rPh sb="3" eb="5">
      <t>シャカイ</t>
    </rPh>
    <rPh sb="5" eb="7">
      <t>ジギョウ</t>
    </rPh>
    <rPh sb="7" eb="9">
      <t>キョウカイ</t>
    </rPh>
    <phoneticPr fontId="4"/>
  </si>
  <si>
    <t>北海道社会事業協会　岩内病院</t>
    <rPh sb="0" eb="3">
      <t>ホッカイドウ</t>
    </rPh>
    <rPh sb="3" eb="5">
      <t>シャカイ</t>
    </rPh>
    <rPh sb="5" eb="7">
      <t>ジギョウ</t>
    </rPh>
    <rPh sb="7" eb="9">
      <t>キョウカイ</t>
    </rPh>
    <rPh sb="10" eb="12">
      <t>イワナイ</t>
    </rPh>
    <rPh sb="12" eb="14">
      <t>ビョウイン</t>
    </rPh>
    <phoneticPr fontId="4"/>
  </si>
  <si>
    <t>北海道社会事業協会　余市病院</t>
    <rPh sb="0" eb="3">
      <t>ホッカイドウ</t>
    </rPh>
    <rPh sb="3" eb="5">
      <t>シャカイ</t>
    </rPh>
    <rPh sb="5" eb="7">
      <t>ジギョウ</t>
    </rPh>
    <rPh sb="7" eb="9">
      <t>キョウカイ</t>
    </rPh>
    <rPh sb="10" eb="12">
      <t>ヨイチ</t>
    </rPh>
    <rPh sb="12" eb="14">
      <t>ビョウイン</t>
    </rPh>
    <phoneticPr fontId="4"/>
  </si>
  <si>
    <t>勤医協　余市診療所</t>
    <rPh sb="0" eb="1">
      <t>ツトム</t>
    </rPh>
    <rPh sb="1" eb="2">
      <t>イ</t>
    </rPh>
    <rPh sb="2" eb="3">
      <t>キョウ</t>
    </rPh>
    <rPh sb="4" eb="6">
      <t>ヨイチ</t>
    </rPh>
    <rPh sb="6" eb="9">
      <t>シンリョウジョ</t>
    </rPh>
    <phoneticPr fontId="4"/>
  </si>
  <si>
    <t>余市町黒川町１２－４６</t>
    <rPh sb="0" eb="3">
      <t>ヨイチチョウ</t>
    </rPh>
    <rPh sb="3" eb="6">
      <t>クロカワチョウ</t>
    </rPh>
    <phoneticPr fontId="4"/>
  </si>
  <si>
    <t>黒松内町</t>
    <rPh sb="0" eb="4">
      <t>クロマツナイチョウ</t>
    </rPh>
    <phoneticPr fontId="4"/>
  </si>
  <si>
    <t>勤医協　室蘭診療所</t>
    <rPh sb="0" eb="1">
      <t>ツトム</t>
    </rPh>
    <rPh sb="1" eb="2">
      <t>イ</t>
    </rPh>
    <rPh sb="2" eb="3">
      <t>キョウ</t>
    </rPh>
    <rPh sb="4" eb="6">
      <t>ムロラン</t>
    </rPh>
    <rPh sb="6" eb="9">
      <t>シンリョウジョ</t>
    </rPh>
    <phoneticPr fontId="4"/>
  </si>
  <si>
    <t>室蘭市輪西２丁目３－１７</t>
    <rPh sb="0" eb="3">
      <t>ムロランシ</t>
    </rPh>
    <rPh sb="3" eb="4">
      <t>ワ</t>
    </rPh>
    <rPh sb="4" eb="5">
      <t>ニシ</t>
    </rPh>
    <rPh sb="6" eb="8">
      <t>チョウメ</t>
    </rPh>
    <phoneticPr fontId="4"/>
  </si>
  <si>
    <t>勤医協　苫小牧病院</t>
    <rPh sb="0" eb="1">
      <t>ツトム</t>
    </rPh>
    <rPh sb="1" eb="2">
      <t>イ</t>
    </rPh>
    <rPh sb="2" eb="3">
      <t>キョウ</t>
    </rPh>
    <rPh sb="4" eb="7">
      <t>トマコマイ</t>
    </rPh>
    <rPh sb="7" eb="9">
      <t>ビョウイン</t>
    </rPh>
    <phoneticPr fontId="4"/>
  </si>
  <si>
    <t>社会福祉法人</t>
    <rPh sb="0" eb="6">
      <t>シ</t>
    </rPh>
    <phoneticPr fontId="4"/>
  </si>
  <si>
    <t>北海道社会事業協会</t>
    <rPh sb="0" eb="9">
      <t>ホ</t>
    </rPh>
    <phoneticPr fontId="4"/>
  </si>
  <si>
    <t>勤医協　浦河診療所</t>
    <rPh sb="0" eb="1">
      <t>ツトム</t>
    </rPh>
    <rPh sb="1" eb="2">
      <t>イ</t>
    </rPh>
    <rPh sb="2" eb="3">
      <t>キョウ</t>
    </rPh>
    <rPh sb="4" eb="6">
      <t>ウラカワ</t>
    </rPh>
    <rPh sb="6" eb="9">
      <t>シンリョウジョ</t>
    </rPh>
    <phoneticPr fontId="4"/>
  </si>
  <si>
    <t>勤医協　厚賀診療所</t>
    <rPh sb="0" eb="3">
      <t>キンイキョウ</t>
    </rPh>
    <rPh sb="4" eb="6">
      <t>アツガ</t>
    </rPh>
    <rPh sb="6" eb="9">
      <t>シンリョウジョ</t>
    </rPh>
    <phoneticPr fontId="6"/>
  </si>
  <si>
    <t>沙流郡日高町字厚賀町１０９</t>
    <rPh sb="0" eb="3">
      <t>サルグン</t>
    </rPh>
    <rPh sb="3" eb="6">
      <t>ヒダカチョウ</t>
    </rPh>
    <rPh sb="6" eb="7">
      <t>アザナ</t>
    </rPh>
    <rPh sb="7" eb="9">
      <t>アツガ</t>
    </rPh>
    <rPh sb="9" eb="10">
      <t>チョウ</t>
    </rPh>
    <phoneticPr fontId="6"/>
  </si>
  <si>
    <t>ななえ新病院</t>
    <rPh sb="3" eb="6">
      <t>シンビョウイン</t>
    </rPh>
    <phoneticPr fontId="4"/>
  </si>
  <si>
    <t>函館厚生院</t>
    <rPh sb="0" eb="2">
      <t>ハコダテ</t>
    </rPh>
    <rPh sb="2" eb="4">
      <t>コウセイ</t>
    </rPh>
    <rPh sb="4" eb="5">
      <t>イン</t>
    </rPh>
    <phoneticPr fontId="4"/>
  </si>
  <si>
    <t>北海道社会事業協会　富良野病院</t>
    <rPh sb="0" eb="3">
      <t>ホッカイドウ</t>
    </rPh>
    <rPh sb="3" eb="5">
      <t>シャカイ</t>
    </rPh>
    <rPh sb="5" eb="7">
      <t>ジギョウ</t>
    </rPh>
    <rPh sb="7" eb="9">
      <t>キョウカイ</t>
    </rPh>
    <rPh sb="10" eb="13">
      <t>フラノ</t>
    </rPh>
    <rPh sb="13" eb="15">
      <t>ビョウイン</t>
    </rPh>
    <phoneticPr fontId="4"/>
  </si>
  <si>
    <t>美幌療育病院</t>
    <rPh sb="0" eb="2">
      <t>ビホロ</t>
    </rPh>
    <rPh sb="2" eb="4">
      <t>リョウイク</t>
    </rPh>
    <rPh sb="4" eb="6">
      <t>ビョウイン</t>
    </rPh>
    <phoneticPr fontId="4"/>
  </si>
  <si>
    <t>北海道療育園</t>
    <rPh sb="0" eb="3">
      <t>ホッカイドウ</t>
    </rPh>
    <rPh sb="3" eb="5">
      <t>リョウイク</t>
    </rPh>
    <rPh sb="5" eb="6">
      <t>エン</t>
    </rPh>
    <phoneticPr fontId="4"/>
  </si>
  <si>
    <t>北見市常盤町５丁目７番地５</t>
    <rPh sb="0" eb="3">
      <t>キタミシ</t>
    </rPh>
    <rPh sb="3" eb="5">
      <t>トキワ</t>
    </rPh>
    <rPh sb="5" eb="6">
      <t>マチ</t>
    </rPh>
    <rPh sb="7" eb="9">
      <t>チョウメ</t>
    </rPh>
    <rPh sb="10" eb="12">
      <t>バンチ</t>
    </rPh>
    <phoneticPr fontId="6"/>
  </si>
  <si>
    <t>医療法人</t>
    <rPh sb="0" eb="2">
      <t>イリョウ</t>
    </rPh>
    <rPh sb="2" eb="4">
      <t>ホウジン</t>
    </rPh>
    <phoneticPr fontId="6"/>
  </si>
  <si>
    <t>北海道社会事業協会　帯広病院</t>
    <rPh sb="0" eb="3">
      <t>ホッカイドウ</t>
    </rPh>
    <rPh sb="3" eb="5">
      <t>シャカイ</t>
    </rPh>
    <rPh sb="5" eb="7">
      <t>ジギョウ</t>
    </rPh>
    <rPh sb="7" eb="9">
      <t>キョウカイ</t>
    </rPh>
    <rPh sb="10" eb="12">
      <t>オビヒロ</t>
    </rPh>
    <rPh sb="12" eb="14">
      <t>ビョウイン</t>
    </rPh>
    <phoneticPr fontId="4"/>
  </si>
  <si>
    <t>帯広光南病院</t>
    <rPh sb="0" eb="2">
      <t>オビヒロ</t>
    </rPh>
    <rPh sb="2" eb="3">
      <t>コウ</t>
    </rPh>
    <rPh sb="3" eb="4">
      <t>ナン</t>
    </rPh>
    <rPh sb="4" eb="6">
      <t>ビョウイン</t>
    </rPh>
    <phoneticPr fontId="4"/>
  </si>
  <si>
    <t>真宗協会</t>
    <rPh sb="0" eb="1">
      <t>シン</t>
    </rPh>
    <rPh sb="1" eb="2">
      <t>シュウ</t>
    </rPh>
    <rPh sb="2" eb="4">
      <t>キョウカイ</t>
    </rPh>
    <phoneticPr fontId="4"/>
  </si>
  <si>
    <t>十勝勤医協　帯広病院</t>
    <rPh sb="0" eb="2">
      <t>トカチ</t>
    </rPh>
    <rPh sb="2" eb="3">
      <t>ツトム</t>
    </rPh>
    <rPh sb="3" eb="4">
      <t>イ</t>
    </rPh>
    <rPh sb="4" eb="5">
      <t>キョウ</t>
    </rPh>
    <rPh sb="6" eb="8">
      <t>オビヒロ</t>
    </rPh>
    <rPh sb="8" eb="10">
      <t>ビョウイン</t>
    </rPh>
    <phoneticPr fontId="4"/>
  </si>
  <si>
    <t>帯広市西９条南１２丁目４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phoneticPr fontId="4"/>
  </si>
  <si>
    <t>医療法人　　</t>
    <rPh sb="0" eb="2">
      <t>イリョウ</t>
    </rPh>
    <rPh sb="2" eb="4">
      <t>ホウジン</t>
    </rPh>
    <phoneticPr fontId="4"/>
  </si>
  <si>
    <t>十勝勤労者医療協会</t>
    <rPh sb="0" eb="2">
      <t>トカチ</t>
    </rPh>
    <rPh sb="2" eb="5">
      <t>キンロウシャ</t>
    </rPh>
    <rPh sb="5" eb="7">
      <t>イリョウ</t>
    </rPh>
    <rPh sb="7" eb="9">
      <t>キョウカイ</t>
    </rPh>
    <phoneticPr fontId="4"/>
  </si>
  <si>
    <t>十勝勤医協　白樺医院</t>
    <rPh sb="0" eb="2">
      <t>トカチ</t>
    </rPh>
    <rPh sb="2" eb="3">
      <t>ツトム</t>
    </rPh>
    <rPh sb="3" eb="4">
      <t>イ</t>
    </rPh>
    <rPh sb="4" eb="5">
      <t>キョウ</t>
    </rPh>
    <rPh sb="6" eb="8">
      <t>シラカバ</t>
    </rPh>
    <rPh sb="8" eb="10">
      <t>イイン</t>
    </rPh>
    <phoneticPr fontId="4"/>
  </si>
  <si>
    <t>帯広市白樺１６条西２丁目７－１３</t>
    <rPh sb="0" eb="3">
      <t>オビヒロシ</t>
    </rPh>
    <rPh sb="3" eb="5">
      <t>シラカバ</t>
    </rPh>
    <rPh sb="7" eb="8">
      <t>ジョウ</t>
    </rPh>
    <rPh sb="8" eb="9">
      <t>ニシ</t>
    </rPh>
    <rPh sb="10" eb="12">
      <t>チョウメ</t>
    </rPh>
    <phoneticPr fontId="4"/>
  </si>
  <si>
    <t>帯広西病院</t>
    <rPh sb="0" eb="2">
      <t>オビヒロ</t>
    </rPh>
    <rPh sb="2" eb="3">
      <t>ニシ</t>
    </rPh>
    <rPh sb="3" eb="5">
      <t>ビョウイン</t>
    </rPh>
    <phoneticPr fontId="6"/>
  </si>
  <si>
    <t>帯広市西２３条南１丁目１２９番地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4" eb="16">
      <t>バンチ</t>
    </rPh>
    <phoneticPr fontId="6"/>
  </si>
  <si>
    <t>公益財団法人</t>
    <rPh sb="0" eb="2">
      <t>コウエキ</t>
    </rPh>
    <rPh sb="2" eb="4">
      <t>ザイダン</t>
    </rPh>
    <rPh sb="4" eb="6">
      <t>ホウジン</t>
    </rPh>
    <phoneticPr fontId="4"/>
  </si>
  <si>
    <t>北海道医療団</t>
    <rPh sb="0" eb="3">
      <t>ホッカイドウ</t>
    </rPh>
    <rPh sb="3" eb="6">
      <t>イリョウダン</t>
    </rPh>
    <phoneticPr fontId="6"/>
  </si>
  <si>
    <t>帯広第一病院</t>
    <rPh sb="0" eb="2">
      <t>オビヒロ</t>
    </rPh>
    <rPh sb="2" eb="4">
      <t>ダイイチ</t>
    </rPh>
    <rPh sb="4" eb="6">
      <t>ビョウイン</t>
    </rPh>
    <phoneticPr fontId="6"/>
  </si>
  <si>
    <t>帯広市西４条南１５丁目１７番地３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3" eb="15">
      <t>バンチ</t>
    </rPh>
    <phoneticPr fontId="6"/>
  </si>
  <si>
    <t>音更病院</t>
    <rPh sb="0" eb="2">
      <t>オトフケ</t>
    </rPh>
    <rPh sb="2" eb="4">
      <t>ビョウイン</t>
    </rPh>
    <phoneticPr fontId="6"/>
  </si>
  <si>
    <t>音更町緑陽台南区２番地６</t>
    <rPh sb="0" eb="3">
      <t>オトフケチョウ</t>
    </rPh>
    <rPh sb="3" eb="5">
      <t>リョクヨウ</t>
    </rPh>
    <rPh sb="5" eb="6">
      <t>ダイ</t>
    </rPh>
    <rPh sb="6" eb="8">
      <t>ミナミク</t>
    </rPh>
    <rPh sb="9" eb="11">
      <t>バンチ</t>
    </rPh>
    <phoneticPr fontId="6"/>
  </si>
  <si>
    <t>道東勤医協　釧路協立病院</t>
    <rPh sb="0" eb="2">
      <t>ミチヒガシ</t>
    </rPh>
    <rPh sb="2" eb="3">
      <t>ツトム</t>
    </rPh>
    <rPh sb="3" eb="4">
      <t>イ</t>
    </rPh>
    <rPh sb="4" eb="5">
      <t>キョウ</t>
    </rPh>
    <rPh sb="6" eb="8">
      <t>クシロ</t>
    </rPh>
    <rPh sb="8" eb="10">
      <t>キョウリツ</t>
    </rPh>
    <rPh sb="10" eb="12">
      <t>ビョウイン</t>
    </rPh>
    <phoneticPr fontId="4"/>
  </si>
  <si>
    <t>道東勤労者医療協会</t>
    <rPh sb="0" eb="2">
      <t>ミチヒガシ</t>
    </rPh>
    <rPh sb="2" eb="5">
      <t>キンロウシャ</t>
    </rPh>
    <rPh sb="5" eb="7">
      <t>イリョウ</t>
    </rPh>
    <rPh sb="7" eb="9">
      <t>キョウカイ</t>
    </rPh>
    <phoneticPr fontId="4"/>
  </si>
  <si>
    <t>道東勤医協　協立すこやかクリニック</t>
    <rPh sb="0" eb="2">
      <t>ミチヒガシ</t>
    </rPh>
    <rPh sb="2" eb="3">
      <t>ツトム</t>
    </rPh>
    <rPh sb="3" eb="4">
      <t>イ</t>
    </rPh>
    <rPh sb="4" eb="5">
      <t>キョウ</t>
    </rPh>
    <rPh sb="6" eb="8">
      <t>キョウリツ</t>
    </rPh>
    <phoneticPr fontId="4"/>
  </si>
  <si>
    <t>釧路市治水町６－３０</t>
    <phoneticPr fontId="4"/>
  </si>
  <si>
    <t>0154-24-8405</t>
    <phoneticPr fontId="4"/>
  </si>
  <si>
    <t>※　札幌市、函館市、旭川市に所在する医療機関の最新情報については、それぞれの市（所轄庁）にお問い合わせください。</t>
    <rPh sb="2" eb="5">
      <t>サッポロシ</t>
    </rPh>
    <rPh sb="6" eb="9">
      <t>ハコダテシ</t>
    </rPh>
    <rPh sb="10" eb="13">
      <t>アサヒカワシ</t>
    </rPh>
    <rPh sb="14" eb="16">
      <t>ショザイ</t>
    </rPh>
    <rPh sb="18" eb="20">
      <t>イリョウ</t>
    </rPh>
    <rPh sb="20" eb="22">
      <t>キカン</t>
    </rPh>
    <rPh sb="23" eb="25">
      <t>サイシン</t>
    </rPh>
    <rPh sb="25" eb="27">
      <t>ジョウホウ</t>
    </rPh>
    <rPh sb="38" eb="39">
      <t>シ</t>
    </rPh>
    <rPh sb="40" eb="43">
      <t>ショカツチョウ</t>
    </rPh>
    <rPh sb="46" eb="47">
      <t>ト</t>
    </rPh>
    <rPh sb="48" eb="49">
      <t>ア</t>
    </rPh>
    <phoneticPr fontId="4"/>
  </si>
  <si>
    <t>社会医療法人　　</t>
    <rPh sb="0" eb="2">
      <t>シャカイ</t>
    </rPh>
    <rPh sb="2" eb="4">
      <t>イリョウ</t>
    </rPh>
    <rPh sb="4" eb="6">
      <t>ホウジン</t>
    </rPh>
    <phoneticPr fontId="4"/>
  </si>
  <si>
    <t>北海道社会事業協会　洞爺病院</t>
    <rPh sb="0" eb="3">
      <t>ホッカイドウ</t>
    </rPh>
    <rPh sb="3" eb="5">
      <t>シャカイ</t>
    </rPh>
    <rPh sb="5" eb="7">
      <t>ジギョウ</t>
    </rPh>
    <rPh sb="7" eb="9">
      <t>キョウカイ</t>
    </rPh>
    <rPh sb="10" eb="12">
      <t>トウヤ</t>
    </rPh>
    <rPh sb="12" eb="14">
      <t>ビョウイン</t>
    </rPh>
    <phoneticPr fontId="4"/>
  </si>
  <si>
    <t>道南勤医協　稜北クリニック</t>
    <rPh sb="6" eb="8">
      <t>リョウホク</t>
    </rPh>
    <phoneticPr fontId="3"/>
  </si>
  <si>
    <t>社会福祉法人ノテ福祉会　日本医療大学病院</t>
    <rPh sb="0" eb="6">
      <t>シャカイフクシホウジン</t>
    </rPh>
    <rPh sb="8" eb="11">
      <t>フクシカイ</t>
    </rPh>
    <rPh sb="12" eb="14">
      <t>ニホン</t>
    </rPh>
    <rPh sb="14" eb="16">
      <t>イリョウ</t>
    </rPh>
    <rPh sb="16" eb="18">
      <t>ダイガク</t>
    </rPh>
    <rPh sb="18" eb="20">
      <t>ビョウイン</t>
    </rPh>
    <phoneticPr fontId="3"/>
  </si>
  <si>
    <t>令和6年4月1日現在</t>
    <rPh sb="0" eb="2">
      <t>レイワ</t>
    </rPh>
    <rPh sb="3" eb="4">
      <t>ネン</t>
    </rPh>
    <phoneticPr fontId="4"/>
  </si>
  <si>
    <t>札幌市豊平区月寒東3条11丁目1-55</t>
  </si>
  <si>
    <t>旭川市東光１条１丁目１－１７</t>
  </si>
  <si>
    <t>旭川市東光１条１丁目１－１６</t>
  </si>
  <si>
    <t>0166-34-1136</t>
  </si>
  <si>
    <t>函館市中道２丁目５１－１</t>
  </si>
  <si>
    <t>0138-54-3116</t>
  </si>
  <si>
    <t xml:space="preserve">道南勤労者医療協会 </t>
  </si>
  <si>
    <t>函館市駒場町４－６</t>
  </si>
  <si>
    <t>函館市本町３３－２</t>
  </si>
  <si>
    <t>深川市西町１－７</t>
  </si>
  <si>
    <t>0164-22-2135</t>
  </si>
  <si>
    <t>0125-62-2204</t>
  </si>
  <si>
    <t>0124-22-2685</t>
  </si>
  <si>
    <t>0133-23-3010</t>
  </si>
  <si>
    <t>0134-25-5722</t>
  </si>
  <si>
    <t>小樽市築港１０番１</t>
  </si>
  <si>
    <t>0134-25-4321</t>
  </si>
  <si>
    <t>小樽市稲穂１丁目４－１</t>
  </si>
  <si>
    <t>0134-24-0325</t>
  </si>
  <si>
    <t>小樽市住ノ江１丁目６－１５</t>
  </si>
  <si>
    <t>0134-23-6234</t>
  </si>
  <si>
    <t>岩内町字高台２０９－２</t>
  </si>
  <si>
    <t>0135-62-1021</t>
  </si>
  <si>
    <t>余市町黒川町１９丁目１－１</t>
  </si>
  <si>
    <t>0135-23-3126</t>
  </si>
  <si>
    <t>0135-22-2861</t>
  </si>
  <si>
    <t>黒松内町国保くろまつないブナの森診療所</t>
  </si>
  <si>
    <t>黒松内町字黒松内５８６－１</t>
  </si>
  <si>
    <t>0136-72-3301</t>
  </si>
  <si>
    <t>（指定管理：北海道勤労者医療協会）</t>
  </si>
  <si>
    <t>0143-43-1737</t>
  </si>
  <si>
    <t>苫小牧市見山町１丁目８－２３</t>
  </si>
  <si>
    <t>0144-72-3151</t>
  </si>
  <si>
    <t xml:space="preserve">洞爺湖町高砂町１２６ </t>
  </si>
  <si>
    <t>0142-74-2555</t>
  </si>
  <si>
    <t xml:space="preserve">浦河町築地２丁目１－２ </t>
  </si>
  <si>
    <t>0146-22-2501</t>
  </si>
  <si>
    <t>01456-5-2711</t>
  </si>
  <si>
    <t>七飯町本町７丁目６５７－５</t>
  </si>
  <si>
    <t>0138-65-2525</t>
  </si>
  <si>
    <t>富良野市住吉町１－３０</t>
  </si>
  <si>
    <t>0167-23-2181</t>
  </si>
  <si>
    <t xml:space="preserve">美幌町美富９ </t>
  </si>
  <si>
    <t>0152-73-3145</t>
  </si>
  <si>
    <t>オホーツク勤医協　北見病院</t>
  </si>
  <si>
    <t>0157-26-1300</t>
  </si>
  <si>
    <t>オホーツク勤労者医療協会</t>
  </si>
  <si>
    <t>帯広市東５条南９丁目２</t>
  </si>
  <si>
    <t>0155-22-6600</t>
  </si>
  <si>
    <t>帯広市空港南町３０３－７</t>
  </si>
  <si>
    <t>0155-47-4811</t>
  </si>
  <si>
    <t>0155-21-4111</t>
  </si>
  <si>
    <t>0155-38-3500</t>
  </si>
  <si>
    <t>0155-37-3330</t>
  </si>
  <si>
    <t>0155-25-3121</t>
  </si>
  <si>
    <t>0155-31-7111</t>
  </si>
  <si>
    <t>釧路市治水町３－１４</t>
  </si>
  <si>
    <t>0154-24-6811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</si>
</sst>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0"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2" borderId="10" xfId="1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right" vertical="center"/>
    </xf>
    <xf numFmtId="0" fontId="2" fillId="2" borderId="6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left" vertical="center"/>
    </xf>
    <xf numFmtId="176" fontId="2" fillId="2" borderId="6" xfId="1" applyNumberFormat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right" vertical="center"/>
    </xf>
    <xf numFmtId="0" fontId="2" fillId="2" borderId="10" xfId="1" applyFont="1" applyFill="1" applyBorder="1" applyAlignment="1">
      <alignment vertical="center"/>
    </xf>
    <xf numFmtId="176" fontId="2" fillId="2" borderId="10" xfId="1" applyNumberFormat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38" fontId="2" fillId="2" borderId="10" xfId="1" applyNumberFormat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right" vertical="center"/>
    </xf>
    <xf numFmtId="176" fontId="2" fillId="2" borderId="10" xfId="1" applyNumberFormat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 wrapText="1"/>
    </xf>
    <xf numFmtId="176" fontId="2" fillId="2" borderId="10" xfId="1" applyNumberFormat="1" applyFont="1" applyFill="1" applyBorder="1" applyAlignment="1">
      <alignment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177" fontId="2" fillId="2" borderId="10" xfId="0" applyNumberFormat="1" applyFont="1" applyFill="1" applyBorder="1" applyAlignment="1">
      <alignment vertical="center" wrapText="1"/>
    </xf>
    <xf numFmtId="177" fontId="2" fillId="2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20" xfId="1" applyFont="1" applyFill="1" applyBorder="1" applyAlignment="1">
      <alignment horizontal="right" vertical="center"/>
    </xf>
    <xf numFmtId="0" fontId="2" fillId="2" borderId="16" xfId="1" applyFont="1" applyFill="1" applyBorder="1" applyAlignment="1">
      <alignment vertical="center"/>
    </xf>
    <xf numFmtId="176" fontId="2" fillId="2" borderId="16" xfId="1" applyNumberFormat="1" applyFont="1" applyFill="1" applyBorder="1" applyAlignment="1">
      <alignment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0" fontId="9" fillId="2" borderId="0" xfId="2" applyFont="1" applyFill="1" applyAlignment="1" applyProtection="1"/>
    <xf numFmtId="176" fontId="2" fillId="2" borderId="0" xfId="1" applyNumberFormat="1" applyFont="1" applyFill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無料低額事業（平成１３年度）様式１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6"/>
  <sheetViews>
    <sheetView tabSelected="1" view="pageBreakPreview" topLeftCell="A10" zoomScale="70" zoomScaleNormal="70" zoomScaleSheetLayoutView="70" workbookViewId="0">
      <selection activeCell="Q39" sqref="Q39"/>
    </sheetView>
  </sheetViews>
  <sheetFormatPr defaultColWidth="9" defaultRowHeight="13.5"/>
  <cols>
    <col min="1" max="1" width="8.125" style="2" customWidth="1"/>
    <col min="2" max="2" width="4.375" style="2" customWidth="1"/>
    <col min="3" max="3" width="6.25" style="2" customWidth="1"/>
    <col min="4" max="4" width="54.5" style="2" customWidth="1"/>
    <col min="5" max="5" width="50" style="45" customWidth="1"/>
    <col min="6" max="6" width="15" style="2" customWidth="1"/>
    <col min="7" max="7" width="13.875" style="3" bestFit="1" customWidth="1"/>
    <col min="8" max="8" width="34.375" style="3" customWidth="1"/>
    <col min="9" max="9" width="4.125" style="2" hidden="1" customWidth="1"/>
    <col min="10" max="10" width="12.875" style="2" customWidth="1"/>
    <col min="11" max="16384" width="9" style="2"/>
  </cols>
  <sheetData>
    <row r="1" spans="2:9" ht="14.25" customHeight="1">
      <c r="B1" s="47" t="s">
        <v>0</v>
      </c>
      <c r="C1" s="47"/>
      <c r="D1" s="47"/>
      <c r="E1" s="47"/>
      <c r="F1" s="47"/>
      <c r="G1" s="47"/>
      <c r="H1" s="47"/>
    </row>
    <row r="2" spans="2:9" ht="21" customHeight="1">
      <c r="B2" s="48" t="s">
        <v>0</v>
      </c>
      <c r="C2" s="48"/>
      <c r="D2" s="48"/>
      <c r="E2" s="48"/>
      <c r="F2" s="48"/>
      <c r="G2" s="48"/>
      <c r="H2" s="48"/>
    </row>
    <row r="3" spans="2:9" ht="14.25" thickBot="1">
      <c r="B3" s="3"/>
      <c r="C3" s="4"/>
      <c r="D3" s="4"/>
      <c r="E3" s="4"/>
      <c r="F3" s="4"/>
      <c r="G3" s="4"/>
      <c r="H3" s="5" t="s">
        <v>149</v>
      </c>
    </row>
    <row r="4" spans="2:9" s="9" customFormat="1">
      <c r="B4" s="6" t="s">
        <v>1</v>
      </c>
      <c r="C4" s="7" t="s">
        <v>2</v>
      </c>
      <c r="D4" s="7" t="s">
        <v>3</v>
      </c>
      <c r="E4" s="8" t="s">
        <v>4</v>
      </c>
      <c r="F4" s="7" t="s">
        <v>5</v>
      </c>
      <c r="G4" s="49" t="s">
        <v>6</v>
      </c>
      <c r="H4" s="50"/>
    </row>
    <row r="5" spans="2:9" s="9" customFormat="1">
      <c r="B5" s="10">
        <v>1</v>
      </c>
      <c r="C5" s="11" t="s">
        <v>7</v>
      </c>
      <c r="D5" s="12" t="s">
        <v>8</v>
      </c>
      <c r="E5" s="13" t="s">
        <v>9</v>
      </c>
      <c r="F5" s="14" t="s">
        <v>10</v>
      </c>
      <c r="G5" s="15" t="s">
        <v>11</v>
      </c>
      <c r="H5" s="16" t="s">
        <v>12</v>
      </c>
      <c r="I5" s="9">
        <f>B5</f>
        <v>1</v>
      </c>
    </row>
    <row r="6" spans="2:9" s="9" customFormat="1">
      <c r="B6" s="17">
        <v>2</v>
      </c>
      <c r="C6" s="18" t="s">
        <v>7</v>
      </c>
      <c r="D6" s="1" t="s">
        <v>13</v>
      </c>
      <c r="E6" s="19" t="s">
        <v>14</v>
      </c>
      <c r="F6" s="20" t="s">
        <v>15</v>
      </c>
      <c r="G6" s="21" t="s">
        <v>16</v>
      </c>
      <c r="H6" s="22" t="s">
        <v>17</v>
      </c>
      <c r="I6" s="9">
        <f t="shared" ref="I6:I56" si="0">B6</f>
        <v>2</v>
      </c>
    </row>
    <row r="7" spans="2:9" s="9" customFormat="1">
      <c r="B7" s="17">
        <v>3</v>
      </c>
      <c r="C7" s="18" t="s">
        <v>7</v>
      </c>
      <c r="D7" s="1" t="s">
        <v>18</v>
      </c>
      <c r="E7" s="19" t="s">
        <v>19</v>
      </c>
      <c r="F7" s="20" t="s">
        <v>20</v>
      </c>
      <c r="G7" s="21" t="s">
        <v>16</v>
      </c>
      <c r="H7" s="22" t="s">
        <v>21</v>
      </c>
      <c r="I7" s="9">
        <f t="shared" si="0"/>
        <v>3</v>
      </c>
    </row>
    <row r="8" spans="2:9" s="9" customFormat="1">
      <c r="B8" s="17">
        <v>4</v>
      </c>
      <c r="C8" s="18" t="s">
        <v>7</v>
      </c>
      <c r="D8" s="1" t="s">
        <v>22</v>
      </c>
      <c r="E8" s="19" t="s">
        <v>23</v>
      </c>
      <c r="F8" s="20" t="s">
        <v>24</v>
      </c>
      <c r="G8" s="21" t="s">
        <v>25</v>
      </c>
      <c r="H8" s="22" t="s">
        <v>26</v>
      </c>
      <c r="I8" s="9">
        <f t="shared" si="0"/>
        <v>4</v>
      </c>
    </row>
    <row r="9" spans="2:9" s="9" customFormat="1">
      <c r="B9" s="17">
        <v>5</v>
      </c>
      <c r="C9" s="18" t="s">
        <v>7</v>
      </c>
      <c r="D9" s="1" t="s">
        <v>27</v>
      </c>
      <c r="E9" s="19" t="s">
        <v>28</v>
      </c>
      <c r="F9" s="20" t="s">
        <v>29</v>
      </c>
      <c r="G9" s="21" t="s">
        <v>16</v>
      </c>
      <c r="H9" s="22" t="s">
        <v>17</v>
      </c>
      <c r="I9" s="9">
        <f t="shared" si="0"/>
        <v>5</v>
      </c>
    </row>
    <row r="10" spans="2:9" s="9" customFormat="1">
      <c r="B10" s="17">
        <v>6</v>
      </c>
      <c r="C10" s="18" t="s">
        <v>7</v>
      </c>
      <c r="D10" s="1" t="s">
        <v>30</v>
      </c>
      <c r="E10" s="19" t="s">
        <v>31</v>
      </c>
      <c r="F10" s="20" t="s">
        <v>32</v>
      </c>
      <c r="G10" s="21" t="s">
        <v>16</v>
      </c>
      <c r="H10" s="22" t="s">
        <v>17</v>
      </c>
      <c r="I10" s="9">
        <f t="shared" si="0"/>
        <v>6</v>
      </c>
    </row>
    <row r="11" spans="2:9" s="9" customFormat="1">
      <c r="B11" s="17">
        <v>7</v>
      </c>
      <c r="C11" s="18" t="s">
        <v>7</v>
      </c>
      <c r="D11" s="1" t="s">
        <v>33</v>
      </c>
      <c r="E11" s="19" t="s">
        <v>34</v>
      </c>
      <c r="F11" s="20" t="s">
        <v>35</v>
      </c>
      <c r="G11" s="21" t="s">
        <v>25</v>
      </c>
      <c r="H11" s="22" t="s">
        <v>26</v>
      </c>
      <c r="I11" s="9">
        <f t="shared" si="0"/>
        <v>7</v>
      </c>
    </row>
    <row r="12" spans="2:9" s="9" customFormat="1">
      <c r="B12" s="17">
        <v>8</v>
      </c>
      <c r="C12" s="18" t="s">
        <v>7</v>
      </c>
      <c r="D12" s="1" t="s">
        <v>36</v>
      </c>
      <c r="E12" s="19" t="s">
        <v>37</v>
      </c>
      <c r="F12" s="20" t="s">
        <v>38</v>
      </c>
      <c r="G12" s="21" t="s">
        <v>16</v>
      </c>
      <c r="H12" s="22" t="s">
        <v>17</v>
      </c>
      <c r="I12" s="9">
        <f t="shared" si="0"/>
        <v>8</v>
      </c>
    </row>
    <row r="13" spans="2:9" s="9" customFormat="1">
      <c r="B13" s="17">
        <v>9</v>
      </c>
      <c r="C13" s="18" t="s">
        <v>7</v>
      </c>
      <c r="D13" s="1" t="s">
        <v>39</v>
      </c>
      <c r="E13" s="19" t="s">
        <v>40</v>
      </c>
      <c r="F13" s="20" t="s">
        <v>41</v>
      </c>
      <c r="G13" s="21" t="s">
        <v>25</v>
      </c>
      <c r="H13" s="22" t="s">
        <v>26</v>
      </c>
      <c r="I13" s="9">
        <f t="shared" si="0"/>
        <v>9</v>
      </c>
    </row>
    <row r="14" spans="2:9" s="9" customFormat="1">
      <c r="B14" s="17">
        <v>10</v>
      </c>
      <c r="C14" s="18" t="s">
        <v>7</v>
      </c>
      <c r="D14" s="1" t="s">
        <v>42</v>
      </c>
      <c r="E14" s="19" t="s">
        <v>43</v>
      </c>
      <c r="F14" s="20" t="s">
        <v>44</v>
      </c>
      <c r="G14" s="21" t="s">
        <v>16</v>
      </c>
      <c r="H14" s="22" t="s">
        <v>17</v>
      </c>
      <c r="I14" s="9">
        <f t="shared" si="0"/>
        <v>10</v>
      </c>
    </row>
    <row r="15" spans="2:9" s="9" customFormat="1">
      <c r="B15" s="17">
        <v>11</v>
      </c>
      <c r="C15" s="18" t="s">
        <v>7</v>
      </c>
      <c r="D15" s="1" t="s">
        <v>45</v>
      </c>
      <c r="E15" s="19" t="s">
        <v>46</v>
      </c>
      <c r="F15" s="20" t="s">
        <v>47</v>
      </c>
      <c r="G15" s="21" t="s">
        <v>25</v>
      </c>
      <c r="H15" s="22" t="s">
        <v>26</v>
      </c>
      <c r="I15" s="9">
        <f t="shared" si="0"/>
        <v>11</v>
      </c>
    </row>
    <row r="16" spans="2:9" s="9" customFormat="1">
      <c r="B16" s="17">
        <v>12</v>
      </c>
      <c r="C16" s="18" t="s">
        <v>7</v>
      </c>
      <c r="D16" s="1" t="s">
        <v>48</v>
      </c>
      <c r="E16" s="19" t="s">
        <v>49</v>
      </c>
      <c r="F16" s="20" t="s">
        <v>50</v>
      </c>
      <c r="G16" s="21" t="s">
        <v>16</v>
      </c>
      <c r="H16" s="22" t="s">
        <v>17</v>
      </c>
      <c r="I16" s="9">
        <f t="shared" si="0"/>
        <v>12</v>
      </c>
    </row>
    <row r="17" spans="2:9" s="9" customFormat="1">
      <c r="B17" s="17">
        <v>13</v>
      </c>
      <c r="C17" s="18" t="s">
        <v>7</v>
      </c>
      <c r="D17" s="1" t="s">
        <v>51</v>
      </c>
      <c r="E17" s="19" t="s">
        <v>52</v>
      </c>
      <c r="F17" s="20" t="s">
        <v>53</v>
      </c>
      <c r="G17" s="21" t="s">
        <v>16</v>
      </c>
      <c r="H17" s="22" t="s">
        <v>17</v>
      </c>
      <c r="I17" s="9">
        <f t="shared" si="0"/>
        <v>13</v>
      </c>
    </row>
    <row r="18" spans="2:9" s="9" customFormat="1">
      <c r="B18" s="17">
        <v>14</v>
      </c>
      <c r="C18" s="18" t="s">
        <v>7</v>
      </c>
      <c r="D18" s="1" t="s">
        <v>54</v>
      </c>
      <c r="E18" s="19" t="s">
        <v>55</v>
      </c>
      <c r="F18" s="20" t="s">
        <v>56</v>
      </c>
      <c r="G18" s="21" t="s">
        <v>16</v>
      </c>
      <c r="H18" s="22" t="s">
        <v>17</v>
      </c>
      <c r="I18" s="9">
        <f t="shared" si="0"/>
        <v>14</v>
      </c>
    </row>
    <row r="19" spans="2:9" s="9" customFormat="1">
      <c r="B19" s="17">
        <v>15</v>
      </c>
      <c r="C19" s="18" t="s">
        <v>7</v>
      </c>
      <c r="D19" s="1" t="s">
        <v>57</v>
      </c>
      <c r="E19" s="19" t="s">
        <v>58</v>
      </c>
      <c r="F19" s="20" t="s">
        <v>59</v>
      </c>
      <c r="G19" s="21" t="s">
        <v>16</v>
      </c>
      <c r="H19" s="22" t="s">
        <v>17</v>
      </c>
      <c r="I19" s="9">
        <f t="shared" si="0"/>
        <v>15</v>
      </c>
    </row>
    <row r="20" spans="2:9" s="9" customFormat="1">
      <c r="B20" s="17">
        <v>16</v>
      </c>
      <c r="C20" s="18" t="s">
        <v>7</v>
      </c>
      <c r="D20" s="1" t="s">
        <v>60</v>
      </c>
      <c r="E20" s="23" t="s">
        <v>61</v>
      </c>
      <c r="F20" s="20" t="s">
        <v>62</v>
      </c>
      <c r="G20" s="21" t="s">
        <v>25</v>
      </c>
      <c r="H20" s="22" t="s">
        <v>26</v>
      </c>
      <c r="I20" s="9">
        <f t="shared" si="0"/>
        <v>16</v>
      </c>
    </row>
    <row r="21" spans="2:9" s="9" customFormat="1">
      <c r="B21" s="17">
        <v>17</v>
      </c>
      <c r="C21" s="18" t="s">
        <v>63</v>
      </c>
      <c r="D21" s="1" t="s">
        <v>148</v>
      </c>
      <c r="E21" s="19" t="s">
        <v>150</v>
      </c>
      <c r="F21" s="20" t="s">
        <v>64</v>
      </c>
      <c r="G21" s="21" t="s">
        <v>65</v>
      </c>
      <c r="H21" s="22" t="s">
        <v>66</v>
      </c>
      <c r="I21" s="9">
        <f t="shared" si="0"/>
        <v>17</v>
      </c>
    </row>
    <row r="22" spans="2:9" s="9" customFormat="1">
      <c r="B22" s="17">
        <v>18</v>
      </c>
      <c r="C22" s="18" t="s">
        <v>67</v>
      </c>
      <c r="D22" s="1" t="s">
        <v>68</v>
      </c>
      <c r="E22" s="19" t="s">
        <v>151</v>
      </c>
      <c r="F22" s="20" t="s">
        <v>69</v>
      </c>
      <c r="G22" s="21" t="s">
        <v>25</v>
      </c>
      <c r="H22" s="22" t="s">
        <v>70</v>
      </c>
    </row>
    <row r="23" spans="2:9" s="9" customFormat="1">
      <c r="B23" s="17">
        <v>19</v>
      </c>
      <c r="C23" s="18" t="s">
        <v>67</v>
      </c>
      <c r="D23" s="1" t="s">
        <v>71</v>
      </c>
      <c r="E23" s="19" t="s">
        <v>152</v>
      </c>
      <c r="F23" s="20" t="s">
        <v>153</v>
      </c>
      <c r="G23" s="21" t="s">
        <v>25</v>
      </c>
      <c r="H23" s="22" t="s">
        <v>70</v>
      </c>
      <c r="I23" s="9">
        <f t="shared" si="0"/>
        <v>19</v>
      </c>
    </row>
    <row r="24" spans="2:9" s="9" customFormat="1">
      <c r="B24" s="17">
        <v>20</v>
      </c>
      <c r="C24" s="18" t="s">
        <v>72</v>
      </c>
      <c r="D24" s="1" t="s">
        <v>73</v>
      </c>
      <c r="E24" s="19" t="s">
        <v>154</v>
      </c>
      <c r="F24" s="20" t="s">
        <v>74</v>
      </c>
      <c r="G24" s="21" t="s">
        <v>25</v>
      </c>
      <c r="H24" s="22" t="s">
        <v>75</v>
      </c>
      <c r="I24" s="9">
        <f t="shared" si="0"/>
        <v>20</v>
      </c>
    </row>
    <row r="25" spans="2:9" s="9" customFormat="1">
      <c r="B25" s="24">
        <v>21</v>
      </c>
      <c r="C25" s="18" t="s">
        <v>72</v>
      </c>
      <c r="D25" s="1" t="s">
        <v>147</v>
      </c>
      <c r="E25" s="19" t="s">
        <v>154</v>
      </c>
      <c r="F25" s="20" t="s">
        <v>155</v>
      </c>
      <c r="G25" s="21" t="s">
        <v>25</v>
      </c>
      <c r="H25" s="22" t="s">
        <v>156</v>
      </c>
      <c r="I25" s="9">
        <f t="shared" si="0"/>
        <v>21</v>
      </c>
    </row>
    <row r="26" spans="2:9" s="9" customFormat="1">
      <c r="B26" s="17">
        <v>22</v>
      </c>
      <c r="C26" s="18" t="s">
        <v>72</v>
      </c>
      <c r="D26" s="1" t="s">
        <v>76</v>
      </c>
      <c r="E26" s="19" t="s">
        <v>157</v>
      </c>
      <c r="F26" s="20" t="s">
        <v>77</v>
      </c>
      <c r="G26" s="21" t="s">
        <v>11</v>
      </c>
      <c r="H26" s="22" t="s">
        <v>78</v>
      </c>
    </row>
    <row r="27" spans="2:9" s="9" customFormat="1">
      <c r="B27" s="17">
        <v>23</v>
      </c>
      <c r="C27" s="18" t="s">
        <v>72</v>
      </c>
      <c r="D27" s="1" t="s">
        <v>79</v>
      </c>
      <c r="E27" s="19" t="s">
        <v>158</v>
      </c>
      <c r="F27" s="20" t="s">
        <v>80</v>
      </c>
      <c r="G27" s="21" t="s">
        <v>11</v>
      </c>
      <c r="H27" s="22" t="s">
        <v>81</v>
      </c>
      <c r="I27" s="9">
        <f t="shared" si="0"/>
        <v>23</v>
      </c>
    </row>
    <row r="28" spans="2:9" s="9" customFormat="1">
      <c r="B28" s="17">
        <v>24</v>
      </c>
      <c r="C28" s="18" t="s">
        <v>82</v>
      </c>
      <c r="D28" s="1" t="s">
        <v>83</v>
      </c>
      <c r="E28" s="19" t="s">
        <v>159</v>
      </c>
      <c r="F28" s="20" t="s">
        <v>160</v>
      </c>
      <c r="G28" s="21" t="s">
        <v>84</v>
      </c>
      <c r="H28" s="22" t="s">
        <v>83</v>
      </c>
      <c r="I28" s="9">
        <f t="shared" si="0"/>
        <v>24</v>
      </c>
    </row>
    <row r="29" spans="2:9">
      <c r="B29" s="17">
        <v>25</v>
      </c>
      <c r="C29" s="18" t="s">
        <v>82</v>
      </c>
      <c r="D29" s="18" t="s">
        <v>85</v>
      </c>
      <c r="E29" s="25" t="s">
        <v>86</v>
      </c>
      <c r="F29" s="20" t="s">
        <v>161</v>
      </c>
      <c r="G29" s="26" t="s">
        <v>87</v>
      </c>
      <c r="H29" s="27" t="s">
        <v>88</v>
      </c>
      <c r="I29" s="9">
        <f t="shared" si="0"/>
        <v>25</v>
      </c>
    </row>
    <row r="30" spans="2:9">
      <c r="B30" s="17">
        <v>26</v>
      </c>
      <c r="C30" s="18" t="s">
        <v>82</v>
      </c>
      <c r="D30" s="18" t="s">
        <v>89</v>
      </c>
      <c r="E30" s="25" t="s">
        <v>90</v>
      </c>
      <c r="F30" s="20" t="s">
        <v>162</v>
      </c>
      <c r="G30" s="26" t="s">
        <v>87</v>
      </c>
      <c r="H30" s="27" t="s">
        <v>88</v>
      </c>
      <c r="I30" s="9">
        <f t="shared" si="0"/>
        <v>26</v>
      </c>
    </row>
    <row r="31" spans="2:9">
      <c r="B31" s="17">
        <v>27</v>
      </c>
      <c r="C31" s="18" t="s">
        <v>82</v>
      </c>
      <c r="D31" s="18" t="s">
        <v>91</v>
      </c>
      <c r="E31" s="25" t="s">
        <v>92</v>
      </c>
      <c r="F31" s="20" t="s">
        <v>163</v>
      </c>
      <c r="G31" s="26" t="s">
        <v>87</v>
      </c>
      <c r="H31" s="27" t="s">
        <v>88</v>
      </c>
      <c r="I31" s="9">
        <f t="shared" si="0"/>
        <v>27</v>
      </c>
    </row>
    <row r="32" spans="2:9">
      <c r="B32" s="17">
        <v>28</v>
      </c>
      <c r="C32" s="18" t="s">
        <v>82</v>
      </c>
      <c r="D32" s="18" t="s">
        <v>93</v>
      </c>
      <c r="E32" s="25" t="s">
        <v>94</v>
      </c>
      <c r="F32" s="20" t="s">
        <v>164</v>
      </c>
      <c r="G32" s="26" t="s">
        <v>87</v>
      </c>
      <c r="H32" s="27" t="s">
        <v>88</v>
      </c>
      <c r="I32" s="9">
        <f t="shared" si="0"/>
        <v>28</v>
      </c>
    </row>
    <row r="33" spans="2:9" s="3" customFormat="1">
      <c r="B33" s="17">
        <v>29</v>
      </c>
      <c r="C33" s="18" t="s">
        <v>82</v>
      </c>
      <c r="D33" s="18" t="s">
        <v>95</v>
      </c>
      <c r="E33" s="28" t="s">
        <v>165</v>
      </c>
      <c r="F33" s="29" t="s">
        <v>166</v>
      </c>
      <c r="G33" s="26" t="s">
        <v>84</v>
      </c>
      <c r="H33" s="27" t="s">
        <v>96</v>
      </c>
      <c r="I33" s="9">
        <f t="shared" si="0"/>
        <v>29</v>
      </c>
    </row>
    <row r="34" spans="2:9" s="3" customFormat="1">
      <c r="B34" s="17">
        <v>30</v>
      </c>
      <c r="C34" s="18" t="s">
        <v>82</v>
      </c>
      <c r="D34" s="30" t="s">
        <v>97</v>
      </c>
      <c r="E34" s="25" t="s">
        <v>167</v>
      </c>
      <c r="F34" s="20" t="s">
        <v>168</v>
      </c>
      <c r="G34" s="26" t="s">
        <v>98</v>
      </c>
      <c r="H34" s="27" t="s">
        <v>99</v>
      </c>
      <c r="I34" s="9">
        <f t="shared" si="0"/>
        <v>30</v>
      </c>
    </row>
    <row r="35" spans="2:9" s="3" customFormat="1">
      <c r="B35" s="17">
        <v>31</v>
      </c>
      <c r="C35" s="31" t="s">
        <v>82</v>
      </c>
      <c r="D35" s="32" t="s">
        <v>100</v>
      </c>
      <c r="E35" s="33" t="s">
        <v>169</v>
      </c>
      <c r="F35" s="34" t="s">
        <v>170</v>
      </c>
      <c r="G35" s="35" t="s">
        <v>84</v>
      </c>
      <c r="H35" s="36" t="s">
        <v>101</v>
      </c>
      <c r="I35" s="9">
        <f t="shared" si="0"/>
        <v>31</v>
      </c>
    </row>
    <row r="36" spans="2:9" s="3" customFormat="1">
      <c r="B36" s="17">
        <v>32</v>
      </c>
      <c r="C36" s="18" t="s">
        <v>82</v>
      </c>
      <c r="D36" s="30" t="s">
        <v>102</v>
      </c>
      <c r="E36" s="25" t="s">
        <v>171</v>
      </c>
      <c r="F36" s="20" t="s">
        <v>172</v>
      </c>
      <c r="G36" s="26" t="s">
        <v>11</v>
      </c>
      <c r="H36" s="27" t="s">
        <v>101</v>
      </c>
      <c r="I36" s="9">
        <f t="shared" si="0"/>
        <v>32</v>
      </c>
    </row>
    <row r="37" spans="2:9" s="3" customFormat="1">
      <c r="B37" s="17">
        <v>33</v>
      </c>
      <c r="C37" s="18" t="s">
        <v>82</v>
      </c>
      <c r="D37" s="30" t="s">
        <v>103</v>
      </c>
      <c r="E37" s="25" t="s">
        <v>173</v>
      </c>
      <c r="F37" s="20" t="s">
        <v>174</v>
      </c>
      <c r="G37" s="26" t="s">
        <v>84</v>
      </c>
      <c r="H37" s="27" t="s">
        <v>101</v>
      </c>
      <c r="I37" s="9">
        <f t="shared" si="0"/>
        <v>33</v>
      </c>
    </row>
    <row r="38" spans="2:9">
      <c r="B38" s="17">
        <v>34</v>
      </c>
      <c r="C38" s="18" t="s">
        <v>82</v>
      </c>
      <c r="D38" s="30" t="s">
        <v>104</v>
      </c>
      <c r="E38" s="25" t="s">
        <v>105</v>
      </c>
      <c r="F38" s="29" t="s">
        <v>175</v>
      </c>
      <c r="G38" s="26" t="s">
        <v>87</v>
      </c>
      <c r="H38" s="27" t="s">
        <v>88</v>
      </c>
      <c r="I38" s="9">
        <f t="shared" si="0"/>
        <v>34</v>
      </c>
    </row>
    <row r="39" spans="2:9" s="3" customFormat="1" ht="13.5" customHeight="1">
      <c r="B39" s="17">
        <v>35</v>
      </c>
      <c r="C39" s="18" t="s">
        <v>82</v>
      </c>
      <c r="D39" s="18" t="s">
        <v>176</v>
      </c>
      <c r="E39" s="25" t="s">
        <v>177</v>
      </c>
      <c r="F39" s="20" t="s">
        <v>178</v>
      </c>
      <c r="G39" s="26" t="s">
        <v>106</v>
      </c>
      <c r="H39" s="27" t="s">
        <v>179</v>
      </c>
      <c r="I39" s="9">
        <f t="shared" si="0"/>
        <v>35</v>
      </c>
    </row>
    <row r="40" spans="2:9" ht="13.5" customHeight="1">
      <c r="B40" s="17">
        <v>36</v>
      </c>
      <c r="C40" s="18" t="s">
        <v>82</v>
      </c>
      <c r="D40" s="18" t="s">
        <v>107</v>
      </c>
      <c r="E40" s="25" t="s">
        <v>108</v>
      </c>
      <c r="F40" s="20" t="s">
        <v>180</v>
      </c>
      <c r="G40" s="26" t="s">
        <v>87</v>
      </c>
      <c r="H40" s="27" t="s">
        <v>88</v>
      </c>
      <c r="I40" s="9">
        <f t="shared" si="0"/>
        <v>36</v>
      </c>
    </row>
    <row r="41" spans="2:9" ht="14.25" customHeight="1">
      <c r="B41" s="17">
        <v>37</v>
      </c>
      <c r="C41" s="18" t="s">
        <v>82</v>
      </c>
      <c r="D41" s="18" t="s">
        <v>109</v>
      </c>
      <c r="E41" s="25" t="s">
        <v>181</v>
      </c>
      <c r="F41" s="20" t="s">
        <v>182</v>
      </c>
      <c r="G41" s="26" t="s">
        <v>87</v>
      </c>
      <c r="H41" s="27" t="s">
        <v>88</v>
      </c>
      <c r="I41" s="9">
        <f t="shared" si="0"/>
        <v>37</v>
      </c>
    </row>
    <row r="42" spans="2:9">
      <c r="B42" s="17">
        <v>38</v>
      </c>
      <c r="C42" s="18" t="s">
        <v>82</v>
      </c>
      <c r="D42" s="18" t="s">
        <v>146</v>
      </c>
      <c r="E42" s="25" t="s">
        <v>183</v>
      </c>
      <c r="F42" s="20" t="s">
        <v>184</v>
      </c>
      <c r="G42" s="26" t="s">
        <v>110</v>
      </c>
      <c r="H42" s="27" t="s">
        <v>111</v>
      </c>
      <c r="I42" s="9">
        <f t="shared" si="0"/>
        <v>38</v>
      </c>
    </row>
    <row r="43" spans="2:9">
      <c r="B43" s="17">
        <v>39</v>
      </c>
      <c r="C43" s="18" t="s">
        <v>82</v>
      </c>
      <c r="D43" s="30" t="s">
        <v>112</v>
      </c>
      <c r="E43" s="25" t="s">
        <v>185</v>
      </c>
      <c r="F43" s="20" t="s">
        <v>186</v>
      </c>
      <c r="G43" s="26" t="s">
        <v>87</v>
      </c>
      <c r="H43" s="27" t="s">
        <v>88</v>
      </c>
      <c r="I43" s="9">
        <f t="shared" si="0"/>
        <v>39</v>
      </c>
    </row>
    <row r="44" spans="2:9">
      <c r="B44" s="17">
        <v>40</v>
      </c>
      <c r="C44" s="18" t="s">
        <v>82</v>
      </c>
      <c r="D44" s="18" t="s">
        <v>113</v>
      </c>
      <c r="E44" s="25" t="s">
        <v>114</v>
      </c>
      <c r="F44" s="20" t="s">
        <v>187</v>
      </c>
      <c r="G44" s="26" t="s">
        <v>87</v>
      </c>
      <c r="H44" s="27" t="s">
        <v>88</v>
      </c>
      <c r="I44" s="9">
        <f t="shared" si="0"/>
        <v>40</v>
      </c>
    </row>
    <row r="45" spans="2:9">
      <c r="B45" s="17">
        <v>41</v>
      </c>
      <c r="C45" s="18" t="s">
        <v>82</v>
      </c>
      <c r="D45" s="18" t="s">
        <v>115</v>
      </c>
      <c r="E45" s="25" t="s">
        <v>188</v>
      </c>
      <c r="F45" s="20" t="s">
        <v>189</v>
      </c>
      <c r="G45" s="26" t="s">
        <v>84</v>
      </c>
      <c r="H45" s="27" t="s">
        <v>116</v>
      </c>
      <c r="I45" s="9">
        <f t="shared" si="0"/>
        <v>41</v>
      </c>
    </row>
    <row r="46" spans="2:9">
      <c r="B46" s="24">
        <v>42</v>
      </c>
      <c r="C46" s="18" t="s">
        <v>82</v>
      </c>
      <c r="D46" s="18" t="s">
        <v>117</v>
      </c>
      <c r="E46" s="25" t="s">
        <v>190</v>
      </c>
      <c r="F46" s="20" t="s">
        <v>191</v>
      </c>
      <c r="G46" s="26" t="s">
        <v>84</v>
      </c>
      <c r="H46" s="27" t="s">
        <v>101</v>
      </c>
      <c r="I46" s="9">
        <f t="shared" si="0"/>
        <v>42</v>
      </c>
    </row>
    <row r="47" spans="2:9">
      <c r="B47" s="17">
        <v>43</v>
      </c>
      <c r="C47" s="18" t="s">
        <v>82</v>
      </c>
      <c r="D47" s="30" t="s">
        <v>118</v>
      </c>
      <c r="E47" s="25" t="s">
        <v>192</v>
      </c>
      <c r="F47" s="20" t="s">
        <v>193</v>
      </c>
      <c r="G47" s="26" t="s">
        <v>84</v>
      </c>
      <c r="H47" s="27" t="s">
        <v>119</v>
      </c>
      <c r="I47" s="9">
        <f t="shared" si="0"/>
        <v>43</v>
      </c>
    </row>
    <row r="48" spans="2:9">
      <c r="B48" s="17">
        <v>44</v>
      </c>
      <c r="C48" s="18" t="s">
        <v>82</v>
      </c>
      <c r="D48" s="18" t="s">
        <v>194</v>
      </c>
      <c r="E48" s="25" t="s">
        <v>120</v>
      </c>
      <c r="F48" s="20" t="s">
        <v>195</v>
      </c>
      <c r="G48" s="26" t="s">
        <v>121</v>
      </c>
      <c r="H48" s="27" t="s">
        <v>196</v>
      </c>
      <c r="I48" s="9">
        <f t="shared" si="0"/>
        <v>44</v>
      </c>
    </row>
    <row r="49" spans="2:9">
      <c r="B49" s="17">
        <v>45</v>
      </c>
      <c r="C49" s="18" t="s">
        <v>82</v>
      </c>
      <c r="D49" s="18" t="s">
        <v>122</v>
      </c>
      <c r="E49" s="25" t="s">
        <v>197</v>
      </c>
      <c r="F49" s="20" t="s">
        <v>198</v>
      </c>
      <c r="G49" s="26" t="s">
        <v>84</v>
      </c>
      <c r="H49" s="27" t="s">
        <v>101</v>
      </c>
      <c r="I49" s="9">
        <f t="shared" si="0"/>
        <v>45</v>
      </c>
    </row>
    <row r="50" spans="2:9">
      <c r="B50" s="17">
        <v>46</v>
      </c>
      <c r="C50" s="18" t="s">
        <v>82</v>
      </c>
      <c r="D50" s="30" t="s">
        <v>123</v>
      </c>
      <c r="E50" s="25" t="s">
        <v>199</v>
      </c>
      <c r="F50" s="20" t="s">
        <v>200</v>
      </c>
      <c r="G50" s="26" t="s">
        <v>84</v>
      </c>
      <c r="H50" s="27" t="s">
        <v>124</v>
      </c>
      <c r="I50" s="9">
        <f t="shared" si="0"/>
        <v>46</v>
      </c>
    </row>
    <row r="51" spans="2:9">
      <c r="B51" s="17">
        <v>47</v>
      </c>
      <c r="C51" s="18" t="s">
        <v>82</v>
      </c>
      <c r="D51" s="18" t="s">
        <v>125</v>
      </c>
      <c r="E51" s="25" t="s">
        <v>126</v>
      </c>
      <c r="F51" s="20" t="s">
        <v>201</v>
      </c>
      <c r="G51" s="26" t="s">
        <v>127</v>
      </c>
      <c r="H51" s="27" t="s">
        <v>128</v>
      </c>
      <c r="I51" s="9">
        <f t="shared" si="0"/>
        <v>47</v>
      </c>
    </row>
    <row r="52" spans="2:9">
      <c r="B52" s="17">
        <v>48</v>
      </c>
      <c r="C52" s="18" t="s">
        <v>82</v>
      </c>
      <c r="D52" s="18" t="s">
        <v>129</v>
      </c>
      <c r="E52" s="25" t="s">
        <v>130</v>
      </c>
      <c r="F52" s="20" t="s">
        <v>202</v>
      </c>
      <c r="G52" s="37" t="s">
        <v>127</v>
      </c>
      <c r="H52" s="38" t="s">
        <v>128</v>
      </c>
      <c r="I52" s="9">
        <f t="shared" si="0"/>
        <v>48</v>
      </c>
    </row>
    <row r="53" spans="2:9">
      <c r="B53" s="17">
        <v>49</v>
      </c>
      <c r="C53" s="18" t="s">
        <v>82</v>
      </c>
      <c r="D53" s="18" t="s">
        <v>131</v>
      </c>
      <c r="E53" s="25" t="s">
        <v>132</v>
      </c>
      <c r="F53" s="20" t="s">
        <v>203</v>
      </c>
      <c r="G53" s="37" t="s">
        <v>133</v>
      </c>
      <c r="H53" s="38" t="s">
        <v>134</v>
      </c>
      <c r="I53" s="9">
        <f t="shared" si="0"/>
        <v>49</v>
      </c>
    </row>
    <row r="54" spans="2:9">
      <c r="B54" s="17">
        <v>50</v>
      </c>
      <c r="C54" s="18" t="s">
        <v>82</v>
      </c>
      <c r="D54" s="18" t="s">
        <v>135</v>
      </c>
      <c r="E54" s="25" t="s">
        <v>136</v>
      </c>
      <c r="F54" s="20" t="s">
        <v>204</v>
      </c>
      <c r="G54" s="37" t="s">
        <v>133</v>
      </c>
      <c r="H54" s="38" t="s">
        <v>134</v>
      </c>
      <c r="I54" s="9">
        <f t="shared" si="0"/>
        <v>50</v>
      </c>
    </row>
    <row r="55" spans="2:9">
      <c r="B55" s="17">
        <v>51</v>
      </c>
      <c r="C55" s="18" t="s">
        <v>82</v>
      </c>
      <c r="D55" s="18" t="s">
        <v>137</v>
      </c>
      <c r="E55" s="25" t="s">
        <v>138</v>
      </c>
      <c r="F55" s="20" t="s">
        <v>205</v>
      </c>
      <c r="G55" s="37" t="s">
        <v>133</v>
      </c>
      <c r="H55" s="38" t="s">
        <v>134</v>
      </c>
      <c r="I55" s="9">
        <f t="shared" si="0"/>
        <v>51</v>
      </c>
    </row>
    <row r="56" spans="2:9">
      <c r="B56" s="17">
        <v>52</v>
      </c>
      <c r="C56" s="18" t="s">
        <v>82</v>
      </c>
      <c r="D56" s="18" t="s">
        <v>139</v>
      </c>
      <c r="E56" s="25" t="s">
        <v>206</v>
      </c>
      <c r="F56" s="20" t="s">
        <v>207</v>
      </c>
      <c r="G56" s="37" t="s">
        <v>145</v>
      </c>
      <c r="H56" s="38" t="s">
        <v>140</v>
      </c>
      <c r="I56" s="9">
        <f t="shared" si="0"/>
        <v>52</v>
      </c>
    </row>
    <row r="57" spans="2:9" ht="14.25" thickBot="1">
      <c r="B57" s="39">
        <v>53</v>
      </c>
      <c r="C57" s="40" t="s">
        <v>82</v>
      </c>
      <c r="D57" s="40" t="s">
        <v>141</v>
      </c>
      <c r="E57" s="41" t="s">
        <v>142</v>
      </c>
      <c r="F57" s="42" t="s">
        <v>143</v>
      </c>
      <c r="G57" s="43" t="s">
        <v>145</v>
      </c>
      <c r="H57" s="44" t="s">
        <v>140</v>
      </c>
      <c r="I57" s="9">
        <f>B57</f>
        <v>53</v>
      </c>
    </row>
    <row r="58" spans="2:9">
      <c r="B58" s="3" t="s">
        <v>144</v>
      </c>
      <c r="C58" s="3"/>
      <c r="D58" s="4"/>
      <c r="E58" s="4"/>
      <c r="F58" s="4"/>
      <c r="G58" s="4"/>
      <c r="H58" s="4"/>
      <c r="I58" s="9"/>
    </row>
    <row r="59" spans="2:9" ht="8.25" customHeight="1">
      <c r="I59" s="9"/>
    </row>
    <row r="60" spans="2:9" ht="14.25">
      <c r="C60" s="46"/>
      <c r="I60" s="9"/>
    </row>
    <row r="61" spans="2:9">
      <c r="I61" s="9"/>
    </row>
    <row r="62" spans="2:9">
      <c r="I62" s="9"/>
    </row>
    <row r="63" spans="2:9">
      <c r="I63" s="9"/>
    </row>
    <row r="64" spans="2:9">
      <c r="I64" s="9"/>
    </row>
    <row r="65" spans="9:9">
      <c r="I65" s="9"/>
    </row>
    <row r="66" spans="9:9">
      <c r="I66" s="9"/>
    </row>
  </sheetData>
  <mergeCells count="3">
    <mergeCell ref="B1:H1"/>
    <mergeCell ref="B2:H2"/>
    <mergeCell ref="G4:H4"/>
  </mergeCells>
  <phoneticPr fontId="3"/>
  <printOptions horizontalCentered="1" verticalCentered="1"/>
  <pageMargins left="3.937007874015748E-2" right="3.937007874015748E-2" top="0.55118110236220474" bottom="0.35433070866141736" header="0.31496062992125984" footer="0.11811023622047245"/>
  <pageSetup paperSize="9" scale="65" firstPageNumber="0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所管別</vt:lpstr>
      <vt:lpstr>所管別!Print_Area</vt:lpstr>
      <vt:lpstr>所管別!Print_Titles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村上＿利枝</cp:lastModifiedBy>
  <cp:lastPrinted>2024-04-10T04:06:08Z</cp:lastPrinted>
  <dcterms:created xsi:type="dcterms:W3CDTF">2022-03-07T09:15:18Z</dcterms:created>
  <dcterms:modified xsi:type="dcterms:W3CDTF">2024-04-10T06:28:42Z</dcterms:modified>
</cp:coreProperties>
</file>