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8860" windowHeight="10500"/>
  </bookViews>
  <sheets>
    <sheet name="申込書" sheetId="1" r:id="rId1"/>
    <sheet name="教室の使用形式" sheetId="3" r:id="rId2"/>
    <sheet name="作業用" sheetId="2" r:id="rId3"/>
  </sheets>
  <definedNames>
    <definedName name="_xlnm.Print_Area" localSheetId="0">申込書!$A$1:$E$39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S7" i="2" l="1"/>
  <c r="AD7" i="2"/>
  <c r="AK7" i="2"/>
  <c r="M7" i="2" l="1"/>
  <c r="AO7" i="2"/>
  <c r="AP7" i="2"/>
  <c r="AE7" i="2"/>
  <c r="AJ7" i="2"/>
  <c r="AI7" i="2"/>
  <c r="AH7" i="2"/>
  <c r="AG7" i="2"/>
  <c r="AF7" i="2"/>
  <c r="AL7" i="2"/>
  <c r="AM7" i="2"/>
  <c r="AN7" i="2"/>
  <c r="AC7" i="2"/>
  <c r="W7" i="2"/>
  <c r="T7" i="2"/>
  <c r="U7" i="2"/>
  <c r="Q7" i="2"/>
  <c r="O7" i="2" l="1"/>
  <c r="N7" i="2"/>
  <c r="L7" i="2"/>
  <c r="D7" i="2"/>
  <c r="F18" i="1" l="1"/>
  <c r="M8" i="2" s="1"/>
  <c r="I7" i="2" l="1"/>
  <c r="H7" i="2"/>
  <c r="G7" i="2"/>
  <c r="F7" i="2"/>
  <c r="E7" i="2"/>
  <c r="C7" i="2"/>
  <c r="B7" i="2"/>
  <c r="A7" i="2"/>
  <c r="Y7" i="2" l="1"/>
  <c r="X7" i="2"/>
  <c r="AB7" i="2"/>
  <c r="AA7" i="2"/>
  <c r="Z7" i="2"/>
  <c r="V7" i="2"/>
  <c r="P7" i="2" l="1"/>
  <c r="K7" i="2"/>
</calcChain>
</file>

<file path=xl/sharedStrings.xml><?xml version="1.0" encoding="utf-8"?>
<sst xmlns="http://schemas.openxmlformats.org/spreadsheetml/2006/main" count="123" uniqueCount="104">
  <si>
    <t>１　出展者情報</t>
    <rPh sb="2" eb="5">
      <t>シュッテンシャ</t>
    </rPh>
    <rPh sb="5" eb="7">
      <t>ジョウホウ</t>
    </rPh>
    <phoneticPr fontId="2"/>
  </si>
  <si>
    <t>出展者名</t>
    <rPh sb="0" eb="3">
      <t>シュッテンシャ</t>
    </rPh>
    <rPh sb="3" eb="4">
      <t>メイ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</si>
  <si>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</si>
  <si>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</si>
  <si>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</si>
  <si>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</si>
  <si>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所在地</t>
    <rPh sb="0" eb="3">
      <t>ショザイチ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</si>
  <si>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</si>
  <si>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</si>
  <si>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２　出展概要</t>
    <rPh sb="2" eb="4">
      <t>シュッテン</t>
    </rPh>
    <rPh sb="4" eb="6">
      <t>ガイヨウ</t>
    </rPh>
    <phoneticPr fontId="2"/>
  </si>
  <si>
    <t>出展の種別</t>
    <rPh sb="0" eb="2">
      <t>シュッテン</t>
    </rPh>
    <rPh sb="3" eb="5">
      <t>シュベツ</t>
    </rPh>
    <phoneticPr fontId="2"/>
  </si>
  <si>
    <t>特記事項</t>
    <rPh sb="0" eb="2">
      <t>トッキ</t>
    </rPh>
    <rPh sb="2" eb="4">
      <t>ジコウ</t>
    </rPh>
    <phoneticPr fontId="2"/>
  </si>
  <si>
    <t>希望講座数</t>
    <rPh sb="0" eb="2">
      <t>キボウ</t>
    </rPh>
    <rPh sb="2" eb="5">
      <t>コウザスウ</t>
    </rPh>
    <phoneticPr fontId="2"/>
  </si>
  <si>
    <t>３　体験教室の概要 【「出展の種別」で「体験教室」を選んだ場合はご回答ください】</t>
    <rPh sb="2" eb="4">
      <t>タイケン</t>
    </rPh>
    <rPh sb="4" eb="6">
      <t>キョウシツ</t>
    </rPh>
    <rPh sb="7" eb="9">
      <t>ガイヨウ</t>
    </rPh>
    <rPh sb="12" eb="14">
      <t>シュッテン</t>
    </rPh>
    <rPh sb="15" eb="17">
      <t>シュベツ</t>
    </rPh>
    <rPh sb="20" eb="22">
      <t>タイケン</t>
    </rPh>
    <rPh sb="22" eb="24">
      <t>キョウシツ</t>
    </rPh>
    <rPh sb="26" eb="27">
      <t>エラ</t>
    </rPh>
    <rPh sb="29" eb="31">
      <t>バアイ</t>
    </rPh>
    <rPh sb="33" eb="35">
      <t>カイトウ</t>
    </rPh>
    <phoneticPr fontId="2"/>
  </si>
  <si>
    <t>教室の規模</t>
    <rPh sb="0" eb="2">
      <t>キョウシツ</t>
    </rPh>
    <rPh sb="3" eb="5">
      <t>キボ</t>
    </rPh>
    <phoneticPr fontId="2"/>
  </si>
  <si>
    <t>特殊物品等</t>
    <rPh sb="0" eb="2">
      <t>トクシュ</t>
    </rPh>
    <rPh sb="2" eb="4">
      <t>ブッピン</t>
    </rPh>
    <rPh sb="4" eb="5">
      <t>トウ</t>
    </rPh>
    <phoneticPr fontId="2"/>
  </si>
  <si>
    <t>※作業用シートのため、削除しないでください</t>
    <rPh sb="1" eb="4">
      <t>サギョウヨウ</t>
    </rPh>
    <rPh sb="11" eb="13">
      <t>サクジョ</t>
    </rPh>
    <phoneticPr fontId="2"/>
  </si>
  <si>
    <t>メールアドレス</t>
  </si>
  <si>
    <t>タイトル</t>
  </si>
  <si>
    <t>午前</t>
    <rPh sb="0" eb="2">
      <t>ゴゼン</t>
    </rPh>
    <phoneticPr fontId="2"/>
  </si>
  <si>
    <t>午後</t>
    <rPh sb="0" eb="2">
      <t>ゴゴ</t>
    </rPh>
    <phoneticPr fontId="2"/>
  </si>
  <si>
    <t>１講座の規模</t>
    <rPh sb="1" eb="3">
      <t>コウザ</t>
    </rPh>
    <rPh sb="4" eb="6">
      <t>キボ</t>
    </rPh>
    <phoneticPr fontId="2"/>
  </si>
  <si>
    <t>１講座の時間</t>
    <rPh sb="1" eb="3">
      <t>コウザ</t>
    </rPh>
    <rPh sb="4" eb="6">
      <t>ジカン</t>
    </rPh>
    <phoneticPr fontId="2"/>
  </si>
  <si>
    <t>(60分以外の場合)希望時間</t>
    <rPh sb="3" eb="4">
      <t>フン</t>
    </rPh>
    <rPh sb="4" eb="6">
      <t>イガイ</t>
    </rPh>
    <rPh sb="7" eb="9">
      <t>バアイ</t>
    </rPh>
    <rPh sb="10" eb="12">
      <t>キボウ</t>
    </rPh>
    <rPh sb="12" eb="14">
      <t>ジカン</t>
    </rPh>
    <phoneticPr fontId="2"/>
  </si>
  <si>
    <t>1講座の時間</t>
    <rPh sb="1" eb="3">
      <t>コウザ</t>
    </rPh>
    <rPh sb="4" eb="6">
      <t>ジカン</t>
    </rPh>
    <phoneticPr fontId="2"/>
  </si>
  <si>
    <t>60分</t>
    <rPh sb="2" eb="3">
      <t>フン</t>
    </rPh>
    <phoneticPr fontId="2"/>
  </si>
  <si>
    <t>60分以外</t>
    <rPh sb="2" eb="3">
      <t>フン</t>
    </rPh>
    <rPh sb="3" eb="5">
      <t>イガイ</t>
    </rPh>
    <phoneticPr fontId="2"/>
  </si>
  <si>
    <t>希望時間</t>
    <rPh sb="0" eb="2">
      <t>キボウ</t>
    </rPh>
    <rPh sb="2" eb="4">
      <t>ジカン</t>
    </rPh>
    <phoneticPr fontId="2"/>
  </si>
  <si>
    <t>参加対象学年</t>
    <rPh sb="0" eb="2">
      <t>サンカ</t>
    </rPh>
    <rPh sb="2" eb="4">
      <t>タイショウ</t>
    </rPh>
    <rPh sb="4" eb="6">
      <t>ガクネン</t>
    </rPh>
    <phoneticPr fontId="2"/>
  </si>
  <si>
    <t>１年</t>
    <rPh sb="1" eb="2">
      <t>ネン</t>
    </rPh>
    <phoneticPr fontId="2"/>
  </si>
  <si>
    <t>2年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</si>
  <si>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</si>
  <si>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</si>
  <si>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</si>
  <si>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</si>
  <si>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特記事項</t>
    <rPh sb="0" eb="2">
      <t>トッキ</t>
    </rPh>
    <rPh sb="2" eb="4">
      <t>ジコウ</t>
    </rPh>
    <phoneticPr fontId="2"/>
  </si>
  <si>
    <t>同伴要否</t>
    <rPh sb="0" eb="2">
      <t>ドウハン</t>
    </rPh>
    <rPh sb="2" eb="4">
      <t>ヨウヒ</t>
    </rPh>
    <phoneticPr fontId="2"/>
  </si>
  <si>
    <t>要</t>
    <rPh sb="0" eb="1">
      <t>ヨウ</t>
    </rPh>
    <phoneticPr fontId="2"/>
  </si>
  <si>
    <t>否</t>
    <rPh sb="0" eb="1">
      <t>イナ</t>
    </rPh>
    <phoneticPr fontId="2"/>
  </si>
  <si>
    <t>熱源</t>
    <rPh sb="0" eb="2">
      <t>ネツゲン</t>
    </rPh>
    <phoneticPr fontId="2"/>
  </si>
  <si>
    <t>薬品</t>
    <rPh sb="0" eb="2">
      <t>ヤクヒン</t>
    </rPh>
    <phoneticPr fontId="2"/>
  </si>
  <si>
    <t>４　その他</t>
    <rPh sb="4" eb="5">
      <t>タ</t>
    </rPh>
    <phoneticPr fontId="2"/>
  </si>
  <si>
    <t>意見質問</t>
    <rPh sb="0" eb="2">
      <t>イケン</t>
    </rPh>
    <rPh sb="2" eb="4">
      <t>シツモン</t>
    </rPh>
    <phoneticPr fontId="2"/>
  </si>
  <si>
    <t>今後、内容等の確認の際の連絡先を記載してください。</t>
    <rPh sb="0" eb="2">
      <t>コンゴ</t>
    </rPh>
    <rPh sb="3" eb="5">
      <t>ナイヨウ</t>
    </rPh>
    <rPh sb="5" eb="6">
      <t>トウ</t>
    </rPh>
    <rPh sb="7" eb="9">
      <t>カクニン</t>
    </rPh>
    <rPh sb="10" eb="11">
      <t>サイ</t>
    </rPh>
    <rPh sb="12" eb="15">
      <t>レンラクサキ</t>
    </rPh>
    <rPh sb="16" eb="18">
      <t>キサイ</t>
    </rPh>
    <phoneticPr fontId="2"/>
  </si>
  <si>
    <t>出展にあたって、事前に連絡が必要な事項があれば
記載してください。</t>
    <rPh sb="0" eb="2">
      <t>シュッテン</t>
    </rPh>
    <rPh sb="8" eb="10">
      <t>ジゼン</t>
    </rPh>
    <rPh sb="11" eb="13">
      <t>レンラク</t>
    </rPh>
    <rPh sb="14" eb="16">
      <t>ヒツヨウ</t>
    </rPh>
    <rPh sb="17" eb="19">
      <t>ジコウ</t>
    </rPh>
    <rPh sb="24" eb="26">
      <t>キサイ</t>
    </rPh>
    <phoneticPr fontId="2"/>
  </si>
  <si>
    <t>該当する欄をチェックしてください
どちらでも構わない場合は、両方チェックしてください。</t>
    <rPh sb="0" eb="2">
      <t>ガイトウ</t>
    </rPh>
    <rPh sb="4" eb="5">
      <t>ラン</t>
    </rPh>
    <rPh sb="22" eb="23">
      <t>カマ</t>
    </rPh>
    <rPh sb="26" eb="28">
      <t>バアイ</t>
    </rPh>
    <rPh sb="30" eb="32">
      <t>リョウホウ</t>
    </rPh>
    <phoneticPr fontId="2"/>
  </si>
  <si>
    <t>(記載上の留意事項)</t>
    <rPh sb="1" eb="3">
      <t>キサイ</t>
    </rPh>
    <rPh sb="3" eb="4">
      <t>ジョウ</t>
    </rPh>
    <rPh sb="5" eb="7">
      <t>リュウイ</t>
    </rPh>
    <rPh sb="7" eb="9">
      <t>ジコウ</t>
    </rPh>
    <phoneticPr fontId="2"/>
  </si>
  <si>
    <t>特定の時間を希望する場合などに記載してください。
(例：9:45～11:00は不可)</t>
    <rPh sb="0" eb="2">
      <t>トクテイ</t>
    </rPh>
    <rPh sb="3" eb="5">
      <t>ジカン</t>
    </rPh>
    <rPh sb="6" eb="8">
      <t>キボウ</t>
    </rPh>
    <rPh sb="10" eb="12">
      <t>バアイ</t>
    </rPh>
    <rPh sb="15" eb="17">
      <t>キサイ</t>
    </rPh>
    <rPh sb="26" eb="27">
      <t>レイ</t>
    </rPh>
    <rPh sb="39" eb="41">
      <t>フカ</t>
    </rPh>
    <phoneticPr fontId="2"/>
  </si>
  <si>
    <t>人</t>
    <rPh sb="0" eb="1">
      <t>ニン</t>
    </rPh>
    <phoneticPr fontId="2"/>
  </si>
  <si>
    <t>教室の使用形式</t>
    <rPh sb="0" eb="2">
      <t>キョウシツ</t>
    </rPh>
    <rPh sb="3" eb="5">
      <t>シヨウ</t>
    </rPh>
    <rPh sb="5" eb="7">
      <t>ケイシキ</t>
    </rPh>
    <phoneticPr fontId="2"/>
  </si>
  <si>
    <t>１コマあたりの希望参加者数を記載してください。（上限：30人）
希望人数を元に、使用教室等を決定します。</t>
    <rPh sb="7" eb="9">
      <t>キボウ</t>
    </rPh>
    <rPh sb="9" eb="13">
      <t>サンカシャスウ</t>
    </rPh>
    <rPh sb="14" eb="16">
      <t>キサイ</t>
    </rPh>
    <rPh sb="24" eb="26">
      <t>ジョウゲン</t>
    </rPh>
    <rPh sb="29" eb="30">
      <t>ニン</t>
    </rPh>
    <rPh sb="32" eb="34">
      <t>キボウ</t>
    </rPh>
    <rPh sb="34" eb="36">
      <t>ニンズウ</t>
    </rPh>
    <rPh sb="37" eb="38">
      <t>モト</t>
    </rPh>
    <rPh sb="40" eb="42">
      <t>シヨウ</t>
    </rPh>
    <rPh sb="42" eb="44">
      <t>キョウシツ</t>
    </rPh>
    <rPh sb="44" eb="45">
      <t>トウ</t>
    </rPh>
    <rPh sb="46" eb="48">
      <t>ケッテイ</t>
    </rPh>
    <phoneticPr fontId="2"/>
  </si>
  <si>
    <t>※上限は30人まで</t>
    <rPh sb="1" eb="3">
      <t>ジョウゲン</t>
    </rPh>
    <rPh sb="6" eb="7">
      <t>ニン</t>
    </rPh>
    <phoneticPr fontId="2"/>
  </si>
  <si>
    <t>各室に備え付けられているプロジェクター・スクリーンの使用予定の有無を記載してください。</t>
    <rPh sb="0" eb="2">
      <t>カクシツ</t>
    </rPh>
    <rPh sb="3" eb="4">
      <t>ソナ</t>
    </rPh>
    <rPh sb="5" eb="6">
      <t>ツ</t>
    </rPh>
    <rPh sb="26" eb="28">
      <t>シヨウ</t>
    </rPh>
    <rPh sb="28" eb="30">
      <t>ヨテイ</t>
    </rPh>
    <rPh sb="31" eb="33">
      <t>ウム</t>
    </rPh>
    <rPh sb="34" eb="36">
      <t>キサイ</t>
    </rPh>
    <phoneticPr fontId="2"/>
  </si>
  <si>
    <t>教室のプロジェクター・
スクリーンの使用予定</t>
    <rPh sb="0" eb="2">
      <t>キョウシツ</t>
    </rPh>
    <rPh sb="18" eb="20">
      <t>シヨウ</t>
    </rPh>
    <rPh sb="20" eb="22">
      <t>ヨテイ</t>
    </rPh>
    <phoneticPr fontId="2"/>
  </si>
  <si>
    <t>出展内容
（広報用）</t>
    <rPh sb="0" eb="2">
      <t>シュッテン</t>
    </rPh>
    <rPh sb="2" eb="4">
      <t>ナイヨウ</t>
    </rPh>
    <rPh sb="6" eb="8">
      <t>コウホウ</t>
    </rPh>
    <rPh sb="8" eb="9">
      <t>ヨウ</t>
    </rPh>
    <phoneticPr fontId="2"/>
  </si>
  <si>
    <t>出展内容
（内容把握用）</t>
    <rPh sb="0" eb="2">
      <t>シュッテン</t>
    </rPh>
    <rPh sb="2" eb="4">
      <t>ナイヨウ</t>
    </rPh>
    <rPh sb="6" eb="8">
      <t>ナイヨウ</t>
    </rPh>
    <rPh sb="8" eb="10">
      <t>ハアク</t>
    </rPh>
    <rPh sb="10" eb="11">
      <t>ヨウ</t>
    </rPh>
    <phoneticPr fontId="2"/>
  </si>
  <si>
    <t>希望する最大講座数を記載してください。
(出展の手引き ６ページ参照)</t>
    <rPh sb="0" eb="2">
      <t>キボウ</t>
    </rPh>
    <rPh sb="4" eb="6">
      <t>サイダイ</t>
    </rPh>
    <rPh sb="6" eb="9">
      <t>コウザスウ</t>
    </rPh>
    <rPh sb="10" eb="12">
      <t>キサイ</t>
    </rPh>
    <rPh sb="21" eb="23">
      <t>シュッテン</t>
    </rPh>
    <rPh sb="24" eb="26">
      <t>テビ</t>
    </rPh>
    <rPh sb="32" eb="34">
      <t>サンショウ</t>
    </rPh>
    <phoneticPr fontId="2"/>
  </si>
  <si>
    <t>使用形式により、使用教室を決定します。
使用形式については別シートの「教室の使用形式」をご参照ください。</t>
    <rPh sb="0" eb="2">
      <t>シヨウ</t>
    </rPh>
    <rPh sb="2" eb="4">
      <t>ケイシキ</t>
    </rPh>
    <rPh sb="8" eb="10">
      <t>シヨウ</t>
    </rPh>
    <rPh sb="10" eb="12">
      <t>キョウシツ</t>
    </rPh>
    <rPh sb="13" eb="15">
      <t>ケッテイ</t>
    </rPh>
    <rPh sb="20" eb="22">
      <t>シヨウ</t>
    </rPh>
    <rPh sb="22" eb="24">
      <t>ケイシキ</t>
    </rPh>
    <rPh sb="29" eb="30">
      <t>ベツ</t>
    </rPh>
    <rPh sb="35" eb="37">
      <t>キョウシツ</t>
    </rPh>
    <rPh sb="38" eb="40">
      <t>シヨウ</t>
    </rPh>
    <rPh sb="40" eb="42">
      <t>ケイシキ</t>
    </rPh>
    <rPh sb="45" eb="47">
      <t>サンショウ</t>
    </rPh>
    <phoneticPr fontId="2"/>
  </si>
  <si>
    <t>補助が必要な学年</t>
    <rPh sb="0" eb="2">
      <t>ホジョ</t>
    </rPh>
    <rPh sb="3" eb="5">
      <t>ヒツヨウ</t>
    </rPh>
    <rPh sb="6" eb="8">
      <t>ガクネン</t>
    </rPh>
    <phoneticPr fontId="2"/>
  </si>
  <si>
    <t>同伴者の補助</t>
    <rPh sb="0" eb="3">
      <t>ドウハンシャ</t>
    </rPh>
    <rPh sb="4" eb="6">
      <t>ホジョ</t>
    </rPh>
    <phoneticPr fontId="2"/>
  </si>
  <si>
    <r>
      <t xml:space="preserve">体験教室の内容の都合上、補助（工作や実験の手伝い等）のために同伴者の手伝いを必須とするかを記載していてください。
「同伴者の補助が必要」を選択した場合、「補助が必要な学年」の欄の学年を選択してください。
なお、参加対象学年と完全に一致させる必要はありません。
</t>
    </r>
    <r>
      <rPr>
        <sz val="10"/>
        <color theme="1"/>
        <rFont val="ＭＳ Ｐゴシック"/>
        <family val="3"/>
        <charset val="128"/>
      </rPr>
      <t>（</t>
    </r>
    <r>
      <rPr>
        <sz val="9"/>
        <color theme="1"/>
        <rFont val="ＭＳ Ｐゴシック"/>
        <family val="3"/>
        <charset val="128"/>
      </rPr>
      <t>「参加対象学年は全学年だが、補助が必要なのは１～２年生のみ」ということも可能）</t>
    </r>
    <rPh sb="0" eb="2">
      <t>タイケン</t>
    </rPh>
    <rPh sb="2" eb="4">
      <t>キョウシツ</t>
    </rPh>
    <rPh sb="5" eb="7">
      <t>ナイヨウ</t>
    </rPh>
    <rPh sb="8" eb="11">
      <t>ツゴウジョウ</t>
    </rPh>
    <rPh sb="12" eb="14">
      <t>ホジョ</t>
    </rPh>
    <rPh sb="21" eb="23">
      <t>テツダ</t>
    </rPh>
    <rPh sb="24" eb="25">
      <t>ナド</t>
    </rPh>
    <rPh sb="30" eb="33">
      <t>ドウハンシャ</t>
    </rPh>
    <rPh sb="34" eb="36">
      <t>テツダ</t>
    </rPh>
    <rPh sb="38" eb="40">
      <t>ヒッス</t>
    </rPh>
    <rPh sb="45" eb="47">
      <t>キサイ</t>
    </rPh>
    <rPh sb="58" eb="61">
      <t>ドウハンシャ</t>
    </rPh>
    <rPh sb="62" eb="64">
      <t>ホジョ</t>
    </rPh>
    <rPh sb="65" eb="67">
      <t>ヒツヨウ</t>
    </rPh>
    <rPh sb="69" eb="71">
      <t>センタク</t>
    </rPh>
    <rPh sb="73" eb="75">
      <t>バアイ</t>
    </rPh>
    <rPh sb="77" eb="79">
      <t>ホジョ</t>
    </rPh>
    <rPh sb="80" eb="82">
      <t>ヒツヨウ</t>
    </rPh>
    <rPh sb="83" eb="85">
      <t>ガクネン</t>
    </rPh>
    <rPh sb="87" eb="88">
      <t>ラン</t>
    </rPh>
    <rPh sb="89" eb="91">
      <t>ガクネン</t>
    </rPh>
    <rPh sb="92" eb="94">
      <t>センタク</t>
    </rPh>
    <rPh sb="105" eb="107">
      <t>サンカ</t>
    </rPh>
    <rPh sb="107" eb="109">
      <t>タイショウ</t>
    </rPh>
    <rPh sb="109" eb="111">
      <t>ガクネン</t>
    </rPh>
    <rPh sb="112" eb="114">
      <t>カンゼン</t>
    </rPh>
    <rPh sb="115" eb="117">
      <t>イッチ</t>
    </rPh>
    <rPh sb="120" eb="122">
      <t>ヒツヨウ</t>
    </rPh>
    <rPh sb="132" eb="134">
      <t>サンカ</t>
    </rPh>
    <rPh sb="139" eb="142">
      <t>ゼンガクネン</t>
    </rPh>
    <rPh sb="145" eb="147">
      <t>ホジョ</t>
    </rPh>
    <rPh sb="148" eb="150">
      <t>ヒツヨウ</t>
    </rPh>
    <rPh sb="156" eb="158">
      <t>ネンセイ</t>
    </rPh>
    <rPh sb="167" eb="169">
      <t>カノウ</t>
    </rPh>
    <phoneticPr fontId="2"/>
  </si>
  <si>
    <r>
      <t xml:space="preserve">特記事項   
 </t>
    </r>
    <r>
      <rPr>
        <sz val="9"/>
        <color theme="1"/>
        <rFont val="ＭＳ Ｐゴシック"/>
        <family val="3"/>
        <charset val="128"/>
      </rPr>
      <t>液体：種類・使用量
 熱源：種類・消費電力
 薬品：種類・使用量</t>
    </r>
    <rPh sb="0" eb="2">
      <t>トッキ</t>
    </rPh>
    <rPh sb="2" eb="4">
      <t>ジコウ</t>
    </rPh>
    <rPh sb="9" eb="11">
      <t>エキタイ</t>
    </rPh>
    <rPh sb="12" eb="14">
      <t>シュルイ</t>
    </rPh>
    <rPh sb="15" eb="18">
      <t>シヨウリョウ</t>
    </rPh>
    <rPh sb="20" eb="22">
      <t>ネツゲン</t>
    </rPh>
    <rPh sb="23" eb="25">
      <t>シュルイ</t>
    </rPh>
    <rPh sb="26" eb="28">
      <t>ショウヒ</t>
    </rPh>
    <rPh sb="28" eb="30">
      <t>デンリョク</t>
    </rPh>
    <rPh sb="32" eb="34">
      <t>ヤクヒン</t>
    </rPh>
    <rPh sb="35" eb="37">
      <t>シュルイ</t>
    </rPh>
    <phoneticPr fontId="2"/>
  </si>
  <si>
    <t>出展ご担当者</t>
    <rPh sb="0" eb="2">
      <t>シュッテン</t>
    </rPh>
    <rPh sb="3" eb="6">
      <t>タントウシャ</t>
    </rPh>
    <phoneticPr fontId="2"/>
  </si>
  <si>
    <t>部署名</t>
    <rPh sb="0" eb="2">
      <t>ブショ</t>
    </rPh>
    <rPh sb="2" eb="3">
      <t>メイ</t>
    </rPh>
    <phoneticPr fontId="2"/>
  </si>
  <si>
    <t>企業・団体等名</t>
    <phoneticPr fontId="2"/>
  </si>
  <si>
    <t>内容把握用</t>
    <rPh sb="0" eb="2">
      <t>ナイヨウ</t>
    </rPh>
    <rPh sb="2" eb="4">
      <t>ハアク</t>
    </rPh>
    <rPh sb="4" eb="5">
      <t>ヨウ</t>
    </rPh>
    <phoneticPr fontId="2"/>
  </si>
  <si>
    <t>広報用</t>
    <rPh sb="0" eb="3">
      <t>コウホウヨウ</t>
    </rPh>
    <phoneticPr fontId="2"/>
  </si>
  <si>
    <t>出展内容</t>
    <rPh sb="0" eb="2">
      <t>シュッテン</t>
    </rPh>
    <rPh sb="2" eb="4">
      <t>ナイヨウ</t>
    </rPh>
    <phoneticPr fontId="2"/>
  </si>
  <si>
    <t>教室形式</t>
    <rPh sb="0" eb="2">
      <t>キョウシツ</t>
    </rPh>
    <rPh sb="2" eb="4">
      <t>ケイシキ</t>
    </rPh>
    <phoneticPr fontId="2"/>
  </si>
  <si>
    <t>教室形式</t>
    <rPh sb="0" eb="2">
      <t>キョウシツ</t>
    </rPh>
    <rPh sb="2" eb="4">
      <t>ケイシキ</t>
    </rPh>
    <phoneticPr fontId="2"/>
  </si>
  <si>
    <t>未定</t>
    <rPh sb="0" eb="2">
      <t>ミテイ</t>
    </rPh>
    <phoneticPr fontId="2"/>
  </si>
  <si>
    <t>ロの字等</t>
    <rPh sb="2" eb="3">
      <t>ジ</t>
    </rPh>
    <rPh sb="3" eb="4">
      <t>ナド</t>
    </rPh>
    <phoneticPr fontId="2"/>
  </si>
  <si>
    <t>同伴が必要な学年</t>
    <rPh sb="0" eb="2">
      <t>ドウハン</t>
    </rPh>
    <rPh sb="3" eb="5">
      <t>ヒツヨウ</t>
    </rPh>
    <rPh sb="6" eb="8">
      <t>ガクネン</t>
    </rPh>
    <phoneticPr fontId="2"/>
  </si>
  <si>
    <t>参加対象学年</t>
    <rPh sb="0" eb="2">
      <t>サンカ</t>
    </rPh>
    <rPh sb="2" eb="4">
      <t>タイショウ</t>
    </rPh>
    <rPh sb="4" eb="6">
      <t>ガクネン</t>
    </rPh>
    <phoneticPr fontId="2"/>
  </si>
  <si>
    <t>液体</t>
    <rPh sb="0" eb="2">
      <t>エキタイ</t>
    </rPh>
    <phoneticPr fontId="2"/>
  </si>
  <si>
    <t>プロジェクター</t>
    <phoneticPr fontId="2"/>
  </si>
  <si>
    <t>あり</t>
    <phoneticPr fontId="2"/>
  </si>
  <si>
    <t>なし</t>
    <phoneticPr fontId="2"/>
  </si>
  <si>
    <t>原則として、１コマ60分としていますが、それ以外の時間を希望される場合は、希望時間を記載してください。
※１コマの時間は、30分～120分の間で設定してください。</t>
    <rPh sb="0" eb="2">
      <t>ゲンソク</t>
    </rPh>
    <rPh sb="11" eb="12">
      <t>フン</t>
    </rPh>
    <rPh sb="22" eb="24">
      <t>イガイ</t>
    </rPh>
    <rPh sb="25" eb="27">
      <t>ジカン</t>
    </rPh>
    <rPh sb="28" eb="30">
      <t>キボウ</t>
    </rPh>
    <rPh sb="33" eb="35">
      <t>バアイ</t>
    </rPh>
    <rPh sb="37" eb="39">
      <t>キボウ</t>
    </rPh>
    <rPh sb="39" eb="41">
      <t>ジカン</t>
    </rPh>
    <rPh sb="42" eb="44">
      <t>キサイ</t>
    </rPh>
    <rPh sb="57" eb="59">
      <t>ジカン</t>
    </rPh>
    <rPh sb="63" eb="64">
      <t>フン</t>
    </rPh>
    <rPh sb="68" eb="69">
      <t>フン</t>
    </rPh>
    <rPh sb="70" eb="71">
      <t>アイダ</t>
    </rPh>
    <rPh sb="72" eb="74">
      <t>セッテイ</t>
    </rPh>
    <phoneticPr fontId="2"/>
  </si>
  <si>
    <t>＜教室の使用形式について＞</t>
    <rPh sb="1" eb="3">
      <t>キョウシツ</t>
    </rPh>
    <rPh sb="4" eb="6">
      <t>シヨウ</t>
    </rPh>
    <rPh sb="6" eb="8">
      <t>ケイシキ</t>
    </rPh>
    <phoneticPr fontId="2"/>
  </si>
  <si>
    <t>○初期配置の教室形式のまま使用する</t>
    <phoneticPr fontId="2"/>
  </si>
  <si>
    <t>　塾や学校のように全ての机・椅子が演台の方向を向いているレイアウト</t>
    <phoneticPr fontId="2"/>
  </si>
  <si>
    <t>　以下の写真のとおり、北大高機構の各教室に最初から配置されている机・椅子の状態のまま使用することを指します。</t>
    <rPh sb="21" eb="23">
      <t>サイショ</t>
    </rPh>
    <rPh sb="25" eb="27">
      <t>ハイチ</t>
    </rPh>
    <rPh sb="32" eb="33">
      <t>ツクエ</t>
    </rPh>
    <rPh sb="34" eb="36">
      <t>イス</t>
    </rPh>
    <rPh sb="37" eb="39">
      <t>ジョウタイ</t>
    </rPh>
    <rPh sb="42" eb="44">
      <t>シヨウ</t>
    </rPh>
    <rPh sb="49" eb="50">
      <t>サ</t>
    </rPh>
    <phoneticPr fontId="2"/>
  </si>
  <si>
    <t>○ロの字形式や島型形式など、机・椅子を初期配置から変更して使用する</t>
    <phoneticPr fontId="2"/>
  </si>
  <si>
    <t>　ロの字形式や島型形式のように、室内に配置されている机・椅子を動かす必要があるレイアウト</t>
    <rPh sb="3" eb="4">
      <t>ジ</t>
    </rPh>
    <rPh sb="4" eb="6">
      <t>ケイシキ</t>
    </rPh>
    <rPh sb="7" eb="8">
      <t>シマ</t>
    </rPh>
    <rPh sb="8" eb="9">
      <t>ガタ</t>
    </rPh>
    <rPh sb="9" eb="11">
      <t>ケイシキ</t>
    </rPh>
    <rPh sb="16" eb="18">
      <t>シツナイ</t>
    </rPh>
    <rPh sb="19" eb="21">
      <t>ハイチ</t>
    </rPh>
    <rPh sb="26" eb="27">
      <t>ツクエ</t>
    </rPh>
    <rPh sb="28" eb="30">
      <t>イス</t>
    </rPh>
    <rPh sb="31" eb="32">
      <t>ウゴ</t>
    </rPh>
    <rPh sb="34" eb="36">
      <t>ヒツヨウ</t>
    </rPh>
    <phoneticPr fontId="2"/>
  </si>
  <si>
    <t>　※机・椅子が固定されている部屋では支障がある場合、こちらを選択してください。</t>
    <rPh sb="2" eb="3">
      <t>ツクエ</t>
    </rPh>
    <rPh sb="4" eb="6">
      <t>イス</t>
    </rPh>
    <rPh sb="7" eb="9">
      <t>コテイ</t>
    </rPh>
    <rPh sb="14" eb="16">
      <t>ヘヤ</t>
    </rPh>
    <rPh sb="18" eb="20">
      <t>シショウ</t>
    </rPh>
    <rPh sb="23" eb="25">
      <t>バアイ</t>
    </rPh>
    <rPh sb="30" eb="32">
      <t>センタク</t>
    </rPh>
    <phoneticPr fontId="2"/>
  </si>
  <si>
    <t>　※左側の写真のように、机・椅子が固定されている部屋に割り当てられても差し支えない場合、選択してください。</t>
    <rPh sb="2" eb="4">
      <t>ヒダリガワ</t>
    </rPh>
    <rPh sb="5" eb="7">
      <t>シャシン</t>
    </rPh>
    <rPh sb="12" eb="13">
      <t>ツクエ</t>
    </rPh>
    <rPh sb="14" eb="16">
      <t>イス</t>
    </rPh>
    <rPh sb="17" eb="19">
      <t>コテイ</t>
    </rPh>
    <rPh sb="24" eb="26">
      <t>ヘヤ</t>
    </rPh>
    <rPh sb="27" eb="28">
      <t>ワ</t>
    </rPh>
    <rPh sb="29" eb="30">
      <t>ア</t>
    </rPh>
    <rPh sb="35" eb="36">
      <t>サ</t>
    </rPh>
    <rPh sb="37" eb="38">
      <t>ツカ</t>
    </rPh>
    <rPh sb="41" eb="43">
      <t>バアイ</t>
    </rPh>
    <rPh sb="44" eb="46">
      <t>センタク</t>
    </rPh>
    <phoneticPr fontId="2"/>
  </si>
  <si>
    <t>ロの字形式</t>
    <rPh sb="2" eb="5">
      <t>ジケイシキ</t>
    </rPh>
    <phoneticPr fontId="2"/>
  </si>
  <si>
    <t>島型形式</t>
  </si>
  <si>
    <t>※上記は例示ですので、これ以外のレイアウトで使用いただいても構いません。</t>
    <rPh sb="1" eb="3">
      <t>ジョウキ</t>
    </rPh>
    <rPh sb="4" eb="6">
      <t>レイジ</t>
    </rPh>
    <rPh sb="13" eb="15">
      <t>イガイ</t>
    </rPh>
    <rPh sb="22" eb="24">
      <t>シヨウ</t>
    </rPh>
    <rPh sb="30" eb="31">
      <t>カマ</t>
    </rPh>
    <phoneticPr fontId="2"/>
  </si>
  <si>
    <t>ご意見･ご質問など</t>
    <rPh sb="1" eb="3">
      <t>イケン</t>
    </rPh>
    <rPh sb="5" eb="7">
      <t>シツモン</t>
    </rPh>
    <phoneticPr fontId="2"/>
  </si>
  <si>
    <t>出展タイトル</t>
    <rPh sb="0" eb="2">
      <t>シュッテン</t>
    </rPh>
    <phoneticPr fontId="2"/>
  </si>
  <si>
    <t>企業・団体等の名称</t>
    <rPh sb="0" eb="2">
      <t>キギョウ</t>
    </rPh>
    <rPh sb="3" eb="5">
      <t>ダンタイ</t>
    </rPh>
    <rPh sb="5" eb="6">
      <t>トウ</t>
    </rPh>
    <rPh sb="7" eb="9">
      <t>メイショウ</t>
    </rPh>
    <phoneticPr fontId="2"/>
  </si>
  <si>
    <t>出展者名（広報用）</t>
    <rPh sb="0" eb="3">
      <t>シュッテンシャ</t>
    </rPh>
    <rPh sb="3" eb="4">
      <t>メイ</t>
    </rPh>
    <rPh sb="5" eb="7">
      <t>コウホウ</t>
    </rPh>
    <rPh sb="7" eb="8">
      <t>ヨウ</t>
    </rPh>
    <phoneticPr fontId="2"/>
  </si>
  <si>
    <t>該当あれば選択した上で、特記事項にその内容を記載してください。
（使用するもの全て選択してください。）
　液体：液体の種類・使用量
　熱源：熱源の種類・消費電力
　薬品：薬品の種類・使用量</t>
    <rPh sb="0" eb="2">
      <t>ガイトウ</t>
    </rPh>
    <rPh sb="5" eb="7">
      <t>センタク</t>
    </rPh>
    <rPh sb="9" eb="10">
      <t>ウエ</t>
    </rPh>
    <rPh sb="12" eb="14">
      <t>トッキ</t>
    </rPh>
    <rPh sb="14" eb="16">
      <t>ジコウ</t>
    </rPh>
    <rPh sb="19" eb="21">
      <t>ナイヨウ</t>
    </rPh>
    <rPh sb="22" eb="24">
      <t>キサイ</t>
    </rPh>
    <rPh sb="33" eb="35">
      <t>シヨウ</t>
    </rPh>
    <rPh sb="39" eb="40">
      <t>スベ</t>
    </rPh>
    <rPh sb="41" eb="43">
      <t>センタク</t>
    </rPh>
    <rPh sb="57" eb="59">
      <t>エキタイ</t>
    </rPh>
    <rPh sb="71" eb="73">
      <t>ネツゲン</t>
    </rPh>
    <rPh sb="86" eb="88">
      <t>ヤクヒン</t>
    </rPh>
    <phoneticPr fontId="2"/>
  </si>
  <si>
    <t>参加対象を想定している学年を全て選択してください。
なお、コマごとに対象学年を変更する場合は、その旨を「特記事項」の欄に記載してください（午前のコマは１～３年生向け、午後は４～６年生のコマにしたい、等）。</t>
    <rPh sb="0" eb="2">
      <t>サンカ</t>
    </rPh>
    <rPh sb="2" eb="4">
      <t>タイショウ</t>
    </rPh>
    <rPh sb="5" eb="7">
      <t>ソウテイ</t>
    </rPh>
    <rPh sb="11" eb="13">
      <t>ガクネン</t>
    </rPh>
    <rPh sb="14" eb="15">
      <t>スベ</t>
    </rPh>
    <rPh sb="16" eb="18">
      <t>センタク</t>
    </rPh>
    <rPh sb="34" eb="36">
      <t>タイショウ</t>
    </rPh>
    <rPh sb="36" eb="38">
      <t>ガクネン</t>
    </rPh>
    <rPh sb="39" eb="41">
      <t>ヘンコウ</t>
    </rPh>
    <rPh sb="43" eb="45">
      <t>バアイ</t>
    </rPh>
    <rPh sb="49" eb="50">
      <t>ムネ</t>
    </rPh>
    <rPh sb="52" eb="54">
      <t>トッキ</t>
    </rPh>
    <rPh sb="54" eb="56">
      <t>ジコウ</t>
    </rPh>
    <rPh sb="58" eb="59">
      <t>ラン</t>
    </rPh>
    <rPh sb="60" eb="62">
      <t>キサイ</t>
    </rPh>
    <rPh sb="69" eb="71">
      <t>ゴゼン</t>
    </rPh>
    <rPh sb="78" eb="80">
      <t>ネンセイ</t>
    </rPh>
    <rPh sb="80" eb="81">
      <t>ム</t>
    </rPh>
    <rPh sb="83" eb="85">
      <t>ゴゴ</t>
    </rPh>
    <rPh sb="89" eb="91">
      <t>ネンセイ</t>
    </rPh>
    <rPh sb="99" eb="100">
      <t>ナド</t>
    </rPh>
    <phoneticPr fontId="2"/>
  </si>
  <si>
    <t>この様式は「体験教室での出展」用の様式です。
「オンラインでの出展」用の様式とは異なりますので、ご注意ください。</t>
    <rPh sb="2" eb="4">
      <t>ヨウシキ</t>
    </rPh>
    <rPh sb="6" eb="8">
      <t>タイケン</t>
    </rPh>
    <rPh sb="8" eb="10">
      <t>キョウシツ</t>
    </rPh>
    <rPh sb="12" eb="14">
      <t>シュッテン</t>
    </rPh>
    <rPh sb="15" eb="16">
      <t>ヨウ</t>
    </rPh>
    <rPh sb="17" eb="19">
      <t>ヨウシキ</t>
    </rPh>
    <rPh sb="31" eb="33">
      <t>シュッテン</t>
    </rPh>
    <rPh sb="34" eb="35">
      <t>ヨウ</t>
    </rPh>
    <rPh sb="36" eb="38">
      <t>ヨウシキ</t>
    </rPh>
    <rPh sb="40" eb="41">
      <t>コト</t>
    </rPh>
    <rPh sb="49" eb="51">
      <t>チュウイ</t>
    </rPh>
    <phoneticPr fontId="2"/>
  </si>
  <si>
    <t>体験教室</t>
    <rPh sb="0" eb="2">
      <t>タイケン</t>
    </rPh>
    <rPh sb="2" eb="4">
      <t>キョウシツ</t>
    </rPh>
    <phoneticPr fontId="2"/>
  </si>
  <si>
    <t>2024サイエンスパーク　出展申込書【体験教室】</t>
    <rPh sb="13" eb="15">
      <t>シュッテン</t>
    </rPh>
    <rPh sb="15" eb="18">
      <t>モウシコミショ</t>
    </rPh>
    <rPh sb="19" eb="21">
      <t>タイケン</t>
    </rPh>
    <rPh sb="21" eb="23">
      <t>キョウシツ</t>
    </rPh>
    <phoneticPr fontId="2"/>
  </si>
  <si>
    <t>講座名としてHP等に掲載するタイトルを記載してください。
なお、現段階では「仮題」でも構いません（掲載前に改めて確認します）。</t>
    <rPh sb="0" eb="2">
      <t>コウザ</t>
    </rPh>
    <rPh sb="2" eb="3">
      <t>メイ</t>
    </rPh>
    <rPh sb="8" eb="9">
      <t>ナド</t>
    </rPh>
    <rPh sb="10" eb="12">
      <t>ケイサイ</t>
    </rPh>
    <rPh sb="19" eb="21">
      <t>キサイ</t>
    </rPh>
    <rPh sb="32" eb="35">
      <t>ゲンダンカイ</t>
    </rPh>
    <rPh sb="38" eb="40">
      <t>カダイ</t>
    </rPh>
    <rPh sb="43" eb="44">
      <t>カマ</t>
    </rPh>
    <rPh sb="49" eb="52">
      <t>ケイサイマエ</t>
    </rPh>
    <rPh sb="53" eb="54">
      <t>アラタ</t>
    </rPh>
    <rPh sb="56" eb="58">
      <t>カクニン</t>
    </rPh>
    <phoneticPr fontId="2"/>
  </si>
  <si>
    <t>出展者名としてHP等で掲示する名称を記載してください。
なお、現段階では「仮題」でも構いません（掲載前に改めて確認します）。</t>
    <rPh sb="0" eb="3">
      <t>シュッテンシャ</t>
    </rPh>
    <rPh sb="3" eb="4">
      <t>メイ</t>
    </rPh>
    <rPh sb="9" eb="10">
      <t>トウ</t>
    </rPh>
    <rPh sb="11" eb="13">
      <t>ケイジ</t>
    </rPh>
    <rPh sb="15" eb="17">
      <t>メイショウ</t>
    </rPh>
    <rPh sb="18" eb="20">
      <t>キサイ</t>
    </rPh>
    <phoneticPr fontId="2"/>
  </si>
  <si>
    <r>
      <t xml:space="preserve">参加者募集に係る広報などで使用する、子ども（参加者）向けの出展内容※を概ね100字以内で記載してください。
なお、現時点では未定稿で構いません（掲載前に改めて確認します）。
※子どもでもわかりやすい、楽しそうだと思う内容
</t>
    </r>
    <r>
      <rPr>
        <sz val="10"/>
        <color theme="1"/>
        <rFont val="ＭＳ Ｐゴシック"/>
        <family val="3"/>
        <charset val="128"/>
      </rPr>
      <t>例）砂の中から本物の化石やキラキラの鉱物を探そう！化石や地質について学びながら、自分だけの標本も作れるよ！自由研究にもピッタリ！</t>
    </r>
    <rPh sb="0" eb="3">
      <t>サンカシャ</t>
    </rPh>
    <rPh sb="3" eb="5">
      <t>ボシュウ</t>
    </rPh>
    <rPh sb="6" eb="7">
      <t>カカワ</t>
    </rPh>
    <rPh sb="8" eb="10">
      <t>コウホウ</t>
    </rPh>
    <rPh sb="13" eb="15">
      <t>シヨウ</t>
    </rPh>
    <rPh sb="18" eb="19">
      <t>コ</t>
    </rPh>
    <rPh sb="22" eb="25">
      <t>サンカシャ</t>
    </rPh>
    <rPh sb="26" eb="27">
      <t>ム</t>
    </rPh>
    <rPh sb="29" eb="31">
      <t>シュッテン</t>
    </rPh>
    <rPh sb="31" eb="33">
      <t>ナイヨウ</t>
    </rPh>
    <rPh sb="35" eb="36">
      <t>オオム</t>
    </rPh>
    <rPh sb="40" eb="41">
      <t>ジ</t>
    </rPh>
    <rPh sb="41" eb="43">
      <t>イナイ</t>
    </rPh>
    <rPh sb="44" eb="46">
      <t>キサイ</t>
    </rPh>
    <rPh sb="57" eb="60">
      <t>ゲンジテン</t>
    </rPh>
    <rPh sb="62" eb="65">
      <t>ミテイコウ</t>
    </rPh>
    <rPh sb="66" eb="67">
      <t>カマ</t>
    </rPh>
    <rPh sb="72" eb="75">
      <t>ケイサイマエ</t>
    </rPh>
    <rPh sb="76" eb="77">
      <t>アラタ</t>
    </rPh>
    <rPh sb="79" eb="81">
      <t>カクニン</t>
    </rPh>
    <rPh sb="89" eb="90">
      <t>コ</t>
    </rPh>
    <rPh sb="101" eb="102">
      <t>タノ</t>
    </rPh>
    <rPh sb="107" eb="108">
      <t>オモ</t>
    </rPh>
    <rPh sb="109" eb="111">
      <t>ナイヨウ</t>
    </rPh>
    <rPh sb="112" eb="113">
      <t>レイ</t>
    </rPh>
    <rPh sb="114" eb="115">
      <t>スナ</t>
    </rPh>
    <rPh sb="116" eb="117">
      <t>ナカ</t>
    </rPh>
    <rPh sb="119" eb="121">
      <t>ホンモノ</t>
    </rPh>
    <rPh sb="122" eb="124">
      <t>カセキ</t>
    </rPh>
    <rPh sb="130" eb="132">
      <t>コウブツ</t>
    </rPh>
    <rPh sb="133" eb="134">
      <t>サガ</t>
    </rPh>
    <rPh sb="137" eb="139">
      <t>カセキ</t>
    </rPh>
    <rPh sb="140" eb="142">
      <t>チシツ</t>
    </rPh>
    <rPh sb="146" eb="147">
      <t>マナ</t>
    </rPh>
    <rPh sb="152" eb="154">
      <t>ジブン</t>
    </rPh>
    <rPh sb="157" eb="159">
      <t>ヒョウホン</t>
    </rPh>
    <rPh sb="160" eb="161">
      <t>ツク</t>
    </rPh>
    <rPh sb="165" eb="167">
      <t>ジユウ</t>
    </rPh>
    <rPh sb="167" eb="169">
      <t>ケンキュウ</t>
    </rPh>
    <phoneticPr fontId="2"/>
  </si>
  <si>
    <t>希望する時間帯</t>
    <rPh sb="0" eb="2">
      <t>キボウ</t>
    </rPh>
    <rPh sb="4" eb="6">
      <t>ジカン</t>
    </rPh>
    <rPh sb="6" eb="7">
      <t>タイ</t>
    </rPh>
    <phoneticPr fontId="2"/>
  </si>
  <si>
    <r>
      <t xml:space="preserve">事務局が体験教室の内容を把握できるよう、出展内容を記載してください。内容がまだ固まっていない場合は、「（予定）」等と記載してください。
</t>
    </r>
    <r>
      <rPr>
        <sz val="10"/>
        <color theme="1"/>
        <rFont val="ＭＳ Ｐゴシック"/>
        <family val="3"/>
        <charset val="128"/>
      </rPr>
      <t>例）地質学について学び、砂の中から化石などを発掘して、標本を作る
　　水を使った様々な実験を行い、水の不思議な性質について学ぶ</t>
    </r>
    <rPh sb="0" eb="3">
      <t>ジムキョク</t>
    </rPh>
    <rPh sb="4" eb="6">
      <t>タイケン</t>
    </rPh>
    <rPh sb="6" eb="8">
      <t>キョウシツ</t>
    </rPh>
    <rPh sb="9" eb="11">
      <t>ナイヨウ</t>
    </rPh>
    <rPh sb="12" eb="14">
      <t>ハアク</t>
    </rPh>
    <rPh sb="20" eb="22">
      <t>シュッテン</t>
    </rPh>
    <rPh sb="22" eb="24">
      <t>ナイヨウ</t>
    </rPh>
    <rPh sb="25" eb="27">
      <t>キサイ</t>
    </rPh>
    <rPh sb="34" eb="36">
      <t>ナイヨウ</t>
    </rPh>
    <rPh sb="39" eb="40">
      <t>カタ</t>
    </rPh>
    <rPh sb="46" eb="48">
      <t>バアイ</t>
    </rPh>
    <rPh sb="52" eb="54">
      <t>ヨテイ</t>
    </rPh>
    <rPh sb="56" eb="57">
      <t>ナド</t>
    </rPh>
    <rPh sb="58" eb="60">
      <t>キサイ</t>
    </rPh>
    <rPh sb="69" eb="70">
      <t>レイ</t>
    </rPh>
    <rPh sb="104" eb="105">
      <t>ミズ</t>
    </rPh>
    <rPh sb="106" eb="107">
      <t>ツカ</t>
    </rPh>
    <rPh sb="109" eb="111">
      <t>サマザマ</t>
    </rPh>
    <rPh sb="112" eb="114">
      <t>ジッケン</t>
    </rPh>
    <rPh sb="115" eb="116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</si>
</sst>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分&quot;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6" fillId="3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3" borderId="0" xfId="0" applyNumberFormat="1" applyFont="1" applyFill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1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shrinkToFit="1"/>
    </xf>
    <xf numFmtId="49" fontId="1" fillId="0" borderId="0" xfId="0" applyNumberFormat="1" applyFont="1" applyAlignment="1">
      <alignment vertical="center" wrapText="1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176" fontId="1" fillId="2" borderId="1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49" fontId="1" fillId="2" borderId="2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 applyProtection="1">
      <alignment vertical="center" wrapText="1"/>
      <protection locked="0"/>
    </xf>
    <xf numFmtId="49" fontId="1" fillId="2" borderId="3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2" borderId="2" xfId="0" applyNumberFormat="1" applyFont="1" applyFill="1" applyBorder="1" applyAlignment="1" applyProtection="1">
      <alignment vertical="center"/>
      <protection locked="0"/>
    </xf>
    <xf numFmtId="49" fontId="1" fillId="2" borderId="3" xfId="0" applyNumberFormat="1" applyFont="1" applyFill="1" applyBorder="1" applyAlignment="1" applyProtection="1">
      <alignment vertical="center"/>
      <protection locked="0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作業用!$O$8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fmlaLink="作業用!$W$8" lockText="1" noThreeD="1"/>
</file>

<file path=xl/ctrlProps/ctrlProp12.xml><?xml version="1.0" encoding="utf-8"?>
<formControlPr xmlns="http://schemas.microsoft.com/office/spreadsheetml/2009/9/main" objectType="CheckBox" fmlaLink="作業用!$X$8" lockText="1" noThreeD="1"/>
</file>

<file path=xl/ctrlProps/ctrlProp13.xml><?xml version="1.0" encoding="utf-8"?>
<formControlPr xmlns="http://schemas.microsoft.com/office/spreadsheetml/2009/9/main" objectType="CheckBox" fmlaLink="作業用!$Y$8" lockText="1" noThreeD="1"/>
</file>

<file path=xl/ctrlProps/ctrlProp14.xml><?xml version="1.0" encoding="utf-8"?>
<formControlPr xmlns="http://schemas.microsoft.com/office/spreadsheetml/2009/9/main" objectType="CheckBox" fmlaLink="作業用!$Z$8" lockText="1" noThreeD="1"/>
</file>

<file path=xl/ctrlProps/ctrlProp15.xml><?xml version="1.0" encoding="utf-8"?>
<formControlPr xmlns="http://schemas.microsoft.com/office/spreadsheetml/2009/9/main" objectType="CheckBox" fmlaLink="作業用!$AA$8" lockText="1" noThreeD="1"/>
</file>

<file path=xl/ctrlProps/ctrlProp16.xml><?xml version="1.0" encoding="utf-8"?>
<formControlPr xmlns="http://schemas.microsoft.com/office/spreadsheetml/2009/9/main" objectType="CheckBox" fmlaLink="作業用!$AB$8" lockText="1" noThreeD="1"/>
</file>

<file path=xl/ctrlProps/ctrlProp17.xml><?xml version="1.0" encoding="utf-8"?>
<formControlPr xmlns="http://schemas.microsoft.com/office/spreadsheetml/2009/9/main" objectType="Radio" firstButton="1" fmlaLink="作業用!$AD$8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CheckBox" fmlaLink="作業用!$AL$8" lockText="1" noThreeD="1"/>
</file>

<file path=xl/ctrlProps/ctrlProp2.xml><?xml version="1.0" encoding="utf-8"?>
<formControlPr xmlns="http://schemas.microsoft.com/office/spreadsheetml/2009/9/main" objectType="CheckBox" fmlaLink="作業用!$P$8" lockText="1" noThreeD="1"/>
</file>

<file path=xl/ctrlProps/ctrlProp20.xml><?xml version="1.0" encoding="utf-8"?>
<formControlPr xmlns="http://schemas.microsoft.com/office/spreadsheetml/2009/9/main" objectType="CheckBox" fmlaLink="作業用!$AM$8" lockText="1" noThreeD="1"/>
</file>

<file path=xl/ctrlProps/ctrlProp21.xml><?xml version="1.0" encoding="utf-8"?>
<formControlPr xmlns="http://schemas.microsoft.com/office/spreadsheetml/2009/9/main" objectType="CheckBox" fmlaLink="作業用!$AN$8" lockText="1" noThreeD="1"/>
</file>

<file path=xl/ctrlProps/ctrlProp22.xml><?xml version="1.0" encoding="utf-8"?>
<formControlPr xmlns="http://schemas.microsoft.com/office/spreadsheetml/2009/9/main" objectType="Radio" firstButton="1" fmlaLink="作業用!$AK$8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fmlaLink="作業用!$S$8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CheckBox" fmlaLink="作業用!$AE$8" lockText="1" noThreeD="1"/>
</file>

<file path=xl/ctrlProps/ctrlProp29.xml><?xml version="1.0" encoding="utf-8"?>
<formControlPr xmlns="http://schemas.microsoft.com/office/spreadsheetml/2009/9/main" objectType="CheckBox" fmlaLink="作業用!$AF$8" lockText="1" noThreeD="1"/>
</file>

<file path=xl/ctrlProps/ctrlProp3.xml><?xml version="1.0" encoding="utf-8"?>
<formControlPr xmlns="http://schemas.microsoft.com/office/spreadsheetml/2009/9/main" objectType="Radio" firstButton="1" fmlaLink="作業用!$R$7" lockText="1" noThreeD="1"/>
</file>

<file path=xl/ctrlProps/ctrlProp30.xml><?xml version="1.0" encoding="utf-8"?>
<formControlPr xmlns="http://schemas.microsoft.com/office/spreadsheetml/2009/9/main" objectType="CheckBox" fmlaLink="作業用!$AH$8" lockText="1" noThreeD="1"/>
</file>

<file path=xl/ctrlProps/ctrlProp31.xml><?xml version="1.0" encoding="utf-8"?>
<formControlPr xmlns="http://schemas.microsoft.com/office/spreadsheetml/2009/9/main" objectType="CheckBox" fmlaLink="作業用!$AG$8" lockText="1" noThreeD="1"/>
</file>

<file path=xl/ctrlProps/ctrlProp32.xml><?xml version="1.0" encoding="utf-8"?>
<formControlPr xmlns="http://schemas.microsoft.com/office/spreadsheetml/2009/9/main" objectType="CheckBox" fmlaLink="作業用!$AI$8" lockText="1" noThreeD="1"/>
</file>

<file path=xl/ctrlProps/ctrlProp33.xml><?xml version="1.0" encoding="utf-8"?>
<formControlPr xmlns="http://schemas.microsoft.com/office/spreadsheetml/2009/9/main" objectType="CheckBox" fmlaLink="作業用!$AJ$8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fmlaLink="作業用!$U$8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21</xdr:row>
          <xdr:rowOff>69850</xdr:rowOff>
        </xdr:from>
        <xdr:to>
          <xdr:col>3</xdr:col>
          <xdr:colOff>552450</xdr:colOff>
          <xdr:row>21</xdr:row>
          <xdr:rowOff>317500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午前(9:00～13:00)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469900</xdr:colOff>
          <xdr:row>21</xdr:row>
          <xdr:rowOff>69850</xdr:rowOff>
        </xdr:from>
        <xdr:to>
          <xdr:col>4</xdr:col>
          <xdr:colOff>1943100</xdr:colOff>
          <xdr:row>21</xdr:row>
          <xdr:rowOff>317500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午後(13:00～17:00)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311150</xdr:colOff>
          <xdr:row>23</xdr:row>
          <xdr:rowOff>88900</xdr:rowOff>
        </xdr:from>
        <xdr:to>
          <xdr:col>2</xdr:col>
          <xdr:colOff>869950</xdr:colOff>
          <xdr:row>23</xdr:row>
          <xdr:rowOff>342900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1コマ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908050</xdr:colOff>
          <xdr:row>23</xdr:row>
          <xdr:rowOff>76200</xdr:rowOff>
        </xdr:from>
        <xdr:to>
          <xdr:col>3</xdr:col>
          <xdr:colOff>228600</xdr:colOff>
          <xdr:row>23</xdr:row>
          <xdr:rowOff>323850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2コマ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23</xdr:row>
          <xdr:rowOff>57150</xdr:rowOff>
        </xdr:from>
        <xdr:to>
          <xdr:col>4</xdr:col>
          <xdr:colOff>196850</xdr:colOff>
          <xdr:row>23</xdr:row>
          <xdr:rowOff>317500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3コマ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425450</xdr:colOff>
          <xdr:row>23</xdr:row>
          <xdr:rowOff>57150</xdr:rowOff>
        </xdr:from>
        <xdr:to>
          <xdr:col>4</xdr:col>
          <xdr:colOff>946150</xdr:colOff>
          <xdr:row>23</xdr:row>
          <xdr:rowOff>311150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4コマ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1111250</xdr:colOff>
          <xdr:row>23</xdr:row>
          <xdr:rowOff>38100</xdr:rowOff>
        </xdr:from>
        <xdr:to>
          <xdr:col>4</xdr:col>
          <xdr:colOff>1943100</xdr:colOff>
          <xdr:row>23</xdr:row>
          <xdr:rowOff>298450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5コマ以上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317500</xdr:colOff>
          <xdr:row>26</xdr:row>
          <xdr:rowOff>63500</xdr:rowOff>
        </xdr:from>
        <xdr:to>
          <xdr:col>3</xdr:col>
          <xdr:colOff>368300</xdr:colOff>
          <xdr:row>26</xdr:row>
          <xdr:rowOff>304800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60分/1コマ(標準)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806450</xdr:colOff>
          <xdr:row>26</xdr:row>
          <xdr:rowOff>57150</xdr:rowOff>
        </xdr:from>
        <xdr:to>
          <xdr:col>4</xdr:col>
          <xdr:colOff>2286000</xdr:colOff>
          <xdr:row>26</xdr:row>
          <xdr:rowOff>311150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60分/1コマ(標準)以外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26</xdr:row>
          <xdr:rowOff>31750</xdr:rowOff>
        </xdr:from>
        <xdr:to>
          <xdr:col>5</xdr:col>
          <xdr:colOff>6350</xdr:colOff>
          <xdr:row>26</xdr:row>
          <xdr:rowOff>317500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28</xdr:row>
          <xdr:rowOff>69850</xdr:rowOff>
        </xdr:from>
        <xdr:to>
          <xdr:col>2</xdr:col>
          <xdr:colOff>800100</xdr:colOff>
          <xdr:row>28</xdr:row>
          <xdr:rowOff>311150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768350</xdr:colOff>
          <xdr:row>28</xdr:row>
          <xdr:rowOff>76200</xdr:rowOff>
        </xdr:from>
        <xdr:to>
          <xdr:col>3</xdr:col>
          <xdr:colOff>139700</xdr:colOff>
          <xdr:row>28</xdr:row>
          <xdr:rowOff>317500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222250</xdr:colOff>
          <xdr:row>28</xdr:row>
          <xdr:rowOff>82550</xdr:rowOff>
        </xdr:from>
        <xdr:to>
          <xdr:col>4</xdr:col>
          <xdr:colOff>139700</xdr:colOff>
          <xdr:row>28</xdr:row>
          <xdr:rowOff>323850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28</xdr:row>
          <xdr:rowOff>76200</xdr:rowOff>
        </xdr:from>
        <xdr:to>
          <xdr:col>4</xdr:col>
          <xdr:colOff>825500</xdr:colOff>
          <xdr:row>28</xdr:row>
          <xdr:rowOff>317500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793750</xdr:colOff>
          <xdr:row>28</xdr:row>
          <xdr:rowOff>69850</xdr:rowOff>
        </xdr:from>
        <xdr:to>
          <xdr:col>4</xdr:col>
          <xdr:colOff>1397000</xdr:colOff>
          <xdr:row>28</xdr:row>
          <xdr:rowOff>317500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1358900</xdr:colOff>
          <xdr:row>28</xdr:row>
          <xdr:rowOff>76200</xdr:rowOff>
        </xdr:from>
        <xdr:to>
          <xdr:col>4</xdr:col>
          <xdr:colOff>1955800</xdr:colOff>
          <xdr:row>28</xdr:row>
          <xdr:rowOff>330200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30</xdr:row>
          <xdr:rowOff>63500</xdr:rowOff>
        </xdr:from>
        <xdr:to>
          <xdr:col>3</xdr:col>
          <xdr:colOff>558800</xdr:colOff>
          <xdr:row>30</xdr:row>
          <xdr:rowOff>304800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同伴者の補助が必要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736600</xdr:colOff>
          <xdr:row>30</xdr:row>
          <xdr:rowOff>57150</xdr:rowOff>
        </xdr:from>
        <xdr:to>
          <xdr:col>4</xdr:col>
          <xdr:colOff>1955800</xdr:colOff>
          <xdr:row>30</xdr:row>
          <xdr:rowOff>323850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同伴者の補助は不要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33</xdr:row>
          <xdr:rowOff>50800</xdr:rowOff>
        </xdr:from>
        <xdr:to>
          <xdr:col>2</xdr:col>
          <xdr:colOff>1206500</xdr:colOff>
          <xdr:row>33</xdr:row>
          <xdr:rowOff>298450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液体の使用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635000</xdr:colOff>
          <xdr:row>33</xdr:row>
          <xdr:rowOff>50800</xdr:rowOff>
        </xdr:from>
        <xdr:to>
          <xdr:col>4</xdr:col>
          <xdr:colOff>704850</xdr:colOff>
          <xdr:row>33</xdr:row>
          <xdr:rowOff>292100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熱源の使用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1485900</xdr:colOff>
          <xdr:row>33</xdr:row>
          <xdr:rowOff>63500</xdr:rowOff>
        </xdr:from>
        <xdr:to>
          <xdr:col>4</xdr:col>
          <xdr:colOff>2247900</xdr:colOff>
          <xdr:row>33</xdr:row>
          <xdr:rowOff>304800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薬品の使用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444500</xdr:colOff>
          <xdr:row>32</xdr:row>
          <xdr:rowOff>82550</xdr:rowOff>
        </xdr:from>
        <xdr:to>
          <xdr:col>3</xdr:col>
          <xdr:colOff>120650</xdr:colOff>
          <xdr:row>32</xdr:row>
          <xdr:rowOff>323850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32</xdr:row>
          <xdr:rowOff>69850</xdr:rowOff>
        </xdr:from>
        <xdr:to>
          <xdr:col>4</xdr:col>
          <xdr:colOff>1625600</xdr:colOff>
          <xdr:row>32</xdr:row>
          <xdr:rowOff>311150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311150</xdr:colOff>
          <xdr:row>24</xdr:row>
          <xdr:rowOff>63500</xdr:rowOff>
        </xdr:from>
        <xdr:to>
          <xdr:col>4</xdr:col>
          <xdr:colOff>2254250</xdr:colOff>
          <xdr:row>24</xdr:row>
          <xdr:rowOff>304800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初期配置の教室形式のまま使用する（机・椅子が動かせなくても差し支えない）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298450</xdr:colOff>
          <xdr:row>24</xdr:row>
          <xdr:rowOff>285750</xdr:rowOff>
        </xdr:from>
        <xdr:to>
          <xdr:col>4</xdr:col>
          <xdr:colOff>1860550</xdr:colOff>
          <xdr:row>24</xdr:row>
          <xdr:rowOff>527050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ロの字形式や島型形式など、机・椅子を初期配置から変更して使用する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311150</xdr:colOff>
          <xdr:row>24</xdr:row>
          <xdr:rowOff>514350</xdr:rowOff>
        </xdr:from>
        <xdr:to>
          <xdr:col>2</xdr:col>
          <xdr:colOff>857250</xdr:colOff>
          <xdr:row>24</xdr:row>
          <xdr:rowOff>755650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24423</xdr:colOff>
      <xdr:row>34</xdr:row>
      <xdr:rowOff>356576</xdr:rowOff>
    </xdr:from>
    <xdr:to>
      <xdr:col>2</xdr:col>
      <xdr:colOff>1147884</xdr:colOff>
      <xdr:row>34</xdr:row>
      <xdr:rowOff>820615</xdr:rowOff>
    </xdr:to>
    <xdr:sp macro="" textlink="">
      <xdr:nvSpPr>
        <xdr:cNvPr id="2" name="大かっこ 1"/>
        <xdr:cNvSpPr/>
      </xdr:nvSpPr>
      <xdr:spPr>
        <a:xfrm>
          <a:off x="1514231" y="13320345"/>
          <a:ext cx="1123461" cy="464039"/>
        </a:xfrm>
        <a:prstGeom prst="bracketPair">
          <a:avLst>
            <a:gd name="adj" fmla="val 7778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24</xdr:row>
          <xdr:rowOff>31750</xdr:rowOff>
        </xdr:from>
        <xdr:to>
          <xdr:col>4</xdr:col>
          <xdr:colOff>2603500</xdr:colOff>
          <xdr:row>24</xdr:row>
          <xdr:rowOff>768350</xdr:rowOff>
        </xdr:to>
        <xdr:sp macro="" textlink="">
          <xdr:nvSpPr>
            <xdr:cNvPr id="1095" name="Group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31</xdr:row>
          <xdr:rowOff>190500</xdr:rowOff>
        </xdr:from>
        <xdr:to>
          <xdr:col>3</xdr:col>
          <xdr:colOff>622300</xdr:colOff>
          <xdr:row>31</xdr:row>
          <xdr:rowOff>431800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577850</xdr:colOff>
          <xdr:row>31</xdr:row>
          <xdr:rowOff>190500</xdr:rowOff>
        </xdr:from>
        <xdr:to>
          <xdr:col>4</xdr:col>
          <xdr:colOff>476250</xdr:colOff>
          <xdr:row>31</xdr:row>
          <xdr:rowOff>431800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965200</xdr:colOff>
          <xdr:row>31</xdr:row>
          <xdr:rowOff>190500</xdr:rowOff>
        </xdr:from>
        <xdr:to>
          <xdr:col>4</xdr:col>
          <xdr:colOff>1543050</xdr:colOff>
          <xdr:row>31</xdr:row>
          <xdr:rowOff>431800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431800</xdr:colOff>
          <xdr:row>31</xdr:row>
          <xdr:rowOff>184150</xdr:rowOff>
        </xdr:from>
        <xdr:to>
          <xdr:col>4</xdr:col>
          <xdr:colOff>1009650</xdr:colOff>
          <xdr:row>31</xdr:row>
          <xdr:rowOff>425450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1479550</xdr:colOff>
          <xdr:row>31</xdr:row>
          <xdr:rowOff>196850</xdr:rowOff>
        </xdr:from>
        <xdr:to>
          <xdr:col>4</xdr:col>
          <xdr:colOff>2057400</xdr:colOff>
          <xdr:row>31</xdr:row>
          <xdr:rowOff>438150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2006600</xdr:colOff>
          <xdr:row>31</xdr:row>
          <xdr:rowOff>190500</xdr:rowOff>
        </xdr:from>
        <xdr:to>
          <xdr:col>4</xdr:col>
          <xdr:colOff>2584450</xdr:colOff>
          <xdr:row>31</xdr:row>
          <xdr:rowOff>431800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6年生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30</xdr:row>
          <xdr:rowOff>44450</xdr:rowOff>
        </xdr:from>
        <xdr:to>
          <xdr:col>4</xdr:col>
          <xdr:colOff>2603500</xdr:colOff>
          <xdr:row>30</xdr:row>
          <xdr:rowOff>349250</xdr:rowOff>
        </xdr:to>
        <xdr:sp macro="" textlink="">
          <xdr:nvSpPr>
            <xdr:cNvPr id="1104" name="Group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</xdr:row>
          <xdr:rowOff>50800</xdr:rowOff>
        </xdr:from>
        <xdr:to>
          <xdr:col>4</xdr:col>
          <xdr:colOff>2603500</xdr:colOff>
          <xdr:row>32</xdr:row>
          <xdr:rowOff>368300</xdr:rowOff>
        </xdr:to>
        <xdr:sp macro="" textlink="">
          <xdr:nvSpPr>
            <xdr:cNvPr id="1105" name="Group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23</xdr:row>
          <xdr:rowOff>95250</xdr:rowOff>
        </xdr:from>
        <xdr:to>
          <xdr:col>5</xdr:col>
          <xdr:colOff>0</xdr:colOff>
          <xdr:row>24</xdr:row>
          <xdr:rowOff>6350</xdr:rowOff>
        </xdr:to>
        <xdr:sp macro="" textlink="">
          <xdr:nvSpPr>
            <xdr:cNvPr id="1108" name="Group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142354</xdr:colOff>
      <xdr:row>8</xdr:row>
      <xdr:rowOff>12700</xdr:rowOff>
    </xdr:from>
    <xdr:to>
      <xdr:col>5</xdr:col>
      <xdr:colOff>166996</xdr:colOff>
      <xdr:row>17</xdr:row>
      <xdr:rowOff>184150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354" y="1860550"/>
          <a:ext cx="3326642" cy="2228850"/>
        </a:xfrm>
        <a:prstGeom prst="rect">
          <a:avLst/>
        </a:prstGeom>
      </xdr:spPr>
    </xdr:pic>
    <xdr:clientData/>
  </xdr:twoCellAnchor>
  <xdr:twoCellAnchor editAs="oneCell">
    <xdr:from>
      <xdr:col>5</xdr:col>
      <xdr:colOff>486202</xdr:colOff>
      <xdr:row>7</xdr:row>
      <xdr:rowOff>222250</xdr:rowOff>
    </xdr:from>
    <xdr:to>
      <xdr:col>10</xdr:col>
      <xdr:colOff>586662</xdr:colOff>
      <xdr:row>17</xdr:row>
      <xdr:rowOff>215899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88202" y="1841500"/>
          <a:ext cx="3402460" cy="2279649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120650</xdr:colOff>
      <xdr:row>25</xdr:row>
      <xdr:rowOff>10882</xdr:rowOff>
    </xdr:from>
    <xdr:to>
      <xdr:col>3</xdr:col>
      <xdr:colOff>603250</xdr:colOff>
      <xdr:row>35</xdr:row>
      <xdr:rowOff>52704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650" y="5973532"/>
          <a:ext cx="2463800" cy="2327822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25</xdr:row>
      <xdr:rowOff>6350</xdr:rowOff>
    </xdr:from>
    <xdr:to>
      <xdr:col>7</xdr:col>
      <xdr:colOff>565150</xdr:colOff>
      <xdr:row>35</xdr:row>
      <xdr:rowOff>51108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17800" y="5969000"/>
          <a:ext cx="2470150" cy="2330758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133351</xdr:colOff>
      <xdr:row>32</xdr:row>
      <xdr:rowOff>209550</xdr:rowOff>
    </xdr:from>
    <xdr:to>
      <xdr:col>9</xdr:col>
      <xdr:colOff>445245</xdr:colOff>
      <xdr:row>35</xdr:row>
      <xdr:rowOff>3895</xdr:rowOff>
    </xdr:to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16551" y="7772400"/>
          <a:ext cx="972294" cy="480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38"/>
  <sheetViews>
    <sheetView tabSelected="1" zoomScaleNormal="100" workbookViewId="0">
      <selection activeCell="G38" sqref="G38"/>
    </sheetView>
  </sheetViews>
  <sheetFormatPr defaultColWidth="8.83203125" defaultRowHeight="15" customHeight="1" x14ac:dyDescent="0.55000000000000004"/>
  <cols>
    <col min="1" max="1" width="2.6640625" style="1" customWidth="1"/>
    <col min="2" max="2" width="16.83203125" style="1" customWidth="1"/>
    <col min="3" max="3" width="16.08203125" style="1" customWidth="1"/>
    <col min="4" max="4" width="8.9140625" style="5" customWidth="1"/>
    <col min="5" max="5" width="34.5" style="1" customWidth="1"/>
    <col min="6" max="6" width="5" style="1" customWidth="1"/>
    <col min="7" max="7" width="57.25" style="1" customWidth="1"/>
    <col min="8" max="16384" width="8.83203125" style="1"/>
  </cols>
  <sheetData>
    <row r="1" spans="1:7" ht="22.25" customHeight="1" x14ac:dyDescent="0.55000000000000004">
      <c r="A1" s="52" t="s">
        <v>98</v>
      </c>
      <c r="B1" s="52"/>
      <c r="C1" s="52"/>
      <c r="D1" s="52"/>
      <c r="E1" s="52"/>
    </row>
    <row r="2" spans="1:7" ht="10" customHeight="1" x14ac:dyDescent="0.55000000000000004"/>
    <row r="3" spans="1:7" ht="15" customHeight="1" x14ac:dyDescent="0.55000000000000004">
      <c r="A3" s="2" t="s">
        <v>0</v>
      </c>
      <c r="G3" s="14" t="s">
        <v>46</v>
      </c>
    </row>
    <row r="4" spans="1:7" ht="25" customHeight="1" x14ac:dyDescent="0.55000000000000004">
      <c r="B4" s="37" t="s">
        <v>93</v>
      </c>
      <c r="C4" s="37"/>
      <c r="D4" s="54"/>
      <c r="E4" s="55"/>
      <c r="G4" s="63" t="s">
        <v>100</v>
      </c>
    </row>
    <row r="5" spans="1:7" ht="25" customHeight="1" x14ac:dyDescent="0.55000000000000004">
      <c r="B5" s="37" t="s">
        <v>6</v>
      </c>
      <c r="C5" s="3" t="s">
        <v>7</v>
      </c>
      <c r="D5" s="54"/>
      <c r="E5" s="55"/>
      <c r="G5" s="64"/>
    </row>
    <row r="6" spans="1:7" ht="25" customHeight="1" x14ac:dyDescent="0.55000000000000004">
      <c r="B6" s="37"/>
      <c r="C6" s="3" t="s">
        <v>8</v>
      </c>
      <c r="D6" s="54"/>
      <c r="E6" s="55"/>
    </row>
    <row r="7" spans="1:7" s="23" customFormat="1" ht="25" customHeight="1" x14ac:dyDescent="0.55000000000000004">
      <c r="B7" s="57" t="s">
        <v>62</v>
      </c>
      <c r="C7" s="32" t="s">
        <v>92</v>
      </c>
      <c r="D7" s="54"/>
      <c r="E7" s="55"/>
      <c r="G7" s="65" t="s">
        <v>43</v>
      </c>
    </row>
    <row r="8" spans="1:7" ht="25" customHeight="1" x14ac:dyDescent="0.55000000000000004">
      <c r="B8" s="58"/>
      <c r="C8" s="3" t="s">
        <v>63</v>
      </c>
      <c r="D8" s="54"/>
      <c r="E8" s="55"/>
      <c r="G8" s="65"/>
    </row>
    <row r="9" spans="1:7" ht="25" customHeight="1" x14ac:dyDescent="0.55000000000000004">
      <c r="B9" s="58"/>
      <c r="C9" s="3" t="s">
        <v>2</v>
      </c>
      <c r="D9" s="54"/>
      <c r="E9" s="55"/>
      <c r="G9" s="65"/>
    </row>
    <row r="10" spans="1:7" ht="25" customHeight="1" x14ac:dyDescent="0.55000000000000004">
      <c r="B10" s="58"/>
      <c r="C10" s="3" t="s">
        <v>3</v>
      </c>
      <c r="D10" s="54"/>
      <c r="E10" s="55"/>
      <c r="G10" s="65"/>
    </row>
    <row r="11" spans="1:7" ht="25" customHeight="1" x14ac:dyDescent="0.55000000000000004">
      <c r="B11" s="58"/>
      <c r="C11" s="3" t="s">
        <v>4</v>
      </c>
      <c r="D11" s="54"/>
      <c r="E11" s="55"/>
      <c r="G11" s="65"/>
    </row>
    <row r="12" spans="1:7" ht="25" customHeight="1" x14ac:dyDescent="0.55000000000000004">
      <c r="B12" s="59"/>
      <c r="C12" s="3" t="s">
        <v>5</v>
      </c>
      <c r="D12" s="54"/>
      <c r="E12" s="55"/>
      <c r="G12" s="65"/>
    </row>
    <row r="14" spans="1:7" ht="15" customHeight="1" x14ac:dyDescent="0.55000000000000004">
      <c r="A14" s="2" t="s">
        <v>9</v>
      </c>
    </row>
    <row r="15" spans="1:7" ht="30" customHeight="1" x14ac:dyDescent="0.55000000000000004">
      <c r="B15" s="4" t="s">
        <v>10</v>
      </c>
      <c r="C15" s="66" t="s">
        <v>97</v>
      </c>
      <c r="D15" s="66"/>
      <c r="E15" s="66"/>
      <c r="G15" s="33" t="s">
        <v>96</v>
      </c>
    </row>
    <row r="16" spans="1:7" ht="34" customHeight="1" x14ac:dyDescent="0.55000000000000004">
      <c r="B16" s="4" t="s">
        <v>91</v>
      </c>
      <c r="C16" s="56"/>
      <c r="D16" s="44"/>
      <c r="E16" s="45"/>
      <c r="G16" s="19" t="s">
        <v>99</v>
      </c>
    </row>
    <row r="17" spans="1:8" ht="90" customHeight="1" x14ac:dyDescent="0.55000000000000004">
      <c r="B17" s="20" t="s">
        <v>55</v>
      </c>
      <c r="C17" s="53"/>
      <c r="D17" s="53"/>
      <c r="E17" s="53"/>
      <c r="F17" s="6"/>
      <c r="G17" s="7" t="s">
        <v>103</v>
      </c>
    </row>
    <row r="18" spans="1:8" s="18" customFormat="1" ht="92.5" customHeight="1" x14ac:dyDescent="0.55000000000000004">
      <c r="B18" s="20" t="s">
        <v>54</v>
      </c>
      <c r="C18" s="53"/>
      <c r="D18" s="53"/>
      <c r="E18" s="53"/>
      <c r="F18" s="6">
        <f>LEN(C18)</f>
        <v>0</v>
      </c>
      <c r="G18" s="19" t="s">
        <v>101</v>
      </c>
    </row>
    <row r="19" spans="1:8" ht="57.5" customHeight="1" x14ac:dyDescent="0.55000000000000004">
      <c r="B19" s="4" t="s">
        <v>11</v>
      </c>
      <c r="C19" s="53"/>
      <c r="D19" s="53"/>
      <c r="E19" s="53"/>
      <c r="G19" s="7" t="s">
        <v>44</v>
      </c>
    </row>
    <row r="20" spans="1:8" ht="15" customHeight="1" x14ac:dyDescent="0.55000000000000004">
      <c r="G20" s="9"/>
      <c r="H20" s="9"/>
    </row>
    <row r="21" spans="1:8" ht="15" customHeight="1" x14ac:dyDescent="0.55000000000000004">
      <c r="A21" s="2" t="s">
        <v>13</v>
      </c>
      <c r="G21" s="9"/>
      <c r="H21" s="9"/>
    </row>
    <row r="22" spans="1:8" ht="30" customHeight="1" x14ac:dyDescent="0.55000000000000004">
      <c r="B22" s="61" t="s">
        <v>102</v>
      </c>
      <c r="C22" s="39"/>
      <c r="D22" s="40"/>
      <c r="E22" s="41"/>
      <c r="G22" s="12" t="s">
        <v>45</v>
      </c>
    </row>
    <row r="23" spans="1:8" ht="38" customHeight="1" x14ac:dyDescent="0.55000000000000004">
      <c r="B23" s="62"/>
      <c r="C23" s="8" t="s">
        <v>11</v>
      </c>
      <c r="D23" s="53"/>
      <c r="E23" s="53"/>
      <c r="G23" s="12" t="s">
        <v>47</v>
      </c>
    </row>
    <row r="24" spans="1:8" ht="30" customHeight="1" x14ac:dyDescent="0.55000000000000004">
      <c r="B24" s="4" t="s">
        <v>12</v>
      </c>
      <c r="C24" s="60"/>
      <c r="D24" s="60"/>
      <c r="E24" s="60"/>
      <c r="G24" s="12" t="s">
        <v>56</v>
      </c>
    </row>
    <row r="25" spans="1:8" ht="62" customHeight="1" x14ac:dyDescent="0.55000000000000004">
      <c r="B25" s="8" t="s">
        <v>49</v>
      </c>
      <c r="C25" s="39"/>
      <c r="D25" s="40"/>
      <c r="E25" s="41"/>
      <c r="G25" s="12" t="s">
        <v>57</v>
      </c>
    </row>
    <row r="26" spans="1:8" ht="30" customHeight="1" x14ac:dyDescent="0.55000000000000004">
      <c r="B26" s="8" t="s">
        <v>21</v>
      </c>
      <c r="C26" s="34"/>
      <c r="D26" s="17" t="s">
        <v>48</v>
      </c>
      <c r="E26" s="16" t="s">
        <v>51</v>
      </c>
      <c r="G26" s="7" t="s">
        <v>50</v>
      </c>
    </row>
    <row r="27" spans="1:8" ht="30" customHeight="1" x14ac:dyDescent="0.55000000000000004">
      <c r="B27" s="37" t="s">
        <v>22</v>
      </c>
      <c r="C27" s="39"/>
      <c r="D27" s="40"/>
      <c r="E27" s="41"/>
      <c r="G27" s="36" t="s">
        <v>78</v>
      </c>
    </row>
    <row r="28" spans="1:8" ht="20" customHeight="1" x14ac:dyDescent="0.55000000000000004">
      <c r="B28" s="37"/>
      <c r="C28" s="37" t="s">
        <v>23</v>
      </c>
      <c r="D28" s="37"/>
      <c r="E28" s="35"/>
      <c r="G28" s="36"/>
    </row>
    <row r="29" spans="1:8" ht="30" customHeight="1" x14ac:dyDescent="0.55000000000000004">
      <c r="B29" s="37" t="s">
        <v>28</v>
      </c>
      <c r="C29" s="39"/>
      <c r="D29" s="40"/>
      <c r="E29" s="41"/>
      <c r="G29" s="36" t="s">
        <v>95</v>
      </c>
    </row>
    <row r="30" spans="1:8" ht="32" customHeight="1" x14ac:dyDescent="0.55000000000000004">
      <c r="B30" s="37"/>
      <c r="C30" s="11" t="s">
        <v>11</v>
      </c>
      <c r="D30" s="44"/>
      <c r="E30" s="45"/>
      <c r="G30" s="36"/>
    </row>
    <row r="31" spans="1:8" ht="30" customHeight="1" x14ac:dyDescent="0.55000000000000004">
      <c r="B31" s="51" t="s">
        <v>59</v>
      </c>
      <c r="C31" s="39"/>
      <c r="D31" s="40"/>
      <c r="E31" s="41"/>
      <c r="G31" s="36" t="s">
        <v>60</v>
      </c>
    </row>
    <row r="32" spans="1:8" ht="50.5" customHeight="1" x14ac:dyDescent="0.55000000000000004">
      <c r="B32" s="37"/>
      <c r="C32" s="11" t="s">
        <v>58</v>
      </c>
      <c r="D32" s="42"/>
      <c r="E32" s="43"/>
      <c r="G32" s="36"/>
    </row>
    <row r="33" spans="1:7" s="18" customFormat="1" ht="30.5" customHeight="1" x14ac:dyDescent="0.55000000000000004">
      <c r="B33" s="21" t="s">
        <v>53</v>
      </c>
      <c r="C33" s="48"/>
      <c r="D33" s="49"/>
      <c r="E33" s="50"/>
      <c r="G33" s="19" t="s">
        <v>52</v>
      </c>
    </row>
    <row r="34" spans="1:7" ht="30" customHeight="1" x14ac:dyDescent="0.55000000000000004">
      <c r="B34" s="47" t="s">
        <v>15</v>
      </c>
      <c r="C34" s="39"/>
      <c r="D34" s="40"/>
      <c r="E34" s="41"/>
      <c r="G34" s="46" t="s">
        <v>94</v>
      </c>
    </row>
    <row r="35" spans="1:7" ht="73.5" customHeight="1" x14ac:dyDescent="0.55000000000000004">
      <c r="B35" s="47"/>
      <c r="C35" s="22" t="s">
        <v>61</v>
      </c>
      <c r="D35" s="44"/>
      <c r="E35" s="45"/>
      <c r="G35" s="46"/>
    </row>
    <row r="37" spans="1:7" ht="15" customHeight="1" x14ac:dyDescent="0.55000000000000004">
      <c r="A37" s="2" t="s">
        <v>41</v>
      </c>
    </row>
    <row r="38" spans="1:7" ht="80" customHeight="1" x14ac:dyDescent="0.55000000000000004">
      <c r="B38" s="31" t="s">
        <v>90</v>
      </c>
      <c r="C38" s="38"/>
      <c r="D38" s="38"/>
      <c r="E38" s="38"/>
    </row>
  </sheetData>
  <sheetProtection algorithmName="SHA-512" hashValue="/uMnwjeVvXR07wakwYToXRZMRP31pfQyWsbVpJBJxztKOdD+V2ETVFy/LqpXiUP79hS6kSHLVWRxUKAkyfPrgw==" saltValue="C39D+5d1nzBoUAlTJ3KqTg==" spinCount="100000" sheet="1" objects="1" scenarios="1" formatCells="0" formatRows="0"/>
  <dataConsolidate/>
  <mergeCells count="43">
    <mergeCell ref="G4:G5"/>
    <mergeCell ref="C17:E17"/>
    <mergeCell ref="C19:E19"/>
    <mergeCell ref="G7:G12"/>
    <mergeCell ref="C18:E18"/>
    <mergeCell ref="C15:E15"/>
    <mergeCell ref="B29:B30"/>
    <mergeCell ref="C25:E25"/>
    <mergeCell ref="C27:E27"/>
    <mergeCell ref="C24:E24"/>
    <mergeCell ref="B22:B23"/>
    <mergeCell ref="A1:E1"/>
    <mergeCell ref="D23:E23"/>
    <mergeCell ref="C22:E22"/>
    <mergeCell ref="D4:E4"/>
    <mergeCell ref="D5:E5"/>
    <mergeCell ref="D6:E6"/>
    <mergeCell ref="D8:E8"/>
    <mergeCell ref="D9:E9"/>
    <mergeCell ref="D10:E10"/>
    <mergeCell ref="B4:C4"/>
    <mergeCell ref="D11:E11"/>
    <mergeCell ref="D12:E12"/>
    <mergeCell ref="B5:B6"/>
    <mergeCell ref="C16:E16"/>
    <mergeCell ref="B7:B12"/>
    <mergeCell ref="D7:E7"/>
    <mergeCell ref="G27:G28"/>
    <mergeCell ref="C28:D28"/>
    <mergeCell ref="B27:B28"/>
    <mergeCell ref="C38:E38"/>
    <mergeCell ref="C29:E29"/>
    <mergeCell ref="D32:E32"/>
    <mergeCell ref="C31:E31"/>
    <mergeCell ref="C34:E34"/>
    <mergeCell ref="D35:E35"/>
    <mergeCell ref="G34:G35"/>
    <mergeCell ref="G29:G30"/>
    <mergeCell ref="G31:G32"/>
    <mergeCell ref="D30:E30"/>
    <mergeCell ref="B34:B35"/>
    <mergeCell ref="C33:E33"/>
    <mergeCell ref="B31:B3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8" fitToHeight="0" orientation="portrait" r:id="rId1"/>
  <rowBreaks count="1" manualBreakCount="1">
    <brk id="20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419100</xdr:colOff>
                    <xdr:row>21</xdr:row>
                    <xdr:rowOff>69850</xdr:rowOff>
                  </from>
                  <to>
                    <xdr:col>3</xdr:col>
                    <xdr:colOff>552450</xdr:colOff>
                    <xdr:row>21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4</xdr:col>
                    <xdr:colOff>469900</xdr:colOff>
                    <xdr:row>21</xdr:row>
                    <xdr:rowOff>69850</xdr:rowOff>
                  </from>
                  <to>
                    <xdr:col>4</xdr:col>
                    <xdr:colOff>1943100</xdr:colOff>
                    <xdr:row>21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Option Button 9">
              <controlPr defaultSize="0" autoFill="0" autoLine="0" autoPict="0">
                <anchor moveWithCells="1">
                  <from>
                    <xdr:col>2</xdr:col>
                    <xdr:colOff>311150</xdr:colOff>
                    <xdr:row>23</xdr:row>
                    <xdr:rowOff>88900</xdr:rowOff>
                  </from>
                  <to>
                    <xdr:col>2</xdr:col>
                    <xdr:colOff>869950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Option Button 10">
              <controlPr defaultSize="0" autoFill="0" autoLine="0" autoPict="0">
                <anchor moveWithCells="1">
                  <from>
                    <xdr:col>2</xdr:col>
                    <xdr:colOff>908050</xdr:colOff>
                    <xdr:row>23</xdr:row>
                    <xdr:rowOff>76200</xdr:rowOff>
                  </from>
                  <to>
                    <xdr:col>3</xdr:col>
                    <xdr:colOff>228600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Option Button 11">
              <controlPr defaultSize="0" autoFill="0" autoLine="0" autoPict="0">
                <anchor moveWithCells="1">
                  <from>
                    <xdr:col>3</xdr:col>
                    <xdr:colOff>393700</xdr:colOff>
                    <xdr:row>23</xdr:row>
                    <xdr:rowOff>57150</xdr:rowOff>
                  </from>
                  <to>
                    <xdr:col>4</xdr:col>
                    <xdr:colOff>196850</xdr:colOff>
                    <xdr:row>23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Option Button 12">
              <controlPr defaultSize="0" autoFill="0" autoLine="0" autoPict="0">
                <anchor moveWithCells="1">
                  <from>
                    <xdr:col>4</xdr:col>
                    <xdr:colOff>425450</xdr:colOff>
                    <xdr:row>23</xdr:row>
                    <xdr:rowOff>57150</xdr:rowOff>
                  </from>
                  <to>
                    <xdr:col>4</xdr:col>
                    <xdr:colOff>946150</xdr:colOff>
                    <xdr:row>23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Option Button 19">
              <controlPr defaultSize="0" autoFill="0" autoLine="0" autoPict="0">
                <anchor moveWithCells="1">
                  <from>
                    <xdr:col>4</xdr:col>
                    <xdr:colOff>1111250</xdr:colOff>
                    <xdr:row>23</xdr:row>
                    <xdr:rowOff>38100</xdr:rowOff>
                  </from>
                  <to>
                    <xdr:col>4</xdr:col>
                    <xdr:colOff>1943100</xdr:colOff>
                    <xdr:row>23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Option Button 32">
              <controlPr defaultSize="0" autoFill="0" autoLine="0" autoPict="0">
                <anchor moveWithCells="1">
                  <from>
                    <xdr:col>2</xdr:col>
                    <xdr:colOff>317500</xdr:colOff>
                    <xdr:row>26</xdr:row>
                    <xdr:rowOff>63500</xdr:rowOff>
                  </from>
                  <to>
                    <xdr:col>3</xdr:col>
                    <xdr:colOff>368300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Option Button 33">
              <controlPr defaultSize="0" autoFill="0" autoLine="0" autoPict="0">
                <anchor moveWithCells="1">
                  <from>
                    <xdr:col>4</xdr:col>
                    <xdr:colOff>806450</xdr:colOff>
                    <xdr:row>26</xdr:row>
                    <xdr:rowOff>57150</xdr:rowOff>
                  </from>
                  <to>
                    <xdr:col>4</xdr:col>
                    <xdr:colOff>2286000</xdr:colOff>
                    <xdr:row>26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Group Box 34">
              <controlPr defaultSize="0" autoFill="0" autoPict="0">
                <anchor moveWithCells="1">
                  <from>
                    <xdr:col>2</xdr:col>
                    <xdr:colOff>12700</xdr:colOff>
                    <xdr:row>26</xdr:row>
                    <xdr:rowOff>31750</xdr:rowOff>
                  </from>
                  <to>
                    <xdr:col>5</xdr:col>
                    <xdr:colOff>6350</xdr:colOff>
                    <xdr:row>26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2</xdr:col>
                    <xdr:colOff>203200</xdr:colOff>
                    <xdr:row>28</xdr:row>
                    <xdr:rowOff>69850</xdr:rowOff>
                  </from>
                  <to>
                    <xdr:col>2</xdr:col>
                    <xdr:colOff>800100</xdr:colOff>
                    <xdr:row>28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2</xdr:col>
                    <xdr:colOff>768350</xdr:colOff>
                    <xdr:row>28</xdr:row>
                    <xdr:rowOff>76200</xdr:rowOff>
                  </from>
                  <to>
                    <xdr:col>3</xdr:col>
                    <xdr:colOff>139700</xdr:colOff>
                    <xdr:row>28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3</xdr:col>
                    <xdr:colOff>222250</xdr:colOff>
                    <xdr:row>28</xdr:row>
                    <xdr:rowOff>82550</xdr:rowOff>
                  </from>
                  <to>
                    <xdr:col>4</xdr:col>
                    <xdr:colOff>139700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4</xdr:col>
                    <xdr:colOff>222250</xdr:colOff>
                    <xdr:row>28</xdr:row>
                    <xdr:rowOff>76200</xdr:rowOff>
                  </from>
                  <to>
                    <xdr:col>4</xdr:col>
                    <xdr:colOff>825500</xdr:colOff>
                    <xdr:row>28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4</xdr:col>
                    <xdr:colOff>793750</xdr:colOff>
                    <xdr:row>28</xdr:row>
                    <xdr:rowOff>69850</xdr:rowOff>
                  </from>
                  <to>
                    <xdr:col>4</xdr:col>
                    <xdr:colOff>1397000</xdr:colOff>
                    <xdr:row>28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4</xdr:col>
                    <xdr:colOff>1358900</xdr:colOff>
                    <xdr:row>28</xdr:row>
                    <xdr:rowOff>76200</xdr:rowOff>
                  </from>
                  <to>
                    <xdr:col>4</xdr:col>
                    <xdr:colOff>1955800</xdr:colOff>
                    <xdr:row>28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Option Button 43">
              <controlPr defaultSize="0" autoFill="0" autoLine="0" autoPict="0">
                <anchor moveWithCells="1">
                  <from>
                    <xdr:col>2</xdr:col>
                    <xdr:colOff>361950</xdr:colOff>
                    <xdr:row>30</xdr:row>
                    <xdr:rowOff>63500</xdr:rowOff>
                  </from>
                  <to>
                    <xdr:col>3</xdr:col>
                    <xdr:colOff>558800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Option Button 44">
              <controlPr defaultSize="0" autoFill="0" autoLine="0" autoPict="0">
                <anchor moveWithCells="1">
                  <from>
                    <xdr:col>4</xdr:col>
                    <xdr:colOff>736600</xdr:colOff>
                    <xdr:row>30</xdr:row>
                    <xdr:rowOff>57150</xdr:rowOff>
                  </from>
                  <to>
                    <xdr:col>4</xdr:col>
                    <xdr:colOff>1955800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Check Box 47">
              <controlPr defaultSize="0" autoFill="0" autoLine="0" autoPict="0">
                <anchor moveWithCells="1">
                  <from>
                    <xdr:col>2</xdr:col>
                    <xdr:colOff>457200</xdr:colOff>
                    <xdr:row>33</xdr:row>
                    <xdr:rowOff>50800</xdr:rowOff>
                  </from>
                  <to>
                    <xdr:col>2</xdr:col>
                    <xdr:colOff>1206500</xdr:colOff>
                    <xdr:row>33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Check Box 48">
              <controlPr defaultSize="0" autoFill="0" autoLine="0" autoPict="0">
                <anchor moveWithCells="1">
                  <from>
                    <xdr:col>3</xdr:col>
                    <xdr:colOff>635000</xdr:colOff>
                    <xdr:row>33</xdr:row>
                    <xdr:rowOff>50800</xdr:rowOff>
                  </from>
                  <to>
                    <xdr:col>4</xdr:col>
                    <xdr:colOff>704850</xdr:colOff>
                    <xdr:row>33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Check Box 49">
              <controlPr defaultSize="0" autoFill="0" autoLine="0" autoPict="0">
                <anchor moveWithCells="1">
                  <from>
                    <xdr:col>4</xdr:col>
                    <xdr:colOff>1485900</xdr:colOff>
                    <xdr:row>33</xdr:row>
                    <xdr:rowOff>63500</xdr:rowOff>
                  </from>
                  <to>
                    <xdr:col>4</xdr:col>
                    <xdr:colOff>2247900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5" name="Option Button 58">
              <controlPr defaultSize="0" autoFill="0" autoLine="0" autoPict="0">
                <anchor moveWithCells="1">
                  <from>
                    <xdr:col>2</xdr:col>
                    <xdr:colOff>444500</xdr:colOff>
                    <xdr:row>32</xdr:row>
                    <xdr:rowOff>82550</xdr:rowOff>
                  </from>
                  <to>
                    <xdr:col>3</xdr:col>
                    <xdr:colOff>120650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6" name="Option Button 59">
              <controlPr defaultSize="0" autoFill="0" autoLine="0" autoPict="0">
                <anchor moveWithCells="1">
                  <from>
                    <xdr:col>4</xdr:col>
                    <xdr:colOff>723900</xdr:colOff>
                    <xdr:row>32</xdr:row>
                    <xdr:rowOff>69850</xdr:rowOff>
                  </from>
                  <to>
                    <xdr:col>4</xdr:col>
                    <xdr:colOff>1625600</xdr:colOff>
                    <xdr:row>32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7" name="Option Button 60">
              <controlPr defaultSize="0" autoFill="0" autoLine="0" autoPict="0">
                <anchor moveWithCells="1">
                  <from>
                    <xdr:col>2</xdr:col>
                    <xdr:colOff>311150</xdr:colOff>
                    <xdr:row>24</xdr:row>
                    <xdr:rowOff>63500</xdr:rowOff>
                  </from>
                  <to>
                    <xdr:col>4</xdr:col>
                    <xdr:colOff>2254250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8" name="Option Button 61">
              <controlPr defaultSize="0" autoFill="0" autoLine="0" autoPict="0">
                <anchor moveWithCells="1">
                  <from>
                    <xdr:col>2</xdr:col>
                    <xdr:colOff>298450</xdr:colOff>
                    <xdr:row>24</xdr:row>
                    <xdr:rowOff>285750</xdr:rowOff>
                  </from>
                  <to>
                    <xdr:col>4</xdr:col>
                    <xdr:colOff>1860550</xdr:colOff>
                    <xdr:row>24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Option Button 62">
              <controlPr defaultSize="0" autoFill="0" autoLine="0" autoPict="0">
                <anchor moveWithCells="1">
                  <from>
                    <xdr:col>2</xdr:col>
                    <xdr:colOff>311150</xdr:colOff>
                    <xdr:row>24</xdr:row>
                    <xdr:rowOff>514350</xdr:rowOff>
                  </from>
                  <to>
                    <xdr:col>2</xdr:col>
                    <xdr:colOff>857250</xdr:colOff>
                    <xdr:row>24</xdr:row>
                    <xdr:rowOff>755650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0" name="Group Box 71">
              <controlPr defaultSize="0" autoFill="0" autoPict="0">
                <anchor moveWithCells="1">
                  <from>
                    <xdr:col>2</xdr:col>
                    <xdr:colOff>31750</xdr:colOff>
                    <xdr:row>24</xdr:row>
                    <xdr:rowOff>31750</xdr:rowOff>
                  </from>
                  <to>
                    <xdr:col>4</xdr:col>
                    <xdr:colOff>2603500</xdr:colOff>
                    <xdr:row>24</xdr:row>
                    <xdr:rowOff>768350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1" name="Check Box 73">
              <controlPr defaultSize="0" autoFill="0" autoLine="0" autoPict="0">
                <anchor moveWithCells="1">
                  <from>
                    <xdr:col>3</xdr:col>
                    <xdr:colOff>44450</xdr:colOff>
                    <xdr:row>31</xdr:row>
                    <xdr:rowOff>190500</xdr:rowOff>
                  </from>
                  <to>
                    <xdr:col>3</xdr:col>
                    <xdr:colOff>622300</xdr:colOff>
                    <xdr:row>31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2" name="Check Box 74">
              <controlPr defaultSize="0" autoFill="0" autoLine="0" autoPict="0">
                <anchor moveWithCells="1">
                  <from>
                    <xdr:col>3</xdr:col>
                    <xdr:colOff>577850</xdr:colOff>
                    <xdr:row>31</xdr:row>
                    <xdr:rowOff>190500</xdr:rowOff>
                  </from>
                  <to>
                    <xdr:col>4</xdr:col>
                    <xdr:colOff>476250</xdr:colOff>
                    <xdr:row>31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3" name="Check Box 75">
              <controlPr defaultSize="0" autoFill="0" autoLine="0" autoPict="0">
                <anchor moveWithCells="1">
                  <from>
                    <xdr:col>4</xdr:col>
                    <xdr:colOff>965200</xdr:colOff>
                    <xdr:row>31</xdr:row>
                    <xdr:rowOff>190500</xdr:rowOff>
                  </from>
                  <to>
                    <xdr:col>4</xdr:col>
                    <xdr:colOff>1543050</xdr:colOff>
                    <xdr:row>31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4" name="Check Box 76">
              <controlPr defaultSize="0" autoFill="0" autoLine="0" autoPict="0">
                <anchor moveWithCells="1">
                  <from>
                    <xdr:col>4</xdr:col>
                    <xdr:colOff>431800</xdr:colOff>
                    <xdr:row>31</xdr:row>
                    <xdr:rowOff>184150</xdr:rowOff>
                  </from>
                  <to>
                    <xdr:col>4</xdr:col>
                    <xdr:colOff>1009650</xdr:colOff>
                    <xdr:row>31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5" name="Check Box 78">
              <controlPr defaultSize="0" autoFill="0" autoLine="0" autoPict="0">
                <anchor moveWithCells="1">
                  <from>
                    <xdr:col>4</xdr:col>
                    <xdr:colOff>1479550</xdr:colOff>
                    <xdr:row>31</xdr:row>
                    <xdr:rowOff>196850</xdr:rowOff>
                  </from>
                  <to>
                    <xdr:col>4</xdr:col>
                    <xdr:colOff>2057400</xdr:colOff>
                    <xdr:row>31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6" name="Check Box 79">
              <controlPr defaultSize="0" autoFill="0" autoLine="0" autoPict="0">
                <anchor moveWithCells="1">
                  <from>
                    <xdr:col>4</xdr:col>
                    <xdr:colOff>2006600</xdr:colOff>
                    <xdr:row>31</xdr:row>
                    <xdr:rowOff>190500</xdr:rowOff>
                  </from>
                  <to>
                    <xdr:col>4</xdr:col>
                    <xdr:colOff>2584450</xdr:colOff>
                    <xdr:row>31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7" name="Group Box 80">
              <controlPr defaultSize="0" autoFill="0" autoPict="0">
                <anchor moveWithCells="1">
                  <from>
                    <xdr:col>2</xdr:col>
                    <xdr:colOff>50800</xdr:colOff>
                    <xdr:row>30</xdr:row>
                    <xdr:rowOff>44450</xdr:rowOff>
                  </from>
                  <to>
                    <xdr:col>4</xdr:col>
                    <xdr:colOff>2603500</xdr:colOff>
                    <xdr:row>30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8" name="Group Box 81">
              <controlPr defaultSize="0" autoFill="0" autoPict="0">
                <anchor moveWithCells="1">
                  <from>
                    <xdr:col>2</xdr:col>
                    <xdr:colOff>19050</xdr:colOff>
                    <xdr:row>32</xdr:row>
                    <xdr:rowOff>50800</xdr:rowOff>
                  </from>
                  <to>
                    <xdr:col>4</xdr:col>
                    <xdr:colOff>2603500</xdr:colOff>
                    <xdr:row>32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9" name="Group Box 84">
              <controlPr defaultSize="0" autoFill="0" autoPict="0">
                <anchor moveWithCells="1">
                  <from>
                    <xdr:col>2</xdr:col>
                    <xdr:colOff>12700</xdr:colOff>
                    <xdr:row>23</xdr:row>
                    <xdr:rowOff>95250</xdr:rowOff>
                  </from>
                  <to>
                    <xdr:col>5</xdr:col>
                    <xdr:colOff>0</xdr:colOff>
                    <xdr:row>24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E37"/>
  <sheetViews>
    <sheetView workbookViewId="0">
      <selection activeCell="C23" sqref="C23"/>
    </sheetView>
  </sheetViews>
  <sheetFormatPr defaultRowHeight="18" x14ac:dyDescent="0.55000000000000004"/>
  <sheetData>
    <row r="2" spans="1:1" ht="19.5" x14ac:dyDescent="0.55000000000000004">
      <c r="A2" s="30" t="s">
        <v>79</v>
      </c>
    </row>
    <row r="4" spans="1:1" x14ac:dyDescent="0.55000000000000004">
      <c r="A4" t="s">
        <v>80</v>
      </c>
    </row>
    <row r="5" spans="1:1" x14ac:dyDescent="0.55000000000000004">
      <c r="A5" t="s">
        <v>81</v>
      </c>
    </row>
    <row r="6" spans="1:1" x14ac:dyDescent="0.55000000000000004">
      <c r="A6" t="s">
        <v>82</v>
      </c>
    </row>
    <row r="7" spans="1:1" x14ac:dyDescent="0.55000000000000004">
      <c r="A7" t="s">
        <v>86</v>
      </c>
    </row>
    <row r="21" spans="1:5" x14ac:dyDescent="0.55000000000000004">
      <c r="A21" t="s">
        <v>83</v>
      </c>
    </row>
    <row r="22" spans="1:5" x14ac:dyDescent="0.55000000000000004">
      <c r="A22" t="s">
        <v>84</v>
      </c>
    </row>
    <row r="23" spans="1:5" x14ac:dyDescent="0.55000000000000004">
      <c r="A23" t="s">
        <v>85</v>
      </c>
    </row>
    <row r="25" spans="1:5" x14ac:dyDescent="0.55000000000000004">
      <c r="A25" t="s">
        <v>87</v>
      </c>
      <c r="E25" t="s">
        <v>88</v>
      </c>
    </row>
    <row r="37" spans="1:1" x14ac:dyDescent="0.55000000000000004">
      <c r="A37" t="s">
        <v>89</v>
      </c>
    </row>
  </sheetData>
  <sheetProtection algorithmName="SHA-512" hashValue="mMLisUQW3Us4EwdCw+oM9t8iUO0r6ahCmohODuYQaRNjKCv8E6Ntl4bnU+ms6+M+Ss/qMjA151KskTUAUF7HOg==" saltValue="OxQK4/uvE80zo5i3TBVubQ==" spinCount="100000" sheet="1" objects="1" scenarios="1"/>
  <phoneticPr fontId="2"/>
  <pageMargins left="0.7" right="0.7" top="0.75" bottom="0.75" header="0.3" footer="0.3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30"/>
  <sheetViews>
    <sheetView showZeros="0" zoomScaleNormal="100" workbookViewId="0">
      <selection activeCell="AL9" sqref="AL9"/>
    </sheetView>
  </sheetViews>
  <sheetFormatPr defaultColWidth="8.83203125" defaultRowHeight="13" x14ac:dyDescent="0.55000000000000004"/>
  <cols>
    <col min="1" max="6" width="8.83203125" style="10"/>
    <col min="7" max="7" width="8.83203125" style="10" customWidth="1"/>
    <col min="8" max="22" width="8.83203125" style="10"/>
    <col min="23" max="28" width="4.6640625" style="10" customWidth="1"/>
    <col min="29" max="30" width="8.83203125" style="10"/>
    <col min="31" max="36" width="4.6640625" style="10" customWidth="1"/>
    <col min="37" max="37" width="9.83203125" style="10" customWidth="1"/>
    <col min="38" max="16384" width="8.83203125" style="10"/>
  </cols>
  <sheetData>
    <row r="1" spans="1:42" s="25" customFormat="1" x14ac:dyDescent="0.55000000000000004">
      <c r="A1" s="24" t="s">
        <v>16</v>
      </c>
    </row>
    <row r="2" spans="1:42" s="25" customFormat="1" x14ac:dyDescent="0.55000000000000004"/>
    <row r="3" spans="1:42" s="25" customFormat="1" x14ac:dyDescent="0.55000000000000004"/>
    <row r="4" spans="1:42" s="25" customFormat="1" x14ac:dyDescent="0.55000000000000004">
      <c r="A4" s="29">
        <v>1</v>
      </c>
      <c r="B4" s="29"/>
      <c r="C4" s="29"/>
      <c r="D4" s="29"/>
      <c r="E4" s="29"/>
      <c r="F4" s="29"/>
      <c r="G4" s="29"/>
      <c r="H4" s="29"/>
      <c r="I4" s="29"/>
      <c r="J4" s="29">
        <v>2</v>
      </c>
      <c r="K4" s="29"/>
      <c r="L4" s="29"/>
      <c r="M4" s="29"/>
      <c r="N4" s="29"/>
      <c r="O4" s="29">
        <v>3</v>
      </c>
      <c r="AP4" s="29">
        <v>4</v>
      </c>
    </row>
    <row r="5" spans="1:42" s="26" customFormat="1" x14ac:dyDescent="0.55000000000000004">
      <c r="L5" s="67" t="s">
        <v>67</v>
      </c>
      <c r="M5" s="67"/>
      <c r="W5" s="67" t="s">
        <v>73</v>
      </c>
      <c r="X5" s="67"/>
      <c r="Y5" s="67"/>
      <c r="Z5" s="67"/>
      <c r="AA5" s="67"/>
      <c r="AB5" s="67"/>
      <c r="AE5" s="67" t="s">
        <v>72</v>
      </c>
      <c r="AF5" s="67"/>
      <c r="AG5" s="67"/>
      <c r="AH5" s="67"/>
      <c r="AI5" s="67"/>
      <c r="AJ5" s="67"/>
      <c r="AK5" s="28"/>
    </row>
    <row r="6" spans="1:42" s="25" customFormat="1" x14ac:dyDescent="0.55000000000000004">
      <c r="A6" s="25" t="s">
        <v>1</v>
      </c>
      <c r="B6" s="25" t="s">
        <v>7</v>
      </c>
      <c r="C6" s="25" t="s">
        <v>8</v>
      </c>
      <c r="D6" s="25" t="s">
        <v>64</v>
      </c>
      <c r="E6" s="25" t="s">
        <v>63</v>
      </c>
      <c r="F6" s="25" t="s">
        <v>2</v>
      </c>
      <c r="G6" s="25" t="s">
        <v>3</v>
      </c>
      <c r="H6" s="25" t="s">
        <v>4</v>
      </c>
      <c r="I6" s="25" t="s">
        <v>17</v>
      </c>
      <c r="J6" s="25" t="s">
        <v>10</v>
      </c>
      <c r="K6" s="25" t="s">
        <v>18</v>
      </c>
      <c r="L6" s="25" t="s">
        <v>65</v>
      </c>
      <c r="M6" s="25" t="s">
        <v>66</v>
      </c>
      <c r="N6" s="25" t="s">
        <v>11</v>
      </c>
      <c r="O6" s="25" t="s">
        <v>19</v>
      </c>
      <c r="P6" s="25" t="s">
        <v>20</v>
      </c>
      <c r="Q6" s="25" t="s">
        <v>11</v>
      </c>
      <c r="R6" s="25" t="s">
        <v>12</v>
      </c>
      <c r="S6" s="25" t="s">
        <v>68</v>
      </c>
      <c r="T6" s="25" t="s">
        <v>14</v>
      </c>
      <c r="U6" s="25" t="s">
        <v>24</v>
      </c>
      <c r="V6" s="25" t="s">
        <v>27</v>
      </c>
      <c r="W6" s="25" t="s">
        <v>29</v>
      </c>
      <c r="X6" s="25" t="s">
        <v>30</v>
      </c>
      <c r="Y6" s="25" t="s">
        <v>31</v>
      </c>
      <c r="Z6" s="25" t="s">
        <v>32</v>
      </c>
      <c r="AA6" s="25" t="s">
        <v>33</v>
      </c>
      <c r="AB6" s="25" t="s">
        <v>34</v>
      </c>
      <c r="AC6" s="25" t="s">
        <v>35</v>
      </c>
      <c r="AD6" s="25" t="s">
        <v>36</v>
      </c>
      <c r="AE6" s="25" t="s">
        <v>29</v>
      </c>
      <c r="AF6" s="25" t="s">
        <v>30</v>
      </c>
      <c r="AG6" s="25" t="s">
        <v>31</v>
      </c>
      <c r="AH6" s="25" t="s">
        <v>32</v>
      </c>
      <c r="AI6" s="25" t="s">
        <v>33</v>
      </c>
      <c r="AJ6" s="25" t="s">
        <v>34</v>
      </c>
      <c r="AK6" s="25" t="s">
        <v>75</v>
      </c>
      <c r="AL6" s="25" t="s">
        <v>74</v>
      </c>
      <c r="AM6" s="25" t="s">
        <v>39</v>
      </c>
      <c r="AN6" s="25" t="s">
        <v>40</v>
      </c>
      <c r="AO6" s="25" t="s">
        <v>35</v>
      </c>
      <c r="AP6" s="25" t="s">
        <v>42</v>
      </c>
    </row>
    <row r="7" spans="1:42" s="27" customFormat="1" ht="18" customHeight="1" x14ac:dyDescent="0.55000000000000004">
      <c r="A7" s="15">
        <f>申込書!D4</f>
        <v>0</v>
      </c>
      <c r="B7" s="15">
        <f>申込書!D5</f>
        <v>0</v>
      </c>
      <c r="C7" s="15">
        <f>申込書!D6</f>
        <v>0</v>
      </c>
      <c r="D7" s="15">
        <f>申込書!D7</f>
        <v>0</v>
      </c>
      <c r="E7" s="15">
        <f>申込書!D8</f>
        <v>0</v>
      </c>
      <c r="F7" s="15">
        <f>申込書!D9</f>
        <v>0</v>
      </c>
      <c r="G7" s="15">
        <f>申込書!D10</f>
        <v>0</v>
      </c>
      <c r="H7" s="15">
        <f>申込書!D11</f>
        <v>0</v>
      </c>
      <c r="I7" s="15">
        <f>申込書!D12</f>
        <v>0</v>
      </c>
      <c r="J7" s="13" t="str">
        <f>申込書!C15</f>
        <v>体験教室</v>
      </c>
      <c r="K7" s="15">
        <f>申込書!C16</f>
        <v>0</v>
      </c>
      <c r="L7" s="13">
        <f>申込書!C17</f>
        <v>0</v>
      </c>
      <c r="M7" s="13">
        <f>申込書!C18</f>
        <v>0</v>
      </c>
      <c r="N7" s="13">
        <f>申込書!C19</f>
        <v>0</v>
      </c>
      <c r="O7" s="15" t="str">
        <f>IF(O8=TRUE,"○","")</f>
        <v/>
      </c>
      <c r="P7" s="15" t="str">
        <f>IF(P8=TRUE,"○","")</f>
        <v/>
      </c>
      <c r="Q7" s="13">
        <f>申込書!D23</f>
        <v>0</v>
      </c>
      <c r="R7" s="15">
        <v>0</v>
      </c>
      <c r="S7" s="15" t="e">
        <f>VLOOKUP(S8,S12:T14,2)</f>
        <v>#N/A</v>
      </c>
      <c r="T7" s="13">
        <f>申込書!C26</f>
        <v>0</v>
      </c>
      <c r="U7" s="15" t="e">
        <f>VLOOKUP(U8,U18:V19,2)</f>
        <v>#N/A</v>
      </c>
      <c r="V7" s="15">
        <f>申込書!E28</f>
        <v>0</v>
      </c>
      <c r="W7" s="15" t="str">
        <f>IF(W8=TRUE,"○","")</f>
        <v/>
      </c>
      <c r="X7" s="15" t="str">
        <f t="shared" ref="X7:AB7" si="0">IF(X8=TRUE,"○","")</f>
        <v/>
      </c>
      <c r="Y7" s="15" t="str">
        <f t="shared" si="0"/>
        <v/>
      </c>
      <c r="Z7" s="15" t="str">
        <f t="shared" si="0"/>
        <v/>
      </c>
      <c r="AA7" s="15" t="str">
        <f t="shared" si="0"/>
        <v/>
      </c>
      <c r="AB7" s="15" t="str">
        <f t="shared" si="0"/>
        <v/>
      </c>
      <c r="AC7" s="13">
        <f>申込書!D30</f>
        <v>0</v>
      </c>
      <c r="AD7" s="15" t="e">
        <f>VLOOKUP(AD8,AD12:AE13,2)</f>
        <v>#N/A</v>
      </c>
      <c r="AE7" s="15" t="str">
        <f>IF(AE8=TRUE,"○","")</f>
        <v/>
      </c>
      <c r="AF7" s="15" t="str">
        <f t="shared" ref="AF7:AJ7" si="1">IF(AF8=TRUE,"○","")</f>
        <v/>
      </c>
      <c r="AG7" s="15" t="str">
        <f t="shared" si="1"/>
        <v/>
      </c>
      <c r="AH7" s="15" t="str">
        <f t="shared" si="1"/>
        <v/>
      </c>
      <c r="AI7" s="15" t="str">
        <f t="shared" si="1"/>
        <v/>
      </c>
      <c r="AJ7" s="15" t="str">
        <f t="shared" si="1"/>
        <v/>
      </c>
      <c r="AK7" s="15" t="e">
        <f>VLOOKUP(AK8,AJ11:AK12,2)</f>
        <v>#N/A</v>
      </c>
      <c r="AL7" s="15" t="str">
        <f>IF(AL8=TRUE,"○","")</f>
        <v/>
      </c>
      <c r="AM7" s="15" t="str">
        <f>IF(AM8=TRUE,"○","")</f>
        <v/>
      </c>
      <c r="AN7" s="15" t="str">
        <f>IF(AN8=TRUE,"○","")</f>
        <v/>
      </c>
      <c r="AO7" s="13">
        <f>申込書!D35</f>
        <v>0</v>
      </c>
      <c r="AP7" s="13">
        <f>申込書!C38</f>
        <v>0</v>
      </c>
    </row>
    <row r="8" spans="1:42" s="25" customFormat="1" x14ac:dyDescent="0.55000000000000004">
      <c r="J8" s="25">
        <v>0</v>
      </c>
      <c r="M8" s="25">
        <f>申込書!F18</f>
        <v>0</v>
      </c>
      <c r="O8" s="25" t="b">
        <v>0</v>
      </c>
      <c r="P8" s="25" t="b">
        <v>0</v>
      </c>
      <c r="S8" s="25">
        <v>0</v>
      </c>
      <c r="U8" s="25">
        <v>0</v>
      </c>
      <c r="W8" s="25" t="b">
        <v>0</v>
      </c>
      <c r="X8" s="25" t="b">
        <v>0</v>
      </c>
      <c r="Y8" s="25" t="b">
        <v>0</v>
      </c>
      <c r="Z8" s="25" t="b">
        <v>0</v>
      </c>
      <c r="AA8" s="25" t="b">
        <v>0</v>
      </c>
      <c r="AB8" s="25" t="b">
        <v>0</v>
      </c>
      <c r="AD8" s="25">
        <v>0</v>
      </c>
      <c r="AE8" s="25" t="b">
        <v>0</v>
      </c>
      <c r="AF8" s="25" t="b">
        <v>0</v>
      </c>
      <c r="AG8" s="25" t="b">
        <v>0</v>
      </c>
      <c r="AH8" s="25" t="b">
        <v>0</v>
      </c>
      <c r="AI8" s="25" t="b">
        <v>0</v>
      </c>
      <c r="AJ8" s="25" t="b">
        <v>0</v>
      </c>
      <c r="AK8" s="25">
        <v>0</v>
      </c>
      <c r="AL8" s="25" t="b">
        <v>0</v>
      </c>
      <c r="AM8" s="25" t="b">
        <v>0</v>
      </c>
      <c r="AN8" s="25" t="b">
        <v>0</v>
      </c>
    </row>
    <row r="9" spans="1:42" s="25" customFormat="1" x14ac:dyDescent="0.55000000000000004"/>
    <row r="10" spans="1:42" s="25" customFormat="1" x14ac:dyDescent="0.55000000000000004"/>
    <row r="11" spans="1:42" s="25" customFormat="1" x14ac:dyDescent="0.55000000000000004">
      <c r="AJ11" s="25">
        <v>1</v>
      </c>
      <c r="AK11" s="25" t="s">
        <v>76</v>
      </c>
    </row>
    <row r="12" spans="1:42" s="25" customFormat="1" x14ac:dyDescent="0.55000000000000004">
      <c r="S12" s="25">
        <v>1</v>
      </c>
      <c r="T12" s="25" t="s">
        <v>69</v>
      </c>
      <c r="AD12" s="25">
        <v>1</v>
      </c>
      <c r="AE12" s="25" t="s">
        <v>37</v>
      </c>
      <c r="AJ12" s="25">
        <v>2</v>
      </c>
      <c r="AK12" s="25" t="s">
        <v>77</v>
      </c>
    </row>
    <row r="13" spans="1:42" s="25" customFormat="1" x14ac:dyDescent="0.55000000000000004">
      <c r="S13" s="25">
        <v>2</v>
      </c>
      <c r="T13" s="25" t="s">
        <v>71</v>
      </c>
      <c r="AD13" s="25">
        <v>2</v>
      </c>
      <c r="AE13" s="25" t="s">
        <v>38</v>
      </c>
    </row>
    <row r="14" spans="1:42" s="25" customFormat="1" x14ac:dyDescent="0.55000000000000004">
      <c r="S14" s="25">
        <v>3</v>
      </c>
      <c r="T14" s="25" t="s">
        <v>70</v>
      </c>
    </row>
    <row r="15" spans="1:42" s="25" customFormat="1" x14ac:dyDescent="0.55000000000000004"/>
    <row r="16" spans="1:42" s="25" customFormat="1" x14ac:dyDescent="0.55000000000000004"/>
    <row r="17" spans="21:22" s="25" customFormat="1" x14ac:dyDescent="0.55000000000000004"/>
    <row r="18" spans="21:22" s="25" customFormat="1" x14ac:dyDescent="0.55000000000000004">
      <c r="U18" s="25">
        <v>1</v>
      </c>
      <c r="V18" s="25" t="s">
        <v>25</v>
      </c>
    </row>
    <row r="19" spans="21:22" s="25" customFormat="1" x14ac:dyDescent="0.55000000000000004">
      <c r="U19" s="25">
        <v>2</v>
      </c>
      <c r="V19" s="25" t="s">
        <v>26</v>
      </c>
    </row>
    <row r="20" spans="21:22" s="25" customFormat="1" x14ac:dyDescent="0.55000000000000004"/>
    <row r="21" spans="21:22" s="25" customFormat="1" x14ac:dyDescent="0.55000000000000004"/>
    <row r="22" spans="21:22" s="25" customFormat="1" x14ac:dyDescent="0.55000000000000004"/>
    <row r="23" spans="21:22" s="25" customFormat="1" x14ac:dyDescent="0.55000000000000004"/>
    <row r="24" spans="21:22" s="25" customFormat="1" x14ac:dyDescent="0.55000000000000004"/>
    <row r="25" spans="21:22" s="25" customFormat="1" x14ac:dyDescent="0.55000000000000004"/>
    <row r="26" spans="21:22" s="25" customFormat="1" x14ac:dyDescent="0.55000000000000004"/>
    <row r="27" spans="21:22" s="25" customFormat="1" x14ac:dyDescent="0.55000000000000004"/>
    <row r="28" spans="21:22" s="25" customFormat="1" x14ac:dyDescent="0.55000000000000004"/>
    <row r="29" spans="21:22" s="25" customFormat="1" x14ac:dyDescent="0.55000000000000004"/>
    <row r="30" spans="21:22" s="25" customFormat="1" x14ac:dyDescent="0.55000000000000004"/>
  </sheetData>
  <mergeCells count="3">
    <mergeCell ref="L5:M5"/>
    <mergeCell ref="AE5:AJ5"/>
    <mergeCell ref="W5:AB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教室の使用形式</vt:lpstr>
      <vt:lpstr>作業用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2024-04-24T06:15:10Z</dcterms:modified>
</cp:coreProperties>
</file>