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ドライブより移行\N\08 基盤整備係\06　施設\32老人福祉施設入所状況\R6\01-2_道独自調査\HP掲載用\"/>
    </mc:Choice>
  </mc:AlternateContent>
  <bookViews>
    <workbookView xWindow="0" yWindow="0" windowWidth="28800" windowHeight="11650" activeTab="2"/>
  </bookViews>
  <sheets>
    <sheet name="調査票" sheetId="1" r:id="rId1"/>
    <sheet name="リスト用" sheetId="2" r:id="rId2"/>
    <sheet name="並替" sheetId="3" r:id="rId3"/>
  </sheets>
  <definedNames>
    <definedName name="_xlnm._FilterDatabase" localSheetId="0" hidden="1">調査票!$A$11:$D$15</definedName>
    <definedName name="_xlnm.Print_Area" localSheetId="1">リスト用!$A$1:$F$32</definedName>
    <definedName name="_xlnm.Print_Area" localSheetId="0">調査票!$A$1:$J$101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R6" i="3" l="1"/>
  <c r="S6" i="3"/>
  <c r="T6" i="3"/>
  <c r="U6" i="3"/>
  <c r="D15" i="1"/>
  <c r="Q6" i="3" s="1"/>
  <c r="AD6" i="3" l="1"/>
  <c r="AE6" i="3"/>
  <c r="AF6" i="3"/>
  <c r="AG6" i="3"/>
  <c r="AC6" i="3"/>
  <c r="AB6" i="3"/>
  <c r="F6" i="3"/>
  <c r="E6" i="3"/>
  <c r="H93" i="1" l="1"/>
  <c r="E93" i="1"/>
  <c r="B93" i="1"/>
  <c r="I90" i="1"/>
  <c r="I92" i="1" s="1"/>
  <c r="H90" i="1"/>
  <c r="H92" i="1" s="1"/>
  <c r="F90" i="1"/>
  <c r="F92" i="1" s="1"/>
  <c r="E90" i="1"/>
  <c r="E92" i="1" s="1"/>
  <c r="C90" i="1"/>
  <c r="C92" i="1" s="1"/>
  <c r="B90" i="1"/>
  <c r="B92" i="1" s="1"/>
  <c r="M34" i="1" l="1"/>
  <c r="W6" i="3" l="1"/>
  <c r="X6" i="3"/>
  <c r="Y6" i="3"/>
  <c r="Z6" i="3"/>
  <c r="AA6" i="3"/>
  <c r="V6" i="3"/>
  <c r="J6" i="3"/>
  <c r="K6" i="3"/>
  <c r="L6" i="3"/>
  <c r="M6" i="3"/>
  <c r="N6" i="3"/>
  <c r="O6" i="3"/>
  <c r="P6" i="3"/>
  <c r="I6" i="3"/>
  <c r="G6" i="3"/>
  <c r="D6" i="3"/>
  <c r="C6" i="3"/>
  <c r="B6" i="3"/>
  <c r="H6" i="3" l="1"/>
  <c r="K34" i="1"/>
  <c r="L34" i="1" s="1"/>
  <c r="K23" i="1"/>
</calcChain>
</file>

<file path=xl/sharedStrings.xml><?xml version="1.0" encoding="utf-8"?>
<sst xmlns="http://schemas.openxmlformats.org/spreadsheetml/2006/main" count="240" uniqueCount="171">
  <si>
    <t>施設名</t>
    <rPh sb="0" eb="2">
      <t>シセツ</t>
    </rPh>
    <rPh sb="2" eb="3">
      <t>メイ</t>
    </rPh>
    <phoneticPr fontId="3"/>
  </si>
  <si>
    <t>担当者名</t>
    <rPh sb="0" eb="4">
      <t>タントウシャメイ</t>
    </rPh>
    <phoneticPr fontId="3"/>
  </si>
  <si>
    <t>連絡先</t>
    <rPh sb="0" eb="3">
      <t>レンラクサキ</t>
    </rPh>
    <phoneticPr fontId="3"/>
  </si>
  <si>
    <t>高齢者保健福祉圏域名</t>
    <rPh sb="0" eb="3">
      <t>コウレイシャ</t>
    </rPh>
    <rPh sb="3" eb="5">
      <t>ホケン</t>
    </rPh>
    <rPh sb="5" eb="7">
      <t>フクシ</t>
    </rPh>
    <rPh sb="7" eb="9">
      <t>ケンイキ</t>
    </rPh>
    <rPh sb="9" eb="10">
      <t>メイ</t>
    </rPh>
    <phoneticPr fontId="2"/>
  </si>
  <si>
    <t>所在市町村名</t>
    <rPh sb="0" eb="2">
      <t>ショザイ</t>
    </rPh>
    <rPh sb="2" eb="5">
      <t>シチョウソン</t>
    </rPh>
    <rPh sb="5" eb="6">
      <t>メイ</t>
    </rPh>
    <phoneticPr fontId="2"/>
  </si>
  <si>
    <t>なし</t>
    <phoneticPr fontId="3"/>
  </si>
  <si>
    <t>要支援１</t>
    <rPh sb="0" eb="3">
      <t>ヨウシエン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</si>
  <si>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</si>
  <si>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</si>
  <si>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</si>
  <si>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</si>
  <si>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</si>
  <si>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合計</t>
    <rPh sb="0" eb="2">
      <t>ゴウケイ</t>
    </rPh>
    <phoneticPr fontId="3"/>
  </si>
  <si>
    <t>要支援２</t>
    <rPh sb="0" eb="3">
      <t>ヨウシエン</t>
    </rPh>
    <phoneticPr fontId="3"/>
  </si>
  <si>
    <t>選択用</t>
    <rPh sb="0" eb="3">
      <t>センタクヨウ</t>
    </rPh>
    <phoneticPr fontId="7"/>
  </si>
  <si>
    <t>ユニット</t>
    <phoneticPr fontId="7"/>
  </si>
  <si>
    <t>空床理由欄</t>
    <rPh sb="0" eb="2">
      <t>クウショウ</t>
    </rPh>
    <rPh sb="2" eb="4">
      <t>リユウ</t>
    </rPh>
    <rPh sb="4" eb="5">
      <t>ラン</t>
    </rPh>
    <phoneticPr fontId="7"/>
  </si>
  <si>
    <t>ユニット</t>
    <phoneticPr fontId="7"/>
  </si>
  <si>
    <t>○</t>
    <phoneticPr fontId="7"/>
  </si>
  <si>
    <t>①</t>
    <phoneticPr fontId="7"/>
  </si>
  <si>
    <t>入所希望者がいないため</t>
    <rPh sb="0" eb="2">
      <t>ニュウショ</t>
    </rPh>
    <rPh sb="2" eb="4">
      <t>キボウ</t>
    </rPh>
    <rPh sb="4" eb="5">
      <t>シャ</t>
    </rPh>
    <phoneticPr fontId="7"/>
  </si>
  <si>
    <t>②</t>
    <phoneticPr fontId="7"/>
  </si>
  <si>
    <t>介護職員が不足しているため</t>
    <rPh sb="0" eb="2">
      <t>カイゴ</t>
    </rPh>
    <rPh sb="2" eb="4">
      <t>ショクイン</t>
    </rPh>
    <rPh sb="5" eb="7">
      <t>フソク</t>
    </rPh>
    <phoneticPr fontId="7"/>
  </si>
  <si>
    <t>特定施設の指定</t>
    <rPh sb="0" eb="2">
      <t>トクテイ</t>
    </rPh>
    <rPh sb="2" eb="4">
      <t>シセツ</t>
    </rPh>
    <rPh sb="5" eb="7">
      <t>シテイ</t>
    </rPh>
    <phoneticPr fontId="7"/>
  </si>
  <si>
    <t>③</t>
    <phoneticPr fontId="7"/>
  </si>
  <si>
    <t>入退所のタイミングによる一時的空床</t>
    <rPh sb="0" eb="3">
      <t>ニュウタイショ</t>
    </rPh>
    <rPh sb="12" eb="15">
      <t>イチジテキ</t>
    </rPh>
    <rPh sb="15" eb="17">
      <t>クウショウ</t>
    </rPh>
    <phoneticPr fontId="7"/>
  </si>
  <si>
    <t>有</t>
    <rPh sb="0" eb="1">
      <t>ア</t>
    </rPh>
    <phoneticPr fontId="7"/>
  </si>
  <si>
    <t>④</t>
    <phoneticPr fontId="7"/>
  </si>
  <si>
    <t>新設又は改修等の理由で、一時的に制限中のため</t>
    <rPh sb="0" eb="2">
      <t>シンセツ</t>
    </rPh>
    <rPh sb="2" eb="3">
      <t>マタ</t>
    </rPh>
    <rPh sb="4" eb="6">
      <t>カイシュウ</t>
    </rPh>
    <rPh sb="6" eb="7">
      <t>トウ</t>
    </rPh>
    <rPh sb="8" eb="10">
      <t>リユウ</t>
    </rPh>
    <rPh sb="12" eb="15">
      <t>イチジテキ</t>
    </rPh>
    <rPh sb="16" eb="18">
      <t>セイゲン</t>
    </rPh>
    <rPh sb="18" eb="19">
      <t>チュウ</t>
    </rPh>
    <phoneticPr fontId="7"/>
  </si>
  <si>
    <t>無</t>
    <rPh sb="0" eb="1">
      <t>ナ</t>
    </rPh>
    <phoneticPr fontId="7"/>
  </si>
  <si>
    <t>⑤</t>
    <phoneticPr fontId="7"/>
  </si>
  <si>
    <t>その他</t>
    <rPh sb="2" eb="3">
      <t>ホカ</t>
    </rPh>
    <phoneticPr fontId="7"/>
  </si>
  <si>
    <t>受け入れ可能な要介護者</t>
    <rPh sb="0" eb="1">
      <t>ウ</t>
    </rPh>
    <rPh sb="2" eb="3">
      <t>イ</t>
    </rPh>
    <rPh sb="4" eb="6">
      <t>カノウ</t>
    </rPh>
    <rPh sb="7" eb="11">
      <t>ヨウカイゴシャ</t>
    </rPh>
    <phoneticPr fontId="7"/>
  </si>
  <si>
    <t>要介護の入居者が日常的に利用している介護サービス</t>
  </si>
  <si>
    <t>①</t>
    <phoneticPr fontId="7"/>
  </si>
  <si>
    <t>受入不可</t>
    <rPh sb="0" eb="2">
      <t>ウケイレ</t>
    </rPh>
    <rPh sb="2" eb="4">
      <t>フカ</t>
    </rPh>
    <phoneticPr fontId="7"/>
  </si>
  <si>
    <t>○</t>
    <phoneticPr fontId="7"/>
  </si>
  <si>
    <t>該当がある場合</t>
    <phoneticPr fontId="7"/>
  </si>
  <si>
    <t>①受入不可</t>
    <phoneticPr fontId="7"/>
  </si>
  <si>
    <t>②</t>
    <phoneticPr fontId="7"/>
  </si>
  <si>
    <t>要支援まで</t>
    <rPh sb="0" eb="3">
      <t>ヨウシエン</t>
    </rPh>
    <phoneticPr fontId="7"/>
  </si>
  <si>
    <t>◎</t>
    <phoneticPr fontId="7"/>
  </si>
  <si>
    <t>該当のうち運営主体実施のサービスが含まれる場合</t>
    <rPh sb="0" eb="2">
      <t>ガイトウ</t>
    </rPh>
    <phoneticPr fontId="7"/>
  </si>
  <si>
    <t>②要支援まで</t>
  </si>
  <si>
    <t>要介護１まで</t>
    <rPh sb="0" eb="3">
      <t>ヨウカイゴ</t>
    </rPh>
    <phoneticPr fontId="7"/>
  </si>
  <si>
    <t>③要介護１まで</t>
  </si>
  <si>
    <t>④</t>
    <phoneticPr fontId="7"/>
  </si>
  <si>
    <t>要介護２まで</t>
    <rPh sb="0" eb="3">
      <t>ヨウカイゴ</t>
    </rPh>
    <phoneticPr fontId="7"/>
  </si>
  <si>
    <t>④要介護２まで</t>
  </si>
  <si>
    <t>要介護３まで</t>
    <rPh sb="0" eb="3">
      <t>ヨウカイゴ</t>
    </rPh>
    <phoneticPr fontId="7"/>
  </si>
  <si>
    <t>⑤要介護3まで</t>
    <phoneticPr fontId="7"/>
  </si>
  <si>
    <t>⑥</t>
    <phoneticPr fontId="7"/>
  </si>
  <si>
    <t>要介護４まで</t>
    <rPh sb="0" eb="3">
      <t>ヨウカイゴ</t>
    </rPh>
    <phoneticPr fontId="7"/>
  </si>
  <si>
    <t>⑥要介護4まで</t>
    <phoneticPr fontId="7"/>
  </si>
  <si>
    <t>①入所希望者がいないため</t>
  </si>
  <si>
    <t>②入退所のタイミングによる一時的空床</t>
    <phoneticPr fontId="7"/>
  </si>
  <si>
    <t>③介護職員が不足しているため</t>
    <phoneticPr fontId="7"/>
  </si>
  <si>
    <t>④新設又は改修等の理由で、一時的に制限中のため</t>
  </si>
  <si>
    <t>⑤その他</t>
  </si>
  <si>
    <t>◎</t>
    <phoneticPr fontId="7"/>
  </si>
  <si>
    <t>定員数</t>
    <rPh sb="0" eb="1">
      <t>サダム</t>
    </rPh>
    <rPh sb="1" eb="2">
      <t>イン</t>
    </rPh>
    <rPh sb="2" eb="3">
      <t>スウ</t>
    </rPh>
    <phoneticPr fontId="3"/>
  </si>
  <si>
    <t>要介護度</t>
    <rPh sb="0" eb="1">
      <t>ヨウ</t>
    </rPh>
    <rPh sb="1" eb="2">
      <t>スケ</t>
    </rPh>
    <rPh sb="2" eb="3">
      <t>マモル</t>
    </rPh>
    <rPh sb="3" eb="4">
      <t>ド</t>
    </rPh>
    <phoneticPr fontId="3"/>
  </si>
  <si>
    <t xml:space="preserve">その他の理由
</t>
    <phoneticPr fontId="7"/>
  </si>
  <si>
    <t>入所を制限している人数</t>
    <phoneticPr fontId="7"/>
  </si>
  <si>
    <t>不足している
職員数
※最低限の必要数</t>
    <rPh sb="12" eb="15">
      <t>サイテイゲン</t>
    </rPh>
    <rPh sb="16" eb="19">
      <t>ヒツヨウスウ</t>
    </rPh>
    <phoneticPr fontId="3"/>
  </si>
  <si>
    <t>一覧より選択</t>
    <rPh sb="0" eb="2">
      <t>イチラン</t>
    </rPh>
    <rPh sb="4" eb="6">
      <t>センタク</t>
    </rPh>
    <phoneticPr fontId="3"/>
  </si>
  <si>
    <t>（⑤を選択した場合）</t>
    <rPh sb="3" eb="5">
      <t>センタク</t>
    </rPh>
    <rPh sb="7" eb="9">
      <t>バアイ</t>
    </rPh>
    <phoneticPr fontId="3"/>
  </si>
  <si>
    <t>（③④を選択した場合）</t>
    <rPh sb="4" eb="6">
      <t>センタク</t>
    </rPh>
    <rPh sb="8" eb="10">
      <t>バアイ</t>
    </rPh>
    <phoneticPr fontId="3"/>
  </si>
  <si>
    <t>空床理由①</t>
    <rPh sb="0" eb="2">
      <t>クウショウ</t>
    </rPh>
    <rPh sb="2" eb="4">
      <t>リユウ</t>
    </rPh>
    <phoneticPr fontId="3"/>
  </si>
  <si>
    <t>空床理由②</t>
    <rPh sb="0" eb="2">
      <t>クウショウ</t>
    </rPh>
    <rPh sb="2" eb="4">
      <t>リユウ</t>
    </rPh>
    <phoneticPr fontId="3"/>
  </si>
  <si>
    <t>主な空床理由①</t>
    <rPh sb="0" eb="1">
      <t>オモ</t>
    </rPh>
    <rPh sb="2" eb="4">
      <t>クウショウ</t>
    </rPh>
    <rPh sb="4" eb="6">
      <t>リユウ</t>
    </rPh>
    <phoneticPr fontId="3"/>
  </si>
  <si>
    <t>主な空床理由②</t>
    <rPh sb="0" eb="1">
      <t>オモ</t>
    </rPh>
    <rPh sb="2" eb="4">
      <t>クウショウ</t>
    </rPh>
    <rPh sb="4" eb="6">
      <t>リユウ</t>
    </rPh>
    <phoneticPr fontId="3"/>
  </si>
  <si>
    <t>(有・無）</t>
    <phoneticPr fontId="3"/>
  </si>
  <si>
    <t>（２）空床理由について　※定員より入所人員が少ない施設のみご回答ください。</t>
    <rPh sb="3" eb="5">
      <t>クウショウ</t>
    </rPh>
    <rPh sb="5" eb="7">
      <t>リユウ</t>
    </rPh>
    <rPh sb="13" eb="15">
      <t>テイイン</t>
    </rPh>
    <rPh sb="17" eb="19">
      <t>ニュウショ</t>
    </rPh>
    <rPh sb="19" eb="21">
      <t>ジンイン</t>
    </rPh>
    <rPh sb="22" eb="23">
      <t>スク</t>
    </rPh>
    <rPh sb="25" eb="27">
      <t>シセツ</t>
    </rPh>
    <rPh sb="30" eb="32">
      <t>カイトウ</t>
    </rPh>
    <phoneticPr fontId="2"/>
  </si>
  <si>
    <t>不足している職員数
※最低限の必要数</t>
    <rPh sb="11" eb="14">
      <t>サイテイゲン</t>
    </rPh>
    <rPh sb="15" eb="18">
      <t>ヒツヨウスウ</t>
    </rPh>
    <phoneticPr fontId="3"/>
  </si>
  <si>
    <t>※計算式が入力されているセル（黄色のセル）には入力しないで下さい。</t>
    <phoneticPr fontId="2"/>
  </si>
  <si>
    <t>※「入所者の要介護度別内訳」には、入所されている方の要介護度別の人数を記載してください。</t>
    <phoneticPr fontId="2"/>
  </si>
  <si>
    <t>※空床理由の「その他の理由」については、自由記載してください。</t>
    <phoneticPr fontId="2"/>
  </si>
  <si>
    <t>※主な空床理由は、理由が一つのときは①のみ、２つ以上のときは影響が大きい順に２つまで選択してください。</t>
    <rPh sb="1" eb="2">
      <t>オモ</t>
    </rPh>
    <rPh sb="3" eb="5">
      <t>クウショウ</t>
    </rPh>
    <rPh sb="5" eb="7">
      <t>リユウ</t>
    </rPh>
    <rPh sb="9" eb="11">
      <t>リユウ</t>
    </rPh>
    <rPh sb="12" eb="13">
      <t>ヒト</t>
    </rPh>
    <rPh sb="24" eb="26">
      <t>イジョウ</t>
    </rPh>
    <rPh sb="30" eb="32">
      <t>エイキョウ</t>
    </rPh>
    <rPh sb="33" eb="34">
      <t>オオ</t>
    </rPh>
    <rPh sb="36" eb="37">
      <t>ジュン</t>
    </rPh>
    <rPh sb="42" eb="44">
      <t>センタク</t>
    </rPh>
    <phoneticPr fontId="2"/>
  </si>
  <si>
    <t>【空床理由　一覧】</t>
    <phoneticPr fontId="2"/>
  </si>
  <si>
    <t>①入所希望者がいないため</t>
    <phoneticPr fontId="2"/>
  </si>
  <si>
    <t>②入退所のタイミングによる一時的空床</t>
    <phoneticPr fontId="2"/>
  </si>
  <si>
    <t>③介護職員が不足しているため</t>
    <phoneticPr fontId="2"/>
  </si>
  <si>
    <t>④新設又は改修等の理由で、一時的に制限中のため</t>
    <phoneticPr fontId="2"/>
  </si>
  <si>
    <t>⑤その他</t>
    <phoneticPr fontId="2"/>
  </si>
  <si>
    <t xml:space="preserve">その他の理由
</t>
    <phoneticPr fontId="7"/>
  </si>
  <si>
    <t>入所を制限している人数</t>
    <phoneticPr fontId="7"/>
  </si>
  <si>
    <t>市町村名</t>
    <rPh sb="3" eb="4">
      <t>メイ</t>
    </rPh>
    <phoneticPr fontId="3"/>
  </si>
  <si>
    <t>なし</t>
    <phoneticPr fontId="3"/>
  </si>
  <si>
    <t>（③を選択した場合）</t>
    <phoneticPr fontId="7"/>
  </si>
  <si>
    <t>施設名</t>
    <rPh sb="0" eb="1">
      <t>シ</t>
    </rPh>
    <rPh sb="1" eb="2">
      <t>セツ</t>
    </rPh>
    <rPh sb="2" eb="3">
      <t>メイ</t>
    </rPh>
    <phoneticPr fontId="3"/>
  </si>
  <si>
    <t>（１）施設の状況について</t>
    <rPh sb="3" eb="5">
      <t>シセツ</t>
    </rPh>
    <rPh sb="6" eb="8">
      <t>ジョウキョウ</t>
    </rPh>
    <phoneticPr fontId="2"/>
  </si>
  <si>
    <t>特定施設の指定</t>
    <rPh sb="0" eb="2">
      <t>トクテイ</t>
    </rPh>
    <rPh sb="2" eb="4">
      <t>シセツ</t>
    </rPh>
    <rPh sb="5" eb="7">
      <t>シテイ</t>
    </rPh>
    <phoneticPr fontId="3"/>
  </si>
  <si>
    <t>受入可能な要介護者</t>
    <rPh sb="0" eb="2">
      <t>ウケイレ</t>
    </rPh>
    <rPh sb="2" eb="4">
      <t>カノウ</t>
    </rPh>
    <rPh sb="5" eb="6">
      <t>ヨウ</t>
    </rPh>
    <rPh sb="6" eb="9">
      <t>カイゴシャ</t>
    </rPh>
    <phoneticPr fontId="3"/>
  </si>
  <si>
    <t>①受入不可</t>
    <phoneticPr fontId="2"/>
  </si>
  <si>
    <t>②要支援まで</t>
    <phoneticPr fontId="2"/>
  </si>
  <si>
    <t>③要介護１まで</t>
    <phoneticPr fontId="2"/>
  </si>
  <si>
    <t>④要介護２まで</t>
    <phoneticPr fontId="2"/>
  </si>
  <si>
    <t>⑤要介護3まで</t>
    <phoneticPr fontId="2"/>
  </si>
  <si>
    <t>⑥要介護4まで</t>
    <phoneticPr fontId="2"/>
  </si>
  <si>
    <t>空床の活用予定</t>
    <rPh sb="0" eb="2">
      <t>クウショウ</t>
    </rPh>
    <rPh sb="3" eb="5">
      <t>カツヨウ</t>
    </rPh>
    <rPh sb="5" eb="7">
      <t>ヨテイ</t>
    </rPh>
    <phoneticPr fontId="2"/>
  </si>
  <si>
    <t>定員と入所者</t>
    <rPh sb="0" eb="2">
      <t>テイイン</t>
    </rPh>
    <rPh sb="3" eb="6">
      <t>ニュウショシャ</t>
    </rPh>
    <phoneticPr fontId="7"/>
  </si>
  <si>
    <t>空床の有無</t>
    <rPh sb="0" eb="2">
      <t>クウショウ</t>
    </rPh>
    <rPh sb="3" eb="5">
      <t>ウム</t>
    </rPh>
    <phoneticPr fontId="7"/>
  </si>
  <si>
    <t>理由の選択</t>
    <rPh sb="0" eb="2">
      <t>リユウ</t>
    </rPh>
    <rPh sb="3" eb="5">
      <t>センタク</t>
    </rPh>
    <phoneticPr fontId="7"/>
  </si>
  <si>
    <t>その他の理由記載</t>
    <rPh sb="2" eb="3">
      <t>ホカ</t>
    </rPh>
    <rPh sb="4" eb="6">
      <t>リユウ</t>
    </rPh>
    <rPh sb="6" eb="8">
      <t>キサイ</t>
    </rPh>
    <phoneticPr fontId="7"/>
  </si>
  <si>
    <t>別表　入居者の保険者（市町村）別内訳（要介護３以上）</t>
    <rPh sb="0" eb="2">
      <t>ベッピョウ</t>
    </rPh>
    <phoneticPr fontId="2"/>
  </si>
  <si>
    <t>要介護4</t>
    <rPh sb="0" eb="3">
      <t>ヨウカイゴ</t>
    </rPh>
    <phoneticPr fontId="3"/>
  </si>
  <si>
    <t>要介護5</t>
    <rPh sb="0" eb="3">
      <t>ヨウカイゴ</t>
    </rPh>
    <phoneticPr fontId="3"/>
  </si>
  <si>
    <t>保険者</t>
    <rPh sb="0" eb="3">
      <t>ホケンシャ</t>
    </rPh>
    <phoneticPr fontId="3"/>
  </si>
  <si>
    <t>人数</t>
    <rPh sb="0" eb="2">
      <t>ニンズウ</t>
    </rPh>
    <phoneticPr fontId="3"/>
  </si>
  <si>
    <t>うち特養入所申込者</t>
    <rPh sb="2" eb="4">
      <t>トクヨウ</t>
    </rPh>
    <rPh sb="4" eb="6">
      <t>ニュウショ</t>
    </rPh>
    <rPh sb="6" eb="9">
      <t>モウシコミシャ</t>
    </rPh>
    <phoneticPr fontId="3"/>
  </si>
  <si>
    <t>道内計</t>
    <rPh sb="0" eb="1">
      <t>ドウ</t>
    </rPh>
    <rPh sb="2" eb="3">
      <t>ケイ</t>
    </rPh>
    <phoneticPr fontId="3"/>
  </si>
  <si>
    <t>道外</t>
    <rPh sb="0" eb="2">
      <t>ドウガイ</t>
    </rPh>
    <phoneticPr fontId="3"/>
  </si>
  <si>
    <t>確認用</t>
    <rPh sb="0" eb="2">
      <t>カクニン</t>
    </rPh>
    <rPh sb="2" eb="3">
      <t>ヨウ</t>
    </rPh>
    <phoneticPr fontId="2"/>
  </si>
  <si>
    <t>-</t>
    <phoneticPr fontId="2"/>
  </si>
  <si>
    <t>※特定施設の指定を受けている場合は記入不要</t>
    <phoneticPr fontId="2"/>
  </si>
  <si>
    <t>訪問介護</t>
    <rPh sb="0" eb="2">
      <t>ホウモン</t>
    </rPh>
    <rPh sb="2" eb="4">
      <t>カイゴ</t>
    </rPh>
    <phoneticPr fontId="7"/>
  </si>
  <si>
    <t>訪問看護</t>
    <rPh sb="0" eb="2">
      <t>ホウモン</t>
    </rPh>
    <rPh sb="2" eb="4">
      <t>カンゴ</t>
    </rPh>
    <phoneticPr fontId="7"/>
  </si>
  <si>
    <t>通所介護・通所リハビリテーション</t>
    <rPh sb="0" eb="2">
      <t>ツウショ</t>
    </rPh>
    <rPh sb="2" eb="4">
      <t>カイゴ</t>
    </rPh>
    <rPh sb="5" eb="7">
      <t>ツウショ</t>
    </rPh>
    <phoneticPr fontId="7"/>
  </si>
  <si>
    <t>定期巡回・随時対応型訪問看護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カンゴ</t>
    </rPh>
    <phoneticPr fontId="7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</si>
  <si>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7"/>
  </si>
  <si>
    <t>　該当がある場合は○、うち運営主体実施のサービスが含まれる場合は◎を選択してください。</t>
    <rPh sb="34" eb="36">
      <t>センタク</t>
    </rPh>
    <phoneticPr fontId="2"/>
  </si>
  <si>
    <t>要介護の入居者が日常的に利用している介護サービス
※特定施設の指定を受けている場合は記入不要
（該当がある場合は○、うち運営主体実施のサービスが含まれる場合は◎）</t>
    <rPh sb="26" eb="28">
      <t>トクテイ</t>
    </rPh>
    <rPh sb="28" eb="30">
      <t>シセツ</t>
    </rPh>
    <rPh sb="31" eb="33">
      <t>シテイ</t>
    </rPh>
    <rPh sb="34" eb="35">
      <t>ウ</t>
    </rPh>
    <rPh sb="39" eb="41">
      <t>バアイ</t>
    </rPh>
    <rPh sb="42" eb="44">
      <t>キニュウ</t>
    </rPh>
    <rPh sb="44" eb="46">
      <t>フヨウ</t>
    </rPh>
    <rPh sb="48" eb="50">
      <t>ガイトウ</t>
    </rPh>
    <rPh sb="53" eb="55">
      <t>バアイ</t>
    </rPh>
    <rPh sb="60" eb="62">
      <t>ウンエイ</t>
    </rPh>
    <rPh sb="62" eb="64">
      <t>シュタイ</t>
    </rPh>
    <rPh sb="64" eb="66">
      <t>ジッシ</t>
    </rPh>
    <rPh sb="72" eb="73">
      <t>フク</t>
    </rPh>
    <rPh sb="76" eb="78">
      <t>バアイ</t>
    </rPh>
    <phoneticPr fontId="7"/>
  </si>
  <si>
    <t>定員</t>
    <rPh sb="0" eb="1">
      <t>サダム</t>
    </rPh>
    <rPh sb="1" eb="2">
      <t>イン</t>
    </rPh>
    <phoneticPr fontId="3"/>
  </si>
  <si>
    <t>(有・無）</t>
    <phoneticPr fontId="3"/>
  </si>
  <si>
    <t>一覧より
選択</t>
    <rPh sb="0" eb="2">
      <t>イチラン</t>
    </rPh>
    <rPh sb="5" eb="7">
      <t>センタク</t>
    </rPh>
    <phoneticPr fontId="3"/>
  </si>
  <si>
    <t>入所者の要介護度別内訳</t>
    <rPh sb="0" eb="3">
      <t>ニュウショシャ</t>
    </rPh>
    <rPh sb="4" eb="8">
      <t>ヨウカイゴド</t>
    </rPh>
    <rPh sb="8" eb="9">
      <t>ベツ</t>
    </rPh>
    <rPh sb="9" eb="11">
      <t>ウチワケ</t>
    </rPh>
    <phoneticPr fontId="3"/>
  </si>
  <si>
    <t>５．サービス付き高齢者向け住宅</t>
    <rPh sb="6" eb="7">
      <t>ツ</t>
    </rPh>
    <rPh sb="8" eb="11">
      <t>コウレイシャ</t>
    </rPh>
    <rPh sb="11" eb="12">
      <t>ム</t>
    </rPh>
    <rPh sb="13" eb="15">
      <t>ジュウタク</t>
    </rPh>
    <phoneticPr fontId="2"/>
  </si>
  <si>
    <r>
      <t xml:space="preserve">※計算式が入力されているセル（黄色のセル）には入力しないで下さい。
</t>
    </r>
    <r>
      <rPr>
        <sz val="11"/>
        <rFont val="HG丸ｺﾞｼｯｸM-PRO"/>
        <family val="3"/>
        <charset val="128"/>
      </rPr>
      <t>※「入所者の保険者市町村別内訳」には、入所されている方の保険者別の人数を記載してください。
　セルが足りない場合は適宜セルを追加してください。
　「うち特養入所申込者」には、各施設において把握されている状況について記載してください。</t>
    </r>
    <rPh sb="1" eb="4">
      <t>ケイサンシキ</t>
    </rPh>
    <rPh sb="5" eb="7">
      <t>ニュウリョク</t>
    </rPh>
    <rPh sb="15" eb="17">
      <t>キイロ</t>
    </rPh>
    <rPh sb="23" eb="25">
      <t>ニュウリョク</t>
    </rPh>
    <rPh sb="29" eb="30">
      <t>クダ</t>
    </rPh>
    <rPh sb="43" eb="46">
      <t>シチョウソン</t>
    </rPh>
    <rPh sb="84" eb="85">
      <t>タ</t>
    </rPh>
    <rPh sb="88" eb="90">
      <t>バアイ</t>
    </rPh>
    <rPh sb="91" eb="93">
      <t>テキギ</t>
    </rPh>
    <rPh sb="96" eb="98">
      <t>ツイカ</t>
    </rPh>
    <rPh sb="110" eb="112">
      <t>トクヨウ</t>
    </rPh>
    <rPh sb="112" eb="114">
      <t>ニュウショ</t>
    </rPh>
    <rPh sb="114" eb="117">
      <t>モウシコミシャ</t>
    </rPh>
    <rPh sb="121" eb="124">
      <t>カクシセツ</t>
    </rPh>
    <rPh sb="128" eb="130">
      <t>ハアク</t>
    </rPh>
    <rPh sb="135" eb="137">
      <t>ジョウキョウ</t>
    </rPh>
    <rPh sb="141" eb="143">
      <t>キサイ</t>
    </rPh>
    <phoneticPr fontId="3"/>
  </si>
  <si>
    <t>③技能実習制度</t>
  </si>
  <si>
    <t>④特定技能１号</t>
  </si>
  <si>
    <t>外国人材の主な在留資格　</t>
    <rPh sb="0" eb="2">
      <t>ガイコク</t>
    </rPh>
    <rPh sb="2" eb="4">
      <t>ジンザイ</t>
    </rPh>
    <rPh sb="5" eb="6">
      <t>オモ</t>
    </rPh>
    <rPh sb="7" eb="9">
      <t>ザイリュウ</t>
    </rPh>
    <rPh sb="9" eb="11">
      <t>シカク</t>
    </rPh>
    <phoneticPr fontId="2"/>
  </si>
  <si>
    <t>①ＥＰＡ（経済連携協定）外国人介護福祉士候補者</t>
  </si>
  <si>
    <t>②日本の介護福祉養成校を卒業した在留資格「介護」をもつ外国人</t>
  </si>
  <si>
    <t>外国人の活用及び活用意向</t>
    <rPh sb="0" eb="3">
      <t>ガイコクジン</t>
    </rPh>
    <rPh sb="4" eb="6">
      <t>カツヨウ</t>
    </rPh>
    <rPh sb="6" eb="7">
      <t>オヨ</t>
    </rPh>
    <rPh sb="8" eb="10">
      <t>カツヨウ</t>
    </rPh>
    <rPh sb="10" eb="12">
      <t>イコウ</t>
    </rPh>
    <phoneticPr fontId="7"/>
  </si>
  <si>
    <t>⑤未定</t>
    <rPh sb="1" eb="3">
      <t>ミテイ</t>
    </rPh>
    <phoneticPr fontId="2"/>
  </si>
  <si>
    <t>５．サービス付き高齢者向け住宅</t>
    <rPh sb="6" eb="7">
      <t>ツ</t>
    </rPh>
    <rPh sb="8" eb="12">
      <t>コウレイシャム</t>
    </rPh>
    <rPh sb="13" eb="15">
      <t>ジュウタク</t>
    </rPh>
    <phoneticPr fontId="2"/>
  </si>
  <si>
    <t>空床への対応予定</t>
    <rPh sb="0" eb="2">
      <t>クウショウ</t>
    </rPh>
    <rPh sb="4" eb="6">
      <t>タイオウ</t>
    </rPh>
    <rPh sb="6" eb="8">
      <t>ヨテイ</t>
    </rPh>
    <phoneticPr fontId="2"/>
  </si>
  <si>
    <t>【空床への対応予定　一覧】</t>
    <rPh sb="1" eb="3">
      <t>クウショウ</t>
    </rPh>
    <rPh sb="5" eb="7">
      <t>タイオウ</t>
    </rPh>
    <rPh sb="7" eb="9">
      <t>ヨテイ</t>
    </rPh>
    <rPh sb="10" eb="12">
      <t>イチラン</t>
    </rPh>
    <phoneticPr fontId="2"/>
  </si>
  <si>
    <t>空床への
対応予定
（③を選択した場合）</t>
    <rPh sb="0" eb="2">
      <t>クウショウ</t>
    </rPh>
    <rPh sb="5" eb="7">
      <t>タイオウ</t>
    </rPh>
    <rPh sb="7" eb="9">
      <t>ヨテイ</t>
    </rPh>
    <rPh sb="13" eb="15">
      <t>センタク</t>
    </rPh>
    <rPh sb="17" eb="19">
      <t>バアイ</t>
    </rPh>
    <phoneticPr fontId="2"/>
  </si>
  <si>
    <t>①職員を確保し、8期計画期間中に空床を解消する予定</t>
    <rPh sb="1" eb="3">
      <t>ショクイン</t>
    </rPh>
    <rPh sb="4" eb="6">
      <t>カクホ</t>
    </rPh>
    <rPh sb="12" eb="14">
      <t>キカン</t>
    </rPh>
    <rPh sb="16" eb="18">
      <t>クウショウ</t>
    </rPh>
    <rPh sb="19" eb="21">
      <t>カイショウ</t>
    </rPh>
    <rPh sb="23" eb="25">
      <t>ヨテイ</t>
    </rPh>
    <phoneticPr fontId="2"/>
  </si>
  <si>
    <t>②８期計画期間中に定員を減らして空床を解消する予定</t>
    <rPh sb="2" eb="3">
      <t>キ</t>
    </rPh>
    <rPh sb="3" eb="5">
      <t>ケイカク</t>
    </rPh>
    <rPh sb="5" eb="8">
      <t>キカンチュウ</t>
    </rPh>
    <rPh sb="9" eb="11">
      <t>テイイン</t>
    </rPh>
    <rPh sb="12" eb="13">
      <t>ヘ</t>
    </rPh>
    <rPh sb="16" eb="18">
      <t>クウショウ</t>
    </rPh>
    <rPh sb="19" eb="21">
      <t>カイショウ</t>
    </rPh>
    <rPh sb="23" eb="25">
      <t>ヨテイ</t>
    </rPh>
    <phoneticPr fontId="2"/>
  </si>
  <si>
    <t>③８期計画期間中は、現在の空床数で運営する予定</t>
    <rPh sb="2" eb="3">
      <t>キ</t>
    </rPh>
    <rPh sb="3" eb="5">
      <t>ケイカク</t>
    </rPh>
    <rPh sb="5" eb="7">
      <t>キカン</t>
    </rPh>
    <rPh sb="7" eb="8">
      <t>チュウ</t>
    </rPh>
    <rPh sb="10" eb="12">
      <t>ゲンザイ</t>
    </rPh>
    <rPh sb="13" eb="15">
      <t>クウショウ</t>
    </rPh>
    <rPh sb="15" eb="16">
      <t>スウ</t>
    </rPh>
    <rPh sb="17" eb="19">
      <t>ウンエイ</t>
    </rPh>
    <rPh sb="21" eb="23">
      <t>ヨテイ</t>
    </rPh>
    <phoneticPr fontId="2"/>
  </si>
  <si>
    <t>①</t>
  </si>
  <si>
    <t>②</t>
  </si>
  <si>
    <t>③</t>
  </si>
  <si>
    <t>人材確保の取組みの有無</t>
    <rPh sb="0" eb="2">
      <t>ジンザイ</t>
    </rPh>
    <rPh sb="2" eb="4">
      <t>カクホ</t>
    </rPh>
    <rPh sb="5" eb="7">
      <t>トリク</t>
    </rPh>
    <rPh sb="9" eb="11">
      <t>ウム</t>
    </rPh>
    <phoneticPr fontId="2"/>
  </si>
  <si>
    <t>取組み内容</t>
    <rPh sb="0" eb="2">
      <t>トリク</t>
    </rPh>
    <rPh sb="3" eb="5">
      <t>ナイヨウ</t>
    </rPh>
    <phoneticPr fontId="2"/>
  </si>
  <si>
    <t>○</t>
    <phoneticPr fontId="7"/>
  </si>
  <si>
    <t>○</t>
    <phoneticPr fontId="7"/>
  </si>
  <si>
    <t>（③を選択した場合）</t>
    <phoneticPr fontId="7"/>
  </si>
  <si>
    <t>前年度に
退去した
人数</t>
    <rPh sb="0" eb="3">
      <t>ゼンネンド</t>
    </rPh>
    <rPh sb="5" eb="7">
      <t>タイキョ</t>
    </rPh>
    <rPh sb="10" eb="12">
      <t>ニンズウ</t>
    </rPh>
    <phoneticPr fontId="2"/>
  </si>
  <si>
    <t>退去理由ごとの人数</t>
    <rPh sb="0" eb="2">
      <t>タイキョ</t>
    </rPh>
    <rPh sb="2" eb="4">
      <t>リユウ</t>
    </rPh>
    <rPh sb="7" eb="9">
      <t>ニンズウ</t>
    </rPh>
    <phoneticPr fontId="2"/>
  </si>
  <si>
    <t>死亡</t>
    <rPh sb="0" eb="2">
      <t>シボウ</t>
    </rPh>
    <phoneticPr fontId="2"/>
  </si>
  <si>
    <t>入院</t>
    <rPh sb="0" eb="2">
      <t>ニュウイン</t>
    </rPh>
    <phoneticPr fontId="2"/>
  </si>
  <si>
    <t>特養入所</t>
    <rPh sb="0" eb="2">
      <t>トクヨウ</t>
    </rPh>
    <rPh sb="2" eb="4">
      <t>ニュウショ</t>
    </rPh>
    <phoneticPr fontId="2"/>
  </si>
  <si>
    <t>その他</t>
    <rPh sb="2" eb="3">
      <t>ホカ</t>
    </rPh>
    <phoneticPr fontId="2"/>
  </si>
  <si>
    <t>【受入可能な要介護者一覧】</t>
    <phoneticPr fontId="2"/>
  </si>
  <si>
    <t>⑦要介護5まで</t>
  </si>
  <si>
    <t>（3）要介護の入居者が日常的に利用している介護サービス</t>
    <phoneticPr fontId="14"/>
  </si>
  <si>
    <t>老人福祉施設等入所状況調査（令和6年4月1日現在）</t>
    <rPh sb="6" eb="7">
      <t>トウ</t>
    </rPh>
    <rPh sb="11" eb="13">
      <t>チョウサ</t>
    </rPh>
    <phoneticPr fontId="3"/>
  </si>
  <si>
    <t>R6.4.1　現在入所人員　　　※要介護３以上については別表に内訳を記載願います。</t>
    <rPh sb="7" eb="8">
      <t>ウツツ</t>
    </rPh>
    <rPh sb="8" eb="9">
      <t>ザイ</t>
    </rPh>
    <rPh sb="9" eb="10">
      <t>イリ</t>
    </rPh>
    <rPh sb="10" eb="11">
      <t>ショ</t>
    </rPh>
    <rPh sb="11" eb="12">
      <t>ジン</t>
    </rPh>
    <rPh sb="12" eb="13">
      <t>イン</t>
    </rPh>
    <rPh sb="17" eb="20">
      <t>ヨウカイゴ</t>
    </rPh>
    <rPh sb="21" eb="23">
      <t>イジョウ</t>
    </rPh>
    <rPh sb="28" eb="30">
      <t>ベッピョウ</t>
    </rPh>
    <rPh sb="31" eb="33">
      <t>ウチワケ</t>
    </rPh>
    <rPh sb="34" eb="36">
      <t>キサイ</t>
    </rPh>
    <rPh sb="36" eb="37">
      <t>ネガ</t>
    </rPh>
    <phoneticPr fontId="3"/>
  </si>
  <si>
    <t>※9期計画期間は令和6から8年まで</t>
    <rPh sb="2" eb="3">
      <t>キ</t>
    </rPh>
    <rPh sb="3" eb="5">
      <t>ケイカク</t>
    </rPh>
    <rPh sb="5" eb="7">
      <t>キカン</t>
    </rPh>
    <rPh sb="8" eb="10">
      <t>レイワ</t>
    </rPh>
    <rPh sb="14" eb="15">
      <t>ネン</t>
    </rPh>
    <phoneticPr fontId="2"/>
  </si>
  <si>
    <t>①職員を確保し、9期計画期間中に空床を解消する予定</t>
    <rPh sb="1" eb="3">
      <t>ショクイン</t>
    </rPh>
    <rPh sb="4" eb="6">
      <t>カクホ</t>
    </rPh>
    <rPh sb="12" eb="14">
      <t>キカン</t>
    </rPh>
    <rPh sb="16" eb="18">
      <t>クウショウ</t>
    </rPh>
    <rPh sb="19" eb="21">
      <t>カイショウ</t>
    </rPh>
    <rPh sb="23" eb="25">
      <t>ヨテイ</t>
    </rPh>
    <phoneticPr fontId="2"/>
  </si>
  <si>
    <t>②9期計画期間中に定員を減らして空床を解消する予定</t>
    <rPh sb="2" eb="3">
      <t>キ</t>
    </rPh>
    <rPh sb="3" eb="5">
      <t>ケイカク</t>
    </rPh>
    <rPh sb="5" eb="8">
      <t>キカンチュウ</t>
    </rPh>
    <rPh sb="9" eb="11">
      <t>テイイン</t>
    </rPh>
    <rPh sb="12" eb="13">
      <t>ヘ</t>
    </rPh>
    <rPh sb="16" eb="18">
      <t>クウショウ</t>
    </rPh>
    <rPh sb="19" eb="21">
      <t>カイショウ</t>
    </rPh>
    <rPh sb="23" eb="25">
      <t>ヨテイ</t>
    </rPh>
    <phoneticPr fontId="2"/>
  </si>
  <si>
    <t>③9期計画期間中は、現在の空床数で運営する予定</t>
    <rPh sb="2" eb="3">
      <t>キ</t>
    </rPh>
    <rPh sb="3" eb="5">
      <t>ケイカク</t>
    </rPh>
    <rPh sb="5" eb="7">
      <t>キカン</t>
    </rPh>
    <rPh sb="7" eb="8">
      <t>チュウ</t>
    </rPh>
    <rPh sb="10" eb="12">
      <t>ゲンザイ</t>
    </rPh>
    <rPh sb="13" eb="15">
      <t>クウショウ</t>
    </rPh>
    <rPh sb="15" eb="16">
      <t>スウ</t>
    </rPh>
    <rPh sb="17" eb="19">
      <t>ウンエイ</t>
    </rPh>
    <rPh sb="21" eb="23">
      <t>ヨテイ</t>
    </rPh>
    <phoneticPr fontId="2"/>
  </si>
  <si>
    <t>職員を確保し、9期計画期間中に空床を解消する予定</t>
    <rPh sb="0" eb="2">
      <t>ショクイン</t>
    </rPh>
    <rPh sb="3" eb="5">
      <t>カクホ</t>
    </rPh>
    <rPh sb="11" eb="13">
      <t>キカン</t>
    </rPh>
    <rPh sb="15" eb="17">
      <t>クウショウ</t>
    </rPh>
    <rPh sb="18" eb="20">
      <t>カイショウ</t>
    </rPh>
    <rPh sb="22" eb="24">
      <t>ヨテイ</t>
    </rPh>
    <phoneticPr fontId="2"/>
  </si>
  <si>
    <t>9期計画期間中に定員を減らして空床を解消する予定</t>
    <rPh sb="1" eb="2">
      <t>キ</t>
    </rPh>
    <rPh sb="2" eb="4">
      <t>ケイカク</t>
    </rPh>
    <rPh sb="4" eb="7">
      <t>キカンチュウ</t>
    </rPh>
    <rPh sb="8" eb="10">
      <t>テイイン</t>
    </rPh>
    <rPh sb="11" eb="12">
      <t>ヘ</t>
    </rPh>
    <rPh sb="15" eb="17">
      <t>クウショウ</t>
    </rPh>
    <rPh sb="18" eb="20">
      <t>カイショウ</t>
    </rPh>
    <rPh sb="22" eb="24">
      <t>ヨテイ</t>
    </rPh>
    <phoneticPr fontId="2"/>
  </si>
  <si>
    <t>9期計画期間中は、現在の空床数で運営する予定</t>
    <rPh sb="1" eb="2">
      <t>キ</t>
    </rPh>
    <rPh sb="2" eb="4">
      <t>ケイカク</t>
    </rPh>
    <rPh sb="4" eb="6">
      <t>キカン</t>
    </rPh>
    <rPh sb="6" eb="7">
      <t>チュウ</t>
    </rPh>
    <rPh sb="9" eb="11">
      <t>ゲンザイ</t>
    </rPh>
    <rPh sb="12" eb="14">
      <t>クウショウ</t>
    </rPh>
    <rPh sb="14" eb="15">
      <t>スウ</t>
    </rPh>
    <rPh sb="16" eb="18">
      <t>ウンエイ</t>
    </rPh>
    <rPh sb="20" eb="22">
      <t>ヨテイ</t>
    </rPh>
    <phoneticPr fontId="2"/>
  </si>
  <si>
    <t>老人福祉施設等入所状況調査（令和6年４月１日現在）　リスト表</t>
    <rPh sb="0" eb="2">
      <t>ロウジン</t>
    </rPh>
    <rPh sb="2" eb="4">
      <t>フクシ</t>
    </rPh>
    <rPh sb="4" eb="6">
      <t>シセツ</t>
    </rPh>
    <rPh sb="6" eb="7">
      <t>ナド</t>
    </rPh>
    <rPh sb="7" eb="9">
      <t>ニュウショ</t>
    </rPh>
    <rPh sb="9" eb="11">
      <t>ジョウキョウ</t>
    </rPh>
    <rPh sb="11" eb="13">
      <t>チョウサ</t>
    </rPh>
    <rPh sb="17" eb="18">
      <t>ネン</t>
    </rPh>
    <rPh sb="19" eb="20">
      <t>ガツ</t>
    </rPh>
    <rPh sb="21" eb="22">
      <t>ニチ</t>
    </rPh>
    <rPh sb="22" eb="24">
      <t>ゲンザイ</t>
    </rPh>
    <rPh sb="29" eb="30">
      <t>ヒョウ</t>
    </rPh>
    <phoneticPr fontId="7"/>
  </si>
  <si>
    <t>R6.4.1現在入所人員</t>
    <rPh sb="6" eb="7">
      <t>ウツツ</t>
    </rPh>
    <rPh sb="7" eb="8">
      <t>ザイ</t>
    </rPh>
    <rPh sb="8" eb="9">
      <t>イリ</t>
    </rPh>
    <rPh sb="9" eb="10">
      <t>ショ</t>
    </rPh>
    <rPh sb="10" eb="11">
      <t>ジン</t>
    </rPh>
    <rPh sb="11" eb="12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</si>
</sst>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0"/>
      <color indexed="8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" fontId="6" fillId="0" borderId="0"/>
  </cellStyleXfs>
  <cellXfs count="214">
    <xf numFmtId="0" fontId="0" fillId="0" borderId="0" xfId="0">
      <alignment vertical="center"/>
    </xf>
    <xf numFmtId="1" fontId="4" fillId="0" borderId="0" xfId="2" applyFont="1"/>
    <xf numFmtId="1" fontId="4" fillId="0" borderId="0" xfId="2" applyFont="1" applyAlignment="1">
      <alignment horizontal="left" vertical="center"/>
    </xf>
    <xf numFmtId="1" fontId="4" fillId="0" borderId="0" xfId="2" applyFont="1" applyAlignment="1">
      <alignment vertical="center"/>
    </xf>
    <xf numFmtId="1" fontId="4" fillId="0" borderId="2" xfId="2" applyFont="1" applyBorder="1" applyAlignment="1">
      <alignment horizontal="center" vertical="center"/>
    </xf>
    <xf numFmtId="1" fontId="4" fillId="0" borderId="2" xfId="2" applyFont="1" applyBorder="1" applyAlignment="1">
      <alignment vertical="center" wrapText="1"/>
    </xf>
    <xf numFmtId="1" fontId="4" fillId="0" borderId="2" xfId="2" applyFont="1" applyBorder="1" applyAlignment="1">
      <alignment horizontal="left" vertical="center"/>
    </xf>
    <xf numFmtId="1" fontId="4" fillId="0" borderId="0" xfId="2" applyFont="1" applyBorder="1" applyAlignment="1">
      <alignment horizontal="center" vertical="center"/>
    </xf>
    <xf numFmtId="1" fontId="4" fillId="0" borderId="13" xfId="2" applyFont="1" applyBorder="1" applyAlignment="1">
      <alignment horizontal="center" vertical="center"/>
    </xf>
    <xf numFmtId="1" fontId="4" fillId="0" borderId="1" xfId="2" applyFont="1" applyBorder="1" applyAlignment="1">
      <alignment horizontal="center" vertical="center"/>
    </xf>
    <xf numFmtId="0" fontId="8" fillId="0" borderId="0" xfId="0" applyFont="1">
      <alignment vertical="center"/>
    </xf>
    <xf numFmtId="38" fontId="5" fillId="0" borderId="2" xfId="1" applyFont="1" applyBorder="1" applyAlignment="1" applyProtection="1">
      <alignment horizontal="center" vertical="center"/>
    </xf>
    <xf numFmtId="38" fontId="5" fillId="0" borderId="2" xfId="1" applyFont="1" applyBorder="1" applyAlignment="1" applyProtection="1">
      <alignment vertical="center"/>
      <protection locked="0"/>
    </xf>
    <xf numFmtId="38" fontId="9" fillId="0" borderId="16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5" fillId="0" borderId="0" xfId="1" applyNumberFormat="1" applyFont="1" applyBorder="1" applyAlignment="1" applyProtection="1">
      <alignment horizontal="right" vertical="center"/>
      <protection locked="0"/>
    </xf>
    <xf numFmtId="38" fontId="5" fillId="0" borderId="0" xfId="1" applyNumberFormat="1" applyFont="1" applyBorder="1" applyAlignment="1" applyProtection="1">
      <alignment vertical="center"/>
      <protection locked="0"/>
    </xf>
    <xf numFmtId="38" fontId="5" fillId="0" borderId="21" xfId="1" applyNumberFormat="1" applyFont="1" applyBorder="1" applyAlignment="1" applyProtection="1">
      <alignment horizontal="right" vertical="center"/>
      <protection locked="0"/>
    </xf>
    <xf numFmtId="38" fontId="5" fillId="0" borderId="12" xfId="1" applyNumberFormat="1" applyFont="1" applyBorder="1" applyAlignment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2" xfId="0" applyFont="1" applyBorder="1">
      <alignment vertical="center"/>
    </xf>
    <xf numFmtId="0" fontId="11" fillId="0" borderId="0" xfId="0" applyFont="1" applyAlignment="1">
      <alignment vertical="center"/>
    </xf>
    <xf numFmtId="38" fontId="5" fillId="0" borderId="22" xfId="1" applyFont="1" applyBorder="1" applyAlignment="1" applyProtection="1">
      <alignment horizontal="center"/>
    </xf>
    <xf numFmtId="38" fontId="5" fillId="0" borderId="2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center" vertical="center"/>
    </xf>
    <xf numFmtId="38" fontId="5" fillId="0" borderId="2" xfId="1" applyNumberFormat="1" applyFont="1" applyBorder="1" applyAlignment="1" applyProtection="1">
      <alignment horizontal="center" vertical="center"/>
      <protection locked="0"/>
    </xf>
    <xf numFmtId="38" fontId="9" fillId="0" borderId="2" xfId="1" applyFont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 applyProtection="1">
      <alignment horizontal="center" vertical="center" wrapText="1"/>
      <protection locked="0"/>
    </xf>
    <xf numFmtId="38" fontId="5" fillId="0" borderId="0" xfId="1" applyFont="1" applyFill="1" applyBorder="1" applyAlignment="1" applyProtection="1">
      <alignment horizontal="center" vertical="center"/>
    </xf>
    <xf numFmtId="38" fontId="9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5" fillId="2" borderId="23" xfId="1" applyNumberFormat="1" applyFont="1" applyFill="1" applyBorder="1" applyAlignment="1" applyProtection="1">
      <alignment horizontal="right" vertical="center"/>
    </xf>
    <xf numFmtId="38" fontId="9" fillId="0" borderId="12" xfId="1" applyFont="1" applyBorder="1" applyAlignment="1" applyProtection="1">
      <alignment vertical="center"/>
      <protection locked="0"/>
    </xf>
    <xf numFmtId="38" fontId="5" fillId="0" borderId="12" xfId="1" applyFont="1" applyFill="1" applyBorder="1" applyAlignment="1" applyProtection="1">
      <alignment vertical="center" wrapText="1"/>
      <protection locked="0"/>
    </xf>
    <xf numFmtId="38" fontId="5" fillId="0" borderId="19" xfId="1" applyFont="1" applyFill="1" applyBorder="1" applyAlignment="1" applyProtection="1">
      <alignment vertical="center"/>
      <protection locked="0"/>
    </xf>
    <xf numFmtId="38" fontId="5" fillId="0" borderId="11" xfId="1" applyFont="1" applyBorder="1" applyAlignment="1" applyProtection="1">
      <alignment horizontal="center" vertical="center"/>
    </xf>
    <xf numFmtId="38" fontId="9" fillId="0" borderId="11" xfId="1" applyFont="1" applyBorder="1" applyAlignment="1">
      <alignment horizontal="center"/>
    </xf>
    <xf numFmtId="38" fontId="5" fillId="0" borderId="11" xfId="1" applyFont="1" applyFill="1" applyBorder="1" applyAlignment="1" applyProtection="1">
      <alignment horizontal="center" vertical="center" wrapText="1"/>
    </xf>
    <xf numFmtId="38" fontId="5" fillId="0" borderId="19" xfId="1" applyFont="1" applyFill="1" applyBorder="1" applyAlignment="1" applyProtection="1">
      <alignment horizontal="center"/>
    </xf>
    <xf numFmtId="38" fontId="5" fillId="0" borderId="33" xfId="1" applyFont="1" applyBorder="1" applyAlignment="1" applyProtection="1">
      <alignment horizontal="center"/>
    </xf>
    <xf numFmtId="38" fontId="5" fillId="0" borderId="32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left" vertical="center"/>
      <protection locked="0"/>
    </xf>
    <xf numFmtId="38" fontId="5" fillId="0" borderId="0" xfId="1" applyNumberFormat="1" applyFont="1" applyBorder="1" applyAlignment="1" applyProtection="1">
      <alignment horizontal="left" vertical="center"/>
      <protection locked="0"/>
    </xf>
    <xf numFmtId="1" fontId="4" fillId="0" borderId="8" xfId="2" applyFont="1" applyBorder="1" applyAlignment="1">
      <alignment horizontal="left" vertical="center"/>
    </xf>
    <xf numFmtId="1" fontId="4" fillId="0" borderId="31" xfId="2" applyFont="1" applyBorder="1" applyAlignment="1">
      <alignment horizontal="left" vertical="center"/>
    </xf>
    <xf numFmtId="1" fontId="4" fillId="0" borderId="2" xfId="2" applyFont="1" applyBorder="1" applyAlignment="1">
      <alignment vertical="center"/>
    </xf>
    <xf numFmtId="38" fontId="9" fillId="0" borderId="0" xfId="1" applyFont="1" applyBorder="1" applyAlignment="1"/>
    <xf numFmtId="38" fontId="9" fillId="0" borderId="0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0" xfId="1" applyFont="1" applyAlignment="1">
      <alignment vertical="center"/>
    </xf>
    <xf numFmtId="38" fontId="9" fillId="0" borderId="0" xfId="1" applyFont="1" applyAlignment="1"/>
    <xf numFmtId="38" fontId="9" fillId="0" borderId="0" xfId="1" applyFont="1" applyBorder="1" applyAlignment="1" applyProtection="1">
      <alignment horizontal="left" vertical="top" wrapText="1"/>
    </xf>
    <xf numFmtId="38" fontId="9" fillId="0" borderId="36" xfId="1" applyFont="1" applyBorder="1" applyAlignment="1">
      <alignment horizontal="center" vertical="center" wrapText="1"/>
    </xf>
    <xf numFmtId="38" fontId="9" fillId="0" borderId="37" xfId="1" applyFont="1" applyBorder="1" applyAlignment="1">
      <alignment horizontal="center" vertical="center"/>
    </xf>
    <xf numFmtId="38" fontId="9" fillId="0" borderId="38" xfId="1" applyFont="1" applyBorder="1" applyAlignment="1">
      <alignment horizontal="center" vertical="center" wrapText="1"/>
    </xf>
    <xf numFmtId="38" fontId="9" fillId="0" borderId="39" xfId="1" applyFont="1" applyBorder="1" applyAlignment="1">
      <alignment vertical="center"/>
    </xf>
    <xf numFmtId="38" fontId="9" fillId="0" borderId="24" xfId="1" applyFont="1" applyBorder="1" applyAlignment="1">
      <alignment vertical="center"/>
    </xf>
    <xf numFmtId="38" fontId="9" fillId="0" borderId="40" xfId="1" applyFont="1" applyBorder="1" applyAlignment="1">
      <alignment vertical="center"/>
    </xf>
    <xf numFmtId="38" fontId="9" fillId="0" borderId="41" xfId="1" applyFont="1" applyBorder="1" applyAlignment="1">
      <alignment vertical="center"/>
    </xf>
    <xf numFmtId="38" fontId="9" fillId="0" borderId="7" xfId="1" applyFont="1" applyBorder="1" applyAlignment="1">
      <alignment vertical="center"/>
    </xf>
    <xf numFmtId="38" fontId="9" fillId="0" borderId="42" xfId="1" applyFont="1" applyBorder="1" applyAlignment="1">
      <alignment vertical="center"/>
    </xf>
    <xf numFmtId="38" fontId="9" fillId="0" borderId="36" xfId="1" applyFont="1" applyBorder="1" applyAlignment="1">
      <alignment horizontal="center" vertical="center"/>
    </xf>
    <xf numFmtId="38" fontId="9" fillId="2" borderId="37" xfId="1" applyFont="1" applyFill="1" applyBorder="1" applyAlignment="1">
      <alignment horizontal="right" vertical="center"/>
    </xf>
    <xf numFmtId="38" fontId="9" fillId="2" borderId="38" xfId="1" applyFont="1" applyFill="1" applyBorder="1" applyAlignment="1">
      <alignment horizontal="right" vertical="center"/>
    </xf>
    <xf numFmtId="38" fontId="9" fillId="0" borderId="41" xfId="1" applyFont="1" applyBorder="1" applyAlignment="1">
      <alignment horizontal="center" vertical="center"/>
    </xf>
    <xf numFmtId="38" fontId="9" fillId="0" borderId="43" xfId="1" applyFont="1" applyBorder="1" applyAlignment="1">
      <alignment vertical="center"/>
    </xf>
    <xf numFmtId="38" fontId="9" fillId="0" borderId="44" xfId="1" applyFont="1" applyBorder="1" applyAlignment="1">
      <alignment horizontal="center" vertical="center"/>
    </xf>
    <xf numFmtId="38" fontId="9" fillId="2" borderId="5" xfId="1" applyFont="1" applyFill="1" applyBorder="1" applyAlignment="1">
      <alignment vertical="center"/>
    </xf>
    <xf numFmtId="38" fontId="9" fillId="2" borderId="45" xfId="1" applyFont="1" applyFill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12" fillId="0" borderId="0" xfId="0" applyFont="1">
      <alignment vertical="center"/>
    </xf>
    <xf numFmtId="38" fontId="13" fillId="0" borderId="0" xfId="1" applyFont="1" applyAlignment="1" applyProtection="1">
      <alignment horizontal="left"/>
    </xf>
    <xf numFmtId="38" fontId="8" fillId="2" borderId="32" xfId="0" applyNumberFormat="1" applyFont="1" applyFill="1" applyBorder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38" fontId="5" fillId="0" borderId="17" xfId="1" applyFont="1" applyBorder="1" applyAlignment="1" applyProtection="1">
      <alignment horizontal="center" vertical="center" wrapText="1"/>
    </xf>
    <xf numFmtId="38" fontId="5" fillId="0" borderId="18" xfId="1" applyFont="1" applyBorder="1" applyAlignment="1" applyProtection="1">
      <alignment horizontal="center" vertical="center" wrapText="1"/>
    </xf>
    <xf numFmtId="38" fontId="5" fillId="0" borderId="16" xfId="1" applyFont="1" applyFill="1" applyBorder="1" applyAlignment="1" applyProtection="1">
      <alignment horizontal="left" vertical="center"/>
      <protection locked="0"/>
    </xf>
    <xf numFmtId="38" fontId="5" fillId="0" borderId="11" xfId="1" applyFont="1" applyFill="1" applyBorder="1" applyAlignment="1" applyProtection="1">
      <alignment horizontal="left" vertical="center"/>
      <protection locked="0"/>
    </xf>
    <xf numFmtId="38" fontId="5" fillId="0" borderId="19" xfId="1" applyFont="1" applyFill="1" applyBorder="1" applyAlignment="1" applyProtection="1">
      <alignment horizontal="left" vertical="center"/>
      <protection locked="0"/>
    </xf>
    <xf numFmtId="38" fontId="5" fillId="0" borderId="26" xfId="1" applyFont="1" applyBorder="1" applyAlignment="1" applyProtection="1">
      <alignment horizontal="center" vertical="center" wrapText="1"/>
    </xf>
    <xf numFmtId="38" fontId="5" fillId="0" borderId="36" xfId="1" applyFont="1" applyBorder="1" applyAlignment="1" applyProtection="1">
      <alignment horizontal="center" vertical="center" wrapText="1"/>
    </xf>
    <xf numFmtId="38" fontId="5" fillId="0" borderId="32" xfId="1" applyFont="1" applyBorder="1" applyAlignment="1" applyProtection="1">
      <alignment horizontal="center" vertical="center" wrapText="1"/>
    </xf>
    <xf numFmtId="38" fontId="15" fillId="0" borderId="32" xfId="1" applyFont="1" applyBorder="1" applyAlignment="1" applyProtection="1">
      <alignment horizontal="center" vertical="center" wrapText="1"/>
    </xf>
    <xf numFmtId="38" fontId="5" fillId="0" borderId="38" xfId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38" fontId="5" fillId="0" borderId="28" xfId="1" applyFont="1" applyBorder="1" applyAlignment="1" applyProtection="1">
      <alignment horizontal="center" vertical="center"/>
    </xf>
    <xf numFmtId="38" fontId="5" fillId="0" borderId="30" xfId="1" applyFont="1" applyBorder="1" applyAlignment="1" applyProtection="1">
      <alignment horizontal="center" vertical="center"/>
    </xf>
    <xf numFmtId="38" fontId="5" fillId="0" borderId="17" xfId="1" applyFont="1" applyBorder="1" applyAlignment="1" applyProtection="1">
      <alignment horizontal="center" vertical="center"/>
      <protection locked="0"/>
    </xf>
    <xf numFmtId="38" fontId="5" fillId="0" borderId="39" xfId="1" applyFont="1" applyBorder="1" applyAlignment="1" applyProtection="1">
      <alignment horizontal="center" vertical="center"/>
    </xf>
    <xf numFmtId="38" fontId="5" fillId="0" borderId="17" xfId="1" applyFont="1" applyBorder="1" applyAlignment="1" applyProtection="1">
      <alignment horizontal="center" vertical="center"/>
    </xf>
    <xf numFmtId="38" fontId="5" fillId="0" borderId="29" xfId="1" applyNumberFormat="1" applyFont="1" applyBorder="1" applyAlignment="1" applyProtection="1">
      <alignment horizontal="center" vertical="center"/>
      <protection locked="0"/>
    </xf>
    <xf numFmtId="38" fontId="5" fillId="0" borderId="29" xfId="1" applyFont="1" applyFill="1" applyBorder="1" applyAlignment="1" applyProtection="1">
      <alignment horizontal="center" vertical="center"/>
      <protection locked="0"/>
    </xf>
    <xf numFmtId="38" fontId="5" fillId="0" borderId="17" xfId="1" applyNumberFormat="1" applyFont="1" applyBorder="1" applyAlignment="1" applyProtection="1">
      <alignment horizontal="center" vertical="center"/>
      <protection locked="0"/>
    </xf>
    <xf numFmtId="38" fontId="9" fillId="0" borderId="17" xfId="1" applyFont="1" applyBorder="1" applyAlignment="1" applyProtection="1">
      <alignment horizontal="center" vertical="center"/>
      <protection locked="0"/>
    </xf>
    <xf numFmtId="38" fontId="5" fillId="0" borderId="17" xfId="1" applyFont="1" applyFill="1" applyBorder="1" applyAlignment="1" applyProtection="1">
      <alignment horizontal="center" vertical="center" wrapText="1"/>
      <protection locked="0"/>
    </xf>
    <xf numFmtId="38" fontId="5" fillId="0" borderId="18" xfId="1" applyFont="1" applyFill="1" applyBorder="1" applyAlignment="1" applyProtection="1">
      <alignment horizontal="center" vertical="center"/>
      <protection locked="0"/>
    </xf>
    <xf numFmtId="38" fontId="9" fillId="0" borderId="17" xfId="1" applyFont="1" applyBorder="1" applyAlignment="1">
      <alignment horizontal="center" vertical="center"/>
    </xf>
    <xf numFmtId="38" fontId="9" fillId="0" borderId="17" xfId="1" applyFont="1" applyBorder="1" applyAlignment="1">
      <alignment vertical="center"/>
    </xf>
    <xf numFmtId="38" fontId="5" fillId="0" borderId="17" xfId="1" applyFont="1" applyFill="1" applyBorder="1" applyAlignment="1" applyProtection="1">
      <alignment vertical="center" wrapText="1"/>
    </xf>
    <xf numFmtId="38" fontId="5" fillId="0" borderId="18" xfId="1" applyFont="1" applyFill="1" applyBorder="1" applyAlignment="1" applyProtection="1">
      <alignment vertical="center"/>
    </xf>
    <xf numFmtId="38" fontId="5" fillId="0" borderId="49" xfId="1" applyNumberFormat="1" applyFont="1" applyFill="1" applyBorder="1" applyAlignment="1" applyProtection="1">
      <alignment horizontal="center" vertical="center"/>
    </xf>
    <xf numFmtId="38" fontId="5" fillId="0" borderId="51" xfId="1" applyNumberFormat="1" applyFont="1" applyFill="1" applyBorder="1" applyAlignment="1" applyProtection="1">
      <alignment horizontal="center" vertical="center"/>
    </xf>
    <xf numFmtId="38" fontId="5" fillId="0" borderId="18" xfId="1" applyNumberFormat="1" applyFont="1" applyBorder="1" applyAlignment="1" applyProtection="1">
      <alignment horizontal="center" vertical="center"/>
      <protection locked="0"/>
    </xf>
    <xf numFmtId="38" fontId="9" fillId="0" borderId="44" xfId="1" applyFont="1" applyBorder="1" applyAlignment="1">
      <alignment vertical="center" wrapText="1"/>
    </xf>
    <xf numFmtId="38" fontId="9" fillId="0" borderId="14" xfId="1" applyFont="1" applyBorder="1" applyAlignment="1">
      <alignment vertical="center" wrapText="1"/>
    </xf>
    <xf numFmtId="38" fontId="5" fillId="0" borderId="14" xfId="1" applyFont="1" applyFill="1" applyBorder="1" applyAlignment="1" applyProtection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9" fillId="0" borderId="30" xfId="1" applyFont="1" applyBorder="1" applyAlignment="1">
      <alignment vertical="center" wrapText="1"/>
    </xf>
    <xf numFmtId="38" fontId="9" fillId="0" borderId="17" xfId="1" applyFont="1" applyBorder="1" applyAlignment="1">
      <alignment vertical="center" wrapText="1"/>
    </xf>
    <xf numFmtId="38" fontId="9" fillId="0" borderId="18" xfId="1" applyFont="1" applyBorder="1" applyAlignment="1">
      <alignment vertical="center" wrapText="1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38" fontId="8" fillId="0" borderId="25" xfId="0" applyNumberFormat="1" applyFont="1" applyBorder="1">
      <alignment vertical="center"/>
    </xf>
    <xf numFmtId="38" fontId="8" fillId="0" borderId="26" xfId="0" applyNumberFormat="1" applyFont="1" applyBorder="1">
      <alignment vertical="center"/>
    </xf>
    <xf numFmtId="38" fontId="5" fillId="0" borderId="15" xfId="1" applyFont="1" applyBorder="1" applyAlignment="1" applyProtection="1">
      <alignment horizontal="right" vertical="center"/>
      <protection locked="0"/>
    </xf>
    <xf numFmtId="38" fontId="5" fillId="0" borderId="40" xfId="1" applyNumberFormat="1" applyFont="1" applyBorder="1" applyAlignment="1" applyProtection="1">
      <alignment horizontal="right" vertical="center"/>
      <protection locked="0"/>
    </xf>
    <xf numFmtId="38" fontId="5" fillId="0" borderId="52" xfId="1" applyNumberFormat="1" applyFont="1" applyFill="1" applyBorder="1" applyAlignment="1" applyProtection="1">
      <alignment horizontal="right" vertical="center"/>
    </xf>
    <xf numFmtId="38" fontId="5" fillId="0" borderId="15" xfId="1" applyNumberFormat="1" applyFont="1" applyBorder="1" applyAlignment="1" applyProtection="1">
      <alignment horizontal="right" vertical="center"/>
      <protection locked="0"/>
    </xf>
    <xf numFmtId="38" fontId="9" fillId="0" borderId="15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11" xfId="0" applyFont="1" applyBorder="1">
      <alignment vertical="center"/>
    </xf>
    <xf numFmtId="1" fontId="4" fillId="0" borderId="2" xfId="2" applyFont="1" applyBorder="1"/>
    <xf numFmtId="1" fontId="4" fillId="0" borderId="8" xfId="2" applyFont="1" applyBorder="1" applyAlignment="1">
      <alignment horizontal="center" vertical="center"/>
    </xf>
    <xf numFmtId="1" fontId="4" fillId="0" borderId="8" xfId="2" applyFont="1" applyBorder="1" applyAlignment="1">
      <alignment vertical="center"/>
    </xf>
    <xf numFmtId="1" fontId="4" fillId="0" borderId="31" xfId="2" applyFont="1" applyBorder="1" applyAlignment="1">
      <alignment horizontal="center" vertical="center"/>
    </xf>
    <xf numFmtId="1" fontId="4" fillId="0" borderId="31" xfId="2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5" fillId="2" borderId="16" xfId="1" applyNumberFormat="1" applyFont="1" applyFill="1" applyBorder="1" applyAlignment="1" applyProtection="1">
      <alignment vertical="center"/>
      <protection locked="0"/>
    </xf>
    <xf numFmtId="0" fontId="8" fillId="0" borderId="42" xfId="0" applyFont="1" applyBorder="1" applyAlignment="1">
      <alignment horizontal="center" vertical="center"/>
    </xf>
    <xf numFmtId="38" fontId="5" fillId="0" borderId="24" xfId="1" applyNumberFormat="1" applyFont="1" applyBorder="1" applyAlignment="1" applyProtection="1">
      <alignment horizontal="right" vertical="center"/>
      <protection locked="0"/>
    </xf>
    <xf numFmtId="38" fontId="5" fillId="0" borderId="1" xfId="1" applyFont="1" applyFill="1" applyBorder="1" applyAlignment="1" applyProtection="1">
      <alignment horizontal="center" vertical="center"/>
      <protection locked="0"/>
    </xf>
    <xf numFmtId="38" fontId="5" fillId="0" borderId="48" xfId="1" applyFont="1" applyFill="1" applyBorder="1" applyAlignment="1" applyProtection="1">
      <alignment horizontal="center" vertical="center"/>
      <protection locked="0"/>
    </xf>
    <xf numFmtId="38" fontId="9" fillId="0" borderId="52" xfId="1" applyFont="1" applyBorder="1" applyAlignment="1">
      <alignment horizontal="right" vertical="center"/>
    </xf>
    <xf numFmtId="38" fontId="9" fillId="0" borderId="49" xfId="1" applyFont="1" applyBorder="1" applyAlignment="1">
      <alignment horizontal="center" vertical="center"/>
    </xf>
    <xf numFmtId="38" fontId="9" fillId="0" borderId="51" xfId="1" applyFont="1" applyBorder="1" applyAlignment="1">
      <alignment horizontal="center" vertical="center"/>
    </xf>
    <xf numFmtId="38" fontId="5" fillId="0" borderId="2" xfId="1" applyFont="1" applyFill="1" applyBorder="1" applyAlignment="1" applyProtection="1">
      <alignment horizontal="center" vertical="center"/>
      <protection locked="0"/>
    </xf>
    <xf numFmtId="38" fontId="5" fillId="0" borderId="25" xfId="1" applyNumberFormat="1" applyFont="1" applyBorder="1" applyAlignment="1" applyProtection="1">
      <alignment horizontal="right" vertical="center"/>
      <protection locked="0"/>
    </xf>
    <xf numFmtId="38" fontId="5" fillId="0" borderId="26" xfId="1" applyNumberFormat="1" applyFont="1" applyBorder="1" applyAlignment="1" applyProtection="1">
      <alignment horizontal="right" vertical="center"/>
      <protection locked="0"/>
    </xf>
    <xf numFmtId="38" fontId="5" fillId="0" borderId="27" xfId="1" applyNumberFormat="1" applyFont="1" applyBorder="1" applyAlignment="1" applyProtection="1">
      <alignment horizontal="right" vertical="center"/>
      <protection locked="0"/>
    </xf>
    <xf numFmtId="38" fontId="5" fillId="0" borderId="28" xfId="1" applyFont="1" applyFill="1" applyBorder="1" applyAlignment="1" applyProtection="1">
      <alignment horizontal="center" vertical="center"/>
      <protection locked="0"/>
    </xf>
    <xf numFmtId="38" fontId="5" fillId="0" borderId="30" xfId="1" applyFont="1" applyFill="1" applyBorder="1" applyAlignment="1" applyProtection="1">
      <alignment horizontal="center" vertical="center"/>
      <protection locked="0"/>
    </xf>
    <xf numFmtId="38" fontId="5" fillId="0" borderId="17" xfId="1" applyFont="1" applyFill="1" applyBorder="1" applyAlignment="1" applyProtection="1">
      <alignment horizontal="center" vertical="center"/>
      <protection locked="0"/>
    </xf>
    <xf numFmtId="38" fontId="5" fillId="0" borderId="17" xfId="1" applyFont="1" applyBorder="1" applyAlignment="1" applyProtection="1">
      <alignment horizontal="center" vertical="center" wrapText="1"/>
    </xf>
    <xf numFmtId="38" fontId="5" fillId="0" borderId="30" xfId="1" applyFont="1" applyBorder="1" applyAlignment="1" applyProtection="1">
      <alignment horizontal="center" vertical="center" wrapText="1"/>
    </xf>
    <xf numFmtId="38" fontId="8" fillId="0" borderId="27" xfId="0" applyNumberFormat="1" applyFont="1" applyBorder="1">
      <alignment vertical="center"/>
    </xf>
    <xf numFmtId="38" fontId="16" fillId="0" borderId="0" xfId="1" applyFont="1" applyBorder="1" applyAlignment="1" applyProtection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38" fontId="5" fillId="0" borderId="2" xfId="1" applyFont="1" applyBorder="1" applyAlignment="1" applyProtection="1">
      <alignment horizontal="center" vertical="center"/>
    </xf>
    <xf numFmtId="38" fontId="9" fillId="0" borderId="34" xfId="1" applyFont="1" applyBorder="1" applyAlignment="1">
      <alignment horizontal="center" vertical="center"/>
    </xf>
    <xf numFmtId="38" fontId="9" fillId="0" borderId="46" xfId="1" applyFont="1" applyBorder="1" applyAlignment="1">
      <alignment horizontal="center" vertical="center"/>
    </xf>
    <xf numFmtId="38" fontId="9" fillId="0" borderId="35" xfId="1" applyFont="1" applyBorder="1" applyAlignment="1">
      <alignment horizontal="center" vertical="center"/>
    </xf>
    <xf numFmtId="38" fontId="5" fillId="0" borderId="14" xfId="1" applyFont="1" applyBorder="1" applyAlignment="1" applyProtection="1">
      <alignment horizontal="center" vertical="center" wrapText="1"/>
    </xf>
    <xf numFmtId="38" fontId="5" fillId="0" borderId="10" xfId="1" applyFont="1" applyBorder="1" applyAlignment="1" applyProtection="1">
      <alignment horizontal="center" vertical="center" wrapText="1"/>
    </xf>
    <xf numFmtId="38" fontId="5" fillId="0" borderId="45" xfId="1" applyFont="1" applyBorder="1" applyAlignment="1" applyProtection="1">
      <alignment horizontal="center" vertical="center" wrapText="1"/>
    </xf>
    <xf numFmtId="38" fontId="5" fillId="0" borderId="43" xfId="1" applyFont="1" applyBorder="1" applyAlignment="1" applyProtection="1">
      <alignment horizontal="center" vertical="center" wrapText="1"/>
    </xf>
    <xf numFmtId="38" fontId="5" fillId="0" borderId="10" xfId="1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center" vertical="center"/>
    </xf>
    <xf numFmtId="38" fontId="5" fillId="0" borderId="19" xfId="1" applyFont="1" applyBorder="1" applyAlignment="1" applyProtection="1">
      <alignment horizontal="center" vertical="center" wrapText="1"/>
    </xf>
    <xf numFmtId="38" fontId="9" fillId="0" borderId="25" xfId="1" applyFont="1" applyBorder="1" applyAlignment="1">
      <alignment horizontal="center" vertical="center" wrapText="1"/>
    </xf>
    <xf numFmtId="38" fontId="9" fillId="0" borderId="28" xfId="1" applyFont="1" applyBorder="1" applyAlignment="1">
      <alignment horizontal="center" vertical="center" wrapText="1"/>
    </xf>
    <xf numFmtId="38" fontId="9" fillId="0" borderId="30" xfId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left" vertical="top" wrapText="1"/>
      <protection locked="0"/>
    </xf>
    <xf numFmtId="38" fontId="9" fillId="0" borderId="11" xfId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5" fillId="0" borderId="20" xfId="1" applyNumberFormat="1" applyFont="1" applyBorder="1" applyAlignment="1" applyProtection="1">
      <alignment horizontal="right" vertical="center"/>
    </xf>
    <xf numFmtId="0" fontId="5" fillId="0" borderId="4" xfId="1" applyNumberFormat="1" applyFont="1" applyBorder="1" applyAlignment="1" applyProtection="1">
      <alignment horizontal="right" vertical="center"/>
    </xf>
    <xf numFmtId="0" fontId="5" fillId="0" borderId="6" xfId="1" applyNumberFormat="1" applyFont="1" applyBorder="1" applyAlignment="1" applyProtection="1">
      <alignment horizontal="right" vertical="center"/>
    </xf>
    <xf numFmtId="38" fontId="9" fillId="0" borderId="42" xfId="1" applyFont="1" applyBorder="1" applyAlignment="1">
      <alignment horizontal="center" vertical="center" wrapText="1"/>
    </xf>
    <xf numFmtId="38" fontId="9" fillId="0" borderId="19" xfId="1" applyFont="1" applyBorder="1" applyAlignment="1">
      <alignment horizontal="center" vertical="center" wrapText="1"/>
    </xf>
    <xf numFmtId="38" fontId="9" fillId="0" borderId="26" xfId="1" applyFont="1" applyBorder="1" applyAlignment="1">
      <alignment horizontal="center" wrapText="1"/>
    </xf>
    <xf numFmtId="38" fontId="9" fillId="0" borderId="2" xfId="1" applyFont="1" applyBorder="1" applyAlignment="1">
      <alignment horizontal="center" wrapText="1"/>
    </xf>
    <xf numFmtId="38" fontId="9" fillId="0" borderId="2" xfId="1" applyFont="1" applyBorder="1" applyAlignment="1">
      <alignment horizontal="center" vertical="center" wrapText="1"/>
    </xf>
    <xf numFmtId="38" fontId="9" fillId="0" borderId="17" xfId="1" applyFont="1" applyBorder="1" applyAlignment="1">
      <alignment horizontal="center" vertical="center" wrapText="1"/>
    </xf>
    <xf numFmtId="38" fontId="5" fillId="0" borderId="26" xfId="1" applyFont="1" applyFill="1" applyBorder="1" applyAlignment="1" applyProtection="1">
      <alignment horizontal="center" wrapText="1"/>
    </xf>
    <xf numFmtId="38" fontId="5" fillId="0" borderId="2" xfId="1" applyFont="1" applyFill="1" applyBorder="1" applyAlignment="1" applyProtection="1">
      <alignment horizontal="center" wrapText="1"/>
    </xf>
    <xf numFmtId="38" fontId="9" fillId="0" borderId="1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 wrapText="1"/>
    </xf>
    <xf numFmtId="38" fontId="9" fillId="0" borderId="26" xfId="1" applyFont="1" applyBorder="1" applyAlignment="1">
      <alignment horizontal="center" vertical="center" wrapText="1"/>
    </xf>
    <xf numFmtId="38" fontId="5" fillId="0" borderId="44" xfId="1" applyFont="1" applyBorder="1" applyAlignment="1" applyProtection="1">
      <alignment horizontal="center" vertical="center"/>
    </xf>
    <xf numFmtId="38" fontId="5" fillId="0" borderId="16" xfId="1" applyFont="1" applyBorder="1" applyAlignment="1" applyProtection="1">
      <alignment horizontal="center" vertical="center"/>
    </xf>
    <xf numFmtId="38" fontId="9" fillId="0" borderId="26" xfId="1" applyFont="1" applyBorder="1" applyAlignment="1">
      <alignment horizontal="center" vertical="center"/>
    </xf>
    <xf numFmtId="38" fontId="9" fillId="0" borderId="27" xfId="1" applyFont="1" applyBorder="1" applyAlignment="1">
      <alignment horizontal="center" vertical="center"/>
    </xf>
    <xf numFmtId="38" fontId="5" fillId="0" borderId="26" xfId="1" applyFont="1" applyBorder="1" applyAlignment="1" applyProtection="1">
      <alignment horizontal="center" vertical="center" wrapText="1"/>
    </xf>
    <xf numFmtId="38" fontId="5" fillId="0" borderId="17" xfId="1" applyFont="1" applyBorder="1" applyAlignment="1" applyProtection="1">
      <alignment horizontal="center" vertical="center" wrapText="1"/>
    </xf>
    <xf numFmtId="38" fontId="5" fillId="0" borderId="26" xfId="1" applyFont="1" applyBorder="1" applyAlignment="1" applyProtection="1">
      <alignment horizontal="center" vertical="center"/>
    </xf>
    <xf numFmtId="38" fontId="5" fillId="0" borderId="17" xfId="1" applyFont="1" applyBorder="1" applyAlignment="1" applyProtection="1">
      <alignment horizontal="center" vertical="center"/>
    </xf>
    <xf numFmtId="38" fontId="9" fillId="0" borderId="18" xfId="1" applyFont="1" applyBorder="1" applyAlignment="1">
      <alignment horizontal="center" vertical="center"/>
    </xf>
    <xf numFmtId="0" fontId="5" fillId="0" borderId="50" xfId="1" applyNumberFormat="1" applyFont="1" applyBorder="1" applyAlignment="1" applyProtection="1">
      <alignment horizontal="center" vertical="center" wrapText="1"/>
    </xf>
    <xf numFmtId="0" fontId="5" fillId="0" borderId="51" xfId="1" applyNumberFormat="1" applyFont="1" applyBorder="1" applyAlignment="1" applyProtection="1">
      <alignment horizontal="center" vertical="center" wrapText="1"/>
    </xf>
    <xf numFmtId="38" fontId="5" fillId="0" borderId="26" xfId="1" applyFont="1" applyFill="1" applyBorder="1" applyAlignment="1" applyProtection="1">
      <alignment horizontal="center" vertical="center"/>
    </xf>
    <xf numFmtId="38" fontId="5" fillId="0" borderId="27" xfId="1" applyFont="1" applyFill="1" applyBorder="1" applyAlignment="1" applyProtection="1">
      <alignment horizontal="center" vertical="center"/>
    </xf>
    <xf numFmtId="38" fontId="9" fillId="0" borderId="44" xfId="1" applyFont="1" applyBorder="1" applyAlignment="1">
      <alignment horizontal="center" vertical="center" wrapText="1"/>
    </xf>
    <xf numFmtId="38" fontId="9" fillId="0" borderId="41" xfId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01"/>
  <sheetViews>
    <sheetView view="pageBreakPreview" zoomScaleNormal="100" zoomScaleSheetLayoutView="100" workbookViewId="0">
      <selection activeCell="F43" sqref="F43"/>
    </sheetView>
  </sheetViews>
  <sheetFormatPr defaultColWidth="9" defaultRowHeight="13" x14ac:dyDescent="0.2"/>
  <cols>
    <col min="1" max="9" width="11.90625" style="10" customWidth="1"/>
    <col min="10" max="10" width="14.26953125" style="10" customWidth="1"/>
    <col min="11" max="16384" width="9" style="10"/>
  </cols>
  <sheetData>
    <row r="1" spans="1:11" ht="15" customHeight="1" x14ac:dyDescent="0.2"/>
    <row r="2" spans="1:11" ht="20.25" customHeight="1" x14ac:dyDescent="0.25">
      <c r="A2" s="73" t="s">
        <v>160</v>
      </c>
    </row>
    <row r="3" spans="1:11" ht="15" customHeight="1" x14ac:dyDescent="0.2"/>
    <row r="4" spans="1:11" ht="15" customHeight="1" x14ac:dyDescent="0.2">
      <c r="A4" s="10" t="s">
        <v>136</v>
      </c>
    </row>
    <row r="5" spans="1:11" ht="15" customHeight="1" x14ac:dyDescent="0.2">
      <c r="E5" s="156" t="s">
        <v>3</v>
      </c>
      <c r="F5" s="156"/>
      <c r="G5" s="156"/>
      <c r="H5" s="156"/>
      <c r="I5" s="156"/>
    </row>
    <row r="6" spans="1:11" ht="15" customHeight="1" x14ac:dyDescent="0.2">
      <c r="E6" s="156" t="s">
        <v>4</v>
      </c>
      <c r="F6" s="156"/>
      <c r="G6" s="156"/>
      <c r="H6" s="156"/>
      <c r="I6" s="156"/>
    </row>
    <row r="7" spans="1:11" ht="15" customHeight="1" x14ac:dyDescent="0.2">
      <c r="E7" s="157" t="s">
        <v>0</v>
      </c>
      <c r="F7" s="157"/>
      <c r="G7" s="156"/>
      <c r="H7" s="156"/>
      <c r="I7" s="156"/>
    </row>
    <row r="8" spans="1:11" ht="15" customHeight="1" x14ac:dyDescent="0.2">
      <c r="E8" s="157" t="s">
        <v>1</v>
      </c>
      <c r="F8" s="157"/>
      <c r="G8" s="20"/>
      <c r="H8" s="11" t="s">
        <v>2</v>
      </c>
      <c r="I8" s="12"/>
    </row>
    <row r="9" spans="1:11" ht="15" customHeight="1" x14ac:dyDescent="0.2"/>
    <row r="10" spans="1:11" ht="15" customHeight="1" thickBot="1" x14ac:dyDescent="0.25">
      <c r="A10" s="10" t="s">
        <v>91</v>
      </c>
    </row>
    <row r="11" spans="1:11" ht="15" customHeight="1" x14ac:dyDescent="0.2">
      <c r="A11" s="161" t="s">
        <v>92</v>
      </c>
      <c r="B11" s="163" t="s">
        <v>93</v>
      </c>
      <c r="C11" s="158" t="s">
        <v>60</v>
      </c>
      <c r="D11" s="168" t="s">
        <v>151</v>
      </c>
      <c r="E11" s="171" t="s">
        <v>152</v>
      </c>
      <c r="F11" s="171"/>
      <c r="G11" s="171"/>
      <c r="H11" s="172"/>
      <c r="I11" s="43" t="s">
        <v>157</v>
      </c>
      <c r="K11" s="128"/>
    </row>
    <row r="12" spans="1:11" ht="15" customHeight="1" x14ac:dyDescent="0.2">
      <c r="A12" s="162"/>
      <c r="B12" s="164"/>
      <c r="C12" s="159"/>
      <c r="D12" s="169"/>
      <c r="E12" s="156"/>
      <c r="F12" s="156"/>
      <c r="G12" s="156"/>
      <c r="H12" s="173"/>
      <c r="I12" s="43" t="s">
        <v>94</v>
      </c>
    </row>
    <row r="13" spans="1:11" ht="15" customHeight="1" x14ac:dyDescent="0.2">
      <c r="A13" s="165" t="s">
        <v>72</v>
      </c>
      <c r="B13" s="164" t="s">
        <v>65</v>
      </c>
      <c r="C13" s="159"/>
      <c r="D13" s="169"/>
      <c r="E13" s="156"/>
      <c r="F13" s="156"/>
      <c r="G13" s="156"/>
      <c r="H13" s="173"/>
      <c r="I13" s="43" t="s">
        <v>95</v>
      </c>
    </row>
    <row r="14" spans="1:11" ht="15" customHeight="1" thickBot="1" x14ac:dyDescent="0.25">
      <c r="A14" s="166"/>
      <c r="B14" s="167"/>
      <c r="C14" s="160"/>
      <c r="D14" s="170"/>
      <c r="E14" s="135" t="s">
        <v>153</v>
      </c>
      <c r="F14" s="135" t="s">
        <v>154</v>
      </c>
      <c r="G14" s="135" t="s">
        <v>155</v>
      </c>
      <c r="H14" s="111" t="s">
        <v>156</v>
      </c>
      <c r="I14" s="43" t="s">
        <v>96</v>
      </c>
    </row>
    <row r="15" spans="1:11" ht="20.25" customHeight="1" thickBot="1" x14ac:dyDescent="0.25">
      <c r="A15" s="41"/>
      <c r="B15" s="41"/>
      <c r="C15" s="17"/>
      <c r="D15" s="137">
        <f>SUM(E15:H15)</f>
        <v>0</v>
      </c>
      <c r="E15" s="129"/>
      <c r="F15" s="129"/>
      <c r="G15" s="129"/>
      <c r="H15" s="19"/>
      <c r="I15" s="44" t="s">
        <v>97</v>
      </c>
    </row>
    <row r="16" spans="1:11" ht="15" customHeight="1" x14ac:dyDescent="0.2">
      <c r="A16" s="42"/>
      <c r="B16" s="42"/>
      <c r="C16" s="15"/>
      <c r="D16" s="16"/>
      <c r="I16" s="44" t="s">
        <v>98</v>
      </c>
    </row>
    <row r="17" spans="1:11" ht="15" customHeight="1" x14ac:dyDescent="0.2">
      <c r="C17" s="15"/>
      <c r="D17" s="16"/>
      <c r="I17" s="44" t="s">
        <v>99</v>
      </c>
    </row>
    <row r="18" spans="1:11" ht="15" customHeight="1" x14ac:dyDescent="0.2">
      <c r="C18" s="15"/>
      <c r="D18" s="16"/>
      <c r="I18" s="44" t="s">
        <v>158</v>
      </c>
    </row>
    <row r="19" spans="1:11" ht="15" customHeight="1" thickBot="1" x14ac:dyDescent="0.25"/>
    <row r="20" spans="1:11" ht="21" customHeight="1" x14ac:dyDescent="0.2">
      <c r="A20" s="179" t="s">
        <v>161</v>
      </c>
      <c r="B20" s="180"/>
      <c r="C20" s="180"/>
      <c r="D20" s="180"/>
      <c r="E20" s="180"/>
      <c r="F20" s="180"/>
      <c r="G20" s="180"/>
      <c r="H20" s="180"/>
      <c r="I20" s="181"/>
    </row>
    <row r="21" spans="1:11" ht="15" customHeight="1" x14ac:dyDescent="0.2">
      <c r="A21" s="22"/>
      <c r="B21" s="190" t="s">
        <v>61</v>
      </c>
      <c r="C21" s="191"/>
      <c r="D21" s="191"/>
      <c r="E21" s="191"/>
      <c r="F21" s="191"/>
      <c r="G21" s="191"/>
      <c r="H21" s="191"/>
      <c r="I21" s="192"/>
    </row>
    <row r="22" spans="1:11" ht="15" customHeight="1" thickBot="1" x14ac:dyDescent="0.25">
      <c r="A22" s="40" t="s">
        <v>12</v>
      </c>
      <c r="B22" s="36" t="s">
        <v>5</v>
      </c>
      <c r="C22" s="36" t="s">
        <v>6</v>
      </c>
      <c r="D22" s="31" t="s">
        <v>13</v>
      </c>
      <c r="E22" s="37" t="s">
        <v>7</v>
      </c>
      <c r="F22" s="37" t="s">
        <v>8</v>
      </c>
      <c r="G22" s="38" t="s">
        <v>9</v>
      </c>
      <c r="H22" s="38" t="s">
        <v>10</v>
      </c>
      <c r="I22" s="39" t="s">
        <v>11</v>
      </c>
      <c r="K22" s="48" t="s">
        <v>101</v>
      </c>
    </row>
    <row r="23" spans="1:11" ht="20.25" customHeight="1" thickBot="1" x14ac:dyDescent="0.25">
      <c r="A23" s="32">
        <f>SUM(B23:I23)</f>
        <v>0</v>
      </c>
      <c r="B23" s="18"/>
      <c r="C23" s="18"/>
      <c r="D23" s="18"/>
      <c r="E23" s="33"/>
      <c r="F23" s="33"/>
      <c r="G23" s="34"/>
      <c r="H23" s="34"/>
      <c r="I23" s="35"/>
      <c r="K23" s="48" t="str">
        <f>IF(C15&lt;A23,"人数記載誤り","")</f>
        <v/>
      </c>
    </row>
    <row r="24" spans="1:11" ht="15" customHeight="1" x14ac:dyDescent="0.2">
      <c r="A24" s="21" t="s">
        <v>75</v>
      </c>
    </row>
    <row r="25" spans="1:11" ht="15" customHeight="1" x14ac:dyDescent="0.2">
      <c r="A25" s="10" t="s">
        <v>76</v>
      </c>
    </row>
    <row r="26" spans="1:11" ht="15" customHeight="1" x14ac:dyDescent="0.2"/>
    <row r="27" spans="1:11" ht="15" customHeight="1" thickBot="1" x14ac:dyDescent="0.25">
      <c r="A27" s="10" t="s">
        <v>73</v>
      </c>
    </row>
    <row r="28" spans="1:11" ht="15" customHeight="1" x14ac:dyDescent="0.2">
      <c r="A28" s="168" t="s">
        <v>70</v>
      </c>
      <c r="B28" s="195" t="s">
        <v>71</v>
      </c>
      <c r="C28" s="184" t="s">
        <v>62</v>
      </c>
      <c r="D28" s="184"/>
      <c r="E28" s="188" t="s">
        <v>63</v>
      </c>
      <c r="F28" s="184" t="s">
        <v>74</v>
      </c>
      <c r="G28" s="176" t="s">
        <v>139</v>
      </c>
    </row>
    <row r="29" spans="1:11" ht="15" customHeight="1" x14ac:dyDescent="0.2">
      <c r="A29" s="169"/>
      <c r="B29" s="186"/>
      <c r="C29" s="185"/>
      <c r="D29" s="185"/>
      <c r="E29" s="189"/>
      <c r="F29" s="185"/>
      <c r="G29" s="177"/>
    </row>
    <row r="30" spans="1:11" ht="15" customHeight="1" x14ac:dyDescent="0.2">
      <c r="A30" s="169"/>
      <c r="B30" s="186"/>
      <c r="C30" s="185"/>
      <c r="D30" s="185"/>
      <c r="E30" s="189"/>
      <c r="F30" s="185"/>
      <c r="G30" s="177"/>
    </row>
    <row r="31" spans="1:11" ht="15" customHeight="1" x14ac:dyDescent="0.2">
      <c r="A31" s="169"/>
      <c r="B31" s="186"/>
      <c r="C31" s="185"/>
      <c r="D31" s="185"/>
      <c r="E31" s="189"/>
      <c r="F31" s="185"/>
      <c r="G31" s="178"/>
    </row>
    <row r="32" spans="1:11" ht="15" customHeight="1" x14ac:dyDescent="0.2">
      <c r="A32" s="169" t="s">
        <v>125</v>
      </c>
      <c r="B32" s="186" t="s">
        <v>125</v>
      </c>
      <c r="C32" s="186" t="s">
        <v>66</v>
      </c>
      <c r="D32" s="186"/>
      <c r="E32" s="193" t="s">
        <v>67</v>
      </c>
      <c r="F32" s="186" t="s">
        <v>150</v>
      </c>
      <c r="G32" s="182" t="s">
        <v>125</v>
      </c>
    </row>
    <row r="33" spans="1:18" ht="15" customHeight="1" thickBot="1" x14ac:dyDescent="0.25">
      <c r="A33" s="170"/>
      <c r="B33" s="187"/>
      <c r="C33" s="187"/>
      <c r="D33" s="187"/>
      <c r="E33" s="194"/>
      <c r="F33" s="187"/>
      <c r="G33" s="183"/>
      <c r="K33" s="48" t="s">
        <v>102</v>
      </c>
      <c r="L33" s="48" t="s">
        <v>103</v>
      </c>
      <c r="M33" s="48" t="s">
        <v>104</v>
      </c>
    </row>
    <row r="34" spans="1:18" ht="20.25" customHeight="1" thickBot="1" x14ac:dyDescent="0.25">
      <c r="A34" s="13"/>
      <c r="B34" s="14"/>
      <c r="C34" s="175"/>
      <c r="D34" s="175"/>
      <c r="E34" s="14"/>
      <c r="F34" s="14"/>
      <c r="G34" s="19"/>
      <c r="K34" s="48" t="str">
        <f>IF(C15&gt;A23,"有","")</f>
        <v/>
      </c>
      <c r="L34" s="48" t="str">
        <f>IF(AND(K34="有",F34=""),"空床理由記載漏れ","")</f>
        <v/>
      </c>
      <c r="M34" s="48" t="str">
        <f>IF(AND(F34="⑤その他",G34=""),"記載漏れ","")</f>
        <v/>
      </c>
    </row>
    <row r="35" spans="1:18" ht="15" customHeight="1" x14ac:dyDescent="0.2">
      <c r="A35" s="10" t="s">
        <v>78</v>
      </c>
    </row>
    <row r="36" spans="1:18" ht="15" customHeight="1" x14ac:dyDescent="0.2">
      <c r="A36" s="10" t="s">
        <v>77</v>
      </c>
    </row>
    <row r="37" spans="1:18" ht="15" customHeight="1" x14ac:dyDescent="0.2">
      <c r="A37" s="10" t="s">
        <v>162</v>
      </c>
    </row>
    <row r="38" spans="1:18" ht="15" customHeight="1" x14ac:dyDescent="0.2">
      <c r="N38" s="174"/>
      <c r="O38" s="174"/>
      <c r="P38" s="174"/>
      <c r="Q38" s="174"/>
      <c r="R38" s="174"/>
    </row>
    <row r="39" spans="1:18" ht="15" customHeight="1" x14ac:dyDescent="0.2">
      <c r="A39" s="10" t="s">
        <v>79</v>
      </c>
      <c r="F39" s="10" t="s">
        <v>138</v>
      </c>
      <c r="N39" s="174"/>
      <c r="O39" s="174"/>
      <c r="P39" s="174"/>
      <c r="Q39" s="174"/>
      <c r="R39" s="174"/>
    </row>
    <row r="40" spans="1:18" ht="15" customHeight="1" x14ac:dyDescent="0.2">
      <c r="A40" s="10" t="s">
        <v>80</v>
      </c>
      <c r="F40" s="10" t="s">
        <v>163</v>
      </c>
      <c r="N40" s="174"/>
      <c r="O40" s="174"/>
      <c r="P40" s="174"/>
      <c r="Q40" s="174"/>
      <c r="R40" s="174"/>
    </row>
    <row r="41" spans="1:18" ht="15" customHeight="1" x14ac:dyDescent="0.2">
      <c r="A41" s="10" t="s">
        <v>81</v>
      </c>
      <c r="F41" s="10" t="s">
        <v>164</v>
      </c>
      <c r="N41" s="174"/>
      <c r="O41" s="174"/>
      <c r="P41" s="174"/>
      <c r="Q41" s="174"/>
      <c r="R41" s="174"/>
    </row>
    <row r="42" spans="1:18" ht="15" customHeight="1" x14ac:dyDescent="0.2">
      <c r="A42" s="10" t="s">
        <v>82</v>
      </c>
      <c r="F42" s="10" t="s">
        <v>165</v>
      </c>
      <c r="N42" s="174"/>
      <c r="O42" s="174"/>
      <c r="P42" s="174"/>
      <c r="Q42" s="174"/>
      <c r="R42" s="174"/>
    </row>
    <row r="43" spans="1:18" ht="15" customHeight="1" x14ac:dyDescent="0.2">
      <c r="A43" s="10" t="s">
        <v>83</v>
      </c>
      <c r="N43" s="174"/>
      <c r="O43" s="174"/>
      <c r="P43" s="174"/>
      <c r="Q43" s="174"/>
      <c r="R43" s="174"/>
    </row>
    <row r="44" spans="1:18" ht="15" customHeight="1" x14ac:dyDescent="0.2">
      <c r="A44" s="10" t="s">
        <v>84</v>
      </c>
    </row>
    <row r="45" spans="1:18" ht="15" customHeight="1" x14ac:dyDescent="0.2"/>
    <row r="46" spans="1:18" ht="15" customHeight="1" x14ac:dyDescent="0.2">
      <c r="A46" s="43" t="s">
        <v>159</v>
      </c>
      <c r="B46" s="43"/>
      <c r="C46" s="42"/>
      <c r="D46" s="42"/>
    </row>
    <row r="47" spans="1:18" ht="15" customHeight="1" thickBot="1" x14ac:dyDescent="0.25">
      <c r="A47" s="43" t="s">
        <v>121</v>
      </c>
      <c r="B47" s="43"/>
      <c r="C47" s="42"/>
      <c r="D47" s="42"/>
    </row>
    <row r="48" spans="1:18" ht="45" customHeight="1" thickBot="1" x14ac:dyDescent="0.25">
      <c r="A48" s="83" t="s">
        <v>116</v>
      </c>
      <c r="B48" s="84" t="s">
        <v>117</v>
      </c>
      <c r="C48" s="85" t="s">
        <v>118</v>
      </c>
      <c r="D48" s="84" t="s">
        <v>119</v>
      </c>
      <c r="E48" s="84" t="s">
        <v>120</v>
      </c>
      <c r="F48" s="86" t="s">
        <v>31</v>
      </c>
    </row>
    <row r="49" spans="1:9" ht="21" customHeight="1" thickBot="1" x14ac:dyDescent="0.25">
      <c r="A49" s="79"/>
      <c r="B49" s="80"/>
      <c r="C49" s="80"/>
      <c r="D49" s="80"/>
      <c r="E49" s="80"/>
      <c r="F49" s="81"/>
    </row>
    <row r="50" spans="1:9" ht="15" customHeight="1" x14ac:dyDescent="0.2">
      <c r="A50" s="43" t="s">
        <v>115</v>
      </c>
      <c r="B50" s="43"/>
      <c r="C50" s="42"/>
      <c r="D50" s="42"/>
    </row>
    <row r="51" spans="1:9" ht="20.25" customHeight="1" x14ac:dyDescent="0.2">
      <c r="A51" s="72" t="s">
        <v>105</v>
      </c>
    </row>
    <row r="52" spans="1:9" ht="14.25" customHeight="1" x14ac:dyDescent="0.2"/>
    <row r="53" spans="1:9" ht="14.25" customHeight="1" thickBot="1" x14ac:dyDescent="0.25">
      <c r="A53" s="51" t="s">
        <v>9</v>
      </c>
      <c r="B53" s="52"/>
      <c r="C53" s="52"/>
      <c r="D53" s="51" t="s">
        <v>106</v>
      </c>
      <c r="E53" s="52"/>
      <c r="F53" s="53"/>
      <c r="G53" s="51" t="s">
        <v>107</v>
      </c>
      <c r="H53" s="52"/>
      <c r="I53" s="48"/>
    </row>
    <row r="54" spans="1:9" ht="30" customHeight="1" thickBot="1" x14ac:dyDescent="0.25">
      <c r="A54" s="54" t="s">
        <v>108</v>
      </c>
      <c r="B54" s="55" t="s">
        <v>109</v>
      </c>
      <c r="C54" s="56" t="s">
        <v>110</v>
      </c>
      <c r="D54" s="54" t="s">
        <v>108</v>
      </c>
      <c r="E54" s="55" t="s">
        <v>109</v>
      </c>
      <c r="F54" s="56" t="s">
        <v>110</v>
      </c>
      <c r="G54" s="54" t="s">
        <v>108</v>
      </c>
      <c r="H54" s="55" t="s">
        <v>109</v>
      </c>
      <c r="I54" s="56" t="s">
        <v>110</v>
      </c>
    </row>
    <row r="55" spans="1:9" ht="15" customHeight="1" x14ac:dyDescent="0.2">
      <c r="A55" s="57"/>
      <c r="B55" s="58"/>
      <c r="C55" s="59"/>
      <c r="D55" s="57"/>
      <c r="E55" s="58"/>
      <c r="F55" s="59"/>
      <c r="G55" s="57"/>
      <c r="H55" s="58"/>
      <c r="I55" s="59"/>
    </row>
    <row r="56" spans="1:9" ht="15" customHeight="1" x14ac:dyDescent="0.2">
      <c r="A56" s="57"/>
      <c r="B56" s="58"/>
      <c r="C56" s="59"/>
      <c r="D56" s="57"/>
      <c r="E56" s="58"/>
      <c r="F56" s="59"/>
      <c r="G56" s="57"/>
      <c r="H56" s="58"/>
      <c r="I56" s="59"/>
    </row>
    <row r="57" spans="1:9" ht="15" customHeight="1" x14ac:dyDescent="0.2">
      <c r="A57" s="57"/>
      <c r="B57" s="58"/>
      <c r="C57" s="59"/>
      <c r="D57" s="57"/>
      <c r="E57" s="58"/>
      <c r="F57" s="59"/>
      <c r="G57" s="57"/>
      <c r="H57" s="58"/>
      <c r="I57" s="59"/>
    </row>
    <row r="58" spans="1:9" ht="15" customHeight="1" x14ac:dyDescent="0.2">
      <c r="A58" s="57"/>
      <c r="B58" s="58"/>
      <c r="C58" s="59"/>
      <c r="D58" s="57"/>
      <c r="E58" s="58"/>
      <c r="F58" s="59"/>
      <c r="G58" s="57"/>
      <c r="H58" s="58"/>
      <c r="I58" s="59"/>
    </row>
    <row r="59" spans="1:9" ht="15" customHeight="1" x14ac:dyDescent="0.2">
      <c r="A59" s="57"/>
      <c r="B59" s="58"/>
      <c r="C59" s="59"/>
      <c r="D59" s="57"/>
      <c r="E59" s="58"/>
      <c r="F59" s="59"/>
      <c r="G59" s="57"/>
      <c r="H59" s="58"/>
      <c r="I59" s="59"/>
    </row>
    <row r="60" spans="1:9" ht="15" customHeight="1" x14ac:dyDescent="0.2">
      <c r="A60" s="57"/>
      <c r="B60" s="58"/>
      <c r="C60" s="59"/>
      <c r="D60" s="57"/>
      <c r="E60" s="58"/>
      <c r="F60" s="59"/>
      <c r="G60" s="57"/>
      <c r="H60" s="58"/>
      <c r="I60" s="59"/>
    </row>
    <row r="61" spans="1:9" ht="15" customHeight="1" x14ac:dyDescent="0.2">
      <c r="A61" s="57"/>
      <c r="B61" s="58"/>
      <c r="C61" s="59"/>
      <c r="D61" s="57"/>
      <c r="E61" s="58"/>
      <c r="F61" s="59"/>
      <c r="G61" s="57"/>
      <c r="H61" s="58"/>
      <c r="I61" s="59"/>
    </row>
    <row r="62" spans="1:9" ht="15" customHeight="1" x14ac:dyDescent="0.2">
      <c r="A62" s="57"/>
      <c r="B62" s="58"/>
      <c r="C62" s="59"/>
      <c r="D62" s="57"/>
      <c r="E62" s="58"/>
      <c r="F62" s="59"/>
      <c r="G62" s="57"/>
      <c r="H62" s="58"/>
      <c r="I62" s="59"/>
    </row>
    <row r="63" spans="1:9" ht="15" customHeight="1" x14ac:dyDescent="0.2">
      <c r="A63" s="57"/>
      <c r="B63" s="58"/>
      <c r="C63" s="59"/>
      <c r="D63" s="57"/>
      <c r="E63" s="58"/>
      <c r="F63" s="59"/>
      <c r="G63" s="57"/>
      <c r="H63" s="58"/>
      <c r="I63" s="59"/>
    </row>
    <row r="64" spans="1:9" ht="15" customHeight="1" x14ac:dyDescent="0.2">
      <c r="A64" s="57"/>
      <c r="B64" s="58"/>
      <c r="C64" s="59"/>
      <c r="D64" s="57"/>
      <c r="E64" s="58"/>
      <c r="F64" s="59"/>
      <c r="G64" s="57"/>
      <c r="H64" s="58"/>
      <c r="I64" s="59"/>
    </row>
    <row r="65" spans="1:9" ht="15" customHeight="1" x14ac:dyDescent="0.2">
      <c r="A65" s="57"/>
      <c r="B65" s="58"/>
      <c r="C65" s="59"/>
      <c r="D65" s="57"/>
      <c r="E65" s="58"/>
      <c r="F65" s="59"/>
      <c r="G65" s="57"/>
      <c r="H65" s="58"/>
      <c r="I65" s="59"/>
    </row>
    <row r="66" spans="1:9" ht="15" customHeight="1" x14ac:dyDescent="0.2">
      <c r="A66" s="57"/>
      <c r="B66" s="58"/>
      <c r="C66" s="59"/>
      <c r="D66" s="57"/>
      <c r="E66" s="58"/>
      <c r="F66" s="59"/>
      <c r="G66" s="57"/>
      <c r="H66" s="58"/>
      <c r="I66" s="59"/>
    </row>
    <row r="67" spans="1:9" ht="15" customHeight="1" x14ac:dyDescent="0.2">
      <c r="A67" s="57"/>
      <c r="B67" s="58"/>
      <c r="C67" s="59"/>
      <c r="D67" s="57"/>
      <c r="E67" s="58"/>
      <c r="F67" s="59"/>
      <c r="G67" s="57"/>
      <c r="H67" s="58"/>
      <c r="I67" s="59"/>
    </row>
    <row r="68" spans="1:9" ht="15" customHeight="1" x14ac:dyDescent="0.2">
      <c r="A68" s="57"/>
      <c r="B68" s="58"/>
      <c r="C68" s="59"/>
      <c r="D68" s="57"/>
      <c r="E68" s="58"/>
      <c r="F68" s="59"/>
      <c r="G68" s="57"/>
      <c r="H68" s="58"/>
      <c r="I68" s="59"/>
    </row>
    <row r="69" spans="1:9" ht="15" customHeight="1" x14ac:dyDescent="0.2">
      <c r="A69" s="57"/>
      <c r="B69" s="58"/>
      <c r="C69" s="59"/>
      <c r="D69" s="57"/>
      <c r="E69" s="58"/>
      <c r="F69" s="59"/>
      <c r="G69" s="57"/>
      <c r="H69" s="58"/>
      <c r="I69" s="59"/>
    </row>
    <row r="70" spans="1:9" ht="15" customHeight="1" x14ac:dyDescent="0.2">
      <c r="A70" s="57"/>
      <c r="B70" s="58"/>
      <c r="C70" s="59"/>
      <c r="D70" s="57"/>
      <c r="E70" s="58"/>
      <c r="F70" s="59"/>
      <c r="G70" s="57"/>
      <c r="H70" s="58"/>
      <c r="I70" s="59"/>
    </row>
    <row r="71" spans="1:9" ht="15" customHeight="1" x14ac:dyDescent="0.2">
      <c r="A71" s="57"/>
      <c r="B71" s="58"/>
      <c r="C71" s="59"/>
      <c r="D71" s="57"/>
      <c r="E71" s="58"/>
      <c r="F71" s="59"/>
      <c r="G71" s="57"/>
      <c r="H71" s="58"/>
      <c r="I71" s="59"/>
    </row>
    <row r="72" spans="1:9" ht="15" customHeight="1" x14ac:dyDescent="0.2">
      <c r="A72" s="57"/>
      <c r="B72" s="58"/>
      <c r="C72" s="59"/>
      <c r="D72" s="57"/>
      <c r="E72" s="58"/>
      <c r="F72" s="59"/>
      <c r="G72" s="57"/>
      <c r="H72" s="58"/>
      <c r="I72" s="59"/>
    </row>
    <row r="73" spans="1:9" ht="15" customHeight="1" x14ac:dyDescent="0.2">
      <c r="A73" s="57"/>
      <c r="B73" s="58"/>
      <c r="C73" s="59"/>
      <c r="D73" s="57"/>
      <c r="E73" s="58"/>
      <c r="F73" s="59"/>
      <c r="G73" s="57"/>
      <c r="H73" s="58"/>
      <c r="I73" s="59"/>
    </row>
    <row r="74" spans="1:9" ht="15" customHeight="1" x14ac:dyDescent="0.2">
      <c r="A74" s="57"/>
      <c r="B74" s="58"/>
      <c r="C74" s="59"/>
      <c r="D74" s="57"/>
      <c r="E74" s="58"/>
      <c r="F74" s="59"/>
      <c r="G74" s="57"/>
      <c r="H74" s="58"/>
      <c r="I74" s="59"/>
    </row>
    <row r="75" spans="1:9" ht="15" customHeight="1" x14ac:dyDescent="0.2">
      <c r="A75" s="57"/>
      <c r="B75" s="58"/>
      <c r="C75" s="59"/>
      <c r="D75" s="57"/>
      <c r="E75" s="58"/>
      <c r="F75" s="59"/>
      <c r="G75" s="57"/>
      <c r="H75" s="58"/>
      <c r="I75" s="59"/>
    </row>
    <row r="76" spans="1:9" ht="15" customHeight="1" x14ac:dyDescent="0.2">
      <c r="A76" s="57"/>
      <c r="B76" s="58"/>
      <c r="C76" s="59"/>
      <c r="D76" s="57"/>
      <c r="E76" s="58"/>
      <c r="F76" s="59"/>
      <c r="G76" s="57"/>
      <c r="H76" s="58"/>
      <c r="I76" s="59"/>
    </row>
    <row r="77" spans="1:9" ht="15" customHeight="1" x14ac:dyDescent="0.2">
      <c r="A77" s="57"/>
      <c r="B77" s="58"/>
      <c r="C77" s="59"/>
      <c r="D77" s="57"/>
      <c r="E77" s="58"/>
      <c r="F77" s="59"/>
      <c r="G77" s="57"/>
      <c r="H77" s="58"/>
      <c r="I77" s="59"/>
    </row>
    <row r="78" spans="1:9" ht="15" customHeight="1" x14ac:dyDescent="0.2">
      <c r="A78" s="57"/>
      <c r="B78" s="58"/>
      <c r="C78" s="59"/>
      <c r="D78" s="57"/>
      <c r="E78" s="58"/>
      <c r="F78" s="59"/>
      <c r="G78" s="57"/>
      <c r="H78" s="58"/>
      <c r="I78" s="59"/>
    </row>
    <row r="79" spans="1:9" ht="15" customHeight="1" x14ac:dyDescent="0.2">
      <c r="A79" s="57"/>
      <c r="B79" s="58"/>
      <c r="C79" s="59"/>
      <c r="D79" s="57"/>
      <c r="E79" s="58"/>
      <c r="F79" s="59"/>
      <c r="G79" s="57"/>
      <c r="H79" s="58"/>
      <c r="I79" s="59"/>
    </row>
    <row r="80" spans="1:9" ht="15" customHeight="1" x14ac:dyDescent="0.2">
      <c r="A80" s="57"/>
      <c r="B80" s="58"/>
      <c r="C80" s="59"/>
      <c r="D80" s="57"/>
      <c r="E80" s="58"/>
      <c r="F80" s="59"/>
      <c r="G80" s="57"/>
      <c r="H80" s="58"/>
      <c r="I80" s="59"/>
    </row>
    <row r="81" spans="1:9" ht="15" customHeight="1" x14ac:dyDescent="0.2">
      <c r="A81" s="57"/>
      <c r="B81" s="58"/>
      <c r="C81" s="59"/>
      <c r="D81" s="57"/>
      <c r="E81" s="58"/>
      <c r="F81" s="59"/>
      <c r="G81" s="57"/>
      <c r="H81" s="58"/>
      <c r="I81" s="59"/>
    </row>
    <row r="82" spans="1:9" ht="15" customHeight="1" x14ac:dyDescent="0.2">
      <c r="A82" s="57"/>
      <c r="B82" s="58"/>
      <c r="C82" s="59"/>
      <c r="D82" s="57"/>
      <c r="E82" s="58"/>
      <c r="F82" s="59"/>
      <c r="G82" s="57"/>
      <c r="H82" s="58"/>
      <c r="I82" s="59"/>
    </row>
    <row r="83" spans="1:9" ht="15" customHeight="1" x14ac:dyDescent="0.2">
      <c r="A83" s="57"/>
      <c r="B83" s="58"/>
      <c r="C83" s="59"/>
      <c r="D83" s="57"/>
      <c r="E83" s="58"/>
      <c r="F83" s="59"/>
      <c r="G83" s="57"/>
      <c r="H83" s="58"/>
      <c r="I83" s="59"/>
    </row>
    <row r="84" spans="1:9" ht="15" customHeight="1" x14ac:dyDescent="0.2">
      <c r="A84" s="57"/>
      <c r="B84" s="58"/>
      <c r="C84" s="59"/>
      <c r="D84" s="57"/>
      <c r="E84" s="58"/>
      <c r="F84" s="59"/>
      <c r="G84" s="57"/>
      <c r="H84" s="58"/>
      <c r="I84" s="59"/>
    </row>
    <row r="85" spans="1:9" ht="15" customHeight="1" x14ac:dyDescent="0.2">
      <c r="A85" s="57"/>
      <c r="B85" s="58"/>
      <c r="C85" s="59"/>
      <c r="D85" s="57"/>
      <c r="E85" s="58"/>
      <c r="F85" s="59"/>
      <c r="G85" s="57"/>
      <c r="H85" s="58"/>
      <c r="I85" s="59"/>
    </row>
    <row r="86" spans="1:9" ht="15" customHeight="1" x14ac:dyDescent="0.2">
      <c r="A86" s="57"/>
      <c r="B86" s="58"/>
      <c r="C86" s="59"/>
      <c r="D86" s="57"/>
      <c r="E86" s="58"/>
      <c r="F86" s="59"/>
      <c r="G86" s="57"/>
      <c r="H86" s="58"/>
      <c r="I86" s="59"/>
    </row>
    <row r="87" spans="1:9" ht="15" customHeight="1" x14ac:dyDescent="0.2">
      <c r="A87" s="57"/>
      <c r="B87" s="58"/>
      <c r="C87" s="59"/>
      <c r="D87" s="57"/>
      <c r="E87" s="58"/>
      <c r="F87" s="59"/>
      <c r="G87" s="57"/>
      <c r="H87" s="58"/>
      <c r="I87" s="59"/>
    </row>
    <row r="88" spans="1:9" ht="15" customHeight="1" x14ac:dyDescent="0.2">
      <c r="A88" s="57"/>
      <c r="B88" s="58"/>
      <c r="C88" s="59"/>
      <c r="D88" s="57"/>
      <c r="E88" s="58"/>
      <c r="F88" s="59"/>
      <c r="G88" s="57"/>
      <c r="H88" s="58"/>
      <c r="I88" s="59"/>
    </row>
    <row r="89" spans="1:9" ht="15" customHeight="1" thickBot="1" x14ac:dyDescent="0.25">
      <c r="A89" s="60"/>
      <c r="B89" s="61"/>
      <c r="C89" s="62"/>
      <c r="D89" s="60"/>
      <c r="E89" s="61"/>
      <c r="F89" s="62"/>
      <c r="G89" s="60"/>
      <c r="H89" s="61"/>
      <c r="I89" s="62"/>
    </row>
    <row r="90" spans="1:9" ht="15" customHeight="1" thickBot="1" x14ac:dyDescent="0.25">
      <c r="A90" s="63" t="s">
        <v>111</v>
      </c>
      <c r="B90" s="64">
        <f>SUM(B55:B89)</f>
        <v>0</v>
      </c>
      <c r="C90" s="65">
        <f>SUM(C55:C89)</f>
        <v>0</v>
      </c>
      <c r="D90" s="63" t="s">
        <v>111</v>
      </c>
      <c r="E90" s="64">
        <f>SUM(E55:E89)</f>
        <v>0</v>
      </c>
      <c r="F90" s="65">
        <f>SUM(F55:F89)</f>
        <v>0</v>
      </c>
      <c r="G90" s="63" t="s">
        <v>111</v>
      </c>
      <c r="H90" s="64">
        <f>SUM(H55:H89)</f>
        <v>0</v>
      </c>
      <c r="I90" s="65">
        <f>SUM(I55:I89)</f>
        <v>0</v>
      </c>
    </row>
    <row r="91" spans="1:9" ht="15" customHeight="1" thickBot="1" x14ac:dyDescent="0.25">
      <c r="A91" s="66" t="s">
        <v>112</v>
      </c>
      <c r="B91" s="61"/>
      <c r="C91" s="67"/>
      <c r="D91" s="66" t="s">
        <v>112</v>
      </c>
      <c r="E91" s="61"/>
      <c r="F91" s="67"/>
      <c r="G91" s="66" t="s">
        <v>112</v>
      </c>
      <c r="H91" s="61"/>
      <c r="I91" s="67"/>
    </row>
    <row r="92" spans="1:9" ht="15" customHeight="1" thickBot="1" x14ac:dyDescent="0.25">
      <c r="A92" s="68" t="s">
        <v>12</v>
      </c>
      <c r="B92" s="69">
        <f>SUM(B90:B91)</f>
        <v>0</v>
      </c>
      <c r="C92" s="70">
        <f>SUM(C90:C91)</f>
        <v>0</v>
      </c>
      <c r="D92" s="68" t="s">
        <v>12</v>
      </c>
      <c r="E92" s="69">
        <f>SUM(E90:E91)</f>
        <v>0</v>
      </c>
      <c r="F92" s="70">
        <f>SUM(F90:F91)</f>
        <v>0</v>
      </c>
      <c r="G92" s="68" t="s">
        <v>12</v>
      </c>
      <c r="H92" s="69">
        <f>SUM(H90:H91)</f>
        <v>0</v>
      </c>
      <c r="I92" s="70">
        <f>SUM(I90:I91)</f>
        <v>0</v>
      </c>
    </row>
    <row r="93" spans="1:9" ht="15" customHeight="1" thickBot="1" x14ac:dyDescent="0.25">
      <c r="A93" s="71" t="s">
        <v>113</v>
      </c>
      <c r="B93" s="74">
        <f>G23</f>
        <v>0</v>
      </c>
      <c r="C93" s="75" t="s">
        <v>114</v>
      </c>
      <c r="D93" s="71" t="s">
        <v>113</v>
      </c>
      <c r="E93" s="74">
        <f>H23</f>
        <v>0</v>
      </c>
      <c r="F93" s="76" t="s">
        <v>114</v>
      </c>
      <c r="G93" s="71" t="s">
        <v>113</v>
      </c>
      <c r="H93" s="74">
        <f>I23</f>
        <v>0</v>
      </c>
      <c r="I93" s="76" t="s">
        <v>114</v>
      </c>
    </row>
    <row r="94" spans="1:9" ht="15" customHeight="1" x14ac:dyDescent="0.2"/>
    <row r="95" spans="1:9" ht="15" customHeight="1" x14ac:dyDescent="0.2">
      <c r="A95" s="155" t="s">
        <v>128</v>
      </c>
      <c r="B95" s="155"/>
      <c r="C95" s="155"/>
      <c r="D95" s="155"/>
      <c r="E95" s="155"/>
      <c r="F95" s="155"/>
      <c r="G95" s="155"/>
      <c r="H95" s="155"/>
      <c r="I95" s="155"/>
    </row>
    <row r="96" spans="1:9" ht="15" customHeight="1" x14ac:dyDescent="0.2">
      <c r="A96" s="155"/>
      <c r="B96" s="155"/>
      <c r="C96" s="155"/>
      <c r="D96" s="155"/>
      <c r="E96" s="155"/>
      <c r="F96" s="155"/>
      <c r="G96" s="155"/>
      <c r="H96" s="155"/>
      <c r="I96" s="155"/>
    </row>
    <row r="97" spans="1:9" ht="15" customHeight="1" x14ac:dyDescent="0.2">
      <c r="A97" s="155"/>
      <c r="B97" s="155"/>
      <c r="C97" s="155"/>
      <c r="D97" s="155"/>
      <c r="E97" s="155"/>
      <c r="F97" s="155"/>
      <c r="G97" s="155"/>
      <c r="H97" s="155"/>
      <c r="I97" s="155"/>
    </row>
    <row r="98" spans="1:9" ht="15" customHeight="1" x14ac:dyDescent="0.2">
      <c r="A98" s="155"/>
      <c r="B98" s="155"/>
      <c r="C98" s="155"/>
      <c r="D98" s="155"/>
      <c r="E98" s="155"/>
      <c r="F98" s="155"/>
      <c r="G98" s="155"/>
      <c r="H98" s="155"/>
      <c r="I98" s="155"/>
    </row>
    <row r="99" spans="1:9" ht="15" customHeight="1" x14ac:dyDescent="0.2">
      <c r="A99" s="155"/>
      <c r="B99" s="155"/>
      <c r="C99" s="155"/>
      <c r="D99" s="155"/>
      <c r="E99" s="155"/>
      <c r="F99" s="155"/>
      <c r="G99" s="155"/>
      <c r="H99" s="155"/>
      <c r="I99" s="155"/>
    </row>
    <row r="100" spans="1:9" x14ac:dyDescent="0.2">
      <c r="A100" s="155"/>
      <c r="B100" s="155"/>
      <c r="C100" s="155"/>
      <c r="D100" s="155"/>
      <c r="E100" s="155"/>
      <c r="F100" s="155"/>
      <c r="G100" s="155"/>
      <c r="H100" s="155"/>
      <c r="I100" s="155"/>
    </row>
    <row r="101" spans="1:9" x14ac:dyDescent="0.2">
      <c r="A101" s="155"/>
      <c r="B101" s="155"/>
      <c r="C101" s="155"/>
      <c r="D101" s="155"/>
      <c r="E101" s="155"/>
      <c r="F101" s="155"/>
      <c r="G101" s="155"/>
      <c r="H101" s="155"/>
      <c r="I101" s="155"/>
    </row>
  </sheetData>
  <mergeCells count="31">
    <mergeCell ref="N38:R43"/>
    <mergeCell ref="C34:D34"/>
    <mergeCell ref="G28:G31"/>
    <mergeCell ref="A20:I20"/>
    <mergeCell ref="G32:G33"/>
    <mergeCell ref="C28:D31"/>
    <mergeCell ref="C32:D33"/>
    <mergeCell ref="A32:A33"/>
    <mergeCell ref="A28:A31"/>
    <mergeCell ref="E28:E31"/>
    <mergeCell ref="F28:F31"/>
    <mergeCell ref="B21:I21"/>
    <mergeCell ref="E32:E33"/>
    <mergeCell ref="F32:F33"/>
    <mergeCell ref="B28:B31"/>
    <mergeCell ref="B32:B33"/>
    <mergeCell ref="A95:I101"/>
    <mergeCell ref="E5:F5"/>
    <mergeCell ref="E6:F6"/>
    <mergeCell ref="E7:F7"/>
    <mergeCell ref="E8:F8"/>
    <mergeCell ref="G5:I5"/>
    <mergeCell ref="G6:I6"/>
    <mergeCell ref="G7:I7"/>
    <mergeCell ref="C11:C14"/>
    <mergeCell ref="A11:A12"/>
    <mergeCell ref="B11:B12"/>
    <mergeCell ref="A13:A14"/>
    <mergeCell ref="B13:B14"/>
    <mergeCell ref="D11:D14"/>
    <mergeCell ref="E11:H13"/>
  </mergeCells>
  <phoneticPr fontId="2"/>
  <pageMargins left="0.7" right="0.7" top="0.75" bottom="0.75" header="0.3" footer="0.3"/>
  <pageSetup paperSize="9" scale="68" orientation="portrait" r:id="rId1"/>
  <rowBreaks count="1" manualBreakCount="1">
    <brk id="50" max="9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リスト用!$H$8:$H$9</xm:f>
          </x14:formula1>
          <xm:sqref>A15</xm:sqref>
        </x14:dataValidation>
        <x14:dataValidation type="list" allowBlank="1" showInputMessage="1" showErrorMessage="1">
          <x14:formula1>
            <xm:f>リスト用!$H$12:$H$18</xm:f>
          </x14:formula1>
          <xm:sqref>B15</xm:sqref>
        </x14:dataValidation>
        <x14:dataValidation type="list" allowBlank="1" showInputMessage="1" showErrorMessage="1">
          <x14:formula1>
            <xm:f>リスト用!$E$12:$E$13</xm:f>
          </x14:formula1>
          <xm:sqref>A49:F49</xm:sqref>
        </x14:dataValidation>
        <x14:dataValidation type="list" allowBlank="1" showInputMessage="1" showErrorMessage="1">
          <x14:formula1>
            <xm:f>リスト用!$H$39:$H$43</xm:f>
          </x14:formula1>
          <xm:sqref>A34:B34</xm:sqref>
        </x14:dataValidation>
        <x14:dataValidation type="list" allowBlank="1" showInputMessage="1" showErrorMessage="1">
          <x14:formula1>
            <xm:f>リスト用!$H$50:$H$52</xm:f>
          </x14:formula1>
          <xm:sqref>G34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2"/>
  <sheetViews>
    <sheetView view="pageBreakPreview" zoomScale="60" zoomScaleNormal="100" workbookViewId="0">
      <selection activeCell="B3" sqref="B3"/>
    </sheetView>
  </sheetViews>
  <sheetFormatPr defaultColWidth="9" defaultRowHeight="16.5" x14ac:dyDescent="0.25"/>
  <cols>
    <col min="1" max="1" width="9" style="1"/>
    <col min="2" max="2" width="6.453125" style="1" customWidth="1"/>
    <col min="3" max="3" width="21.36328125" style="1" customWidth="1"/>
    <col min="4" max="4" width="9" style="1"/>
    <col min="5" max="5" width="6.453125" style="1" customWidth="1"/>
    <col min="6" max="6" width="61.08984375" style="1" customWidth="1"/>
    <col min="7" max="7" width="9" style="1"/>
    <col min="8" max="8" width="58.453125" style="1" customWidth="1"/>
    <col min="9" max="16384" width="9" style="1"/>
  </cols>
  <sheetData>
    <row r="2" spans="2:8" x14ac:dyDescent="0.25">
      <c r="B2" s="1" t="s">
        <v>169</v>
      </c>
    </row>
    <row r="3" spans="2:8" x14ac:dyDescent="0.25">
      <c r="H3" s="2" t="s">
        <v>14</v>
      </c>
    </row>
    <row r="4" spans="2:8" ht="20.25" customHeight="1" x14ac:dyDescent="0.25">
      <c r="B4" s="3" t="s">
        <v>15</v>
      </c>
      <c r="D4" s="3"/>
      <c r="E4" s="3" t="s">
        <v>16</v>
      </c>
      <c r="F4" s="3"/>
      <c r="H4" s="3" t="s">
        <v>17</v>
      </c>
    </row>
    <row r="5" spans="2:8" ht="20.25" customHeight="1" x14ac:dyDescent="0.25">
      <c r="B5" s="4" t="s">
        <v>18</v>
      </c>
      <c r="D5" s="3"/>
      <c r="E5" s="4" t="s">
        <v>19</v>
      </c>
      <c r="F5" s="5" t="s">
        <v>20</v>
      </c>
      <c r="H5" s="4" t="s">
        <v>18</v>
      </c>
    </row>
    <row r="6" spans="2:8" ht="20.25" customHeight="1" x14ac:dyDescent="0.25">
      <c r="D6" s="3"/>
      <c r="E6" s="4" t="s">
        <v>21</v>
      </c>
      <c r="F6" s="5" t="s">
        <v>22</v>
      </c>
    </row>
    <row r="7" spans="2:8" ht="20.25" customHeight="1" x14ac:dyDescent="0.25">
      <c r="B7" s="3" t="s">
        <v>23</v>
      </c>
      <c r="C7" s="3"/>
      <c r="D7" s="3"/>
      <c r="E7" s="4" t="s">
        <v>24</v>
      </c>
      <c r="F7" s="5" t="s">
        <v>25</v>
      </c>
      <c r="H7" s="2" t="s">
        <v>23</v>
      </c>
    </row>
    <row r="8" spans="2:8" ht="20.25" customHeight="1" x14ac:dyDescent="0.25">
      <c r="B8" s="4" t="s">
        <v>26</v>
      </c>
      <c r="C8" s="3"/>
      <c r="D8" s="3"/>
      <c r="E8" s="4" t="s">
        <v>27</v>
      </c>
      <c r="F8" s="5" t="s">
        <v>28</v>
      </c>
      <c r="H8" s="6" t="s">
        <v>26</v>
      </c>
    </row>
    <row r="9" spans="2:8" ht="20.25" customHeight="1" x14ac:dyDescent="0.25">
      <c r="B9" s="4" t="s">
        <v>29</v>
      </c>
      <c r="C9" s="3"/>
      <c r="D9" s="3"/>
      <c r="E9" s="4" t="s">
        <v>30</v>
      </c>
      <c r="F9" s="5" t="s">
        <v>31</v>
      </c>
      <c r="H9" s="6" t="s">
        <v>29</v>
      </c>
    </row>
    <row r="10" spans="2:8" ht="20.25" customHeight="1" x14ac:dyDescent="0.25">
      <c r="B10" s="7"/>
      <c r="C10" s="3"/>
      <c r="D10" s="3"/>
      <c r="E10" s="3"/>
      <c r="F10" s="3"/>
      <c r="H10" s="2"/>
    </row>
    <row r="11" spans="2:8" ht="20.25" customHeight="1" x14ac:dyDescent="0.25">
      <c r="B11" s="3" t="s">
        <v>32</v>
      </c>
      <c r="C11" s="3"/>
      <c r="D11" s="3"/>
      <c r="E11" s="3" t="s">
        <v>33</v>
      </c>
      <c r="F11" s="3"/>
      <c r="H11" s="2" t="s">
        <v>32</v>
      </c>
    </row>
    <row r="12" spans="2:8" ht="20.25" customHeight="1" x14ac:dyDescent="0.25">
      <c r="B12" s="4" t="s">
        <v>34</v>
      </c>
      <c r="C12" s="6" t="s">
        <v>35</v>
      </c>
      <c r="D12" s="3"/>
      <c r="E12" s="8" t="s">
        <v>36</v>
      </c>
      <c r="F12" s="5" t="s">
        <v>37</v>
      </c>
      <c r="H12" s="6" t="s">
        <v>38</v>
      </c>
    </row>
    <row r="13" spans="2:8" ht="20.25" customHeight="1" x14ac:dyDescent="0.25">
      <c r="B13" s="4" t="s">
        <v>39</v>
      </c>
      <c r="C13" s="6" t="s">
        <v>40</v>
      </c>
      <c r="D13" s="3"/>
      <c r="E13" s="9" t="s">
        <v>41</v>
      </c>
      <c r="F13" s="5" t="s">
        <v>42</v>
      </c>
      <c r="H13" s="6" t="s">
        <v>43</v>
      </c>
    </row>
    <row r="14" spans="2:8" ht="20.25" customHeight="1" x14ac:dyDescent="0.25">
      <c r="B14" s="4" t="s">
        <v>24</v>
      </c>
      <c r="C14" s="6" t="s">
        <v>44</v>
      </c>
      <c r="D14" s="3"/>
      <c r="E14" s="3"/>
      <c r="F14" s="3"/>
      <c r="H14" s="6" t="s">
        <v>45</v>
      </c>
    </row>
    <row r="15" spans="2:8" ht="20.25" customHeight="1" x14ac:dyDescent="0.25">
      <c r="B15" s="4" t="s">
        <v>46</v>
      </c>
      <c r="C15" s="6" t="s">
        <v>47</v>
      </c>
      <c r="D15" s="3"/>
      <c r="E15" s="1" t="s">
        <v>137</v>
      </c>
      <c r="H15" s="6" t="s">
        <v>48</v>
      </c>
    </row>
    <row r="16" spans="2:8" ht="20.25" customHeight="1" x14ac:dyDescent="0.25">
      <c r="B16" s="4" t="s">
        <v>30</v>
      </c>
      <c r="C16" s="6" t="s">
        <v>49</v>
      </c>
      <c r="E16" s="4" t="s">
        <v>143</v>
      </c>
      <c r="F16" s="47" t="s">
        <v>166</v>
      </c>
      <c r="H16" s="6" t="s">
        <v>50</v>
      </c>
    </row>
    <row r="17" spans="2:8" ht="20.25" customHeight="1" x14ac:dyDescent="0.25">
      <c r="B17" s="4" t="s">
        <v>51</v>
      </c>
      <c r="C17" s="6" t="s">
        <v>52</v>
      </c>
      <c r="E17" s="4" t="s">
        <v>144</v>
      </c>
      <c r="F17" s="47" t="s">
        <v>167</v>
      </c>
      <c r="H17" s="6" t="s">
        <v>53</v>
      </c>
    </row>
    <row r="18" spans="2:8" ht="20.25" customHeight="1" x14ac:dyDescent="0.25">
      <c r="B18" s="4"/>
      <c r="C18" s="6"/>
      <c r="E18" s="131" t="s">
        <v>145</v>
      </c>
      <c r="F18" s="132" t="s">
        <v>168</v>
      </c>
      <c r="H18" s="6" t="s">
        <v>158</v>
      </c>
    </row>
    <row r="19" spans="2:8" ht="20.25" customHeight="1" x14ac:dyDescent="0.25">
      <c r="E19" s="133"/>
      <c r="F19" s="134"/>
      <c r="H19" s="2"/>
    </row>
    <row r="20" spans="2:8" ht="20.25" customHeight="1" x14ac:dyDescent="0.25">
      <c r="B20" s="1" t="s">
        <v>146</v>
      </c>
      <c r="H20" s="1" t="s">
        <v>146</v>
      </c>
    </row>
    <row r="21" spans="2:8" ht="20.25" customHeight="1" x14ac:dyDescent="0.25">
      <c r="B21" s="4" t="s">
        <v>26</v>
      </c>
      <c r="H21" s="4" t="s">
        <v>26</v>
      </c>
    </row>
    <row r="22" spans="2:8" ht="20.25" customHeight="1" x14ac:dyDescent="0.25">
      <c r="B22" s="4" t="s">
        <v>29</v>
      </c>
      <c r="H22" s="4" t="s">
        <v>29</v>
      </c>
    </row>
    <row r="23" spans="2:8" ht="20.25" customHeight="1" x14ac:dyDescent="0.25"/>
    <row r="24" spans="2:8" x14ac:dyDescent="0.25">
      <c r="B24" s="1" t="s">
        <v>147</v>
      </c>
      <c r="H24" s="1" t="s">
        <v>147</v>
      </c>
    </row>
    <row r="25" spans="2:8" x14ac:dyDescent="0.25">
      <c r="B25" s="4" t="s">
        <v>148</v>
      </c>
      <c r="H25" s="4" t="s">
        <v>149</v>
      </c>
    </row>
    <row r="27" spans="2:8" x14ac:dyDescent="0.25">
      <c r="H27" s="1" t="s">
        <v>134</v>
      </c>
    </row>
    <row r="28" spans="2:8" x14ac:dyDescent="0.25">
      <c r="H28" s="4" t="s">
        <v>26</v>
      </c>
    </row>
    <row r="29" spans="2:8" x14ac:dyDescent="0.25">
      <c r="H29" s="4" t="s">
        <v>29</v>
      </c>
    </row>
    <row r="31" spans="2:8" x14ac:dyDescent="0.25">
      <c r="H31" s="1" t="s">
        <v>131</v>
      </c>
    </row>
    <row r="32" spans="2:8" x14ac:dyDescent="0.25">
      <c r="H32" s="130" t="s">
        <v>132</v>
      </c>
    </row>
    <row r="33" spans="8:8" x14ac:dyDescent="0.25">
      <c r="H33" s="130" t="s">
        <v>133</v>
      </c>
    </row>
    <row r="34" spans="8:8" x14ac:dyDescent="0.25">
      <c r="H34" s="130" t="s">
        <v>129</v>
      </c>
    </row>
    <row r="35" spans="8:8" x14ac:dyDescent="0.25">
      <c r="H35" s="130" t="s">
        <v>130</v>
      </c>
    </row>
    <row r="36" spans="8:8" x14ac:dyDescent="0.25">
      <c r="H36" s="130" t="s">
        <v>135</v>
      </c>
    </row>
    <row r="38" spans="8:8" x14ac:dyDescent="0.25">
      <c r="H38" s="2" t="s">
        <v>16</v>
      </c>
    </row>
    <row r="39" spans="8:8" x14ac:dyDescent="0.25">
      <c r="H39" s="6" t="s">
        <v>54</v>
      </c>
    </row>
    <row r="40" spans="8:8" x14ac:dyDescent="0.25">
      <c r="H40" s="6" t="s">
        <v>55</v>
      </c>
    </row>
    <row r="41" spans="8:8" x14ac:dyDescent="0.25">
      <c r="H41" s="6" t="s">
        <v>56</v>
      </c>
    </row>
    <row r="42" spans="8:8" x14ac:dyDescent="0.25">
      <c r="H42" s="6" t="s">
        <v>57</v>
      </c>
    </row>
    <row r="43" spans="8:8" x14ac:dyDescent="0.25">
      <c r="H43" s="6" t="s">
        <v>58</v>
      </c>
    </row>
    <row r="44" spans="8:8" x14ac:dyDescent="0.25">
      <c r="H44" s="2"/>
    </row>
    <row r="45" spans="8:8" x14ac:dyDescent="0.25">
      <c r="H45" s="3" t="s">
        <v>33</v>
      </c>
    </row>
    <row r="46" spans="8:8" x14ac:dyDescent="0.25">
      <c r="H46" s="6" t="s">
        <v>36</v>
      </c>
    </row>
    <row r="47" spans="8:8" x14ac:dyDescent="0.25">
      <c r="H47" s="45" t="s">
        <v>59</v>
      </c>
    </row>
    <row r="48" spans="8:8" x14ac:dyDescent="0.25">
      <c r="H48" s="46"/>
    </row>
    <row r="49" spans="8:8" x14ac:dyDescent="0.25">
      <c r="H49" s="1" t="s">
        <v>100</v>
      </c>
    </row>
    <row r="50" spans="8:8" x14ac:dyDescent="0.25">
      <c r="H50" s="20" t="s">
        <v>140</v>
      </c>
    </row>
    <row r="51" spans="8:8" x14ac:dyDescent="0.25">
      <c r="H51" s="20" t="s">
        <v>141</v>
      </c>
    </row>
    <row r="52" spans="8:8" x14ac:dyDescent="0.25">
      <c r="H52" s="20" t="s">
        <v>142</v>
      </c>
    </row>
  </sheetData>
  <phoneticPr fontId="2"/>
  <pageMargins left="0.7" right="0.7" top="0.75" bottom="0.75" header="0.3" footer="0.3"/>
  <pageSetup paperSize="9" scale="85" orientation="landscape" r:id="rId1"/>
  <rowBreaks count="1" manualBreakCount="1">
    <brk id="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0"/>
  <sheetViews>
    <sheetView tabSelected="1" workbookViewId="0">
      <selection activeCell="H6" sqref="H6"/>
    </sheetView>
  </sheetViews>
  <sheetFormatPr defaultColWidth="9" defaultRowHeight="13" x14ac:dyDescent="0.2"/>
  <cols>
    <col min="1" max="1" width="4.90625" style="87" customWidth="1"/>
    <col min="2" max="25" width="8.36328125" style="87" customWidth="1"/>
    <col min="26" max="26" width="17" style="87" customWidth="1"/>
    <col min="27" max="27" width="8.36328125" style="87" customWidth="1"/>
    <col min="28" max="33" width="13.7265625" style="10" customWidth="1"/>
    <col min="34" max="16384" width="9" style="10"/>
  </cols>
  <sheetData>
    <row r="2" spans="1:33" x14ac:dyDescent="0.2">
      <c r="A2" s="10" t="s">
        <v>127</v>
      </c>
      <c r="B2" s="29"/>
      <c r="C2" s="29"/>
      <c r="D2" s="28"/>
      <c r="E2" s="28"/>
      <c r="F2" s="28"/>
      <c r="G2" s="29"/>
      <c r="H2" s="29"/>
      <c r="I2" s="29"/>
      <c r="J2" s="29"/>
      <c r="K2" s="29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33" ht="13.5" thickBot="1" x14ac:dyDescent="0.25">
      <c r="A3" s="28"/>
      <c r="B3" s="28"/>
      <c r="C3" s="28"/>
      <c r="D3" s="28"/>
      <c r="E3" s="28"/>
      <c r="F3" s="28"/>
      <c r="G3" s="28"/>
      <c r="H3" s="24"/>
      <c r="I3" s="24"/>
      <c r="J3" s="24"/>
      <c r="K3" s="3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49"/>
    </row>
    <row r="4" spans="1:33" ht="104" customHeight="1" x14ac:dyDescent="0.2">
      <c r="A4" s="196"/>
      <c r="B4" s="200" t="s">
        <v>3</v>
      </c>
      <c r="C4" s="202" t="s">
        <v>87</v>
      </c>
      <c r="D4" s="202" t="s">
        <v>90</v>
      </c>
      <c r="E4" s="82" t="s">
        <v>92</v>
      </c>
      <c r="F4" s="82" t="s">
        <v>93</v>
      </c>
      <c r="G4" s="199" t="s">
        <v>123</v>
      </c>
      <c r="H4" s="205" t="s">
        <v>170</v>
      </c>
      <c r="I4" s="207" t="s">
        <v>126</v>
      </c>
      <c r="J4" s="207"/>
      <c r="K4" s="207"/>
      <c r="L4" s="207"/>
      <c r="M4" s="207"/>
      <c r="N4" s="207"/>
      <c r="O4" s="207"/>
      <c r="P4" s="208"/>
      <c r="Q4" s="209" t="s">
        <v>151</v>
      </c>
      <c r="R4" s="211" t="s">
        <v>152</v>
      </c>
      <c r="S4" s="212"/>
      <c r="T4" s="212"/>
      <c r="U4" s="213"/>
      <c r="V4" s="106" t="s">
        <v>68</v>
      </c>
      <c r="W4" s="107" t="s">
        <v>69</v>
      </c>
      <c r="X4" s="107" t="s">
        <v>85</v>
      </c>
      <c r="Y4" s="108" t="s">
        <v>86</v>
      </c>
      <c r="Z4" s="107" t="s">
        <v>64</v>
      </c>
      <c r="AA4" s="109" t="s">
        <v>139</v>
      </c>
      <c r="AB4" s="168" t="s">
        <v>122</v>
      </c>
      <c r="AC4" s="198"/>
      <c r="AD4" s="198"/>
      <c r="AE4" s="198"/>
      <c r="AF4" s="198"/>
      <c r="AG4" s="199"/>
    </row>
    <row r="5" spans="1:33" ht="52.5" thickBot="1" x14ac:dyDescent="0.25">
      <c r="A5" s="197"/>
      <c r="B5" s="201"/>
      <c r="C5" s="203"/>
      <c r="D5" s="203"/>
      <c r="E5" s="92" t="s">
        <v>124</v>
      </c>
      <c r="F5" s="77" t="s">
        <v>125</v>
      </c>
      <c r="G5" s="204"/>
      <c r="H5" s="206"/>
      <c r="I5" s="92" t="s">
        <v>88</v>
      </c>
      <c r="J5" s="92" t="s">
        <v>6</v>
      </c>
      <c r="K5" s="99" t="s">
        <v>13</v>
      </c>
      <c r="L5" s="100" t="s">
        <v>7</v>
      </c>
      <c r="M5" s="100" t="s">
        <v>8</v>
      </c>
      <c r="N5" s="101" t="s">
        <v>9</v>
      </c>
      <c r="O5" s="101" t="s">
        <v>10</v>
      </c>
      <c r="P5" s="102" t="s">
        <v>11</v>
      </c>
      <c r="Q5" s="210"/>
      <c r="R5" s="136" t="s">
        <v>153</v>
      </c>
      <c r="S5" s="136" t="s">
        <v>154</v>
      </c>
      <c r="T5" s="136" t="s">
        <v>155</v>
      </c>
      <c r="U5" s="138" t="s">
        <v>156</v>
      </c>
      <c r="V5" s="112" t="s">
        <v>65</v>
      </c>
      <c r="W5" s="113" t="s">
        <v>65</v>
      </c>
      <c r="X5" s="113" t="s">
        <v>66</v>
      </c>
      <c r="Y5" s="113" t="s">
        <v>67</v>
      </c>
      <c r="Z5" s="113" t="s">
        <v>89</v>
      </c>
      <c r="AA5" s="114" t="s">
        <v>65</v>
      </c>
      <c r="AB5" s="153" t="s">
        <v>116</v>
      </c>
      <c r="AC5" s="152" t="s">
        <v>117</v>
      </c>
      <c r="AD5" s="152" t="s">
        <v>118</v>
      </c>
      <c r="AE5" s="152" t="s">
        <v>119</v>
      </c>
      <c r="AF5" s="152" t="s">
        <v>120</v>
      </c>
      <c r="AG5" s="78" t="s">
        <v>31</v>
      </c>
    </row>
    <row r="6" spans="1:33" x14ac:dyDescent="0.2">
      <c r="A6" s="91">
        <v>1</v>
      </c>
      <c r="B6" s="122">
        <f>調査票!G5</f>
        <v>0</v>
      </c>
      <c r="C6" s="122">
        <f>調査票!G6</f>
        <v>0</v>
      </c>
      <c r="D6" s="122">
        <f>調査票!G7</f>
        <v>0</v>
      </c>
      <c r="E6" s="122">
        <f>調査票!A15</f>
        <v>0</v>
      </c>
      <c r="F6" s="122">
        <f>調査票!B15</f>
        <v>0</v>
      </c>
      <c r="G6" s="123">
        <f>調査票!C15</f>
        <v>0</v>
      </c>
      <c r="H6" s="124">
        <f>調査票!A23</f>
        <v>0</v>
      </c>
      <c r="I6" s="125">
        <f>調査票!B23</f>
        <v>0</v>
      </c>
      <c r="J6" s="125">
        <f>調査票!C23</f>
        <v>0</v>
      </c>
      <c r="K6" s="125">
        <f>調査票!D23</f>
        <v>0</v>
      </c>
      <c r="L6" s="125">
        <f>調査票!E23</f>
        <v>0</v>
      </c>
      <c r="M6" s="125">
        <f>調査票!F23</f>
        <v>0</v>
      </c>
      <c r="N6" s="125">
        <f>調査票!G23</f>
        <v>0</v>
      </c>
      <c r="O6" s="125">
        <f>調査票!H23</f>
        <v>0</v>
      </c>
      <c r="P6" s="139">
        <f>調査票!I23</f>
        <v>0</v>
      </c>
      <c r="Q6" s="146">
        <f>調査票!D15</f>
        <v>0</v>
      </c>
      <c r="R6" s="147">
        <f>調査票!E15</f>
        <v>0</v>
      </c>
      <c r="S6" s="147">
        <f>調査票!F15</f>
        <v>0</v>
      </c>
      <c r="T6" s="147">
        <f>調査票!G15</f>
        <v>0</v>
      </c>
      <c r="U6" s="148">
        <f>調査票!H15</f>
        <v>0</v>
      </c>
      <c r="V6" s="142">
        <f>調査票!A34</f>
        <v>0</v>
      </c>
      <c r="W6" s="126">
        <f>調査票!B34</f>
        <v>0</v>
      </c>
      <c r="X6" s="126">
        <f>調査票!C34</f>
        <v>0</v>
      </c>
      <c r="Y6" s="126">
        <f>調査票!D34</f>
        <v>0</v>
      </c>
      <c r="Z6" s="126">
        <f>調査票!E34</f>
        <v>0</v>
      </c>
      <c r="AA6" s="127">
        <f>調査票!F34</f>
        <v>0</v>
      </c>
      <c r="AB6" s="120">
        <f>調査票!A49</f>
        <v>0</v>
      </c>
      <c r="AC6" s="121">
        <f>調査票!B49</f>
        <v>0</v>
      </c>
      <c r="AD6" s="121">
        <f>調査票!C49</f>
        <v>0</v>
      </c>
      <c r="AE6" s="121">
        <f>調査票!D49</f>
        <v>0</v>
      </c>
      <c r="AF6" s="121">
        <f>調査票!E49</f>
        <v>0</v>
      </c>
      <c r="AG6" s="154">
        <f>調査票!F49</f>
        <v>0</v>
      </c>
    </row>
    <row r="7" spans="1:33" x14ac:dyDescent="0.2">
      <c r="A7" s="88">
        <v>2</v>
      </c>
      <c r="B7" s="23"/>
      <c r="C7" s="23"/>
      <c r="D7" s="23"/>
      <c r="E7" s="23"/>
      <c r="F7" s="23"/>
      <c r="G7" s="93"/>
      <c r="H7" s="103"/>
      <c r="I7" s="25"/>
      <c r="J7" s="25"/>
      <c r="K7" s="25"/>
      <c r="L7" s="26"/>
      <c r="M7" s="26"/>
      <c r="N7" s="27"/>
      <c r="O7" s="27"/>
      <c r="P7" s="140"/>
      <c r="Q7" s="149"/>
      <c r="R7" s="145"/>
      <c r="S7" s="145"/>
      <c r="T7" s="145"/>
      <c r="U7" s="94"/>
      <c r="V7" s="143"/>
      <c r="W7" s="50"/>
      <c r="X7" s="50"/>
      <c r="Y7" s="50"/>
      <c r="Z7" s="50"/>
      <c r="AA7" s="110"/>
      <c r="AB7" s="115"/>
      <c r="AC7" s="20"/>
      <c r="AD7" s="20"/>
      <c r="AE7" s="20"/>
      <c r="AF7" s="20"/>
      <c r="AG7" s="116"/>
    </row>
    <row r="8" spans="1:33" x14ac:dyDescent="0.2">
      <c r="A8" s="88">
        <v>3</v>
      </c>
      <c r="B8" s="23"/>
      <c r="C8" s="23"/>
      <c r="D8" s="23"/>
      <c r="E8" s="23"/>
      <c r="F8" s="23"/>
      <c r="G8" s="93"/>
      <c r="H8" s="103"/>
      <c r="I8" s="25"/>
      <c r="J8" s="25"/>
      <c r="K8" s="25"/>
      <c r="L8" s="26"/>
      <c r="M8" s="26"/>
      <c r="N8" s="27"/>
      <c r="O8" s="27"/>
      <c r="P8" s="140"/>
      <c r="Q8" s="149"/>
      <c r="R8" s="145"/>
      <c r="S8" s="145"/>
      <c r="T8" s="145"/>
      <c r="U8" s="94"/>
      <c r="V8" s="143"/>
      <c r="W8" s="50"/>
      <c r="X8" s="50"/>
      <c r="Y8" s="50"/>
      <c r="Z8" s="50"/>
      <c r="AA8" s="110"/>
      <c r="AB8" s="115"/>
      <c r="AC8" s="20"/>
      <c r="AD8" s="20"/>
      <c r="AE8" s="20"/>
      <c r="AF8" s="20"/>
      <c r="AG8" s="116"/>
    </row>
    <row r="9" spans="1:33" x14ac:dyDescent="0.2">
      <c r="A9" s="88">
        <v>4</v>
      </c>
      <c r="B9" s="23"/>
      <c r="C9" s="23"/>
      <c r="D9" s="23"/>
      <c r="E9" s="23"/>
      <c r="F9" s="23"/>
      <c r="G9" s="93"/>
      <c r="H9" s="103"/>
      <c r="I9" s="25"/>
      <c r="J9" s="25"/>
      <c r="K9" s="25"/>
      <c r="L9" s="26"/>
      <c r="M9" s="26"/>
      <c r="N9" s="27"/>
      <c r="O9" s="27"/>
      <c r="P9" s="140"/>
      <c r="Q9" s="149"/>
      <c r="R9" s="145"/>
      <c r="S9" s="145"/>
      <c r="T9" s="145"/>
      <c r="U9" s="94"/>
      <c r="V9" s="143"/>
      <c r="W9" s="50"/>
      <c r="X9" s="50"/>
      <c r="Y9" s="50"/>
      <c r="Z9" s="50"/>
      <c r="AA9" s="110"/>
      <c r="AB9" s="115"/>
      <c r="AC9" s="20"/>
      <c r="AD9" s="20"/>
      <c r="AE9" s="20"/>
      <c r="AF9" s="20"/>
      <c r="AG9" s="116"/>
    </row>
    <row r="10" spans="1:33" ht="13.5" thickBot="1" x14ac:dyDescent="0.25">
      <c r="A10" s="89">
        <v>5</v>
      </c>
      <c r="B10" s="90"/>
      <c r="C10" s="90"/>
      <c r="D10" s="90"/>
      <c r="E10" s="90"/>
      <c r="F10" s="90"/>
      <c r="G10" s="105"/>
      <c r="H10" s="104"/>
      <c r="I10" s="95"/>
      <c r="J10" s="95"/>
      <c r="K10" s="95"/>
      <c r="L10" s="96"/>
      <c r="M10" s="96"/>
      <c r="N10" s="97"/>
      <c r="O10" s="97"/>
      <c r="P10" s="141"/>
      <c r="Q10" s="150"/>
      <c r="R10" s="151"/>
      <c r="S10" s="151"/>
      <c r="T10" s="151"/>
      <c r="U10" s="98"/>
      <c r="V10" s="144"/>
      <c r="W10" s="99"/>
      <c r="X10" s="99"/>
      <c r="Y10" s="99"/>
      <c r="Z10" s="99"/>
      <c r="AA10" s="111"/>
      <c r="AB10" s="117"/>
      <c r="AC10" s="118"/>
      <c r="AD10" s="118"/>
      <c r="AE10" s="118"/>
      <c r="AF10" s="118"/>
      <c r="AG10" s="119"/>
    </row>
  </sheetData>
  <mergeCells count="10">
    <mergeCell ref="A4:A5"/>
    <mergeCell ref="AB4:AG4"/>
    <mergeCell ref="B4:B5"/>
    <mergeCell ref="C4:C5"/>
    <mergeCell ref="D4:D5"/>
    <mergeCell ref="G4:G5"/>
    <mergeCell ref="H4:H5"/>
    <mergeCell ref="I4:P4"/>
    <mergeCell ref="Q4:Q5"/>
    <mergeCell ref="R4:U4"/>
  </mergeCells>
  <phoneticPr fontId="2"/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調査票</vt:lpstr>
      <vt:lpstr>リスト用</vt:lpstr>
      <vt:lpstr>並替</vt:lpstr>
      <vt:lpstr>リスト用!Print_Area</vt:lpstr>
      <vt:lpstr>調査票!Print_Area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中出＿章太</dc:creator>
  <cp:lastModifiedBy>髙橋＿孝成</cp:lastModifiedBy>
  <cp:lastPrinted>2020-07-08T06:22:49Z</cp:lastPrinted>
  <dcterms:created xsi:type="dcterms:W3CDTF">2020-06-24T00:55:26Z</dcterms:created>
  <dcterms:modified xsi:type="dcterms:W3CDTF">2024-04-09T06:26:03Z</dcterms:modified>
</cp:coreProperties>
</file>