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40_保健福祉部\140_高齢者保健福祉課\99_他課編集可能\【喀痰吸引関係】事業者登録簿・公示データ保管庫（障がいのみ編集可能）\"/>
    </mc:Choice>
  </mc:AlternateContent>
  <bookViews>
    <workbookView xWindow="0" yWindow="0" windowWidth="28800" windowHeight="12370" tabRatio="798"/>
  </bookViews>
  <sheets>
    <sheet name="道内全域" sheetId="16" r:id="rId1"/>
    <sheet name="管轄毎事業所数" sheetId="17" r:id="rId2"/>
  </sheets>
  <definedNames>
    <definedName name="_xlnm._FilterDatabase" localSheetId="0" hidden="1">道内全域!$A$3:$T$600</definedName>
    <definedName name="_xlnm.Print_Area" localSheetId="0">道内全域!$A$1:$P$629</definedName>
    <definedName name="_xlnm.Print_Titles" localSheetId="0">道内全域!$1:$3</definedName>
  </definedNames>
  <calcPr calcId="162913"/>
</workbook>
</file>

<file path=xl/calcChain.xml><?xml version="1.0" encoding="utf-8"?>
<calcChain xmlns="http://schemas.openxmlformats.org/spreadsheetml/2006/main">
  <c r="P1" i="16" l="1"/>
  <c r="S337" i="16" l="1"/>
  <c r="S336" i="16"/>
  <c r="S335" i="16"/>
  <c r="S334" i="16"/>
  <c r="S333" i="16"/>
  <c r="S332" i="16"/>
  <c r="S331" i="16"/>
  <c r="S330" i="16"/>
  <c r="S329" i="16"/>
  <c r="S328" i="16"/>
  <c r="S327" i="16"/>
  <c r="S326" i="16"/>
  <c r="S313" i="16"/>
  <c r="S312" i="16"/>
  <c r="S311" i="16"/>
  <c r="S310" i="16"/>
  <c r="S309" i="16"/>
  <c r="S308" i="16"/>
  <c r="S307" i="16"/>
  <c r="S306" i="16"/>
  <c r="S305" i="16"/>
  <c r="S304" i="16"/>
  <c r="S303" i="16"/>
  <c r="S302" i="16"/>
  <c r="S301" i="16"/>
  <c r="S300" i="16"/>
  <c r="S299" i="16"/>
  <c r="S298" i="16"/>
  <c r="S297" i="16"/>
  <c r="S296" i="16"/>
  <c r="S295" i="16"/>
  <c r="S294" i="16"/>
  <c r="S293" i="16"/>
  <c r="S292" i="16"/>
  <c r="S291" i="16"/>
  <c r="S290" i="16"/>
  <c r="S289" i="16"/>
  <c r="S288" i="16"/>
  <c r="S287" i="16"/>
  <c r="S286" i="16"/>
  <c r="S285" i="16"/>
  <c r="S284" i="16"/>
  <c r="S283" i="16"/>
  <c r="S282" i="16"/>
  <c r="S281" i="16"/>
  <c r="S280" i="16"/>
  <c r="S279" i="16"/>
  <c r="S278" i="16"/>
  <c r="S277" i="16"/>
  <c r="S276" i="16"/>
  <c r="S275" i="16"/>
  <c r="S274" i="16"/>
  <c r="S273" i="16"/>
  <c r="S272" i="16"/>
  <c r="S271" i="16"/>
  <c r="S270" i="16"/>
  <c r="S269" i="16"/>
  <c r="S268" i="16"/>
  <c r="S267" i="16"/>
  <c r="S266" i="16"/>
  <c r="S265" i="16"/>
  <c r="S264" i="16"/>
  <c r="S263" i="16"/>
  <c r="S262" i="16"/>
  <c r="S261" i="16"/>
  <c r="S260" i="16"/>
  <c r="S259" i="16"/>
  <c r="S258" i="16"/>
  <c r="S257" i="16"/>
  <c r="S256" i="16"/>
  <c r="S255" i="16"/>
  <c r="S254" i="16"/>
  <c r="S253" i="16"/>
  <c r="S252" i="16"/>
  <c r="S251" i="16"/>
  <c r="S250" i="16"/>
  <c r="S249" i="16"/>
  <c r="S248" i="16"/>
  <c r="S247" i="16"/>
  <c r="S246" i="16"/>
  <c r="S245" i="16"/>
  <c r="S244" i="16"/>
  <c r="S243" i="16"/>
  <c r="S242" i="16"/>
  <c r="S241" i="16"/>
  <c r="S240" i="16"/>
  <c r="S239" i="16"/>
  <c r="S238" i="16"/>
  <c r="S237" i="16"/>
  <c r="S236" i="16"/>
  <c r="S235" i="16"/>
  <c r="S234" i="16"/>
  <c r="S233" i="16"/>
  <c r="S232" i="16"/>
  <c r="S231" i="16"/>
  <c r="S230" i="16"/>
  <c r="S229" i="16"/>
  <c r="S228" i="16"/>
  <c r="S227" i="16"/>
  <c r="S226" i="16"/>
  <c r="S225" i="16"/>
  <c r="S224" i="16"/>
  <c r="S223" i="16"/>
  <c r="S222" i="16"/>
  <c r="S221" i="16"/>
  <c r="S220" i="16"/>
  <c r="S219" i="16"/>
  <c r="S218" i="16"/>
  <c r="S217" i="16"/>
  <c r="S216" i="16"/>
  <c r="S215" i="16"/>
  <c r="S214" i="16"/>
  <c r="S213" i="16"/>
  <c r="S212" i="16"/>
  <c r="S211" i="16"/>
  <c r="S210" i="16"/>
  <c r="S209" i="16"/>
  <c r="S208" i="16"/>
  <c r="S207" i="16"/>
  <c r="S206" i="16"/>
  <c r="S205" i="16"/>
  <c r="S204" i="16"/>
  <c r="S203" i="16"/>
  <c r="S202" i="16"/>
  <c r="S201" i="16"/>
  <c r="S200" i="16"/>
  <c r="S199" i="16"/>
  <c r="S198" i="16"/>
  <c r="S197" i="16"/>
  <c r="S196" i="16"/>
  <c r="S195" i="16"/>
  <c r="S194" i="16"/>
  <c r="S193" i="16"/>
  <c r="S192" i="16"/>
  <c r="S191" i="16"/>
  <c r="S190" i="16"/>
  <c r="S189" i="16"/>
  <c r="S188" i="16"/>
  <c r="S187" i="16"/>
  <c r="S186" i="16"/>
  <c r="S185" i="16"/>
  <c r="S184" i="16"/>
  <c r="S183" i="16"/>
  <c r="S182" i="16"/>
  <c r="S181" i="16"/>
  <c r="S180" i="16"/>
  <c r="S179" i="16"/>
  <c r="S178" i="16"/>
  <c r="S177" i="16"/>
  <c r="S176" i="16"/>
  <c r="S175" i="16"/>
  <c r="S174" i="16"/>
  <c r="S173" i="16"/>
  <c r="S172" i="16"/>
  <c r="S171" i="16"/>
  <c r="S170" i="16"/>
  <c r="S169" i="16"/>
  <c r="S168" i="16"/>
  <c r="S167" i="16"/>
  <c r="S166" i="16"/>
  <c r="S165" i="16"/>
  <c r="S164" i="16"/>
  <c r="S163" i="16"/>
  <c r="S162" i="16"/>
  <c r="S161" i="16"/>
  <c r="S160" i="16"/>
  <c r="S159" i="16"/>
  <c r="S158" i="16"/>
  <c r="S157" i="16"/>
  <c r="S156" i="16"/>
  <c r="S155" i="16"/>
  <c r="S154" i="16"/>
  <c r="S153" i="16"/>
  <c r="S152" i="16"/>
  <c r="S151" i="16"/>
  <c r="S150" i="16"/>
  <c r="S149" i="16"/>
  <c r="S148" i="16"/>
  <c r="S147" i="16"/>
  <c r="S146" i="16"/>
  <c r="S145" i="16"/>
  <c r="S144" i="16"/>
  <c r="S143" i="16"/>
  <c r="S142" i="16"/>
  <c r="S141" i="16"/>
  <c r="S140" i="16"/>
  <c r="S139" i="16"/>
  <c r="S138" i="16"/>
  <c r="S137" i="16"/>
  <c r="S136" i="16"/>
  <c r="S135" i="16"/>
  <c r="S134" i="16"/>
  <c r="S133" i="16"/>
  <c r="S132" i="16"/>
  <c r="S131" i="16"/>
  <c r="S130" i="16"/>
  <c r="S129" i="16"/>
  <c r="S128" i="16"/>
  <c r="S127" i="16"/>
  <c r="S126" i="16"/>
  <c r="S125" i="16"/>
  <c r="S124" i="16"/>
  <c r="S123" i="16"/>
  <c r="S122" i="16"/>
  <c r="S121" i="16"/>
  <c r="S120" i="16"/>
  <c r="S119" i="16"/>
  <c r="S118" i="16"/>
  <c r="S117" i="16"/>
  <c r="S116" i="16"/>
  <c r="S115" i="16"/>
  <c r="S114" i="16"/>
  <c r="S113" i="16"/>
  <c r="S112" i="16"/>
  <c r="S111" i="16"/>
  <c r="S110" i="16"/>
  <c r="S109" i="16"/>
  <c r="S108" i="16"/>
  <c r="S107" i="16"/>
  <c r="S106" i="16"/>
  <c r="S105" i="16"/>
  <c r="S104" i="16"/>
  <c r="S103" i="16"/>
  <c r="S102" i="16"/>
  <c r="S101" i="16"/>
  <c r="S100" i="16"/>
  <c r="S99" i="16"/>
  <c r="S98" i="16"/>
  <c r="S97" i="16"/>
  <c r="S96" i="16"/>
  <c r="S95" i="16"/>
  <c r="S94" i="16"/>
  <c r="S93" i="16"/>
  <c r="S92" i="16"/>
  <c r="S91" i="16"/>
  <c r="S90" i="16"/>
  <c r="S89" i="16"/>
  <c r="S88" i="16"/>
  <c r="S87" i="16"/>
  <c r="S86" i="16"/>
  <c r="S85" i="16"/>
  <c r="S84" i="16"/>
  <c r="S83" i="16"/>
  <c r="S82" i="16"/>
  <c r="S81" i="16"/>
  <c r="S80" i="16"/>
  <c r="S79" i="16"/>
  <c r="S78" i="16"/>
  <c r="S77" i="16"/>
  <c r="S76" i="16"/>
  <c r="S75" i="16"/>
  <c r="S74" i="16"/>
  <c r="S73" i="16"/>
  <c r="S72" i="16"/>
  <c r="S71" i="16"/>
  <c r="S70" i="16"/>
  <c r="S69" i="16"/>
  <c r="S68" i="16"/>
  <c r="S67" i="16"/>
  <c r="S66" i="16"/>
  <c r="S65" i="16"/>
  <c r="S64" i="16"/>
  <c r="S63" i="16"/>
  <c r="S62" i="16"/>
  <c r="S61" i="16"/>
  <c r="S60" i="16"/>
  <c r="S59" i="16"/>
  <c r="S58" i="16"/>
  <c r="S57" i="16"/>
  <c r="S56" i="16"/>
  <c r="S55" i="16"/>
  <c r="S54" i="16"/>
  <c r="S53" i="16"/>
  <c r="S52" i="16"/>
  <c r="S51" i="16"/>
  <c r="S50" i="16"/>
  <c r="S49" i="16"/>
  <c r="S48" i="16"/>
  <c r="S47" i="16"/>
  <c r="S46" i="16"/>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6" i="16"/>
  <c r="S15" i="16"/>
  <c r="S14" i="16"/>
  <c r="S13" i="16"/>
  <c r="S12" i="16"/>
  <c r="S11" i="16"/>
  <c r="S10" i="16"/>
  <c r="S9" i="16"/>
  <c r="S8" i="16"/>
  <c r="S7" i="16"/>
  <c r="S6" i="16"/>
  <c r="S5" i="16"/>
  <c r="S4" i="16"/>
  <c r="C9" i="17" l="1"/>
  <c r="B1" i="17"/>
  <c r="C10" i="17" l="1"/>
  <c r="C3" i="17"/>
  <c r="C11" i="17"/>
  <c r="C4" i="17"/>
  <c r="C12" i="17"/>
  <c r="C5" i="17"/>
  <c r="C13" i="17"/>
  <c r="C6" i="17"/>
  <c r="C14" i="17"/>
  <c r="C7" i="17"/>
  <c r="C15" i="17"/>
  <c r="C8" i="17"/>
  <c r="C16" i="17"/>
  <c r="C17" i="17" l="1"/>
</calcChain>
</file>

<file path=xl/sharedStrings.xml><?xml version="1.0" encoding="utf-8"?>
<sst xmlns="http://schemas.openxmlformats.org/spreadsheetml/2006/main" count="7801" uniqueCount="3215">
  <si>
    <t>011000294</t>
  </si>
  <si>
    <t>札幌市北区北7条西2丁目6番地</t>
    <rPh sb="0" eb="3">
      <t>サッポロシ</t>
    </rPh>
    <rPh sb="3" eb="5">
      <t>キタク</t>
    </rPh>
    <rPh sb="5" eb="6">
      <t>キタ</t>
    </rPh>
    <rPh sb="7" eb="8">
      <t>ジョウ</t>
    </rPh>
    <rPh sb="8" eb="9">
      <t>ニシ</t>
    </rPh>
    <rPh sb="10" eb="12">
      <t>チョウメ</t>
    </rPh>
    <rPh sb="13" eb="15">
      <t>バンチ</t>
    </rPh>
    <phoneticPr fontId="33"/>
  </si>
  <si>
    <t>0157-45-2340</t>
  </si>
  <si>
    <t>0138-35-6633</t>
  </si>
  <si>
    <t>広域ユニット型特別養護老人ホーム中標津りんどう園</t>
  </si>
  <si>
    <t>0163-62-4038</t>
  </si>
  <si>
    <t>事業所名称</t>
  </si>
  <si>
    <t>011000104</t>
  </si>
  <si>
    <t>011000451</t>
  </si>
  <si>
    <t>01656-7-2112</t>
  </si>
  <si>
    <t>経鼻経管栄養</t>
    <rPh sb="0" eb="2">
      <t>ケイビ</t>
    </rPh>
    <rPh sb="2" eb="4">
      <t>ケイカン</t>
    </rPh>
    <rPh sb="4" eb="6">
      <t>エイヨウ</t>
    </rPh>
    <phoneticPr fontId="19"/>
  </si>
  <si>
    <t>網走郡美幌町字稲美105番地の7</t>
  </si>
  <si>
    <t>川上郡標茶町川上10丁目5番地</t>
    <rPh sb="0" eb="3">
      <t>カワカミグン</t>
    </rPh>
    <rPh sb="3" eb="6">
      <t>シベチャチョウ</t>
    </rPh>
    <rPh sb="6" eb="8">
      <t>カワカミ</t>
    </rPh>
    <rPh sb="10" eb="12">
      <t>チョウメ</t>
    </rPh>
    <rPh sb="13" eb="15">
      <t>バンチ</t>
    </rPh>
    <phoneticPr fontId="19"/>
  </si>
  <si>
    <t>グループホーム　ひかり</t>
  </si>
  <si>
    <t>はぐくみ会</t>
    <rPh sb="4" eb="5">
      <t>カイ</t>
    </rPh>
    <phoneticPr fontId="19"/>
  </si>
  <si>
    <t>訪問介護,居宅介護、重度訪問介護、行動援護、同行援護、重度障害者等包括支援</t>
    <rPh sb="5" eb="7">
      <t>キョタク</t>
    </rPh>
    <rPh sb="7" eb="9">
      <t>カイゴ</t>
    </rPh>
    <rPh sb="10" eb="12">
      <t>ジュウド</t>
    </rPh>
    <rPh sb="12" eb="14">
      <t>ホウモン</t>
    </rPh>
    <rPh sb="14" eb="16">
      <t>カイゴ</t>
    </rPh>
    <rPh sb="17" eb="19">
      <t>コウドウ</t>
    </rPh>
    <rPh sb="19" eb="21">
      <t>エンゴ</t>
    </rPh>
    <rPh sb="22" eb="24">
      <t>ドウコウ</t>
    </rPh>
    <rPh sb="24" eb="26">
      <t>エンゴ</t>
    </rPh>
    <rPh sb="27" eb="29">
      <t>ジュウド</t>
    </rPh>
    <rPh sb="29" eb="32">
      <t>ショウガイシャ</t>
    </rPh>
    <rPh sb="32" eb="33">
      <t>トウ</t>
    </rPh>
    <rPh sb="33" eb="35">
      <t>ホウカツ</t>
    </rPh>
    <rPh sb="35" eb="37">
      <t>シエン</t>
    </rPh>
    <phoneticPr fontId="19"/>
  </si>
  <si>
    <t>有限会社　ひかり</t>
    <rPh sb="0" eb="2">
      <t>ユウゲン</t>
    </rPh>
    <rPh sb="2" eb="4">
      <t>カイシャ</t>
    </rPh>
    <phoneticPr fontId="19"/>
  </si>
  <si>
    <t>011000109</t>
  </si>
  <si>
    <t>三笠市清住町112番地5</t>
  </si>
  <si>
    <t>社会福祉法人美深福祉会</t>
    <rPh sb="0" eb="2">
      <t>シャカイ</t>
    </rPh>
    <rPh sb="2" eb="4">
      <t>フクシ</t>
    </rPh>
    <rPh sb="4" eb="6">
      <t>ホウジン</t>
    </rPh>
    <rPh sb="6" eb="8">
      <t>ビフカ</t>
    </rPh>
    <rPh sb="8" eb="10">
      <t>フクシ</t>
    </rPh>
    <rPh sb="10" eb="11">
      <t>カイ</t>
    </rPh>
    <phoneticPr fontId="19"/>
  </si>
  <si>
    <t>012000111</t>
  </si>
  <si>
    <t>ヘルパーステーション結</t>
    <rPh sb="10" eb="11">
      <t>ユ</t>
    </rPh>
    <phoneticPr fontId="19"/>
  </si>
  <si>
    <t>社会福祉法人札幌市社会福祉協議会西ヘルパーセンター</t>
    <rPh sb="0" eb="2">
      <t>シャカイ</t>
    </rPh>
    <rPh sb="2" eb="4">
      <t>フクシ</t>
    </rPh>
    <rPh sb="4" eb="6">
      <t>ホウジン</t>
    </rPh>
    <rPh sb="6" eb="9">
      <t>サッポロシ</t>
    </rPh>
    <rPh sb="9" eb="11">
      <t>シャカイ</t>
    </rPh>
    <rPh sb="11" eb="13">
      <t>フクシ</t>
    </rPh>
    <rPh sb="13" eb="16">
      <t>キョウギカイ</t>
    </rPh>
    <rPh sb="16" eb="17">
      <t>ニシ</t>
    </rPh>
    <phoneticPr fontId="19"/>
  </si>
  <si>
    <t>実施する喀痰吸引等の行為</t>
    <rPh sb="0" eb="2">
      <t>ジッシ</t>
    </rPh>
    <rPh sb="4" eb="6">
      <t>カクタン</t>
    </rPh>
    <rPh sb="6" eb="8">
      <t>キュウイン</t>
    </rPh>
    <rPh sb="8" eb="9">
      <t>トウ</t>
    </rPh>
    <rPh sb="10" eb="12">
      <t>コウイ</t>
    </rPh>
    <phoneticPr fontId="19"/>
  </si>
  <si>
    <t>特別養護老人ホームハイツ・野いちご</t>
    <rPh sb="0" eb="2">
      <t>トクベツ</t>
    </rPh>
    <rPh sb="2" eb="4">
      <t>ヨウゴ</t>
    </rPh>
    <rPh sb="4" eb="6">
      <t>ロウジン</t>
    </rPh>
    <rPh sb="13" eb="14">
      <t>ノ</t>
    </rPh>
    <phoneticPr fontId="19"/>
  </si>
  <si>
    <t>0123-88-1661</t>
  </si>
  <si>
    <t>011000128</t>
  </si>
  <si>
    <t>0166-69-8255</t>
  </si>
  <si>
    <t>0138-36-1100</t>
  </si>
  <si>
    <t>口腔内の喀痰吸引</t>
    <rPh sb="0" eb="3">
      <t>コウクウナイ</t>
    </rPh>
    <rPh sb="4" eb="6">
      <t>カクタン</t>
    </rPh>
    <rPh sb="6" eb="8">
      <t>キュウイン</t>
    </rPh>
    <phoneticPr fontId="19"/>
  </si>
  <si>
    <t>虻田郡洞爺湖町栄町84番地</t>
    <rPh sb="0" eb="3">
      <t>アブタグン</t>
    </rPh>
    <rPh sb="3" eb="7">
      <t>トウヤコチョウ</t>
    </rPh>
    <rPh sb="7" eb="9">
      <t>サカエマチ</t>
    </rPh>
    <rPh sb="11" eb="13">
      <t>バンチ</t>
    </rPh>
    <phoneticPr fontId="33"/>
  </si>
  <si>
    <t>短期入所生活介護施設女満別ドリーム苑</t>
  </si>
  <si>
    <t>社会福祉法人秀寿会</t>
    <rPh sb="0" eb="2">
      <t>シャカイ</t>
    </rPh>
    <rPh sb="2" eb="4">
      <t>フクシ</t>
    </rPh>
    <rPh sb="4" eb="6">
      <t>ホウジン</t>
    </rPh>
    <rPh sb="6" eb="7">
      <t>ヒデ</t>
    </rPh>
    <rPh sb="7" eb="8">
      <t>ジュ</t>
    </rPh>
    <rPh sb="8" eb="9">
      <t>カイ</t>
    </rPh>
    <phoneticPr fontId="19"/>
  </si>
  <si>
    <t>事業所
電話番号</t>
  </si>
  <si>
    <t>札幌市西区二十四軒４条６丁目３番２号</t>
    <rPh sb="0" eb="3">
      <t>サッポロシ</t>
    </rPh>
    <rPh sb="3" eb="5">
      <t>ニシク</t>
    </rPh>
    <rPh sb="5" eb="8">
      <t>ニジュウヨン</t>
    </rPh>
    <rPh sb="8" eb="9">
      <t>ケン</t>
    </rPh>
    <rPh sb="10" eb="11">
      <t>ジョウ</t>
    </rPh>
    <rPh sb="12" eb="14">
      <t>チョウメ</t>
    </rPh>
    <rPh sb="15" eb="16">
      <t>バン</t>
    </rPh>
    <rPh sb="17" eb="18">
      <t>ゴウ</t>
    </rPh>
    <phoneticPr fontId="19"/>
  </si>
  <si>
    <t>011000142</t>
  </si>
  <si>
    <t>士別市朝日町中央4029番地</t>
  </si>
  <si>
    <t>011000120</t>
  </si>
  <si>
    <t>ライフカレッジ　植物園前</t>
    <rPh sb="8" eb="11">
      <t>ショクブツエン</t>
    </rPh>
    <rPh sb="11" eb="12">
      <t>マエ</t>
    </rPh>
    <phoneticPr fontId="19"/>
  </si>
  <si>
    <t>札幌市白石区本郷通3丁目南4番11号</t>
    <rPh sb="0" eb="3">
      <t>サッポロシ</t>
    </rPh>
    <rPh sb="3" eb="6">
      <t>シロイシク</t>
    </rPh>
    <rPh sb="6" eb="9">
      <t>ホンゴウドオリ</t>
    </rPh>
    <rPh sb="10" eb="12">
      <t>チョウメ</t>
    </rPh>
    <rPh sb="12" eb="13">
      <t>ミナミ</t>
    </rPh>
    <rPh sb="14" eb="15">
      <t>バン</t>
    </rPh>
    <rPh sb="17" eb="18">
      <t>ゴウ</t>
    </rPh>
    <phoneticPr fontId="33"/>
  </si>
  <si>
    <t>事業所種別</t>
    <rPh sb="0" eb="3">
      <t>ジギョウショ</t>
    </rPh>
    <rPh sb="3" eb="5">
      <t>シュベツ</t>
    </rPh>
    <phoneticPr fontId="19"/>
  </si>
  <si>
    <t>クループホームそよかぜ</t>
  </si>
  <si>
    <t>社会福祉法人敬生会</t>
    <rPh sb="0" eb="6">
      <t>シャカイフクシホウジン</t>
    </rPh>
    <rPh sb="6" eb="7">
      <t>ウヤマ</t>
    </rPh>
    <rPh sb="7" eb="8">
      <t>イ</t>
    </rPh>
    <rPh sb="8" eb="9">
      <t>カイ</t>
    </rPh>
    <phoneticPr fontId="19"/>
  </si>
  <si>
    <t>特別養護老人ホーム札内寮</t>
    <rPh sb="0" eb="2">
      <t>トクベツ</t>
    </rPh>
    <rPh sb="2" eb="4">
      <t>ヨウゴ</t>
    </rPh>
    <phoneticPr fontId="19"/>
  </si>
  <si>
    <t>011000132</t>
  </si>
  <si>
    <t>01632-2-2429</t>
  </si>
  <si>
    <t>011000110</t>
  </si>
  <si>
    <t>社会福祉法人　浜頓別福祉会</t>
    <rPh sb="0" eb="2">
      <t>シャカイ</t>
    </rPh>
    <rPh sb="2" eb="4">
      <t>フクシ</t>
    </rPh>
    <rPh sb="4" eb="6">
      <t>ホウジン</t>
    </rPh>
    <rPh sb="7" eb="10">
      <t>ハマトンベツ</t>
    </rPh>
    <rPh sb="10" eb="12">
      <t>フクシ</t>
    </rPh>
    <rPh sb="12" eb="13">
      <t>カイ</t>
    </rPh>
    <phoneticPr fontId="19"/>
  </si>
  <si>
    <t>011000365</t>
  </si>
  <si>
    <t>○</t>
  </si>
  <si>
    <t>011000129</t>
  </si>
  <si>
    <t>特別養護老人ホームシャリテさわら</t>
  </si>
  <si>
    <t>いろえんぴつ障がい福祉サービス</t>
    <rPh sb="6" eb="7">
      <t>サワ</t>
    </rPh>
    <rPh sb="9" eb="11">
      <t>フクシ</t>
    </rPh>
    <phoneticPr fontId="33"/>
  </si>
  <si>
    <t>011000443</t>
  </si>
  <si>
    <t>鼻腔内の喀痰吸引</t>
    <rPh sb="0" eb="3">
      <t>ビクウナイ</t>
    </rPh>
    <rPh sb="4" eb="6">
      <t>カクタン</t>
    </rPh>
    <rPh sb="6" eb="8">
      <t>キュウイン</t>
    </rPh>
    <phoneticPr fontId="19"/>
  </si>
  <si>
    <t>特定非営利活動法人みんとけあ</t>
    <rPh sb="0" eb="2">
      <t>トクテイ</t>
    </rPh>
    <rPh sb="2" eb="5">
      <t>ヒエイリ</t>
    </rPh>
    <rPh sb="5" eb="7">
      <t>カツドウ</t>
    </rPh>
    <rPh sb="7" eb="9">
      <t>ホウジン</t>
    </rPh>
    <phoneticPr fontId="33"/>
  </si>
  <si>
    <t>特別養護老人ホームおおぞら</t>
  </si>
  <si>
    <t>011000193</t>
  </si>
  <si>
    <t>0126-26-5126</t>
  </si>
  <si>
    <t>011000249</t>
  </si>
  <si>
    <t>011000354</t>
  </si>
  <si>
    <t>特別養護老人ホームわかくさ</t>
    <rPh sb="0" eb="2">
      <t>トクベツ</t>
    </rPh>
    <rPh sb="2" eb="4">
      <t>ヨウゴ</t>
    </rPh>
    <rPh sb="4" eb="6">
      <t>ロウジン</t>
    </rPh>
    <phoneticPr fontId="19"/>
  </si>
  <si>
    <t>胃ろう又は腸ろうによる経管栄養</t>
    <rPh sb="0" eb="1">
      <t>イ</t>
    </rPh>
    <rPh sb="3" eb="4">
      <t>マタ</t>
    </rPh>
    <rPh sb="5" eb="6">
      <t>チョウ</t>
    </rPh>
    <rPh sb="11" eb="13">
      <t>ケイカン</t>
    </rPh>
    <rPh sb="13" eb="15">
      <t>エイヨウ</t>
    </rPh>
    <phoneticPr fontId="19"/>
  </si>
  <si>
    <t>すこやかサポート</t>
  </si>
  <si>
    <t>社会福祉法人剣淵北斗会</t>
    <rPh sb="0" eb="2">
      <t>シャカイ</t>
    </rPh>
    <rPh sb="2" eb="4">
      <t>フクシ</t>
    </rPh>
    <rPh sb="4" eb="6">
      <t>ホウジン</t>
    </rPh>
    <rPh sb="6" eb="8">
      <t>ケンブチ</t>
    </rPh>
    <rPh sb="8" eb="10">
      <t>ホクト</t>
    </rPh>
    <rPh sb="10" eb="11">
      <t>カイ</t>
    </rPh>
    <phoneticPr fontId="19"/>
  </si>
  <si>
    <t>室蘭市母恋北町1丁目4番2号</t>
    <rPh sb="0" eb="3">
      <t>ムロランシ</t>
    </rPh>
    <rPh sb="3" eb="4">
      <t>ハハ</t>
    </rPh>
    <rPh sb="4" eb="5">
      <t>コイ</t>
    </rPh>
    <rPh sb="5" eb="7">
      <t>キタマチ</t>
    </rPh>
    <rPh sb="8" eb="10">
      <t>チョウメ</t>
    </rPh>
    <rPh sb="11" eb="12">
      <t>バン</t>
    </rPh>
    <rPh sb="13" eb="14">
      <t>ゴウ</t>
    </rPh>
    <phoneticPr fontId="19"/>
  </si>
  <si>
    <t>事業所住所</t>
    <rPh sb="0" eb="3">
      <t>ジギョウショ</t>
    </rPh>
    <rPh sb="3" eb="5">
      <t>ジュウショ</t>
    </rPh>
    <phoneticPr fontId="19"/>
  </si>
  <si>
    <t>012000167</t>
  </si>
  <si>
    <t>網走市字呼人341番地4　</t>
    <rPh sb="3" eb="4">
      <t>アザ</t>
    </rPh>
    <rPh sb="4" eb="5">
      <t>ヨ</t>
    </rPh>
    <rPh sb="5" eb="6">
      <t>ヒト</t>
    </rPh>
    <rPh sb="9" eb="11">
      <t>バンチ</t>
    </rPh>
    <phoneticPr fontId="19"/>
  </si>
  <si>
    <t>函館市高丘町3番1号</t>
  </si>
  <si>
    <t>障がい者支援施設山の手</t>
    <rPh sb="0" eb="1">
      <t>ショウ</t>
    </rPh>
    <rPh sb="3" eb="4">
      <t>シャ</t>
    </rPh>
    <rPh sb="4" eb="6">
      <t>シエン</t>
    </rPh>
    <rPh sb="6" eb="8">
      <t>シセツ</t>
    </rPh>
    <rPh sb="8" eb="9">
      <t>ヤマ</t>
    </rPh>
    <rPh sb="10" eb="11">
      <t>テ</t>
    </rPh>
    <phoneticPr fontId="19"/>
  </si>
  <si>
    <t>デイサービスふるさとの家</t>
    <rPh sb="11" eb="12">
      <t>イエ</t>
    </rPh>
    <phoneticPr fontId="19"/>
  </si>
  <si>
    <t>社会福祉法人ふるさと</t>
    <rPh sb="0" eb="2">
      <t>シャカイ</t>
    </rPh>
    <rPh sb="2" eb="4">
      <t>フクシ</t>
    </rPh>
    <rPh sb="4" eb="6">
      <t>ホウジン</t>
    </rPh>
    <phoneticPr fontId="19"/>
  </si>
  <si>
    <t>釧路市鶴ケ岱2丁目2番5号</t>
  </si>
  <si>
    <t>011000366</t>
  </si>
  <si>
    <t>札幌市西区発寒7条14丁目13-1</t>
    <rPh sb="0" eb="3">
      <t>サッポロシ</t>
    </rPh>
    <rPh sb="3" eb="5">
      <t>ニシク</t>
    </rPh>
    <rPh sb="5" eb="7">
      <t>ハッサム</t>
    </rPh>
    <rPh sb="8" eb="9">
      <t>ジョウ</t>
    </rPh>
    <rPh sb="11" eb="13">
      <t>チョウメ</t>
    </rPh>
    <phoneticPr fontId="19"/>
  </si>
  <si>
    <t>標茶町指定短期入所生活介護事業所</t>
    <rPh sb="0" eb="3">
      <t>シベチャチョウ</t>
    </rPh>
    <rPh sb="3" eb="5">
      <t>シテイ</t>
    </rPh>
    <rPh sb="5" eb="7">
      <t>タンキ</t>
    </rPh>
    <rPh sb="7" eb="9">
      <t>ニュウショ</t>
    </rPh>
    <rPh sb="9" eb="11">
      <t>セイカツ</t>
    </rPh>
    <rPh sb="11" eb="13">
      <t>カイゴ</t>
    </rPh>
    <rPh sb="13" eb="16">
      <t>ジギョウショ</t>
    </rPh>
    <phoneticPr fontId="19"/>
  </si>
  <si>
    <t>社会福祉法人愛善会</t>
    <rPh sb="0" eb="2">
      <t>シャカイ</t>
    </rPh>
    <rPh sb="2" eb="4">
      <t>フクシ</t>
    </rPh>
    <rPh sb="4" eb="6">
      <t>ホウジン</t>
    </rPh>
    <rPh sb="6" eb="7">
      <t>アイ</t>
    </rPh>
    <rPh sb="7" eb="8">
      <t>ゼン</t>
    </rPh>
    <rPh sb="8" eb="9">
      <t>カイ</t>
    </rPh>
    <phoneticPr fontId="19"/>
  </si>
  <si>
    <t>特定非営利活動法人ホップ障害者地域生活支援センター</t>
    <rPh sb="0" eb="2">
      <t>トクテイ</t>
    </rPh>
    <rPh sb="2" eb="5">
      <t>ヒエイリ</t>
    </rPh>
    <rPh sb="5" eb="7">
      <t>カツドウ</t>
    </rPh>
    <rPh sb="7" eb="9">
      <t>ホウジン</t>
    </rPh>
    <rPh sb="12" eb="15">
      <t>ショウガイシャ</t>
    </rPh>
    <rPh sb="15" eb="17">
      <t>チイキ</t>
    </rPh>
    <rPh sb="17" eb="19">
      <t>セイカツ</t>
    </rPh>
    <rPh sb="19" eb="21">
      <t>シエン</t>
    </rPh>
    <phoneticPr fontId="33"/>
  </si>
  <si>
    <t>0138-50-3311</t>
  </si>
  <si>
    <t>標茶町立特別養護老人ホームやすらぎ園</t>
    <rPh sb="0" eb="3">
      <t>シベチャチョウ</t>
    </rPh>
    <rPh sb="3" eb="4">
      <t>タテ</t>
    </rPh>
    <rPh sb="4" eb="6">
      <t>トクベツ</t>
    </rPh>
    <rPh sb="6" eb="8">
      <t>ヨウゴ</t>
    </rPh>
    <rPh sb="8" eb="10">
      <t>ロウジン</t>
    </rPh>
    <rPh sb="17" eb="18">
      <t>エン</t>
    </rPh>
    <phoneticPr fontId="19"/>
  </si>
  <si>
    <t>社会福祉法人猿払福祉会</t>
    <rPh sb="0" eb="2">
      <t>シャカイ</t>
    </rPh>
    <rPh sb="2" eb="4">
      <t>フクシ</t>
    </rPh>
    <rPh sb="4" eb="6">
      <t>ホウジン</t>
    </rPh>
    <rPh sb="6" eb="8">
      <t>サルフツ</t>
    </rPh>
    <rPh sb="8" eb="11">
      <t>フクシカイ</t>
    </rPh>
    <phoneticPr fontId="19"/>
  </si>
  <si>
    <t>介護老人福祉施設</t>
    <rPh sb="0" eb="2">
      <t>カイゴ</t>
    </rPh>
    <rPh sb="2" eb="4">
      <t>ロウジン</t>
    </rPh>
    <rPh sb="4" eb="6">
      <t>フクシ</t>
    </rPh>
    <rPh sb="6" eb="8">
      <t>シセツ</t>
    </rPh>
    <phoneticPr fontId="19"/>
  </si>
  <si>
    <t>余市郡余市町黒川町19丁目1番地2</t>
    <rPh sb="0" eb="3">
      <t>ヨイチグン</t>
    </rPh>
    <rPh sb="3" eb="6">
      <t>ヨイチチョウ</t>
    </rPh>
    <rPh sb="6" eb="8">
      <t>クロカワ</t>
    </rPh>
    <rPh sb="8" eb="9">
      <t>マチ</t>
    </rPh>
    <rPh sb="11" eb="13">
      <t>チョウメ</t>
    </rPh>
    <rPh sb="14" eb="16">
      <t>バンチ</t>
    </rPh>
    <phoneticPr fontId="19"/>
  </si>
  <si>
    <t>011000145</t>
  </si>
  <si>
    <t>株式会社訪問介護事業所つくし</t>
    <rPh sb="0" eb="4">
      <t>カブシキガイシャ</t>
    </rPh>
    <rPh sb="4" eb="6">
      <t>ホウモン</t>
    </rPh>
    <rPh sb="6" eb="8">
      <t>カイゴ</t>
    </rPh>
    <rPh sb="8" eb="11">
      <t>ジギョウショ</t>
    </rPh>
    <phoneticPr fontId="19"/>
  </si>
  <si>
    <t>短期入所生活介護</t>
  </si>
  <si>
    <t>帯広市東9条南12丁目12番地2</t>
    <rPh sb="0" eb="3">
      <t>オビヒロシ</t>
    </rPh>
    <rPh sb="3" eb="4">
      <t>ヒガシ</t>
    </rPh>
    <rPh sb="5" eb="6">
      <t>ジョウ</t>
    </rPh>
    <rPh sb="6" eb="7">
      <t>ミナミ</t>
    </rPh>
    <rPh sb="9" eb="11">
      <t>チョウメ</t>
    </rPh>
    <rPh sb="13" eb="15">
      <t>バンチ</t>
    </rPh>
    <phoneticPr fontId="19"/>
  </si>
  <si>
    <t>011000127</t>
  </si>
  <si>
    <t>特別養護老人ホームきんれんかの里</t>
    <rPh sb="0" eb="2">
      <t>トクベツ</t>
    </rPh>
    <rPh sb="2" eb="4">
      <t>ヨウゴ</t>
    </rPh>
    <rPh sb="4" eb="6">
      <t>ロウジン</t>
    </rPh>
    <rPh sb="15" eb="16">
      <t>サト</t>
    </rPh>
    <phoneticPr fontId="19"/>
  </si>
  <si>
    <t>011000139</t>
  </si>
  <si>
    <t>石狩市</t>
    <rPh sb="0" eb="3">
      <t>イシカリシ</t>
    </rPh>
    <phoneticPr fontId="19"/>
  </si>
  <si>
    <t>011000418</t>
  </si>
  <si>
    <t>011000107</t>
  </si>
  <si>
    <t>011000335</t>
  </si>
  <si>
    <t>生活介護あいあい</t>
    <rPh sb="0" eb="2">
      <t>セイカツ</t>
    </rPh>
    <rPh sb="2" eb="4">
      <t>カイゴ</t>
    </rPh>
    <phoneticPr fontId="19"/>
  </si>
  <si>
    <t>短期入所生活介護</t>
    <rPh sb="0" eb="2">
      <t>タンキ</t>
    </rPh>
    <rPh sb="2" eb="4">
      <t>ニュウショ</t>
    </rPh>
    <rPh sb="4" eb="6">
      <t>セイカツ</t>
    </rPh>
    <rPh sb="6" eb="8">
      <t>カイゴ</t>
    </rPh>
    <phoneticPr fontId="19"/>
  </si>
  <si>
    <t>011000241</t>
  </si>
  <si>
    <t>Origin</t>
  </si>
  <si>
    <t>011000119</t>
  </si>
  <si>
    <t>011000416</t>
  </si>
  <si>
    <t>011000105</t>
  </si>
  <si>
    <t>011-841-6410</t>
  </si>
  <si>
    <t>0157-42-2223</t>
  </si>
  <si>
    <t>015-485-3501</t>
  </si>
  <si>
    <t>011000297</t>
  </si>
  <si>
    <t>株式会社マーファ</t>
    <rPh sb="0" eb="2">
      <t>カブシキ</t>
    </rPh>
    <rPh sb="2" eb="4">
      <t>カイシャ</t>
    </rPh>
    <phoneticPr fontId="19"/>
  </si>
  <si>
    <t>012000044</t>
  </si>
  <si>
    <t>札幌市厚別区厚別中央5条6丁目5-20</t>
  </si>
  <si>
    <t>0166-60-8181</t>
  </si>
  <si>
    <t>011-788-5231</t>
  </si>
  <si>
    <t>011000101</t>
  </si>
  <si>
    <t>012000027</t>
  </si>
  <si>
    <t>ウィズ東苗穂</t>
  </si>
  <si>
    <t>札幌市清田区真栄3条2丁目23番15号</t>
    <rPh sb="0" eb="3">
      <t>サッポロシ</t>
    </rPh>
    <rPh sb="3" eb="6">
      <t>キヨタク</t>
    </rPh>
    <rPh sb="6" eb="8">
      <t>シンエイ</t>
    </rPh>
    <rPh sb="9" eb="10">
      <t>ジョウ</t>
    </rPh>
    <rPh sb="11" eb="13">
      <t>チョウメ</t>
    </rPh>
    <rPh sb="15" eb="16">
      <t>バン</t>
    </rPh>
    <rPh sb="18" eb="19">
      <t>ゴウ</t>
    </rPh>
    <phoneticPr fontId="19"/>
  </si>
  <si>
    <t>011000102</t>
  </si>
  <si>
    <t>011-533-8655</t>
  </si>
  <si>
    <t>伊達市大滝区本郷町86-1</t>
  </si>
  <si>
    <t>011000103</t>
  </si>
  <si>
    <t>天塩郡天塩町字サラキシ5710番地</t>
    <rPh sb="0" eb="3">
      <t>テシオグン</t>
    </rPh>
    <rPh sb="3" eb="6">
      <t>テシオチョウ</t>
    </rPh>
    <rPh sb="6" eb="7">
      <t>アザ</t>
    </rPh>
    <rPh sb="15" eb="17">
      <t>バンチ</t>
    </rPh>
    <phoneticPr fontId="19"/>
  </si>
  <si>
    <t>医療法人稲生会</t>
  </si>
  <si>
    <t>ヘルパーステーションかたつむり</t>
  </si>
  <si>
    <t>011000331</t>
  </si>
  <si>
    <t>社会福祉法人普仁会</t>
    <rPh sb="0" eb="2">
      <t>シャカイ</t>
    </rPh>
    <rPh sb="2" eb="4">
      <t>フクシ</t>
    </rPh>
    <rPh sb="4" eb="6">
      <t>ホウジン</t>
    </rPh>
    <rPh sb="6" eb="7">
      <t>ススム</t>
    </rPh>
    <rPh sb="7" eb="8">
      <t>ジン</t>
    </rPh>
    <rPh sb="8" eb="9">
      <t>カイ</t>
    </rPh>
    <phoneticPr fontId="19"/>
  </si>
  <si>
    <t>札幌市西区平和54番地3</t>
  </si>
  <si>
    <t>011000441</t>
  </si>
  <si>
    <t>011000106</t>
  </si>
  <si>
    <t>新冠町立特別養護老人ホーム恵寿荘</t>
  </si>
  <si>
    <t>北海道厚生農業協同組合連合会</t>
    <rPh sb="0" eb="3">
      <t>ホッカイドウ</t>
    </rPh>
    <rPh sb="3" eb="5">
      <t>コウセイ</t>
    </rPh>
    <rPh sb="5" eb="7">
      <t>ノウギョウ</t>
    </rPh>
    <rPh sb="7" eb="9">
      <t>キョウドウ</t>
    </rPh>
    <rPh sb="9" eb="11">
      <t>クミアイ</t>
    </rPh>
    <rPh sb="11" eb="14">
      <t>レンゴウカイ</t>
    </rPh>
    <phoneticPr fontId="19"/>
  </si>
  <si>
    <t>012000175</t>
  </si>
  <si>
    <t>旭川市東光16条6丁目3-10</t>
    <rPh sb="0" eb="3">
      <t>アサヒカワシ</t>
    </rPh>
    <rPh sb="3" eb="4">
      <t>ヒガシ</t>
    </rPh>
    <rPh sb="4" eb="5">
      <t>ヒカリ</t>
    </rPh>
    <rPh sb="7" eb="8">
      <t>ジョウ</t>
    </rPh>
    <rPh sb="9" eb="11">
      <t>チョウメ</t>
    </rPh>
    <phoneticPr fontId="19"/>
  </si>
  <si>
    <t>011000292</t>
  </si>
  <si>
    <t>011000108</t>
  </si>
  <si>
    <t>訪問介護、居宅介護、重度訪問介護</t>
    <rPh sb="0" eb="2">
      <t>ホウモン</t>
    </rPh>
    <rPh sb="2" eb="4">
      <t>カイゴ</t>
    </rPh>
    <rPh sb="5" eb="7">
      <t>キョタク</t>
    </rPh>
    <rPh sb="7" eb="9">
      <t>カイゴ</t>
    </rPh>
    <rPh sb="10" eb="12">
      <t>ジュウド</t>
    </rPh>
    <rPh sb="12" eb="14">
      <t>ホウモン</t>
    </rPh>
    <rPh sb="14" eb="16">
      <t>カイゴ</t>
    </rPh>
    <phoneticPr fontId="19"/>
  </si>
  <si>
    <t>011000133</t>
  </si>
  <si>
    <t>新冠郡新冠町字北星町3番地2</t>
    <rPh sb="6" eb="7">
      <t>アザ</t>
    </rPh>
    <rPh sb="7" eb="10">
      <t>ホクセイチョウ</t>
    </rPh>
    <phoneticPr fontId="19"/>
  </si>
  <si>
    <t>社会医療法人孝仁会</t>
    <rPh sb="0" eb="2">
      <t>シャカイ</t>
    </rPh>
    <rPh sb="2" eb="4">
      <t>イリョウ</t>
    </rPh>
    <rPh sb="4" eb="6">
      <t>ホウジン</t>
    </rPh>
    <rPh sb="6" eb="8">
      <t>タカヒト</t>
    </rPh>
    <rPh sb="8" eb="9">
      <t>カイ</t>
    </rPh>
    <phoneticPr fontId="19"/>
  </si>
  <si>
    <t>011-373-6859</t>
  </si>
  <si>
    <t>011-839-4619</t>
  </si>
  <si>
    <t>011000111</t>
  </si>
  <si>
    <t>ショートステイ メイプルハウス</t>
  </si>
  <si>
    <t>011-763-1294</t>
  </si>
  <si>
    <t>ヘルパーステーション　デイゴ</t>
  </si>
  <si>
    <t>012000070</t>
  </si>
  <si>
    <t>011000222</t>
  </si>
  <si>
    <t>0142-84-1053</t>
  </si>
  <si>
    <t>011-200-0721</t>
  </si>
  <si>
    <t>室蘭市八丁平3丁目41番14号</t>
    <rPh sb="0" eb="3">
      <t>ムロランシ</t>
    </rPh>
    <rPh sb="3" eb="6">
      <t>ハッチョウダイラ</t>
    </rPh>
    <rPh sb="7" eb="9">
      <t>チョウメ</t>
    </rPh>
    <rPh sb="11" eb="12">
      <t>バン</t>
    </rPh>
    <rPh sb="14" eb="15">
      <t>ゴウ</t>
    </rPh>
    <phoneticPr fontId="33"/>
  </si>
  <si>
    <t>01655-3-2971</t>
  </si>
  <si>
    <t>011000130</t>
  </si>
  <si>
    <t>札幌市手稲区前田1条12丁目357-22</t>
    <rPh sb="0" eb="3">
      <t>サッポロシ</t>
    </rPh>
    <rPh sb="3" eb="6">
      <t>テイネク</t>
    </rPh>
    <rPh sb="6" eb="8">
      <t>マエダ</t>
    </rPh>
    <rPh sb="9" eb="10">
      <t>ジョウ</t>
    </rPh>
    <rPh sb="12" eb="14">
      <t>チョウメ</t>
    </rPh>
    <phoneticPr fontId="19"/>
  </si>
  <si>
    <t>檜山郡江差町字柳崎町78番地2</t>
    <rPh sb="0" eb="2">
      <t>ヒヤマ</t>
    </rPh>
    <rPh sb="2" eb="3">
      <t>グン</t>
    </rPh>
    <rPh sb="3" eb="5">
      <t>エサシ</t>
    </rPh>
    <rPh sb="5" eb="6">
      <t>マチ</t>
    </rPh>
    <rPh sb="6" eb="7">
      <t>ジ</t>
    </rPh>
    <rPh sb="7" eb="8">
      <t>ヤナギ</t>
    </rPh>
    <rPh sb="8" eb="9">
      <t>サキ</t>
    </rPh>
    <rPh sb="9" eb="10">
      <t>マチ</t>
    </rPh>
    <rPh sb="12" eb="14">
      <t>バンチ</t>
    </rPh>
    <phoneticPr fontId="19"/>
  </si>
  <si>
    <t>011000112</t>
  </si>
  <si>
    <t>中川郡池田町字西2条10丁目2番地20</t>
  </si>
  <si>
    <t>0123-24-9200</t>
  </si>
  <si>
    <t>011000131</t>
  </si>
  <si>
    <t>011000373</t>
  </si>
  <si>
    <t>011-789-3001</t>
  </si>
  <si>
    <t>知内しおさい園</t>
  </si>
  <si>
    <t>居宅介護ステーションたいし</t>
    <rPh sb="0" eb="2">
      <t>キョタク</t>
    </rPh>
    <rPh sb="2" eb="4">
      <t>カイゴ</t>
    </rPh>
    <phoneticPr fontId="19"/>
  </si>
  <si>
    <t>岩内郡共和町南幌似57番地12</t>
  </si>
  <si>
    <t>利尻郡利尻町仙法志字政泊91番地1</t>
    <rPh sb="0" eb="3">
      <t>リシリグン</t>
    </rPh>
    <rPh sb="3" eb="6">
      <t>リシリチョウ</t>
    </rPh>
    <rPh sb="6" eb="7">
      <t>セン</t>
    </rPh>
    <rPh sb="7" eb="8">
      <t>ホウ</t>
    </rPh>
    <rPh sb="8" eb="9">
      <t>ココロザシ</t>
    </rPh>
    <rPh sb="9" eb="10">
      <t>アザ</t>
    </rPh>
    <rPh sb="10" eb="11">
      <t>セイ</t>
    </rPh>
    <rPh sb="11" eb="12">
      <t>トマリ</t>
    </rPh>
    <rPh sb="14" eb="16">
      <t>バンチ</t>
    </rPh>
    <phoneticPr fontId="19"/>
  </si>
  <si>
    <t>011000113</t>
  </si>
  <si>
    <t>函館市中島町35番7号</t>
  </si>
  <si>
    <t>岩見沢市かえで町8丁目1番1号</t>
    <rPh sb="0" eb="4">
      <t>イワミザワシ</t>
    </rPh>
    <rPh sb="7" eb="8">
      <t>チョウ</t>
    </rPh>
    <rPh sb="9" eb="11">
      <t>チョウメ</t>
    </rPh>
    <rPh sb="12" eb="13">
      <t>バン</t>
    </rPh>
    <rPh sb="14" eb="15">
      <t>ゴウ</t>
    </rPh>
    <phoneticPr fontId="19"/>
  </si>
  <si>
    <t>011000136</t>
  </si>
  <si>
    <t>011000114</t>
  </si>
  <si>
    <t>011000137</t>
  </si>
  <si>
    <t>011-669-3011</t>
  </si>
  <si>
    <t>北見市川東354番地7</t>
    <rPh sb="0" eb="3">
      <t>キタミシ</t>
    </rPh>
    <rPh sb="3" eb="5">
      <t>カワヒガシ</t>
    </rPh>
    <rPh sb="8" eb="10">
      <t>バンチ</t>
    </rPh>
    <phoneticPr fontId="19"/>
  </si>
  <si>
    <t>011000115</t>
  </si>
  <si>
    <t>社会福祉法人枝幸福祉会</t>
    <rPh sb="0" eb="2">
      <t>シャカイ</t>
    </rPh>
    <rPh sb="2" eb="4">
      <t>フクシ</t>
    </rPh>
    <rPh sb="4" eb="6">
      <t>ホウジン</t>
    </rPh>
    <rPh sb="6" eb="8">
      <t>エサシ</t>
    </rPh>
    <rPh sb="8" eb="10">
      <t>フクシ</t>
    </rPh>
    <rPh sb="10" eb="11">
      <t>カイ</t>
    </rPh>
    <phoneticPr fontId="19"/>
  </si>
  <si>
    <t>011-851-5058</t>
  </si>
  <si>
    <t>稚内市声問5丁目23－7</t>
    <rPh sb="0" eb="3">
      <t>ワッカナイシ</t>
    </rPh>
    <rPh sb="3" eb="4">
      <t>コエ</t>
    </rPh>
    <rPh sb="4" eb="5">
      <t>ト</t>
    </rPh>
    <rPh sb="6" eb="8">
      <t>チョウメ</t>
    </rPh>
    <phoneticPr fontId="33"/>
  </si>
  <si>
    <t>ホームケア土屋　札幌</t>
    <rPh sb="5" eb="7">
      <t>ツチヤ</t>
    </rPh>
    <rPh sb="8" eb="10">
      <t>サッポロ</t>
    </rPh>
    <phoneticPr fontId="19"/>
  </si>
  <si>
    <t>011000134</t>
  </si>
  <si>
    <t>012000097</t>
  </si>
  <si>
    <t>0152-73-1215</t>
  </si>
  <si>
    <t>枝幸郡枝幸町歌登桧垣町142番地</t>
  </si>
  <si>
    <t>札幌市北区篠路三条八丁目８番１号</t>
    <rPh sb="0" eb="3">
      <t>サッポロシ</t>
    </rPh>
    <rPh sb="3" eb="5">
      <t>キタク</t>
    </rPh>
    <rPh sb="5" eb="7">
      <t>シノロ</t>
    </rPh>
    <rPh sb="7" eb="9">
      <t>サンジョウ</t>
    </rPh>
    <rPh sb="9" eb="10">
      <t>ハッ</t>
    </rPh>
    <rPh sb="10" eb="12">
      <t>チョウメ</t>
    </rPh>
    <rPh sb="13" eb="14">
      <t>バン</t>
    </rPh>
    <rPh sb="15" eb="16">
      <t>ゴウ</t>
    </rPh>
    <phoneticPr fontId="34"/>
  </si>
  <si>
    <t>岡山県井原市井原町192番地2　久安セントラルビル2階</t>
    <rPh sb="0" eb="3">
      <t>オカヤマケン</t>
    </rPh>
    <rPh sb="3" eb="5">
      <t>イハラ</t>
    </rPh>
    <rPh sb="5" eb="6">
      <t>シ</t>
    </rPh>
    <rPh sb="6" eb="9">
      <t>イハラチョウ</t>
    </rPh>
    <rPh sb="12" eb="14">
      <t>バンチ</t>
    </rPh>
    <rPh sb="16" eb="18">
      <t>ヒサヤス</t>
    </rPh>
    <rPh sb="26" eb="27">
      <t>カイ</t>
    </rPh>
    <phoneticPr fontId="19"/>
  </si>
  <si>
    <t>011000116</t>
  </si>
  <si>
    <t>帯広市西17条南28丁目1番地1</t>
    <rPh sb="3" eb="4">
      <t>ニシ</t>
    </rPh>
    <rPh sb="6" eb="7">
      <t>ジョウ</t>
    </rPh>
    <rPh sb="7" eb="8">
      <t>ミナミ</t>
    </rPh>
    <rPh sb="10" eb="12">
      <t>チョウメ</t>
    </rPh>
    <rPh sb="13" eb="15">
      <t>バンチ</t>
    </rPh>
    <phoneticPr fontId="19"/>
  </si>
  <si>
    <t>地域密着型特別養護老人ホーム明徳</t>
  </si>
  <si>
    <t>0144-61-6122</t>
  </si>
  <si>
    <t>帯広市西5条南30丁目10番地</t>
    <rPh sb="0" eb="3">
      <t>オビヒロシ</t>
    </rPh>
    <phoneticPr fontId="19"/>
  </si>
  <si>
    <t>稚内市特別養護老人ホーム富士見園（ユニット型）</t>
    <rPh sb="0" eb="3">
      <t>ワッカナイシ</t>
    </rPh>
    <rPh sb="3" eb="5">
      <t>トクベツ</t>
    </rPh>
    <rPh sb="5" eb="7">
      <t>ヨウゴ</t>
    </rPh>
    <rPh sb="7" eb="9">
      <t>ロウジン</t>
    </rPh>
    <rPh sb="12" eb="15">
      <t>フジミ</t>
    </rPh>
    <rPh sb="15" eb="16">
      <t>エン</t>
    </rPh>
    <rPh sb="21" eb="22">
      <t>ガタ</t>
    </rPh>
    <phoneticPr fontId="35"/>
  </si>
  <si>
    <t>011-879-5555</t>
  </si>
  <si>
    <t>012000151</t>
  </si>
  <si>
    <t>011000135</t>
  </si>
  <si>
    <t>空知郡南幌町元町2丁目2番2号</t>
  </si>
  <si>
    <t>011-513-1310</t>
  </si>
  <si>
    <t>特別養護老人ホームみたらの杜</t>
  </si>
  <si>
    <t>011000117</t>
  </si>
  <si>
    <t>札幌市手稲区前田１条１２丁目３５７－２２</t>
    <rPh sb="0" eb="3">
      <t>サッポロシ</t>
    </rPh>
    <rPh sb="3" eb="6">
      <t>テイネク</t>
    </rPh>
    <rPh sb="6" eb="8">
      <t>マエダ</t>
    </rPh>
    <rPh sb="9" eb="10">
      <t>ジョウ</t>
    </rPh>
    <rPh sb="12" eb="14">
      <t>チョウメ</t>
    </rPh>
    <phoneticPr fontId="33"/>
  </si>
  <si>
    <t>枝幸郡中頓別町字中頓別160番地</t>
    <rPh sb="0" eb="2">
      <t>エサシ</t>
    </rPh>
    <rPh sb="2" eb="3">
      <t>グン</t>
    </rPh>
    <phoneticPr fontId="19"/>
  </si>
  <si>
    <t>恵庭市恵み野西2丁目3-5</t>
  </si>
  <si>
    <t>011000118</t>
  </si>
  <si>
    <t>012000149</t>
  </si>
  <si>
    <t>011000143</t>
  </si>
  <si>
    <t>012000039</t>
  </si>
  <si>
    <t>015-572-5955</t>
  </si>
  <si>
    <t>釧路</t>
    <rPh sb="0" eb="2">
      <t>クシロ</t>
    </rPh>
    <phoneticPr fontId="19"/>
  </si>
  <si>
    <t>訪問介護、居宅介護、重度訪問介護</t>
    <rPh sb="0" eb="2">
      <t>ホウモン</t>
    </rPh>
    <rPh sb="2" eb="4">
      <t>カイゴ</t>
    </rPh>
    <rPh sb="5" eb="7">
      <t>キョタク</t>
    </rPh>
    <rPh sb="7" eb="9">
      <t>カイゴ</t>
    </rPh>
    <rPh sb="10" eb="12">
      <t>ジュウド</t>
    </rPh>
    <rPh sb="12" eb="16">
      <t>ホウモンカイゴ</t>
    </rPh>
    <phoneticPr fontId="19"/>
  </si>
  <si>
    <t>011000121</t>
  </si>
  <si>
    <t>ふれあい幸楽園短期入所生活介護事業所</t>
  </si>
  <si>
    <t>0139-42-2550</t>
  </si>
  <si>
    <t>011000140</t>
  </si>
  <si>
    <t>011000122</t>
  </si>
  <si>
    <t>011-726-7810</t>
  </si>
  <si>
    <t>札幌市清田区平岡4条3丁目23番27号</t>
    <rPh sb="0" eb="3">
      <t>サッポロシ</t>
    </rPh>
    <rPh sb="3" eb="6">
      <t>キヨタク</t>
    </rPh>
    <rPh sb="6" eb="8">
      <t>ヒラオカ</t>
    </rPh>
    <rPh sb="9" eb="10">
      <t>ジョウ</t>
    </rPh>
    <rPh sb="11" eb="13">
      <t>チョウメ</t>
    </rPh>
    <rPh sb="15" eb="16">
      <t>バン</t>
    </rPh>
    <rPh sb="18" eb="19">
      <t>ゴウ</t>
    </rPh>
    <phoneticPr fontId="19"/>
  </si>
  <si>
    <t>011000141</t>
  </si>
  <si>
    <t>011000123</t>
  </si>
  <si>
    <t>011000124</t>
  </si>
  <si>
    <t>障がい者支援施設栄町</t>
    <rPh sb="0" eb="1">
      <t>ショウ</t>
    </rPh>
    <rPh sb="3" eb="4">
      <t>シャ</t>
    </rPh>
    <rPh sb="4" eb="6">
      <t>シエン</t>
    </rPh>
    <rPh sb="6" eb="8">
      <t>シセツ</t>
    </rPh>
    <rPh sb="8" eb="10">
      <t>サカエマチ</t>
    </rPh>
    <phoneticPr fontId="19"/>
  </si>
  <si>
    <t>0154-47-2300</t>
  </si>
  <si>
    <t>旭川市神楽6条14丁目2-13 佐々木ﾏﾝｼｮﾝ102号室</t>
    <rPh sb="0" eb="3">
      <t>アサヒカワシ</t>
    </rPh>
    <rPh sb="3" eb="5">
      <t>カグラ</t>
    </rPh>
    <rPh sb="6" eb="7">
      <t>ジョウ</t>
    </rPh>
    <rPh sb="9" eb="11">
      <t>チョウメ</t>
    </rPh>
    <rPh sb="16" eb="19">
      <t>ササキ</t>
    </rPh>
    <rPh sb="27" eb="29">
      <t>ゴウシツ</t>
    </rPh>
    <phoneticPr fontId="19"/>
  </si>
  <si>
    <t>011000125</t>
  </si>
  <si>
    <t>011000162</t>
  </si>
  <si>
    <t>医療法人財団老蘇会</t>
    <rPh sb="0" eb="2">
      <t>イリョウ</t>
    </rPh>
    <rPh sb="2" eb="4">
      <t>ホウジン</t>
    </rPh>
    <rPh sb="4" eb="6">
      <t>ザイダン</t>
    </rPh>
    <rPh sb="6" eb="7">
      <t>オ</t>
    </rPh>
    <rPh sb="7" eb="9">
      <t>ソカイ</t>
    </rPh>
    <phoneticPr fontId="19"/>
  </si>
  <si>
    <t>011000144</t>
  </si>
  <si>
    <t>011000315</t>
  </si>
  <si>
    <t>011000427</t>
  </si>
  <si>
    <t>0154-39-1666</t>
  </si>
  <si>
    <t>苫小牧市樽前220-5</t>
  </si>
  <si>
    <t>011000126</t>
  </si>
  <si>
    <t>札幌市東区北36条東8丁目1-30</t>
    <rPh sb="0" eb="3">
      <t>サッポロシ</t>
    </rPh>
    <rPh sb="3" eb="5">
      <t>ヒガシク</t>
    </rPh>
    <rPh sb="5" eb="6">
      <t>キタ</t>
    </rPh>
    <rPh sb="8" eb="9">
      <t>ジョウ</t>
    </rPh>
    <rPh sb="9" eb="10">
      <t>ヒガシ</t>
    </rPh>
    <rPh sb="11" eb="13">
      <t>チョウメ</t>
    </rPh>
    <phoneticPr fontId="19"/>
  </si>
  <si>
    <t>特別養護老人ホーム藤苑　</t>
  </si>
  <si>
    <t>札幌市東区東苗穂町1089番地1</t>
  </si>
  <si>
    <t>011000138</t>
  </si>
  <si>
    <t>011000463</t>
  </si>
  <si>
    <t>0152-25-2323</t>
  </si>
  <si>
    <t>日高郡新ひだか町静内高砂町3丁目6番14号</t>
    <rPh sb="0" eb="13">
      <t>056-0022</t>
    </rPh>
    <rPh sb="14" eb="16">
      <t>チョウメ</t>
    </rPh>
    <rPh sb="17" eb="18">
      <t>バン</t>
    </rPh>
    <rPh sb="20" eb="21">
      <t>ゴウ</t>
    </rPh>
    <phoneticPr fontId="33"/>
  </si>
  <si>
    <t>0138-49-8555</t>
  </si>
  <si>
    <t>株式会社ティーダ</t>
    <rPh sb="0" eb="4">
      <t>カブシキガイシャ</t>
    </rPh>
    <phoneticPr fontId="19"/>
  </si>
  <si>
    <t>0136-44-2772</t>
  </si>
  <si>
    <t>012000152</t>
  </si>
  <si>
    <t>医療法人回生会</t>
    <rPh sb="0" eb="2">
      <t>イリョウ</t>
    </rPh>
    <rPh sb="2" eb="4">
      <t>ホウジン</t>
    </rPh>
    <rPh sb="4" eb="6">
      <t>カイセイ</t>
    </rPh>
    <rPh sb="6" eb="7">
      <t>カイ</t>
    </rPh>
    <phoneticPr fontId="19"/>
  </si>
  <si>
    <t>札幌市西区八軒9条西5丁目3番20号</t>
    <rPh sb="0" eb="3">
      <t>サッポロシ</t>
    </rPh>
    <rPh sb="3" eb="5">
      <t>ニシク</t>
    </rPh>
    <rPh sb="5" eb="7">
      <t>ハチケン</t>
    </rPh>
    <rPh sb="8" eb="9">
      <t>ジョウ</t>
    </rPh>
    <rPh sb="9" eb="10">
      <t>ニシ</t>
    </rPh>
    <rPh sb="11" eb="13">
      <t>チョウメ</t>
    </rPh>
    <rPh sb="14" eb="15">
      <t>バン</t>
    </rPh>
    <rPh sb="17" eb="18">
      <t>ゴウ</t>
    </rPh>
    <phoneticPr fontId="33"/>
  </si>
  <si>
    <t>011000146</t>
  </si>
  <si>
    <t>介護老人保健施設徳洲苑なえぼ</t>
    <rPh sb="0" eb="2">
      <t>カイゴ</t>
    </rPh>
    <rPh sb="2" eb="4">
      <t>ロウジン</t>
    </rPh>
    <rPh sb="4" eb="6">
      <t>ホケン</t>
    </rPh>
    <rPh sb="6" eb="8">
      <t>シセツ</t>
    </rPh>
    <rPh sb="8" eb="10">
      <t>トクシュウ</t>
    </rPh>
    <rPh sb="10" eb="11">
      <t>エン</t>
    </rPh>
    <phoneticPr fontId="19"/>
  </si>
  <si>
    <t>北見市大正56番52</t>
    <rPh sb="0" eb="3">
      <t>キタミシ</t>
    </rPh>
    <rPh sb="3" eb="5">
      <t>タイショウ</t>
    </rPh>
    <rPh sb="7" eb="8">
      <t>バン</t>
    </rPh>
    <phoneticPr fontId="33"/>
  </si>
  <si>
    <t>0123-22-5511</t>
  </si>
  <si>
    <t>白糠郡白糠町和天別100番1</t>
    <rPh sb="0" eb="3">
      <t>シラヌカグン</t>
    </rPh>
    <rPh sb="3" eb="6">
      <t>シラヌカチョウ</t>
    </rPh>
    <rPh sb="6" eb="7">
      <t>ワ</t>
    </rPh>
    <rPh sb="7" eb="8">
      <t>テン</t>
    </rPh>
    <rPh sb="8" eb="9">
      <t>ベツ</t>
    </rPh>
    <rPh sb="12" eb="13">
      <t>バン</t>
    </rPh>
    <phoneticPr fontId="19"/>
  </si>
  <si>
    <t>011000147</t>
  </si>
  <si>
    <t>介護老人福祉施設</t>
  </si>
  <si>
    <t>0154-31-0080</t>
  </si>
  <si>
    <t>011000264</t>
  </si>
  <si>
    <t>標茶町</t>
    <rPh sb="0" eb="3">
      <t>シベチャチョウ</t>
    </rPh>
    <phoneticPr fontId="19"/>
  </si>
  <si>
    <t>札幌市白石区平和通8丁目北4番18号</t>
    <rPh sb="0" eb="3">
      <t>サッポロシ</t>
    </rPh>
    <rPh sb="3" eb="6">
      <t>シロイシク</t>
    </rPh>
    <rPh sb="6" eb="9">
      <t>ヘイワドオリ</t>
    </rPh>
    <rPh sb="10" eb="12">
      <t>チョウメ</t>
    </rPh>
    <rPh sb="12" eb="13">
      <t>キタ</t>
    </rPh>
    <rPh sb="14" eb="15">
      <t>バン</t>
    </rPh>
    <rPh sb="17" eb="18">
      <t>ゴウ</t>
    </rPh>
    <phoneticPr fontId="33"/>
  </si>
  <si>
    <t>011000148</t>
  </si>
  <si>
    <t>015-482-5337</t>
  </si>
  <si>
    <t>011000149</t>
  </si>
  <si>
    <t>特別養護老人ホーム長寿園短期入所生活介護事業所</t>
  </si>
  <si>
    <t>東川町西10号北36番地</t>
    <rPh sb="0" eb="3">
      <t>ヒガシカワチョウ</t>
    </rPh>
    <rPh sb="3" eb="4">
      <t>ニシ</t>
    </rPh>
    <rPh sb="6" eb="7">
      <t>ゴウ</t>
    </rPh>
    <rPh sb="7" eb="8">
      <t>キタ</t>
    </rPh>
    <rPh sb="10" eb="12">
      <t>バンチ</t>
    </rPh>
    <phoneticPr fontId="33"/>
  </si>
  <si>
    <t>芽室特別養護老人ホームけいせい苑</t>
  </si>
  <si>
    <t>札幌市中央区北1条西3丁目3番地31</t>
  </si>
  <si>
    <t>011000290</t>
  </si>
  <si>
    <t>社会福祉法人渓仁会</t>
  </si>
  <si>
    <t>011000150</t>
  </si>
  <si>
    <t>011000493</t>
  </si>
  <si>
    <t>01656-2-2005</t>
  </si>
  <si>
    <t>011-681-2226</t>
  </si>
  <si>
    <t>011000151</t>
  </si>
  <si>
    <t>新ひだか町</t>
  </si>
  <si>
    <t>特別養護老人ホーム清風苑</t>
  </si>
  <si>
    <t>011-769-9806</t>
  </si>
  <si>
    <t>011000152</t>
  </si>
  <si>
    <t>特別養護老人ホーム南幌みどり苑</t>
  </si>
  <si>
    <t>胆振東部鵡川慶寿苑</t>
  </si>
  <si>
    <t>011000153</t>
  </si>
  <si>
    <t>有料老人ホームみのり米里</t>
    <rPh sb="0" eb="2">
      <t>ユウリョウ</t>
    </rPh>
    <rPh sb="2" eb="4">
      <t>ロウジン</t>
    </rPh>
    <rPh sb="10" eb="12">
      <t>ヨネサト</t>
    </rPh>
    <phoneticPr fontId="19"/>
  </si>
  <si>
    <t>011000154</t>
  </si>
  <si>
    <t>011000155</t>
  </si>
  <si>
    <t>011000317</t>
  </si>
  <si>
    <t>011000397</t>
  </si>
  <si>
    <t>おおたきの杜短期入所生活介護事業所　</t>
  </si>
  <si>
    <t>札幌市手稲区星置1条6丁目21番6号</t>
    <rPh sb="0" eb="3">
      <t>サッポロシ</t>
    </rPh>
    <rPh sb="3" eb="6">
      <t>テイネク</t>
    </rPh>
    <rPh sb="6" eb="8">
      <t>ホシオキ</t>
    </rPh>
    <rPh sb="9" eb="10">
      <t>ジョウ</t>
    </rPh>
    <rPh sb="11" eb="13">
      <t>チョウメ</t>
    </rPh>
    <rPh sb="15" eb="16">
      <t>バン</t>
    </rPh>
    <rPh sb="17" eb="18">
      <t>ゴウ</t>
    </rPh>
    <phoneticPr fontId="33"/>
  </si>
  <si>
    <t>あてんど（児童ディ）</t>
    <rPh sb="5" eb="7">
      <t>ジドウ</t>
    </rPh>
    <phoneticPr fontId="19"/>
  </si>
  <si>
    <t>看護小規模多機能型介護こまば</t>
  </si>
  <si>
    <t>011000156</t>
  </si>
  <si>
    <t>011000157</t>
  </si>
  <si>
    <t>011000209</t>
  </si>
  <si>
    <t>011000161</t>
  </si>
  <si>
    <t>地域密着型特別養護老人ホームこもれびの里緑ヶ丘</t>
    <rPh sb="0" eb="2">
      <t>チイキ</t>
    </rPh>
    <rPh sb="2" eb="5">
      <t>ミッチャクガタ</t>
    </rPh>
    <phoneticPr fontId="19"/>
  </si>
  <si>
    <t>011000375</t>
  </si>
  <si>
    <t>胆振</t>
    <rPh sb="0" eb="2">
      <t>イブリ</t>
    </rPh>
    <phoneticPr fontId="19"/>
  </si>
  <si>
    <t>011-818-0010</t>
  </si>
  <si>
    <t>011000163</t>
  </si>
  <si>
    <t>札幌市白石区平和通9丁目北17番1号</t>
    <rPh sb="0" eb="3">
      <t>サッポロシ</t>
    </rPh>
    <rPh sb="3" eb="6">
      <t>シロイシク</t>
    </rPh>
    <rPh sb="6" eb="9">
      <t>ヘイワドオリ</t>
    </rPh>
    <rPh sb="10" eb="12">
      <t>チョウメ</t>
    </rPh>
    <rPh sb="12" eb="13">
      <t>キタ</t>
    </rPh>
    <rPh sb="15" eb="16">
      <t>バン</t>
    </rPh>
    <rPh sb="17" eb="18">
      <t>ゴウ</t>
    </rPh>
    <phoneticPr fontId="19"/>
  </si>
  <si>
    <t>0154-41-3633</t>
  </si>
  <si>
    <t>011000164</t>
  </si>
  <si>
    <t>011-864-1164</t>
  </si>
  <si>
    <t>釧路市昭和190番地130</t>
  </si>
  <si>
    <t>斜里郡清里町水元町38番地4</t>
  </si>
  <si>
    <t>011000165</t>
  </si>
  <si>
    <t>0124-27-9447</t>
  </si>
  <si>
    <t>011000166</t>
  </si>
  <si>
    <t>北斗市本町4丁目3番37号</t>
  </si>
  <si>
    <t>地域密着型介護老人福祉施設栄町</t>
    <rPh sb="0" eb="2">
      <t>チイキ</t>
    </rPh>
    <rPh sb="2" eb="5">
      <t>ミッチャクガタ</t>
    </rPh>
    <rPh sb="5" eb="7">
      <t>カイゴ</t>
    </rPh>
    <rPh sb="7" eb="9">
      <t>ロウジン</t>
    </rPh>
    <rPh sb="9" eb="11">
      <t>フクシ</t>
    </rPh>
    <rPh sb="11" eb="13">
      <t>シセツ</t>
    </rPh>
    <rPh sb="13" eb="15">
      <t>サカエマチ</t>
    </rPh>
    <phoneticPr fontId="19"/>
  </si>
  <si>
    <t>011000489</t>
  </si>
  <si>
    <t>地域密着型介護老人福祉施設菊水こまちの郷</t>
  </si>
  <si>
    <t>NPO法人つなぐ</t>
    <rPh sb="3" eb="5">
      <t>ホウジン</t>
    </rPh>
    <phoneticPr fontId="33"/>
  </si>
  <si>
    <t>011000167</t>
  </si>
  <si>
    <t>0166-51-5545</t>
  </si>
  <si>
    <t>特別養護老人ホーム新得やすらぎ荘</t>
    <rPh sb="0" eb="2">
      <t>トクベツ</t>
    </rPh>
    <rPh sb="2" eb="4">
      <t>ヨウゴ</t>
    </rPh>
    <rPh sb="4" eb="6">
      <t>ロウジン</t>
    </rPh>
    <rPh sb="9" eb="11">
      <t>シントク</t>
    </rPh>
    <rPh sb="15" eb="16">
      <t>ソウ</t>
    </rPh>
    <phoneticPr fontId="19"/>
  </si>
  <si>
    <t>011000168</t>
  </si>
  <si>
    <t>札幌市北区新琴似1条3丁目3番6号</t>
  </si>
  <si>
    <t>011000487</t>
  </si>
  <si>
    <t>札幌市中央区旭ヶ丘5丁目6番51号</t>
    <rPh sb="3" eb="6">
      <t>チュウオウク</t>
    </rPh>
    <rPh sb="6" eb="9">
      <t>アサヒガオカ</t>
    </rPh>
    <rPh sb="10" eb="12">
      <t>チョウメ</t>
    </rPh>
    <rPh sb="13" eb="14">
      <t>バン</t>
    </rPh>
    <rPh sb="16" eb="17">
      <t>ゴウ</t>
    </rPh>
    <phoneticPr fontId="19"/>
  </si>
  <si>
    <t>012000033</t>
  </si>
  <si>
    <t>011000201</t>
  </si>
  <si>
    <t>0133-79-5010</t>
  </si>
  <si>
    <t>011000169</t>
  </si>
  <si>
    <t>011000170</t>
  </si>
  <si>
    <t>011-613-6490</t>
  </si>
  <si>
    <t>特定非営利活動法人ケアグループみらい</t>
  </si>
  <si>
    <t>011-699-6770</t>
  </si>
  <si>
    <t>札幌市南区澄川5条11丁目3-5</t>
    <rPh sb="0" eb="3">
      <t>サッポロシ</t>
    </rPh>
    <rPh sb="3" eb="5">
      <t>ミナミク</t>
    </rPh>
    <rPh sb="5" eb="7">
      <t>スミカワ</t>
    </rPh>
    <rPh sb="8" eb="9">
      <t>ジョウ</t>
    </rPh>
    <rPh sb="11" eb="13">
      <t>チョウメ</t>
    </rPh>
    <phoneticPr fontId="19"/>
  </si>
  <si>
    <t>訪問介護、居宅介護、重度訪問、同行援護</t>
    <rPh sb="0" eb="2">
      <t>ホウモン</t>
    </rPh>
    <rPh sb="2" eb="4">
      <t>カイゴ</t>
    </rPh>
    <rPh sb="5" eb="7">
      <t>キョタク</t>
    </rPh>
    <rPh sb="7" eb="9">
      <t>カイゴ</t>
    </rPh>
    <rPh sb="10" eb="12">
      <t>ジュウド</t>
    </rPh>
    <rPh sb="12" eb="14">
      <t>ホウモン</t>
    </rPh>
    <rPh sb="15" eb="17">
      <t>ドウコウ</t>
    </rPh>
    <rPh sb="17" eb="19">
      <t>エンゴ</t>
    </rPh>
    <phoneticPr fontId="19"/>
  </si>
  <si>
    <t>011000171</t>
  </si>
  <si>
    <t>北海道リハビリテーションセンター特養部</t>
  </si>
  <si>
    <t>有限会社　優愛</t>
    <rPh sb="0" eb="2">
      <t>ユウゲン</t>
    </rPh>
    <rPh sb="2" eb="4">
      <t>カイシャ</t>
    </rPh>
    <rPh sb="5" eb="7">
      <t>ユウアイ</t>
    </rPh>
    <phoneticPr fontId="19"/>
  </si>
  <si>
    <t>短期入所生活介護事業所ニセコハイツ</t>
  </si>
  <si>
    <t>障がい者支援事業所ゆうび</t>
    <rPh sb="0" eb="1">
      <t>ショウ</t>
    </rPh>
    <rPh sb="3" eb="4">
      <t>シャ</t>
    </rPh>
    <rPh sb="4" eb="6">
      <t>シエン</t>
    </rPh>
    <rPh sb="6" eb="8">
      <t>ジギョウ</t>
    </rPh>
    <rPh sb="8" eb="9">
      <t>ショ</t>
    </rPh>
    <phoneticPr fontId="33"/>
  </si>
  <si>
    <t>011000172</t>
  </si>
  <si>
    <t>011-781-2400</t>
  </si>
  <si>
    <t>エンデバー</t>
  </si>
  <si>
    <t>011000173</t>
  </si>
  <si>
    <t>訪問介護　ゆうしんかん</t>
    <rPh sb="0" eb="2">
      <t>ホウモン</t>
    </rPh>
    <rPh sb="2" eb="4">
      <t>カイゴ</t>
    </rPh>
    <phoneticPr fontId="19"/>
  </si>
  <si>
    <t>札幌市白石区菊水上町4条3丁目94番地64</t>
  </si>
  <si>
    <t>011-790-6156</t>
  </si>
  <si>
    <t>011000174</t>
  </si>
  <si>
    <t>特定非営利活動法人　テレサの丘</t>
    <rPh sb="0" eb="2">
      <t>トクテイ</t>
    </rPh>
    <rPh sb="2" eb="5">
      <t>ヒエイリ</t>
    </rPh>
    <rPh sb="5" eb="7">
      <t>カツドウ</t>
    </rPh>
    <rPh sb="7" eb="9">
      <t>ホウジン</t>
    </rPh>
    <rPh sb="14" eb="15">
      <t>オカ</t>
    </rPh>
    <phoneticPr fontId="34"/>
  </si>
  <si>
    <t>ＪＡ北海道厚生連特別養護老人ホーム摩周</t>
  </si>
  <si>
    <t>011000534</t>
  </si>
  <si>
    <t>0138-65-1122</t>
  </si>
  <si>
    <t>011000175</t>
  </si>
  <si>
    <t>恵庭市住吉町2丁目4番14号</t>
    <rPh sb="0" eb="3">
      <t>エニワシ</t>
    </rPh>
    <rPh sb="3" eb="5">
      <t>スミヨシ</t>
    </rPh>
    <rPh sb="5" eb="6">
      <t>マチ</t>
    </rPh>
    <rPh sb="7" eb="9">
      <t>チョウメ</t>
    </rPh>
    <rPh sb="10" eb="11">
      <t>バン</t>
    </rPh>
    <rPh sb="13" eb="14">
      <t>ゴウ</t>
    </rPh>
    <phoneticPr fontId="19"/>
  </si>
  <si>
    <t>012000142</t>
  </si>
  <si>
    <t>苫小牧市しらかば町3丁目2番18号</t>
    <rPh sb="0" eb="4">
      <t>トマコマイシ</t>
    </rPh>
    <rPh sb="8" eb="9">
      <t>マチ</t>
    </rPh>
    <rPh sb="10" eb="12">
      <t>チョウメ</t>
    </rPh>
    <rPh sb="13" eb="14">
      <t>バン</t>
    </rPh>
    <rPh sb="16" eb="17">
      <t>ゴウ</t>
    </rPh>
    <phoneticPr fontId="33"/>
  </si>
  <si>
    <t>まいる在宅支援サービス</t>
    <rPh sb="3" eb="5">
      <t>ザイタク</t>
    </rPh>
    <rPh sb="5" eb="7">
      <t>シエン</t>
    </rPh>
    <phoneticPr fontId="19"/>
  </si>
  <si>
    <t>北見市高栄西町2丁目9番38号</t>
  </si>
  <si>
    <t>011000176</t>
  </si>
  <si>
    <t>0152-43-0155</t>
  </si>
  <si>
    <t>社会福祉法人彩世会</t>
    <rPh sb="0" eb="2">
      <t>シャカイ</t>
    </rPh>
    <rPh sb="2" eb="4">
      <t>フクシ</t>
    </rPh>
    <rPh sb="4" eb="6">
      <t>ホウジン</t>
    </rPh>
    <rPh sb="6" eb="7">
      <t>アヤ</t>
    </rPh>
    <rPh sb="7" eb="8">
      <t>ヨ</t>
    </rPh>
    <rPh sb="8" eb="9">
      <t>カイ</t>
    </rPh>
    <phoneticPr fontId="19"/>
  </si>
  <si>
    <t>011000177</t>
  </si>
  <si>
    <t>訪問介護事業所シーズン中央</t>
    <rPh sb="0" eb="2">
      <t>ホウモン</t>
    </rPh>
    <rPh sb="2" eb="4">
      <t>カイゴ</t>
    </rPh>
    <rPh sb="4" eb="7">
      <t>ジギョウショ</t>
    </rPh>
    <rPh sb="11" eb="13">
      <t>チュウオウ</t>
    </rPh>
    <phoneticPr fontId="19"/>
  </si>
  <si>
    <t>011000178</t>
  </si>
  <si>
    <t>居宅介護、重度訪問介護、同行援護、就労A</t>
    <rPh sb="0" eb="2">
      <t>キョタク</t>
    </rPh>
    <rPh sb="2" eb="4">
      <t>カイゴ</t>
    </rPh>
    <rPh sb="5" eb="7">
      <t>ジュウド</t>
    </rPh>
    <rPh sb="7" eb="9">
      <t>ホウモン</t>
    </rPh>
    <rPh sb="9" eb="11">
      <t>カイゴ</t>
    </rPh>
    <rPh sb="12" eb="14">
      <t>ドウコウ</t>
    </rPh>
    <rPh sb="14" eb="16">
      <t>エンゴ</t>
    </rPh>
    <rPh sb="17" eb="19">
      <t>シュウロウ</t>
    </rPh>
    <phoneticPr fontId="19"/>
  </si>
  <si>
    <t>011000179</t>
  </si>
  <si>
    <t>011000180</t>
  </si>
  <si>
    <t>0136-22-3131</t>
  </si>
  <si>
    <t>旭川市</t>
    <rPh sb="0" eb="3">
      <t>アサヒカワシ</t>
    </rPh>
    <phoneticPr fontId="33"/>
  </si>
  <si>
    <t>社会福祉法人釧路啓生会</t>
    <rPh sb="0" eb="2">
      <t>シャカイ</t>
    </rPh>
    <rPh sb="2" eb="4">
      <t>フクシ</t>
    </rPh>
    <rPh sb="4" eb="6">
      <t>ホウジン</t>
    </rPh>
    <rPh sb="6" eb="8">
      <t>クシロ</t>
    </rPh>
    <rPh sb="8" eb="10">
      <t>ケイセイ</t>
    </rPh>
    <rPh sb="10" eb="11">
      <t>カイ</t>
    </rPh>
    <phoneticPr fontId="19"/>
  </si>
  <si>
    <t>011000181</t>
  </si>
  <si>
    <t>0166-48-2123</t>
  </si>
  <si>
    <t>札幌市東区北28条東10丁目3-12東武コートⅡ102号室</t>
    <rPh sb="0" eb="3">
      <t>サッポロシ</t>
    </rPh>
    <rPh sb="3" eb="5">
      <t>ヒガシク</t>
    </rPh>
    <rPh sb="5" eb="6">
      <t>キタ</t>
    </rPh>
    <rPh sb="8" eb="9">
      <t>ジョウ</t>
    </rPh>
    <rPh sb="9" eb="10">
      <t>ヒガシ</t>
    </rPh>
    <rPh sb="12" eb="14">
      <t>チョウメ</t>
    </rPh>
    <rPh sb="18" eb="20">
      <t>トウブ</t>
    </rPh>
    <rPh sb="27" eb="29">
      <t>ゴウシツ</t>
    </rPh>
    <phoneticPr fontId="33"/>
  </si>
  <si>
    <t>Ｓｏｒａ</t>
  </si>
  <si>
    <t>札幌市西区発寒11条1丁目3番20号</t>
  </si>
  <si>
    <t>新冠郡新冠町中央町5番地36</t>
  </si>
  <si>
    <t>0166-84-5050</t>
  </si>
  <si>
    <t>011000182</t>
  </si>
  <si>
    <t>網走市字呼人341番地の4</t>
    <rPh sb="3" eb="4">
      <t>アザ</t>
    </rPh>
    <phoneticPr fontId="19"/>
  </si>
  <si>
    <t>上川郡当麻町6条東4丁目6番1号</t>
  </si>
  <si>
    <t>011000183</t>
  </si>
  <si>
    <t>釧路市駒場町3番24号</t>
  </si>
  <si>
    <t>011000184</t>
  </si>
  <si>
    <t>医療法人やわらぎ会</t>
    <rPh sb="0" eb="2">
      <t>イリョウ</t>
    </rPh>
    <rPh sb="2" eb="4">
      <t>ホウジン</t>
    </rPh>
    <rPh sb="8" eb="9">
      <t>カイ</t>
    </rPh>
    <phoneticPr fontId="19"/>
  </si>
  <si>
    <t>011000275</t>
  </si>
  <si>
    <t>011000185</t>
  </si>
  <si>
    <t>紋別郡湧別町東41番地の1</t>
  </si>
  <si>
    <t>011000186</t>
  </si>
  <si>
    <t>高齢者グループホームはまますなごみ</t>
    <rPh sb="0" eb="3">
      <t>コウレイシャ</t>
    </rPh>
    <phoneticPr fontId="19"/>
  </si>
  <si>
    <t>北海道手稲養護学校</t>
    <rPh sb="0" eb="3">
      <t>ホッカイドウ</t>
    </rPh>
    <rPh sb="3" eb="5">
      <t>テイネ</t>
    </rPh>
    <rPh sb="5" eb="7">
      <t>ヨウゴ</t>
    </rPh>
    <rPh sb="7" eb="9">
      <t>ガッコウ</t>
    </rPh>
    <phoneticPr fontId="19"/>
  </si>
  <si>
    <t>慈啓会特別養護老人ホーム</t>
    <rPh sb="0" eb="3">
      <t>ジケイカイ</t>
    </rPh>
    <rPh sb="3" eb="5">
      <t>トクベツ</t>
    </rPh>
    <rPh sb="5" eb="7">
      <t>ヨウゴ</t>
    </rPh>
    <rPh sb="7" eb="9">
      <t>ロウジン</t>
    </rPh>
    <phoneticPr fontId="35"/>
  </si>
  <si>
    <t>011000187</t>
  </si>
  <si>
    <t>札幌市中央区北4条西1丁目1番地</t>
    <rPh sb="0" eb="3">
      <t>サッポロシ</t>
    </rPh>
    <rPh sb="3" eb="6">
      <t>チュウオウク</t>
    </rPh>
    <rPh sb="6" eb="7">
      <t>キタ</t>
    </rPh>
    <rPh sb="8" eb="9">
      <t>ジョウ</t>
    </rPh>
    <rPh sb="9" eb="10">
      <t>ニシ</t>
    </rPh>
    <rPh sb="11" eb="13">
      <t>チョウメ</t>
    </rPh>
    <rPh sb="14" eb="16">
      <t>バンチ</t>
    </rPh>
    <phoneticPr fontId="19"/>
  </si>
  <si>
    <t>011000188</t>
  </si>
  <si>
    <t>札幌市南区澄川3条1丁目9番71号102</t>
    <rPh sb="0" eb="3">
      <t>サッポロシ</t>
    </rPh>
    <rPh sb="3" eb="5">
      <t>ミナミク</t>
    </rPh>
    <rPh sb="5" eb="7">
      <t>スミカワ</t>
    </rPh>
    <rPh sb="8" eb="9">
      <t>ジョウ</t>
    </rPh>
    <rPh sb="10" eb="12">
      <t>チョウメ</t>
    </rPh>
    <rPh sb="13" eb="14">
      <t>バン</t>
    </rPh>
    <rPh sb="16" eb="17">
      <t>ゴウ</t>
    </rPh>
    <phoneticPr fontId="33"/>
  </si>
  <si>
    <t>札幌市北区新川3条4丁目8番40号</t>
  </si>
  <si>
    <t>ヘルパーステーションはばたき厚別センター</t>
    <rPh sb="14" eb="16">
      <t>アツベツ</t>
    </rPh>
    <phoneticPr fontId="19"/>
  </si>
  <si>
    <t>0138-58-2000</t>
  </si>
  <si>
    <t>011000189</t>
  </si>
  <si>
    <t>011000204</t>
  </si>
  <si>
    <t>札幌市厚別区大谷地東5丁目7-1</t>
    <rPh sb="0" eb="3">
      <t>サッポロシ</t>
    </rPh>
    <rPh sb="3" eb="6">
      <t>アツベツク</t>
    </rPh>
    <rPh sb="6" eb="9">
      <t>オオヤチ</t>
    </rPh>
    <rPh sb="9" eb="10">
      <t>ヒガシ</t>
    </rPh>
    <rPh sb="11" eb="13">
      <t>チョウメ</t>
    </rPh>
    <phoneticPr fontId="19"/>
  </si>
  <si>
    <t>枝幸郡浜頓別町旭ケ丘3丁目8番地</t>
  </si>
  <si>
    <t>011000190</t>
  </si>
  <si>
    <t>011000191</t>
  </si>
  <si>
    <t>介護老人保健施設回生苑</t>
  </si>
  <si>
    <t>上川郡美瑛町南町4丁目4番</t>
  </si>
  <si>
    <t>社会福祉法人函館松寿会</t>
    <rPh sb="0" eb="2">
      <t>シャカイ</t>
    </rPh>
    <rPh sb="2" eb="4">
      <t>フクシ</t>
    </rPh>
    <rPh sb="4" eb="6">
      <t>ホウジン</t>
    </rPh>
    <rPh sb="6" eb="8">
      <t>ハコダテ</t>
    </rPh>
    <rPh sb="8" eb="10">
      <t>マツジュ</t>
    </rPh>
    <rPh sb="10" eb="11">
      <t>カイ</t>
    </rPh>
    <phoneticPr fontId="19"/>
  </si>
  <si>
    <t>短期入所療養介護</t>
    <rPh sb="4" eb="6">
      <t>リョウヨウ</t>
    </rPh>
    <phoneticPr fontId="19"/>
  </si>
  <si>
    <t>社会福祉法人天塩町社会福祉協議会</t>
    <rPh sb="0" eb="16">
      <t>シャカイフクシホウジンテシオチョウシャカイフクシキョウギカイ</t>
    </rPh>
    <phoneticPr fontId="19"/>
  </si>
  <si>
    <t>幸豊ハイツ・よりみち短期入所生活介護事業所</t>
  </si>
  <si>
    <t>011000192</t>
  </si>
  <si>
    <t>特別養護老人ホーム松前南殿荘</t>
  </si>
  <si>
    <t>特別養護老人ホーム宏生苑</t>
    <rPh sb="0" eb="2">
      <t>トクベツ</t>
    </rPh>
    <rPh sb="2" eb="4">
      <t>ヨウゴ</t>
    </rPh>
    <rPh sb="4" eb="6">
      <t>ロウジン</t>
    </rPh>
    <rPh sb="9" eb="10">
      <t>ヒロ</t>
    </rPh>
    <rPh sb="10" eb="11">
      <t>セイ</t>
    </rPh>
    <rPh sb="11" eb="12">
      <t>エン</t>
    </rPh>
    <phoneticPr fontId="19"/>
  </si>
  <si>
    <t>011000355</t>
  </si>
  <si>
    <t>短期入所生活介護　美ヶ丘敬楽荘</t>
  </si>
  <si>
    <t>ヘルパーステーション樹</t>
    <rPh sb="10" eb="11">
      <t>キ</t>
    </rPh>
    <phoneticPr fontId="19"/>
  </si>
  <si>
    <t>011000302</t>
  </si>
  <si>
    <t>011-837-8680</t>
  </si>
  <si>
    <t>株式会社ハーモニー</t>
    <rPh sb="0" eb="2">
      <t>カブシキ</t>
    </rPh>
    <rPh sb="2" eb="4">
      <t>カイシャ</t>
    </rPh>
    <phoneticPr fontId="19"/>
  </si>
  <si>
    <t>011000353</t>
  </si>
  <si>
    <t>011000194</t>
  </si>
  <si>
    <t>011000195</t>
  </si>
  <si>
    <t>012000052</t>
  </si>
  <si>
    <t>特別養護老人ホームシンフォニー</t>
    <rPh sb="0" eb="2">
      <t>トクベツ</t>
    </rPh>
    <rPh sb="2" eb="4">
      <t>ヨウゴ</t>
    </rPh>
    <rPh sb="4" eb="6">
      <t>ロウジン</t>
    </rPh>
    <phoneticPr fontId="19"/>
  </si>
  <si>
    <t>札幌市中央区大通西19丁目1番1</t>
    <rPh sb="0" eb="3">
      <t>サッポロシ</t>
    </rPh>
    <rPh sb="3" eb="6">
      <t>チュウオウク</t>
    </rPh>
    <phoneticPr fontId="33"/>
  </si>
  <si>
    <t>011000214</t>
  </si>
  <si>
    <t>旭川市4条通22丁目1721-64</t>
  </si>
  <si>
    <t>011000196</t>
  </si>
  <si>
    <t>厚岸郡浜中町茶内緑91番地</t>
    <rPh sb="0" eb="3">
      <t>アッケシグン</t>
    </rPh>
    <rPh sb="3" eb="6">
      <t>ハマナカチョウ</t>
    </rPh>
    <rPh sb="6" eb="8">
      <t>チャナイ</t>
    </rPh>
    <rPh sb="8" eb="9">
      <t>ミドリ</t>
    </rPh>
    <rPh sb="11" eb="13">
      <t>バンチ</t>
    </rPh>
    <phoneticPr fontId="19"/>
  </si>
  <si>
    <t>大樹町老人短期入所生活介護事業所</t>
    <rPh sb="0" eb="3">
      <t>タイキチョウ</t>
    </rPh>
    <rPh sb="3" eb="5">
      <t>ロウジン</t>
    </rPh>
    <rPh sb="5" eb="7">
      <t>タンキ</t>
    </rPh>
    <rPh sb="7" eb="9">
      <t>ニュウショ</t>
    </rPh>
    <rPh sb="9" eb="11">
      <t>セイカツ</t>
    </rPh>
    <rPh sb="11" eb="13">
      <t>カイゴ</t>
    </rPh>
    <rPh sb="13" eb="16">
      <t>ジギョウショ</t>
    </rPh>
    <phoneticPr fontId="19"/>
  </si>
  <si>
    <t>株式会社ツクイ</t>
    <rPh sb="0" eb="2">
      <t>カブシキ</t>
    </rPh>
    <rPh sb="2" eb="4">
      <t>カイシャ</t>
    </rPh>
    <phoneticPr fontId="19"/>
  </si>
  <si>
    <t>0144-67-8101</t>
  </si>
  <si>
    <t>札幌市白石区菊水4条1丁目8番6号</t>
    <rPh sb="0" eb="3">
      <t>サッポロシ</t>
    </rPh>
    <rPh sb="3" eb="6">
      <t>シロイシク</t>
    </rPh>
    <rPh sb="6" eb="8">
      <t>キクスイ</t>
    </rPh>
    <rPh sb="9" eb="10">
      <t>ジョウ</t>
    </rPh>
    <rPh sb="11" eb="13">
      <t>チョウメ</t>
    </rPh>
    <rPh sb="14" eb="15">
      <t>バン</t>
    </rPh>
    <rPh sb="16" eb="17">
      <t>ゴウ</t>
    </rPh>
    <phoneticPr fontId="19"/>
  </si>
  <si>
    <t>012000159</t>
  </si>
  <si>
    <t>011000358</t>
  </si>
  <si>
    <t>011000458</t>
  </si>
  <si>
    <t>011000197</t>
  </si>
  <si>
    <t>地域密着型介護老人福祉施設光輪</t>
    <rPh sb="0" eb="2">
      <t>チイキ</t>
    </rPh>
    <rPh sb="2" eb="5">
      <t>ミッチャクガタ</t>
    </rPh>
    <rPh sb="5" eb="7">
      <t>カイゴ</t>
    </rPh>
    <rPh sb="7" eb="9">
      <t>ロウジン</t>
    </rPh>
    <rPh sb="9" eb="11">
      <t>フクシ</t>
    </rPh>
    <rPh sb="11" eb="13">
      <t>シセツ</t>
    </rPh>
    <rPh sb="13" eb="15">
      <t>ミツリン</t>
    </rPh>
    <phoneticPr fontId="19"/>
  </si>
  <si>
    <t>011000198</t>
  </si>
  <si>
    <t>札幌市西区八軒7条東2丁目4番3号</t>
    <rPh sb="0" eb="3">
      <t>サッポロシ</t>
    </rPh>
    <rPh sb="3" eb="5">
      <t>ニシク</t>
    </rPh>
    <rPh sb="5" eb="7">
      <t>ハチケン</t>
    </rPh>
    <rPh sb="8" eb="9">
      <t>ジョウ</t>
    </rPh>
    <rPh sb="9" eb="10">
      <t>ヒガシ</t>
    </rPh>
    <rPh sb="11" eb="13">
      <t>チョウメ</t>
    </rPh>
    <rPh sb="14" eb="15">
      <t>バン</t>
    </rPh>
    <rPh sb="16" eb="17">
      <t>ゴウ</t>
    </rPh>
    <phoneticPr fontId="19"/>
  </si>
  <si>
    <t>あっさぶ荘</t>
    <rPh sb="4" eb="5">
      <t>ソウ</t>
    </rPh>
    <phoneticPr fontId="19"/>
  </si>
  <si>
    <t>01457-2-3670</t>
  </si>
  <si>
    <t>特別養護老人ホーム釧路北園啓生園</t>
  </si>
  <si>
    <t>011-824-8080</t>
  </si>
  <si>
    <t>011000199</t>
  </si>
  <si>
    <t>0136-33-2711</t>
  </si>
  <si>
    <t>011000338</t>
  </si>
  <si>
    <t>有限会社みのり</t>
    <rPh sb="0" eb="4">
      <t>ユウゲンガイシャ</t>
    </rPh>
    <phoneticPr fontId="19"/>
  </si>
  <si>
    <t>函館市東山町144番地の52</t>
  </si>
  <si>
    <t>紋別郡雄武町字雄武376番地1</t>
    <rPh sb="0" eb="3">
      <t>モンベツグン</t>
    </rPh>
    <rPh sb="3" eb="6">
      <t>オウムチョウ</t>
    </rPh>
    <rPh sb="6" eb="7">
      <t>アザ</t>
    </rPh>
    <rPh sb="7" eb="9">
      <t>オウム</t>
    </rPh>
    <rPh sb="12" eb="14">
      <t>バンチ</t>
    </rPh>
    <phoneticPr fontId="19"/>
  </si>
  <si>
    <t>011000200</t>
  </si>
  <si>
    <t>斜里郡小清水町元町2丁目1番1号</t>
    <rPh sb="0" eb="3">
      <t>シャリグン</t>
    </rPh>
    <rPh sb="3" eb="7">
      <t>コシミズチョウ</t>
    </rPh>
    <rPh sb="7" eb="9">
      <t>モトマチ</t>
    </rPh>
    <rPh sb="10" eb="12">
      <t>チョウメ</t>
    </rPh>
    <rPh sb="13" eb="14">
      <t>バン</t>
    </rPh>
    <rPh sb="15" eb="16">
      <t>ゴウ</t>
    </rPh>
    <phoneticPr fontId="19"/>
  </si>
  <si>
    <t>0154-69-2311</t>
  </si>
  <si>
    <t>有限会社ケアワークス</t>
    <rPh sb="0" eb="2">
      <t>ユウゲン</t>
    </rPh>
    <rPh sb="2" eb="4">
      <t>カイシャ</t>
    </rPh>
    <phoneticPr fontId="19"/>
  </si>
  <si>
    <t>011000202</t>
  </si>
  <si>
    <t>特別養護老人ホーム倶有</t>
    <rPh sb="0" eb="2">
      <t>トクベツ</t>
    </rPh>
    <rPh sb="2" eb="4">
      <t>ヨウゴ</t>
    </rPh>
    <rPh sb="4" eb="6">
      <t>ロウジン</t>
    </rPh>
    <rPh sb="9" eb="10">
      <t>ク</t>
    </rPh>
    <rPh sb="10" eb="11">
      <t>ユウ</t>
    </rPh>
    <phoneticPr fontId="19"/>
  </si>
  <si>
    <t>介護付有料老人ホーム　ベーネ函館「和楽」</t>
  </si>
  <si>
    <t>012000138</t>
  </si>
  <si>
    <t>011000475</t>
  </si>
  <si>
    <t>011000203</t>
  </si>
  <si>
    <t>011000435</t>
  </si>
  <si>
    <t>012000153</t>
  </si>
  <si>
    <t>0156-62-3611</t>
  </si>
  <si>
    <t>北見市東相内町171番地57</t>
    <rPh sb="0" eb="3">
      <t>キタミシ</t>
    </rPh>
    <rPh sb="3" eb="4">
      <t>ヒガシ</t>
    </rPh>
    <rPh sb="10" eb="12">
      <t>バンチ</t>
    </rPh>
    <phoneticPr fontId="19"/>
  </si>
  <si>
    <t>ヘルパーステーションけせら</t>
  </si>
  <si>
    <t>0143-59-3033</t>
  </si>
  <si>
    <t>011000205</t>
  </si>
  <si>
    <t>釧路市音別町中園2丁目118番5号</t>
    <rPh sb="0" eb="3">
      <t>クシロシ</t>
    </rPh>
    <rPh sb="3" eb="6">
      <t>オンベツチョウ</t>
    </rPh>
    <rPh sb="6" eb="8">
      <t>ナカゾノ</t>
    </rPh>
    <rPh sb="9" eb="11">
      <t>チョウメ</t>
    </rPh>
    <rPh sb="14" eb="15">
      <t>バン</t>
    </rPh>
    <rPh sb="16" eb="17">
      <t>ゴウ</t>
    </rPh>
    <phoneticPr fontId="19"/>
  </si>
  <si>
    <t>012000155</t>
  </si>
  <si>
    <t>永福園短期入所生活介護事業所</t>
  </si>
  <si>
    <t>011000206</t>
  </si>
  <si>
    <t>011000529</t>
  </si>
  <si>
    <t>社会福祉法人大悲会</t>
    <rPh sb="0" eb="2">
      <t>シャカイ</t>
    </rPh>
    <rPh sb="2" eb="4">
      <t>フクシ</t>
    </rPh>
    <rPh sb="4" eb="6">
      <t>ホウジン</t>
    </rPh>
    <rPh sb="6" eb="7">
      <t>オオ</t>
    </rPh>
    <rPh sb="7" eb="8">
      <t>ヒ</t>
    </rPh>
    <rPh sb="8" eb="9">
      <t>カイ</t>
    </rPh>
    <phoneticPr fontId="19"/>
  </si>
  <si>
    <t>012000029</t>
  </si>
  <si>
    <t>旭ケ岡の家介護老人福祉施設</t>
  </si>
  <si>
    <t>011000207</t>
  </si>
  <si>
    <t>札幌市北区百合が原3丁目1番1号</t>
    <rPh sb="0" eb="3">
      <t>サッポロシ</t>
    </rPh>
    <rPh sb="3" eb="5">
      <t>キタク</t>
    </rPh>
    <rPh sb="5" eb="7">
      <t>ユリ</t>
    </rPh>
    <rPh sb="8" eb="9">
      <t>ハラ</t>
    </rPh>
    <rPh sb="10" eb="12">
      <t>チョウメ</t>
    </rPh>
    <rPh sb="13" eb="14">
      <t>バン</t>
    </rPh>
    <rPh sb="15" eb="16">
      <t>ゴウ</t>
    </rPh>
    <phoneticPr fontId="19"/>
  </si>
  <si>
    <t>011000313</t>
  </si>
  <si>
    <t>釧路郡釧路町睦2丁目1-6</t>
    <rPh sb="0" eb="3">
      <t>クシログン</t>
    </rPh>
    <rPh sb="3" eb="6">
      <t>クシロチョウ</t>
    </rPh>
    <rPh sb="6" eb="7">
      <t>ムツミ</t>
    </rPh>
    <rPh sb="8" eb="10">
      <t>チョウメ</t>
    </rPh>
    <phoneticPr fontId="19"/>
  </si>
  <si>
    <t>012000011</t>
  </si>
  <si>
    <t>複合型サービス</t>
  </si>
  <si>
    <t>011000208</t>
  </si>
  <si>
    <t>いつでもふわり訪問ステーション</t>
    <rPh sb="7" eb="9">
      <t>ホウモン</t>
    </rPh>
    <phoneticPr fontId="19"/>
  </si>
  <si>
    <t>株式会社土屋</t>
    <rPh sb="0" eb="4">
      <t>カブシキカイシャ</t>
    </rPh>
    <rPh sb="4" eb="6">
      <t>ツチヤ</t>
    </rPh>
    <phoneticPr fontId="19"/>
  </si>
  <si>
    <t>居宅介護、重度訪問介護、同行援護</t>
    <rPh sb="0" eb="2">
      <t>キョタク</t>
    </rPh>
    <rPh sb="2" eb="4">
      <t>カイゴ</t>
    </rPh>
    <rPh sb="5" eb="7">
      <t>ジュウド</t>
    </rPh>
    <rPh sb="7" eb="9">
      <t>ホウモン</t>
    </rPh>
    <rPh sb="9" eb="11">
      <t>カイゴ</t>
    </rPh>
    <rPh sb="12" eb="14">
      <t>ドウコウ</t>
    </rPh>
    <rPh sb="14" eb="16">
      <t>エンゴ</t>
    </rPh>
    <phoneticPr fontId="19"/>
  </si>
  <si>
    <t>011000325</t>
  </si>
  <si>
    <t>011000210</t>
  </si>
  <si>
    <t>011000211</t>
  </si>
  <si>
    <t>特別養護老人ホーム萌寿園</t>
  </si>
  <si>
    <t>011000212</t>
  </si>
  <si>
    <t>介護老人福祉施設ロータス音更</t>
    <rPh sb="0" eb="2">
      <t>カイゴ</t>
    </rPh>
    <rPh sb="2" eb="4">
      <t>ロウジン</t>
    </rPh>
    <rPh sb="4" eb="6">
      <t>フクシ</t>
    </rPh>
    <rPh sb="6" eb="8">
      <t>シセツ</t>
    </rPh>
    <rPh sb="12" eb="14">
      <t>オトフケ</t>
    </rPh>
    <phoneticPr fontId="19"/>
  </si>
  <si>
    <t>函館市銅山町12番</t>
  </si>
  <si>
    <t>合同会社愛＆夢</t>
    <rPh sb="0" eb="2">
      <t>ゴウドウ</t>
    </rPh>
    <rPh sb="2" eb="4">
      <t>ガイシャ</t>
    </rPh>
    <rPh sb="4" eb="5">
      <t>アイ</t>
    </rPh>
    <rPh sb="6" eb="7">
      <t>ユメ</t>
    </rPh>
    <phoneticPr fontId="19"/>
  </si>
  <si>
    <t>011000213</t>
  </si>
  <si>
    <t>千歳市みどり台北2丁目4-1</t>
    <rPh sb="0" eb="3">
      <t>チトセシ</t>
    </rPh>
    <rPh sb="6" eb="7">
      <t>ダイ</t>
    </rPh>
    <rPh sb="7" eb="8">
      <t>キタ</t>
    </rPh>
    <rPh sb="9" eb="11">
      <t>チョウメ</t>
    </rPh>
    <phoneticPr fontId="19"/>
  </si>
  <si>
    <t>短期入所生活介護 寿都寿海荘</t>
    <rPh sb="0" eb="2">
      <t>タンキ</t>
    </rPh>
    <rPh sb="2" eb="4">
      <t>ニュウショ</t>
    </rPh>
    <rPh sb="4" eb="6">
      <t>セイカツ</t>
    </rPh>
    <rPh sb="6" eb="8">
      <t>カイゴ</t>
    </rPh>
    <phoneticPr fontId="19"/>
  </si>
  <si>
    <t>中川郡美深町字敷島91番地</t>
  </si>
  <si>
    <t>011000215</t>
  </si>
  <si>
    <t>0155-48-3311</t>
  </si>
  <si>
    <t>011000216</t>
  </si>
  <si>
    <t>札幌市東区北26条東16丁目1番46-1102号</t>
    <rPh sb="0" eb="3">
      <t>サッポロシ</t>
    </rPh>
    <rPh sb="3" eb="5">
      <t>ヒガシク</t>
    </rPh>
    <rPh sb="5" eb="6">
      <t>キタ</t>
    </rPh>
    <rPh sb="8" eb="9">
      <t>ジョウ</t>
    </rPh>
    <rPh sb="9" eb="10">
      <t>ヒガシ</t>
    </rPh>
    <rPh sb="12" eb="14">
      <t>チョウメ</t>
    </rPh>
    <rPh sb="15" eb="16">
      <t>バン</t>
    </rPh>
    <rPh sb="23" eb="24">
      <t>ゴウ</t>
    </rPh>
    <phoneticPr fontId="34"/>
  </si>
  <si>
    <t>011000217</t>
  </si>
  <si>
    <t>訪問介護ステーションゆう</t>
  </si>
  <si>
    <t>江別市新栄台46-10</t>
  </si>
  <si>
    <t>011000525</t>
  </si>
  <si>
    <t>グループホーム かたらい</t>
  </si>
  <si>
    <t>011000218</t>
  </si>
  <si>
    <t>ヘルパーステーション夢といろ</t>
    <rPh sb="10" eb="11">
      <t>ユメ</t>
    </rPh>
    <phoneticPr fontId="33"/>
  </si>
  <si>
    <t>千歳市日の出１丁目１番４１号</t>
    <rPh sb="0" eb="3">
      <t>チトセシ</t>
    </rPh>
    <rPh sb="3" eb="4">
      <t>ヒ</t>
    </rPh>
    <rPh sb="5" eb="6">
      <t>デ</t>
    </rPh>
    <rPh sb="7" eb="9">
      <t>チョウメ</t>
    </rPh>
    <rPh sb="10" eb="11">
      <t>バン</t>
    </rPh>
    <rPh sb="13" eb="14">
      <t>ゴウ</t>
    </rPh>
    <phoneticPr fontId="33"/>
  </si>
  <si>
    <t>労災特別介護施設</t>
    <rPh sb="0" eb="2">
      <t>ロウサイ</t>
    </rPh>
    <rPh sb="2" eb="4">
      <t>トクベツ</t>
    </rPh>
    <rPh sb="4" eb="6">
      <t>カイゴ</t>
    </rPh>
    <rPh sb="6" eb="8">
      <t>シセツ</t>
    </rPh>
    <phoneticPr fontId="19"/>
  </si>
  <si>
    <t>011000219</t>
  </si>
  <si>
    <t>居宅介護</t>
    <rPh sb="0" eb="2">
      <t>キョタク</t>
    </rPh>
    <rPh sb="2" eb="4">
      <t>カイゴ</t>
    </rPh>
    <phoneticPr fontId="33"/>
  </si>
  <si>
    <t>011000220</t>
  </si>
  <si>
    <t>011000221</t>
  </si>
  <si>
    <t>特別養護老人ホームていね大空</t>
  </si>
  <si>
    <t>株式会社小春空</t>
    <rPh sb="0" eb="7">
      <t>カブシキカイシャコハルゾラ</t>
    </rPh>
    <phoneticPr fontId="19"/>
  </si>
  <si>
    <t>011-896-7710</t>
  </si>
  <si>
    <t>札幌市清田区平岡4条3丁目23番27号</t>
    <rPh sb="3" eb="6">
      <t>キヨタク</t>
    </rPh>
    <rPh sb="6" eb="8">
      <t>ヒラオカ</t>
    </rPh>
    <rPh sb="9" eb="10">
      <t>ジョウ</t>
    </rPh>
    <rPh sb="11" eb="13">
      <t>チョウメ</t>
    </rPh>
    <rPh sb="15" eb="16">
      <t>バン</t>
    </rPh>
    <rPh sb="18" eb="19">
      <t>ゴウ</t>
    </rPh>
    <phoneticPr fontId="19"/>
  </si>
  <si>
    <t>011000255</t>
  </si>
  <si>
    <t>有料老人ホームゆう</t>
  </si>
  <si>
    <t>社会福祉法人溪仁会</t>
    <rPh sb="0" eb="2">
      <t>シャカイ</t>
    </rPh>
    <rPh sb="2" eb="4">
      <t>フクシ</t>
    </rPh>
    <rPh sb="4" eb="6">
      <t>ホウジン</t>
    </rPh>
    <rPh sb="6" eb="7">
      <t>ケイ</t>
    </rPh>
    <rPh sb="7" eb="9">
      <t>ジンカイ</t>
    </rPh>
    <phoneticPr fontId="19"/>
  </si>
  <si>
    <t>特別養護老人ホーム釧路町釧望やすらぎの郷</t>
    <rPh sb="0" eb="2">
      <t>トクベツ</t>
    </rPh>
    <rPh sb="2" eb="4">
      <t>ヨウゴ</t>
    </rPh>
    <rPh sb="4" eb="6">
      <t>ロウジン</t>
    </rPh>
    <rPh sb="9" eb="12">
      <t>クシロチョウ</t>
    </rPh>
    <rPh sb="12" eb="13">
      <t>セン</t>
    </rPh>
    <rPh sb="13" eb="14">
      <t>ボウ</t>
    </rPh>
    <rPh sb="19" eb="20">
      <t>サト</t>
    </rPh>
    <phoneticPr fontId="19"/>
  </si>
  <si>
    <t>五天山園</t>
  </si>
  <si>
    <t>012000117</t>
  </si>
  <si>
    <t>011000223</t>
  </si>
  <si>
    <t>011000224</t>
  </si>
  <si>
    <t>0138-77-5655</t>
  </si>
  <si>
    <t>011000409</t>
  </si>
  <si>
    <t>小規模多機能型居宅介護</t>
    <rPh sb="0" eb="3">
      <t>ショウキボ</t>
    </rPh>
    <rPh sb="3" eb="6">
      <t>タキノウ</t>
    </rPh>
    <rPh sb="6" eb="7">
      <t>ガタ</t>
    </rPh>
    <rPh sb="7" eb="9">
      <t>キョタク</t>
    </rPh>
    <rPh sb="9" eb="11">
      <t>カイゴ</t>
    </rPh>
    <phoneticPr fontId="19"/>
  </si>
  <si>
    <t>011000225</t>
  </si>
  <si>
    <t>011000226</t>
  </si>
  <si>
    <t>011000351</t>
  </si>
  <si>
    <t>011000227</t>
  </si>
  <si>
    <t>特別養護老人ホーム愛仁園</t>
  </si>
  <si>
    <t>旭川児童ディサービスセンターちゃんす</t>
    <rPh sb="0" eb="2">
      <t>アサヒカワ</t>
    </rPh>
    <rPh sb="2" eb="4">
      <t>ジドウ</t>
    </rPh>
    <phoneticPr fontId="19"/>
  </si>
  <si>
    <t>011000228</t>
  </si>
  <si>
    <t>011000357</t>
  </si>
  <si>
    <t>01634-6-1234</t>
  </si>
  <si>
    <t>011000256</t>
  </si>
  <si>
    <t>社会福祉法人札幌協働福祉会</t>
    <rPh sb="0" eb="2">
      <t>シャカイ</t>
    </rPh>
    <rPh sb="2" eb="4">
      <t>フクシ</t>
    </rPh>
    <rPh sb="4" eb="6">
      <t>ホウジン</t>
    </rPh>
    <rPh sb="6" eb="8">
      <t>サッポロ</t>
    </rPh>
    <rPh sb="8" eb="10">
      <t>キョウドウ</t>
    </rPh>
    <rPh sb="10" eb="13">
      <t>フクシカイ</t>
    </rPh>
    <phoneticPr fontId="33"/>
  </si>
  <si>
    <t>011000229</t>
  </si>
  <si>
    <t>釧路郡釧路町字別保原野南20線53番地9</t>
  </si>
  <si>
    <t>札幌市西区宮の沢490番地</t>
  </si>
  <si>
    <t>特別養護老人ホーム清香園</t>
  </si>
  <si>
    <t>渡島リハビリテーションセンター特別養護部</t>
    <rPh sb="0" eb="2">
      <t>オシマ</t>
    </rPh>
    <rPh sb="15" eb="17">
      <t>トクベツ</t>
    </rPh>
    <rPh sb="17" eb="19">
      <t>ヨウゴ</t>
    </rPh>
    <rPh sb="19" eb="20">
      <t>ブ</t>
    </rPh>
    <phoneticPr fontId="19"/>
  </si>
  <si>
    <t>中川郡中川町字中川523番地2</t>
  </si>
  <si>
    <t>0166-58-5566</t>
  </si>
  <si>
    <t>011000230</t>
  </si>
  <si>
    <t>特別養護老人ホーム歌翠園</t>
  </si>
  <si>
    <t>011000231</t>
  </si>
  <si>
    <t>札幌市厚別区厚別南6丁目3番17号</t>
    <rPh sb="0" eb="3">
      <t>サッポロシ</t>
    </rPh>
    <rPh sb="3" eb="6">
      <t>アツベツク</t>
    </rPh>
    <rPh sb="6" eb="8">
      <t>アツベツ</t>
    </rPh>
    <rPh sb="8" eb="9">
      <t>ミナミ</t>
    </rPh>
    <rPh sb="10" eb="12">
      <t>チョウメ</t>
    </rPh>
    <rPh sb="13" eb="14">
      <t>バン</t>
    </rPh>
    <rPh sb="16" eb="17">
      <t>ゴウ</t>
    </rPh>
    <phoneticPr fontId="33"/>
  </si>
  <si>
    <t>011000232</t>
  </si>
  <si>
    <t>上川</t>
    <rPh sb="0" eb="2">
      <t>カミカワ</t>
    </rPh>
    <phoneticPr fontId="19"/>
  </si>
  <si>
    <t>0167-45-2300</t>
  </si>
  <si>
    <t>札幌市厚別区厚別町山本1063-28</t>
  </si>
  <si>
    <t>011000233</t>
  </si>
  <si>
    <t>011000234</t>
  </si>
  <si>
    <t>011000526</t>
  </si>
  <si>
    <t>011000235</t>
  </si>
  <si>
    <t>特定非営利活動法人　ひなた</t>
    <rPh sb="0" eb="2">
      <t>トクテイ</t>
    </rPh>
    <rPh sb="2" eb="5">
      <t>ヒエイリ</t>
    </rPh>
    <rPh sb="5" eb="7">
      <t>カツドウ</t>
    </rPh>
    <rPh sb="7" eb="9">
      <t>ホウジン</t>
    </rPh>
    <phoneticPr fontId="19"/>
  </si>
  <si>
    <t>医療法人徳洲会</t>
    <rPh sb="0" eb="2">
      <t>イリョウ</t>
    </rPh>
    <rPh sb="2" eb="4">
      <t>ホウジン</t>
    </rPh>
    <rPh sb="4" eb="6">
      <t>トクシュウ</t>
    </rPh>
    <rPh sb="6" eb="7">
      <t>カイ</t>
    </rPh>
    <phoneticPr fontId="19"/>
  </si>
  <si>
    <t>011000236</t>
  </si>
  <si>
    <t>稚内市富士見5丁目1178番地の1</t>
    <rPh sb="0" eb="3">
      <t>ワッカナイシ</t>
    </rPh>
    <rPh sb="3" eb="6">
      <t>フジミ</t>
    </rPh>
    <rPh sb="7" eb="9">
      <t>チョウメ</t>
    </rPh>
    <rPh sb="13" eb="15">
      <t>バンチ</t>
    </rPh>
    <phoneticPr fontId="19"/>
  </si>
  <si>
    <t>011000238</t>
  </si>
  <si>
    <t>通所介護</t>
  </si>
  <si>
    <t>札幌市東区北39条東2丁目3番15号</t>
    <rPh sb="0" eb="3">
      <t>サッポロシ</t>
    </rPh>
    <rPh sb="3" eb="5">
      <t>ヒガシク</t>
    </rPh>
    <rPh sb="5" eb="6">
      <t>キタ</t>
    </rPh>
    <rPh sb="8" eb="9">
      <t>ジョウ</t>
    </rPh>
    <rPh sb="9" eb="10">
      <t>ヒガシ</t>
    </rPh>
    <rPh sb="11" eb="13">
      <t>チョウメ</t>
    </rPh>
    <rPh sb="14" eb="15">
      <t>バン</t>
    </rPh>
    <rPh sb="17" eb="18">
      <t>ゴウ</t>
    </rPh>
    <phoneticPr fontId="19"/>
  </si>
  <si>
    <t>011000410</t>
  </si>
  <si>
    <t>上川郡上川町西町4番地1</t>
    <rPh sb="2" eb="3">
      <t>グン</t>
    </rPh>
    <rPh sb="3" eb="5">
      <t>カミカワ</t>
    </rPh>
    <rPh sb="5" eb="6">
      <t>チョウ</t>
    </rPh>
    <rPh sb="6" eb="8">
      <t>ニシマチ</t>
    </rPh>
    <rPh sb="9" eb="11">
      <t>バンチ</t>
    </rPh>
    <phoneticPr fontId="19"/>
  </si>
  <si>
    <t>居宅介護、重度訪問介護</t>
    <rPh sb="0" eb="2">
      <t>キョタク</t>
    </rPh>
    <rPh sb="2" eb="4">
      <t>カイゴ</t>
    </rPh>
    <rPh sb="5" eb="7">
      <t>ジュウド</t>
    </rPh>
    <rPh sb="7" eb="9">
      <t>ホウモン</t>
    </rPh>
    <rPh sb="9" eb="11">
      <t>カイゴ</t>
    </rPh>
    <phoneticPr fontId="33"/>
  </si>
  <si>
    <t>011000413</t>
  </si>
  <si>
    <t>011000239</t>
  </si>
  <si>
    <t>011000240</t>
  </si>
  <si>
    <t>社会福祉法人猿仏福祉会</t>
    <rPh sb="0" eb="2">
      <t>シャカイ</t>
    </rPh>
    <rPh sb="2" eb="4">
      <t>フクシ</t>
    </rPh>
    <rPh sb="4" eb="6">
      <t>ホウジン</t>
    </rPh>
    <rPh sb="6" eb="8">
      <t>サルフツ</t>
    </rPh>
    <rPh sb="8" eb="11">
      <t>フクシカイ</t>
    </rPh>
    <phoneticPr fontId="19"/>
  </si>
  <si>
    <t>011000244</t>
  </si>
  <si>
    <t>社会福祉法人札幌蒼生会</t>
    <rPh sb="0" eb="2">
      <t>シャカイ</t>
    </rPh>
    <rPh sb="2" eb="4">
      <t>フクシ</t>
    </rPh>
    <rPh sb="4" eb="6">
      <t>ホウジン</t>
    </rPh>
    <rPh sb="6" eb="8">
      <t>サッポロ</t>
    </rPh>
    <rPh sb="8" eb="9">
      <t>アオ</t>
    </rPh>
    <rPh sb="9" eb="10">
      <t>セイ</t>
    </rPh>
    <rPh sb="10" eb="11">
      <t>カイ</t>
    </rPh>
    <phoneticPr fontId="19"/>
  </si>
  <si>
    <t>011000245</t>
  </si>
  <si>
    <t>社会医療法人　北斗</t>
    <rPh sb="0" eb="2">
      <t>シャカイ</t>
    </rPh>
    <rPh sb="2" eb="4">
      <t>イリョウ</t>
    </rPh>
    <rPh sb="4" eb="6">
      <t>ホウジン</t>
    </rPh>
    <rPh sb="7" eb="9">
      <t>ホクト</t>
    </rPh>
    <phoneticPr fontId="19"/>
  </si>
  <si>
    <t>特定施設入居者生活介護</t>
  </si>
  <si>
    <t>訪問介護、重度訪問介護</t>
    <rPh sb="0" eb="2">
      <t>ホウモン</t>
    </rPh>
    <rPh sb="2" eb="4">
      <t>カイゴ</t>
    </rPh>
    <rPh sb="5" eb="7">
      <t>ジュウド</t>
    </rPh>
    <rPh sb="7" eb="9">
      <t>ホウモン</t>
    </rPh>
    <rPh sb="9" eb="11">
      <t>カイゴ</t>
    </rPh>
    <phoneticPr fontId="19"/>
  </si>
  <si>
    <t>社会福祉法人室蘭福祉事業協会</t>
    <rPh sb="0" eb="2">
      <t>シャカイ</t>
    </rPh>
    <rPh sb="2" eb="4">
      <t>フクシ</t>
    </rPh>
    <rPh sb="4" eb="6">
      <t>ホウジン</t>
    </rPh>
    <rPh sb="6" eb="8">
      <t>ムロラン</t>
    </rPh>
    <rPh sb="8" eb="10">
      <t>フクシ</t>
    </rPh>
    <rPh sb="10" eb="12">
      <t>ジギョウ</t>
    </rPh>
    <rPh sb="12" eb="14">
      <t>キョウカイ</t>
    </rPh>
    <phoneticPr fontId="19"/>
  </si>
  <si>
    <t>011000246</t>
  </si>
  <si>
    <t>011000247</t>
  </si>
  <si>
    <t>札幌市厚別区もみじ台西3丁目1-8</t>
  </si>
  <si>
    <t>011000513</t>
  </si>
  <si>
    <t>011000248</t>
  </si>
  <si>
    <t>有限会社在宅旭川</t>
    <rPh sb="0" eb="2">
      <t>ユウゲン</t>
    </rPh>
    <rPh sb="2" eb="4">
      <t>カイシャ</t>
    </rPh>
    <rPh sb="4" eb="6">
      <t>ザイタク</t>
    </rPh>
    <rPh sb="6" eb="8">
      <t>アサヒカワ</t>
    </rPh>
    <phoneticPr fontId="33"/>
  </si>
  <si>
    <t>特別養護老人ホーム追分陽光苑　</t>
  </si>
  <si>
    <t>居宅介護事業所 T・Kサービス</t>
    <rPh sb="0" eb="2">
      <t>キョタク</t>
    </rPh>
    <rPh sb="2" eb="4">
      <t>カイゴ</t>
    </rPh>
    <rPh sb="4" eb="7">
      <t>ジギョウショ</t>
    </rPh>
    <phoneticPr fontId="33"/>
  </si>
  <si>
    <t>医療法人稲生会</t>
    <rPh sb="0" eb="2">
      <t>イリョウ</t>
    </rPh>
    <rPh sb="2" eb="4">
      <t>ホウジン</t>
    </rPh>
    <rPh sb="4" eb="5">
      <t>イネ</t>
    </rPh>
    <rPh sb="5" eb="6">
      <t>イ</t>
    </rPh>
    <rPh sb="6" eb="7">
      <t>カイ</t>
    </rPh>
    <phoneticPr fontId="33"/>
  </si>
  <si>
    <t>帯広市西13条南13丁目１番地</t>
    <rPh sb="0" eb="3">
      <t>オビヒロシ</t>
    </rPh>
    <rPh sb="3" eb="4">
      <t>ニシ</t>
    </rPh>
    <rPh sb="6" eb="7">
      <t>ジョウ</t>
    </rPh>
    <rPh sb="7" eb="8">
      <t>ミナミ</t>
    </rPh>
    <rPh sb="10" eb="12">
      <t>チョウメ</t>
    </rPh>
    <rPh sb="13" eb="15">
      <t>バンチ</t>
    </rPh>
    <phoneticPr fontId="33"/>
  </si>
  <si>
    <t>小規模多機能ホームかりぷ</t>
  </si>
  <si>
    <t>011000250</t>
  </si>
  <si>
    <t>011000251</t>
  </si>
  <si>
    <t>011000252</t>
  </si>
  <si>
    <t>011000327</t>
  </si>
  <si>
    <t>特定非営利活動法人札幌風雅舎</t>
    <rPh sb="9" eb="11">
      <t>サッポロ</t>
    </rPh>
    <rPh sb="11" eb="13">
      <t>フウガ</t>
    </rPh>
    <rPh sb="13" eb="14">
      <t>シャ</t>
    </rPh>
    <phoneticPr fontId="19"/>
  </si>
  <si>
    <t>らしく</t>
  </si>
  <si>
    <t>札幌市白石区東札幌5条6丁目6-33</t>
    <rPh sb="0" eb="3">
      <t>サッポロシ</t>
    </rPh>
    <rPh sb="3" eb="6">
      <t>シロイシク</t>
    </rPh>
    <rPh sb="6" eb="9">
      <t>ヒガシサッポロ</t>
    </rPh>
    <rPh sb="10" eb="11">
      <t>ジョウ</t>
    </rPh>
    <rPh sb="12" eb="14">
      <t>チョウメ</t>
    </rPh>
    <phoneticPr fontId="33"/>
  </si>
  <si>
    <t>帯広市白樺16条東5丁目5-10</t>
  </si>
  <si>
    <t>ニセコハイツ</t>
  </si>
  <si>
    <t>011000253</t>
  </si>
  <si>
    <t>訪問介護サービスコスモス愛</t>
    <rPh sb="0" eb="4">
      <t>ホウモンカイゴ</t>
    </rPh>
    <rPh sb="12" eb="13">
      <t>アイ</t>
    </rPh>
    <phoneticPr fontId="19"/>
  </si>
  <si>
    <t>011000254</t>
  </si>
  <si>
    <t>011000257</t>
  </si>
  <si>
    <t>小規模多機能ホームほっとふるさと</t>
  </si>
  <si>
    <t>012000129</t>
  </si>
  <si>
    <t>ヘルパーステーションぽとす</t>
  </si>
  <si>
    <t>社会福祉法人中標津朋友会</t>
    <rPh sb="0" eb="2">
      <t>シャカイ</t>
    </rPh>
    <rPh sb="2" eb="4">
      <t>フクシ</t>
    </rPh>
    <rPh sb="4" eb="6">
      <t>ホウジン</t>
    </rPh>
    <rPh sb="6" eb="9">
      <t>ナカシベツ</t>
    </rPh>
    <rPh sb="9" eb="11">
      <t>ホウユウ</t>
    </rPh>
    <rPh sb="11" eb="12">
      <t>カイ</t>
    </rPh>
    <phoneticPr fontId="19"/>
  </si>
  <si>
    <t>虻田郡ニセコ町有島87番地4</t>
  </si>
  <si>
    <t>介護付有料老人ホーム　さくら旭川</t>
  </si>
  <si>
    <t>011000258</t>
  </si>
  <si>
    <t>デイサービスセンター栄町</t>
    <rPh sb="10" eb="12">
      <t>サカエマチ</t>
    </rPh>
    <phoneticPr fontId="19"/>
  </si>
  <si>
    <t>生活介護</t>
    <rPh sb="0" eb="2">
      <t>セイカツ</t>
    </rPh>
    <rPh sb="2" eb="4">
      <t>カイゴ</t>
    </rPh>
    <phoneticPr fontId="33"/>
  </si>
  <si>
    <t>011000259</t>
  </si>
  <si>
    <t>011000260</t>
  </si>
  <si>
    <t>特別養護老人ホームはるとりの里</t>
  </si>
  <si>
    <t>釧路市北園1丁目1番27号</t>
    <rPh sb="0" eb="3">
      <t>クシロシ</t>
    </rPh>
    <rPh sb="3" eb="4">
      <t>キタ</t>
    </rPh>
    <rPh sb="4" eb="5">
      <t>ソノ</t>
    </rPh>
    <rPh sb="6" eb="8">
      <t>チョウメ</t>
    </rPh>
    <rPh sb="9" eb="10">
      <t>バン</t>
    </rPh>
    <rPh sb="12" eb="13">
      <t>ゴウ</t>
    </rPh>
    <phoneticPr fontId="19"/>
  </si>
  <si>
    <t>札幌市東区北23条東8丁目2番1号北幸プラザ１F</t>
    <rPh sb="0" eb="3">
      <t>サッポロシ</t>
    </rPh>
    <rPh sb="3" eb="5">
      <t>ヒガシク</t>
    </rPh>
    <rPh sb="5" eb="6">
      <t>キタ</t>
    </rPh>
    <rPh sb="8" eb="9">
      <t>ジョウ</t>
    </rPh>
    <rPh sb="9" eb="10">
      <t>ヒガシ</t>
    </rPh>
    <rPh sb="11" eb="13">
      <t>チョウメ</t>
    </rPh>
    <rPh sb="14" eb="15">
      <t>バン</t>
    </rPh>
    <rPh sb="16" eb="17">
      <t>ゴウ</t>
    </rPh>
    <rPh sb="17" eb="18">
      <t>キタ</t>
    </rPh>
    <rPh sb="18" eb="19">
      <t>サチ</t>
    </rPh>
    <phoneticPr fontId="34"/>
  </si>
  <si>
    <t>茅部郡森町字砂原2丁目188番地の19</t>
  </si>
  <si>
    <t>011000261</t>
  </si>
  <si>
    <t>011000262</t>
  </si>
  <si>
    <t>0166-52-8118</t>
  </si>
  <si>
    <t>011000305</t>
  </si>
  <si>
    <t>池田町小規模介護老人保健施設ぴりか</t>
    <rPh sb="0" eb="3">
      <t>イケダチョウ</t>
    </rPh>
    <rPh sb="3" eb="6">
      <t>ショウキボ</t>
    </rPh>
    <rPh sb="6" eb="8">
      <t>カイゴ</t>
    </rPh>
    <rPh sb="8" eb="10">
      <t>ロウジン</t>
    </rPh>
    <rPh sb="10" eb="12">
      <t>ホケン</t>
    </rPh>
    <rPh sb="12" eb="14">
      <t>シセツ</t>
    </rPh>
    <phoneticPr fontId="19"/>
  </si>
  <si>
    <t>011000263</t>
  </si>
  <si>
    <t>札幌市中央区南９条西１３丁目１－４０</t>
    <rPh sb="0" eb="3">
      <t>サッポロシ</t>
    </rPh>
    <rPh sb="3" eb="6">
      <t>チュウオウク</t>
    </rPh>
    <rPh sb="6" eb="7">
      <t>ミナミ</t>
    </rPh>
    <rPh sb="8" eb="9">
      <t>ジョウ</t>
    </rPh>
    <rPh sb="9" eb="10">
      <t>ニシ</t>
    </rPh>
    <rPh sb="12" eb="14">
      <t>チョウメ</t>
    </rPh>
    <phoneticPr fontId="33"/>
  </si>
  <si>
    <t>011000265</t>
  </si>
  <si>
    <t>011-662-0001</t>
  </si>
  <si>
    <t>生活介護事業所　ろぐらん</t>
    <rPh sb="0" eb="2">
      <t>セイカツ</t>
    </rPh>
    <rPh sb="2" eb="4">
      <t>カイゴ</t>
    </rPh>
    <rPh sb="4" eb="7">
      <t>ジギョウショ</t>
    </rPh>
    <phoneticPr fontId="19"/>
  </si>
  <si>
    <t>苫前郡苫前町字旭105-7</t>
  </si>
  <si>
    <t>居宅、重度訪問、行動援護、同行援護、重度包括</t>
    <rPh sb="0" eb="2">
      <t>キョタク</t>
    </rPh>
    <rPh sb="3" eb="5">
      <t>ジュウド</t>
    </rPh>
    <rPh sb="5" eb="7">
      <t>ホウモン</t>
    </rPh>
    <rPh sb="8" eb="10">
      <t>コウドウ</t>
    </rPh>
    <rPh sb="10" eb="12">
      <t>エンゴ</t>
    </rPh>
    <rPh sb="13" eb="15">
      <t>ドウコウ</t>
    </rPh>
    <rPh sb="15" eb="17">
      <t>エンゴ</t>
    </rPh>
    <rPh sb="18" eb="20">
      <t>ジュウド</t>
    </rPh>
    <rPh sb="20" eb="22">
      <t>ホウカツ</t>
    </rPh>
    <phoneticPr fontId="19"/>
  </si>
  <si>
    <t>011-753-6468</t>
  </si>
  <si>
    <t>011000266</t>
  </si>
  <si>
    <t>ヘルパーステーションユーカラ</t>
  </si>
  <si>
    <t>中川郡中川町字中川523番地2</t>
    <rPh sb="6" eb="7">
      <t>ジ</t>
    </rPh>
    <phoneticPr fontId="19"/>
  </si>
  <si>
    <t>0166-51-5115</t>
  </si>
  <si>
    <t>野付郡別海町別海97番地9</t>
    <rPh sb="0" eb="3">
      <t>ノツケグン</t>
    </rPh>
    <rPh sb="3" eb="6">
      <t>ベツカイチョウ</t>
    </rPh>
    <rPh sb="6" eb="8">
      <t>ベツカイ</t>
    </rPh>
    <rPh sb="10" eb="12">
      <t>バンチ</t>
    </rPh>
    <phoneticPr fontId="19"/>
  </si>
  <si>
    <t>札幌市豊平区月寒東4条10丁目8番30号</t>
    <rPh sb="0" eb="3">
      <t>サッポロシ</t>
    </rPh>
    <rPh sb="3" eb="6">
      <t>トヨヒラク</t>
    </rPh>
    <rPh sb="6" eb="8">
      <t>ツキサム</t>
    </rPh>
    <rPh sb="8" eb="9">
      <t>ヒガシ</t>
    </rPh>
    <rPh sb="10" eb="11">
      <t>ジョウ</t>
    </rPh>
    <rPh sb="13" eb="15">
      <t>チョウメ</t>
    </rPh>
    <rPh sb="16" eb="17">
      <t>バン</t>
    </rPh>
    <rPh sb="19" eb="20">
      <t>ゴウ</t>
    </rPh>
    <phoneticPr fontId="34"/>
  </si>
  <si>
    <t>社会福祉法人札幌市社会福祉協議会</t>
  </si>
  <si>
    <t>011000494</t>
  </si>
  <si>
    <t>0154-39-0511</t>
  </si>
  <si>
    <t>0162-26-2292</t>
  </si>
  <si>
    <t>011000267</t>
  </si>
  <si>
    <t>011000268</t>
  </si>
  <si>
    <t>短期入所施設「松濤」</t>
  </si>
  <si>
    <t>利尻町</t>
    <rPh sb="0" eb="3">
      <t>リシリチョウ</t>
    </rPh>
    <phoneticPr fontId="19"/>
  </si>
  <si>
    <t>011000269</t>
  </si>
  <si>
    <t>011-731-0030</t>
  </si>
  <si>
    <t>0156-64-5196</t>
  </si>
  <si>
    <t>名寄市特別養護老人ホーム清峰園</t>
  </si>
  <si>
    <t>011000541</t>
  </si>
  <si>
    <t>011000271</t>
  </si>
  <si>
    <t>011000272</t>
  </si>
  <si>
    <t>011000273</t>
  </si>
  <si>
    <t>石狩市花川南2条3丁目91番地2</t>
    <rPh sb="0" eb="3">
      <t>イシカリシ</t>
    </rPh>
    <rPh sb="3" eb="5">
      <t>ハナカワ</t>
    </rPh>
    <rPh sb="5" eb="6">
      <t>ミナミ</t>
    </rPh>
    <rPh sb="7" eb="8">
      <t>ジョウ</t>
    </rPh>
    <rPh sb="9" eb="11">
      <t>チョウメ</t>
    </rPh>
    <rPh sb="13" eb="15">
      <t>バンチ</t>
    </rPh>
    <phoneticPr fontId="33"/>
  </si>
  <si>
    <t>障害者支援施設後志リハビリセンター</t>
    <rPh sb="0" eb="3">
      <t>ショウガイシャ</t>
    </rPh>
    <rPh sb="3" eb="5">
      <t>シエン</t>
    </rPh>
    <rPh sb="5" eb="7">
      <t>シセツ</t>
    </rPh>
    <rPh sb="7" eb="9">
      <t>シリベシ</t>
    </rPh>
    <phoneticPr fontId="19"/>
  </si>
  <si>
    <t>011-770-5030</t>
  </si>
  <si>
    <t>医療法人社団豊生会</t>
    <rPh sb="0" eb="2">
      <t>イリョウ</t>
    </rPh>
    <rPh sb="2" eb="4">
      <t>ホウジン</t>
    </rPh>
    <rPh sb="4" eb="6">
      <t>シャダン</t>
    </rPh>
    <rPh sb="6" eb="8">
      <t>ホウセイ</t>
    </rPh>
    <rPh sb="8" eb="9">
      <t>カイ</t>
    </rPh>
    <phoneticPr fontId="19"/>
  </si>
  <si>
    <t>011000274</t>
  </si>
  <si>
    <t>紋別郡雄武町字雄武1885番地3</t>
    <rPh sb="0" eb="3">
      <t>モンベツグン</t>
    </rPh>
    <rPh sb="3" eb="6">
      <t>オウムチョウ</t>
    </rPh>
    <rPh sb="6" eb="7">
      <t>アザ</t>
    </rPh>
    <rPh sb="7" eb="9">
      <t>オウム</t>
    </rPh>
    <rPh sb="13" eb="15">
      <t>バンチ</t>
    </rPh>
    <phoneticPr fontId="19"/>
  </si>
  <si>
    <t>011000276</t>
  </si>
  <si>
    <t>障害者支援施設</t>
    <rPh sb="0" eb="1">
      <t>ショウ</t>
    </rPh>
    <rPh sb="1" eb="2">
      <t>ガイ</t>
    </rPh>
    <rPh sb="2" eb="3">
      <t>シャ</t>
    </rPh>
    <rPh sb="3" eb="5">
      <t>シエン</t>
    </rPh>
    <rPh sb="5" eb="7">
      <t>シセツ</t>
    </rPh>
    <phoneticPr fontId="19"/>
  </si>
  <si>
    <t>社会福祉法人えぽっく</t>
    <rPh sb="0" eb="2">
      <t>シャカイ</t>
    </rPh>
    <rPh sb="2" eb="4">
      <t>フクシ</t>
    </rPh>
    <rPh sb="4" eb="6">
      <t>ホウジン</t>
    </rPh>
    <phoneticPr fontId="19"/>
  </si>
  <si>
    <t>011000279</t>
  </si>
  <si>
    <t>0152-48-2271</t>
  </si>
  <si>
    <t>北見市留辺蘂町温根湯温泉440-1</t>
    <rPh sb="0" eb="3">
      <t>キタミシ</t>
    </rPh>
    <rPh sb="3" eb="6">
      <t>ルベシベ</t>
    </rPh>
    <rPh sb="6" eb="7">
      <t>チョウ</t>
    </rPh>
    <rPh sb="7" eb="10">
      <t>オンネユ</t>
    </rPh>
    <rPh sb="10" eb="12">
      <t>オンセン</t>
    </rPh>
    <phoneticPr fontId="19"/>
  </si>
  <si>
    <t>011000280</t>
  </si>
  <si>
    <t>011000281</t>
  </si>
  <si>
    <t>光ハイツ・ヴェラス月寒公園</t>
    <rPh sb="0" eb="1">
      <t>ヒカリ</t>
    </rPh>
    <rPh sb="9" eb="11">
      <t>ツキサム</t>
    </rPh>
    <rPh sb="11" eb="13">
      <t>コウエン</t>
    </rPh>
    <phoneticPr fontId="19"/>
  </si>
  <si>
    <t>011-299-7353</t>
  </si>
  <si>
    <t>迎光園短期入所生活介護事業所</t>
  </si>
  <si>
    <t>011000282</t>
  </si>
  <si>
    <t>011000283</t>
  </si>
  <si>
    <t>中川郡豊頃町茂岩49番地78</t>
  </si>
  <si>
    <t>利尻郡利尻町沓形字緑町14番地1</t>
    <rPh sb="0" eb="3">
      <t>リシリグン</t>
    </rPh>
    <rPh sb="3" eb="5">
      <t>リシリ</t>
    </rPh>
    <rPh sb="5" eb="6">
      <t>チョウ</t>
    </rPh>
    <rPh sb="6" eb="8">
      <t>クツガタ</t>
    </rPh>
    <rPh sb="8" eb="9">
      <t>アザ</t>
    </rPh>
    <rPh sb="9" eb="11">
      <t>ミドリマチ</t>
    </rPh>
    <rPh sb="13" eb="14">
      <t>バン</t>
    </rPh>
    <rPh sb="14" eb="15">
      <t>チ</t>
    </rPh>
    <phoneticPr fontId="19"/>
  </si>
  <si>
    <t>011000284</t>
  </si>
  <si>
    <t>0152-43-6051</t>
  </si>
  <si>
    <t>特別養護老人ホーム長寿園</t>
  </si>
  <si>
    <t>特別養護老人ホームえさし荘</t>
    <rPh sb="0" eb="2">
      <t>トクベツ</t>
    </rPh>
    <rPh sb="2" eb="4">
      <t>ヨウゴ</t>
    </rPh>
    <rPh sb="4" eb="6">
      <t>ロウジン</t>
    </rPh>
    <rPh sb="12" eb="13">
      <t>ソウ</t>
    </rPh>
    <phoneticPr fontId="19"/>
  </si>
  <si>
    <t>011000383</t>
  </si>
  <si>
    <t>011000286</t>
  </si>
  <si>
    <t>011000287</t>
  </si>
  <si>
    <t>斜里郡斜里町新光町43番地6コーポルナⅠ103号室</t>
    <rPh sb="0" eb="3">
      <t>シャリグン</t>
    </rPh>
    <rPh sb="3" eb="6">
      <t>シャリチョウ</t>
    </rPh>
    <rPh sb="6" eb="9">
      <t>シンコウマチ</t>
    </rPh>
    <rPh sb="11" eb="13">
      <t>バンチ</t>
    </rPh>
    <rPh sb="23" eb="25">
      <t>ゴウシツ</t>
    </rPh>
    <phoneticPr fontId="33"/>
  </si>
  <si>
    <t>0166-85-6044</t>
  </si>
  <si>
    <t>011000288</t>
  </si>
  <si>
    <t>011000501</t>
  </si>
  <si>
    <t>札幌市東区北50条東2丁目3番6号</t>
    <rPh sb="0" eb="3">
      <t>サッポロシ</t>
    </rPh>
    <rPh sb="3" eb="5">
      <t>ヒガシク</t>
    </rPh>
    <rPh sb="5" eb="6">
      <t>キタ</t>
    </rPh>
    <rPh sb="8" eb="9">
      <t>ジョウ</t>
    </rPh>
    <rPh sb="9" eb="10">
      <t>ヒガシ</t>
    </rPh>
    <rPh sb="11" eb="13">
      <t>チョウメ</t>
    </rPh>
    <rPh sb="14" eb="15">
      <t>バン</t>
    </rPh>
    <rPh sb="16" eb="17">
      <t>ゴウ</t>
    </rPh>
    <phoneticPr fontId="19"/>
  </si>
  <si>
    <t>011000289</t>
  </si>
  <si>
    <t>0142-21-2711</t>
  </si>
  <si>
    <t>011000291</t>
  </si>
  <si>
    <t>011000293</t>
  </si>
  <si>
    <t>011000346</t>
  </si>
  <si>
    <t>和敬園</t>
  </si>
  <si>
    <t>札幌市北区新琴似6条14丁目4番8号</t>
    <rPh sb="0" eb="3">
      <t>サッポロシ</t>
    </rPh>
    <rPh sb="3" eb="5">
      <t>キタク</t>
    </rPh>
    <rPh sb="5" eb="8">
      <t>シンコトニ</t>
    </rPh>
    <rPh sb="9" eb="10">
      <t>ジョウ</t>
    </rPh>
    <rPh sb="12" eb="14">
      <t>チョウメ</t>
    </rPh>
    <rPh sb="15" eb="16">
      <t>バン</t>
    </rPh>
    <rPh sb="17" eb="18">
      <t>ゴウ</t>
    </rPh>
    <phoneticPr fontId="33"/>
  </si>
  <si>
    <t>帯広市西２５条南２丁目７－３</t>
    <rPh sb="0" eb="3">
      <t>オビヒロシ</t>
    </rPh>
    <rPh sb="3" eb="4">
      <t>ニシ</t>
    </rPh>
    <rPh sb="6" eb="7">
      <t>ジョウ</t>
    </rPh>
    <rPh sb="7" eb="8">
      <t>ミナミ</t>
    </rPh>
    <rPh sb="9" eb="11">
      <t>チョウメ</t>
    </rPh>
    <phoneticPr fontId="19"/>
  </si>
  <si>
    <t>01374-8-4111</t>
  </si>
  <si>
    <t>河東郡音更町中鈴蘭元町2番地9</t>
    <rPh sb="0" eb="1">
      <t>カワ</t>
    </rPh>
    <rPh sb="1" eb="2">
      <t>ヒガシ</t>
    </rPh>
    <rPh sb="2" eb="3">
      <t>グン</t>
    </rPh>
    <rPh sb="3" eb="5">
      <t>オトフケ</t>
    </rPh>
    <rPh sb="5" eb="6">
      <t>マチ</t>
    </rPh>
    <rPh sb="6" eb="7">
      <t>ナカ</t>
    </rPh>
    <rPh sb="7" eb="8">
      <t>スズ</t>
    </rPh>
    <rPh sb="8" eb="9">
      <t>ラン</t>
    </rPh>
    <rPh sb="9" eb="11">
      <t>モトマチ</t>
    </rPh>
    <rPh sb="12" eb="14">
      <t>バンチ</t>
    </rPh>
    <phoneticPr fontId="19"/>
  </si>
  <si>
    <t>011000295</t>
  </si>
  <si>
    <t>011000296</t>
  </si>
  <si>
    <t>根室</t>
    <rPh sb="0" eb="2">
      <t>ネムロ</t>
    </rPh>
    <phoneticPr fontId="19"/>
  </si>
  <si>
    <t>011000298</t>
  </si>
  <si>
    <t>011000392</t>
  </si>
  <si>
    <t>011000299</t>
  </si>
  <si>
    <t>011000348</t>
  </si>
  <si>
    <t>011000300</t>
  </si>
  <si>
    <t>011000473</t>
  </si>
  <si>
    <t>上川郡剣淵町元町4番1号</t>
  </si>
  <si>
    <t>011000301</t>
  </si>
  <si>
    <t>011000303</t>
  </si>
  <si>
    <t>社会福祉法人　北翔会</t>
    <rPh sb="0" eb="2">
      <t>シャカイ</t>
    </rPh>
    <rPh sb="2" eb="4">
      <t>フクシ</t>
    </rPh>
    <rPh sb="4" eb="6">
      <t>ホウジン</t>
    </rPh>
    <rPh sb="7" eb="9">
      <t>ホクショウ</t>
    </rPh>
    <rPh sb="9" eb="10">
      <t>カイ</t>
    </rPh>
    <phoneticPr fontId="34"/>
  </si>
  <si>
    <t>01564-5-2416</t>
  </si>
  <si>
    <t>小樽市赤岩2丁目66番7</t>
    <rPh sb="0" eb="3">
      <t>オタルシ</t>
    </rPh>
    <rPh sb="3" eb="5">
      <t>アカイワ</t>
    </rPh>
    <rPh sb="6" eb="8">
      <t>チョウメ</t>
    </rPh>
    <rPh sb="10" eb="11">
      <t>バン</t>
    </rPh>
    <phoneticPr fontId="19"/>
  </si>
  <si>
    <t>011000386</t>
  </si>
  <si>
    <t>介護老人保健施設　マオイの里</t>
    <rPh sb="0" eb="2">
      <t>カイゴ</t>
    </rPh>
    <rPh sb="2" eb="4">
      <t>ロウジン</t>
    </rPh>
    <rPh sb="4" eb="6">
      <t>ホケン</t>
    </rPh>
    <rPh sb="6" eb="8">
      <t>シセツ</t>
    </rPh>
    <rPh sb="13" eb="14">
      <t>サト</t>
    </rPh>
    <phoneticPr fontId="19"/>
  </si>
  <si>
    <t>訪問介護ざいたくあさひかわ</t>
    <rPh sb="0" eb="2">
      <t>ホウモン</t>
    </rPh>
    <rPh sb="2" eb="4">
      <t>カイゴ</t>
    </rPh>
    <phoneticPr fontId="19"/>
  </si>
  <si>
    <t>特別養護老人ホーム白鳥ハイツ</t>
  </si>
  <si>
    <t>地域密着型介護老人福祉施設みなとレインボーハイツ</t>
  </si>
  <si>
    <t>011000304</t>
  </si>
  <si>
    <t>0155-25-3335</t>
  </si>
  <si>
    <t>0138-45-5250</t>
  </si>
  <si>
    <t>合同会社　道草舎</t>
    <rPh sb="0" eb="2">
      <t>ゴウドウ</t>
    </rPh>
    <rPh sb="2" eb="4">
      <t>ガイシャ</t>
    </rPh>
    <rPh sb="5" eb="7">
      <t>ミチクサ</t>
    </rPh>
    <rPh sb="7" eb="8">
      <t>シャ</t>
    </rPh>
    <phoneticPr fontId="19"/>
  </si>
  <si>
    <t>01547-9-5011</t>
  </si>
  <si>
    <t>河東郡士幌町字士幌西2線169番地</t>
    <rPh sb="0" eb="3">
      <t>カトウグン</t>
    </rPh>
    <phoneticPr fontId="19"/>
  </si>
  <si>
    <t>011000306</t>
  </si>
  <si>
    <t>合同会社ｈｏｍｅ</t>
    <rPh sb="0" eb="2">
      <t>ゴウドウ</t>
    </rPh>
    <rPh sb="2" eb="4">
      <t>カイシャ</t>
    </rPh>
    <phoneticPr fontId="19"/>
  </si>
  <si>
    <t>011000307</t>
  </si>
  <si>
    <t>株式会社パーシス</t>
    <rPh sb="0" eb="2">
      <t>カブシキ</t>
    </rPh>
    <rPh sb="2" eb="4">
      <t>カイシャ</t>
    </rPh>
    <phoneticPr fontId="33"/>
  </si>
  <si>
    <t>01558-6-2361</t>
  </si>
  <si>
    <t>特別養護老人ホームとよころ荘</t>
  </si>
  <si>
    <t>児童発達支援、放課後等デイサービス</t>
    <rPh sb="0" eb="2">
      <t>ジドウ</t>
    </rPh>
    <rPh sb="2" eb="4">
      <t>ハッタツ</t>
    </rPh>
    <rPh sb="4" eb="6">
      <t>シエン</t>
    </rPh>
    <rPh sb="7" eb="10">
      <t>ホウカゴ</t>
    </rPh>
    <rPh sb="10" eb="11">
      <t>トウ</t>
    </rPh>
    <phoneticPr fontId="19"/>
  </si>
  <si>
    <t>札幌市手稲区稲穂3条7丁目6番1号</t>
    <rPh sb="0" eb="3">
      <t>サッポロシ</t>
    </rPh>
    <rPh sb="3" eb="6">
      <t>テイネク</t>
    </rPh>
    <rPh sb="6" eb="8">
      <t>イナホ</t>
    </rPh>
    <rPh sb="9" eb="10">
      <t>ジョウ</t>
    </rPh>
    <rPh sb="11" eb="13">
      <t>チョウメ</t>
    </rPh>
    <rPh sb="14" eb="15">
      <t>バン</t>
    </rPh>
    <rPh sb="16" eb="17">
      <t>ゴウ</t>
    </rPh>
    <phoneticPr fontId="33"/>
  </si>
  <si>
    <t>011000308</t>
  </si>
  <si>
    <t xml:space="preserve">011000531 </t>
  </si>
  <si>
    <t>認知症対応型共同生活介護</t>
  </si>
  <si>
    <t>011000309</t>
  </si>
  <si>
    <t>合同会社チキサニ</t>
    <rPh sb="0" eb="2">
      <t>ゴウドウ</t>
    </rPh>
    <rPh sb="2" eb="4">
      <t>ガイシャ</t>
    </rPh>
    <phoneticPr fontId="33"/>
  </si>
  <si>
    <t>011000310</t>
  </si>
  <si>
    <t>日高</t>
    <rPh sb="0" eb="2">
      <t>ヒダカ</t>
    </rPh>
    <phoneticPr fontId="19"/>
  </si>
  <si>
    <t>札幌市西区２４軒４条６丁目３番２号</t>
    <rPh sb="3" eb="5">
      <t>ニシク</t>
    </rPh>
    <rPh sb="7" eb="8">
      <t>ケン</t>
    </rPh>
    <rPh sb="9" eb="10">
      <t>ジョウ</t>
    </rPh>
    <rPh sb="11" eb="13">
      <t>チョウメ</t>
    </rPh>
    <rPh sb="14" eb="15">
      <t>バン</t>
    </rPh>
    <rPh sb="16" eb="17">
      <t>ゴウ</t>
    </rPh>
    <phoneticPr fontId="33"/>
  </si>
  <si>
    <t>川上郡弟子屈町泉2丁目3番7-2号</t>
    <rPh sb="7" eb="8">
      <t>イズミ</t>
    </rPh>
    <rPh sb="9" eb="11">
      <t>チョウメ</t>
    </rPh>
    <rPh sb="12" eb="13">
      <t>バン</t>
    </rPh>
    <rPh sb="16" eb="17">
      <t>ゴウ</t>
    </rPh>
    <phoneticPr fontId="19"/>
  </si>
  <si>
    <t>北見市川東２２９番地１</t>
    <rPh sb="0" eb="3">
      <t>キタミシ</t>
    </rPh>
    <rPh sb="3" eb="5">
      <t>カワヒガシ</t>
    </rPh>
    <rPh sb="8" eb="10">
      <t>バンチ</t>
    </rPh>
    <phoneticPr fontId="19"/>
  </si>
  <si>
    <t>011000311</t>
  </si>
  <si>
    <t>011000312</t>
  </si>
  <si>
    <t>011000424</t>
  </si>
  <si>
    <t>011000516</t>
  </si>
  <si>
    <t>011000314</t>
  </si>
  <si>
    <t>札幌市豊平区平岸3条8丁目7番3号KYビル2F</t>
    <rPh sb="0" eb="3">
      <t>サッポロシ</t>
    </rPh>
    <rPh sb="3" eb="6">
      <t>トヨヒラク</t>
    </rPh>
    <rPh sb="6" eb="8">
      <t>ヒラギシ</t>
    </rPh>
    <rPh sb="9" eb="10">
      <t>ジョウ</t>
    </rPh>
    <rPh sb="11" eb="13">
      <t>チョウメ</t>
    </rPh>
    <rPh sb="14" eb="15">
      <t>バン</t>
    </rPh>
    <rPh sb="16" eb="17">
      <t>ゴウ</t>
    </rPh>
    <phoneticPr fontId="19"/>
  </si>
  <si>
    <t>社会福祉法人前田記念福祉会</t>
    <rPh sb="0" eb="2">
      <t>シャカイ</t>
    </rPh>
    <rPh sb="2" eb="4">
      <t>フクシ</t>
    </rPh>
    <rPh sb="4" eb="6">
      <t>ホウジン</t>
    </rPh>
    <rPh sb="6" eb="8">
      <t>マエダ</t>
    </rPh>
    <rPh sb="8" eb="10">
      <t>キネン</t>
    </rPh>
    <rPh sb="10" eb="13">
      <t>フクシカイ</t>
    </rPh>
    <phoneticPr fontId="33"/>
  </si>
  <si>
    <t>社会福祉法人函館大庚会</t>
  </si>
  <si>
    <t>011000316</t>
  </si>
  <si>
    <t>特別養護老人ホーム楽生園</t>
  </si>
  <si>
    <t>011000322</t>
  </si>
  <si>
    <t>011000323</t>
  </si>
  <si>
    <t>ヘルパーステーションむか川</t>
    <rPh sb="12" eb="13">
      <t>カワ</t>
    </rPh>
    <phoneticPr fontId="19"/>
  </si>
  <si>
    <t>011000330</t>
  </si>
  <si>
    <t>011-893-5100</t>
  </si>
  <si>
    <t>函館リハビリセンター</t>
  </si>
  <si>
    <t>特別養護老人ホーム　旭川のなか園</t>
  </si>
  <si>
    <t>011000440</t>
  </si>
  <si>
    <t>011000332</t>
  </si>
  <si>
    <t>特別養護老人ホーム 朝日美土里ハイツ</t>
  </si>
  <si>
    <t>011-748-7055</t>
  </si>
  <si>
    <t>一般社団法人ソーシャルパートナーズ北海道</t>
    <rPh sb="0" eb="6">
      <t>イッパンシャダンホウジン</t>
    </rPh>
    <rPh sb="17" eb="20">
      <t>ホッカイドウ</t>
    </rPh>
    <phoneticPr fontId="19"/>
  </si>
  <si>
    <t>012000162</t>
  </si>
  <si>
    <t>011000402</t>
  </si>
  <si>
    <t>011000334</t>
  </si>
  <si>
    <t>重症児デイサービスソルキッズ</t>
    <rPh sb="0" eb="3">
      <t>ジュウショウジ</t>
    </rPh>
    <phoneticPr fontId="33"/>
  </si>
  <si>
    <t>釧路市昭和190番地4521</t>
  </si>
  <si>
    <t>株式会社　かがやき</t>
    <rPh sb="0" eb="4">
      <t>カブシキガイシャ</t>
    </rPh>
    <phoneticPr fontId="33"/>
  </si>
  <si>
    <t>011000336</t>
  </si>
  <si>
    <t>011000405</t>
  </si>
  <si>
    <t>011000337</t>
  </si>
  <si>
    <t>0166-74-7036</t>
  </si>
  <si>
    <t>北斗市添山472番地1</t>
  </si>
  <si>
    <t>静苑ホーム</t>
  </si>
  <si>
    <t>011000340</t>
  </si>
  <si>
    <t>011000518</t>
  </si>
  <si>
    <t>011000420</t>
  </si>
  <si>
    <t>011000341</t>
  </si>
  <si>
    <t>011000342</t>
  </si>
  <si>
    <t>札幌市西区二十四軒4条6丁目5番3号</t>
    <rPh sb="0" eb="3">
      <t>サッポロシ</t>
    </rPh>
    <rPh sb="3" eb="5">
      <t>ニシク</t>
    </rPh>
    <rPh sb="5" eb="9">
      <t>ニジュウヨンケン</t>
    </rPh>
    <rPh sb="10" eb="11">
      <t>ジョウ</t>
    </rPh>
    <rPh sb="12" eb="14">
      <t>チョウメ</t>
    </rPh>
    <rPh sb="15" eb="16">
      <t>バン</t>
    </rPh>
    <rPh sb="17" eb="18">
      <t>ゴウ</t>
    </rPh>
    <phoneticPr fontId="19"/>
  </si>
  <si>
    <t>医療法人社団みどりの里リバータウンクリニック</t>
    <rPh sb="0" eb="2">
      <t>イリョウ</t>
    </rPh>
    <rPh sb="2" eb="4">
      <t>ホウジン</t>
    </rPh>
    <rPh sb="4" eb="6">
      <t>シャダン</t>
    </rPh>
    <rPh sb="10" eb="11">
      <t>サト</t>
    </rPh>
    <phoneticPr fontId="19"/>
  </si>
  <si>
    <t>011000393</t>
  </si>
  <si>
    <t>011000343</t>
  </si>
  <si>
    <t>特別養護老人ホームせせらぎ荘</t>
  </si>
  <si>
    <t>札幌市中央区北10条西19丁目1-1越後屋ビル</t>
    <rPh sb="0" eb="3">
      <t>サッポロシ</t>
    </rPh>
    <rPh sb="3" eb="6">
      <t>チュウオウク</t>
    </rPh>
    <rPh sb="6" eb="7">
      <t>キタ</t>
    </rPh>
    <rPh sb="9" eb="10">
      <t>ジョウ</t>
    </rPh>
    <rPh sb="10" eb="11">
      <t>ニシ</t>
    </rPh>
    <rPh sb="13" eb="15">
      <t>チョウメ</t>
    </rPh>
    <rPh sb="18" eb="21">
      <t>エチゴヤ</t>
    </rPh>
    <phoneticPr fontId="33"/>
  </si>
  <si>
    <t>有限会社エイチ・ティ・エス</t>
    <rPh sb="0" eb="2">
      <t>ユウゲン</t>
    </rPh>
    <rPh sb="2" eb="4">
      <t>カイシャ</t>
    </rPh>
    <phoneticPr fontId="19"/>
  </si>
  <si>
    <t>011000344</t>
  </si>
  <si>
    <t>施設・事業（住宅型有料老人ホーム）</t>
    <rPh sb="0" eb="2">
      <t>シセツ</t>
    </rPh>
    <rPh sb="3" eb="5">
      <t>ジギョウ</t>
    </rPh>
    <rPh sb="6" eb="8">
      <t>ジュウタク</t>
    </rPh>
    <rPh sb="8" eb="9">
      <t>ガタ</t>
    </rPh>
    <rPh sb="9" eb="11">
      <t>ユウリョウ</t>
    </rPh>
    <rPh sb="11" eb="13">
      <t>ロウジン</t>
    </rPh>
    <phoneticPr fontId="19"/>
  </si>
  <si>
    <t>011-530-0488</t>
  </si>
  <si>
    <t>011-781-8800</t>
  </si>
  <si>
    <t>012000069</t>
  </si>
  <si>
    <t>011000345</t>
  </si>
  <si>
    <t>社会福祉法人　勤医協福祉会</t>
    <rPh sb="0" eb="2">
      <t>シャカイ</t>
    </rPh>
    <rPh sb="2" eb="4">
      <t>フクシ</t>
    </rPh>
    <rPh sb="4" eb="6">
      <t>ホウジン</t>
    </rPh>
    <rPh sb="7" eb="10">
      <t>キンイキョウ</t>
    </rPh>
    <rPh sb="10" eb="13">
      <t>フクシカイ</t>
    </rPh>
    <phoneticPr fontId="19"/>
  </si>
  <si>
    <t>夕張市社光20番地</t>
    <rPh sb="0" eb="3">
      <t>ユウバリシ</t>
    </rPh>
    <rPh sb="3" eb="5">
      <t>シャコウ</t>
    </rPh>
    <rPh sb="7" eb="9">
      <t>バンチ</t>
    </rPh>
    <phoneticPr fontId="19"/>
  </si>
  <si>
    <t>011000446</t>
  </si>
  <si>
    <t>011000347</t>
  </si>
  <si>
    <t>011000349</t>
  </si>
  <si>
    <t>社会福祉法人禎人会</t>
    <rPh sb="0" eb="2">
      <t>シャカイ</t>
    </rPh>
    <rPh sb="2" eb="4">
      <t>フクシ</t>
    </rPh>
    <rPh sb="4" eb="6">
      <t>ホウジン</t>
    </rPh>
    <rPh sb="6" eb="7">
      <t>テイ</t>
    </rPh>
    <rPh sb="7" eb="8">
      <t>ジン</t>
    </rPh>
    <rPh sb="8" eb="9">
      <t>カイ</t>
    </rPh>
    <phoneticPr fontId="19"/>
  </si>
  <si>
    <t>釧路市北園1-1-27</t>
    <rPh sb="3" eb="4">
      <t>キタ</t>
    </rPh>
    <rPh sb="4" eb="5">
      <t>ソノ</t>
    </rPh>
    <phoneticPr fontId="19"/>
  </si>
  <si>
    <t>特別養護老人ホームエンルムハイツ</t>
  </si>
  <si>
    <t>011000350</t>
  </si>
  <si>
    <t>社会福祉法人歌登福祉会</t>
    <rPh sb="0" eb="2">
      <t>シャカイ</t>
    </rPh>
    <rPh sb="2" eb="4">
      <t>フクシ</t>
    </rPh>
    <rPh sb="4" eb="6">
      <t>ホウジン</t>
    </rPh>
    <rPh sb="6" eb="8">
      <t>ウタノボリ</t>
    </rPh>
    <rPh sb="8" eb="10">
      <t>フクシ</t>
    </rPh>
    <rPh sb="10" eb="11">
      <t>カイ</t>
    </rPh>
    <phoneticPr fontId="19"/>
  </si>
  <si>
    <t>特定非営利活動法人遠軽町手をつなぐ育成会かたつむりの会</t>
    <rPh sb="0" eb="2">
      <t>トクテイ</t>
    </rPh>
    <rPh sb="2" eb="5">
      <t>ヒエイリ</t>
    </rPh>
    <rPh sb="5" eb="7">
      <t>カツドウ</t>
    </rPh>
    <rPh sb="7" eb="9">
      <t>ホウジン</t>
    </rPh>
    <rPh sb="9" eb="12">
      <t>エンガルチョウ</t>
    </rPh>
    <rPh sb="12" eb="13">
      <t>テ</t>
    </rPh>
    <rPh sb="17" eb="20">
      <t>イクセイカイ</t>
    </rPh>
    <rPh sb="26" eb="27">
      <t>カイ</t>
    </rPh>
    <phoneticPr fontId="19"/>
  </si>
  <si>
    <t>特定非営利活動法人札幌いちご会</t>
    <rPh sb="0" eb="2">
      <t>トクテイ</t>
    </rPh>
    <rPh sb="2" eb="5">
      <t>ヒエイリ</t>
    </rPh>
    <rPh sb="5" eb="7">
      <t>カツドウ</t>
    </rPh>
    <rPh sb="7" eb="9">
      <t>ホウジン</t>
    </rPh>
    <rPh sb="9" eb="11">
      <t>サッポロ</t>
    </rPh>
    <rPh sb="14" eb="15">
      <t>カイ</t>
    </rPh>
    <phoneticPr fontId="19"/>
  </si>
  <si>
    <t>白老郡白老町字竹浦133番地</t>
    <rPh sb="6" eb="7">
      <t>ジ</t>
    </rPh>
    <rPh sb="7" eb="9">
      <t>タケウラ</t>
    </rPh>
    <rPh sb="12" eb="14">
      <t>バンチ</t>
    </rPh>
    <phoneticPr fontId="19"/>
  </si>
  <si>
    <t>みなづきホーム東苗穂館</t>
    <rPh sb="7" eb="10">
      <t>ヒガシナエボ</t>
    </rPh>
    <rPh sb="10" eb="11">
      <t>カン</t>
    </rPh>
    <phoneticPr fontId="34"/>
  </si>
  <si>
    <t>011000352</t>
  </si>
  <si>
    <t>札幌市白石区菊水4条1丁目8番6号</t>
    <rPh sb="0" eb="3">
      <t>サッポロシ</t>
    </rPh>
    <rPh sb="3" eb="5">
      <t>シライシ</t>
    </rPh>
    <rPh sb="5" eb="6">
      <t>ク</t>
    </rPh>
    <rPh sb="6" eb="8">
      <t>キクスイ</t>
    </rPh>
    <rPh sb="9" eb="10">
      <t>ジョウ</t>
    </rPh>
    <rPh sb="11" eb="13">
      <t>チョウメ</t>
    </rPh>
    <rPh sb="14" eb="15">
      <t>バン</t>
    </rPh>
    <rPh sb="16" eb="17">
      <t>ゴウ</t>
    </rPh>
    <phoneticPr fontId="19"/>
  </si>
  <si>
    <t>ふれやか訪問介護事業所</t>
    <rPh sb="4" eb="6">
      <t>ホウモン</t>
    </rPh>
    <rPh sb="6" eb="8">
      <t>カイゴ</t>
    </rPh>
    <rPh sb="8" eb="11">
      <t>ジギョウショ</t>
    </rPh>
    <phoneticPr fontId="19"/>
  </si>
  <si>
    <t>介護付有料老人ホームはまなす芦野館</t>
    <rPh sb="0" eb="2">
      <t>カイゴ</t>
    </rPh>
    <rPh sb="2" eb="3">
      <t>ツキ</t>
    </rPh>
    <rPh sb="3" eb="5">
      <t>ユウリョウ</t>
    </rPh>
    <rPh sb="5" eb="7">
      <t>ロウジン</t>
    </rPh>
    <rPh sb="14" eb="16">
      <t>アシノ</t>
    </rPh>
    <rPh sb="16" eb="17">
      <t>カン</t>
    </rPh>
    <phoneticPr fontId="19"/>
  </si>
  <si>
    <t>011000546</t>
  </si>
  <si>
    <t>有限会社まいる在宅支援サービス</t>
    <rPh sb="0" eb="2">
      <t>ユウゲン</t>
    </rPh>
    <rPh sb="2" eb="4">
      <t>カイシャ</t>
    </rPh>
    <rPh sb="7" eb="9">
      <t>ザイタク</t>
    </rPh>
    <rPh sb="9" eb="11">
      <t>シエン</t>
    </rPh>
    <phoneticPr fontId="33"/>
  </si>
  <si>
    <t>011000356</t>
  </si>
  <si>
    <t>どんぐりの森</t>
  </si>
  <si>
    <t>釧路市春採7丁目9番7号</t>
  </si>
  <si>
    <t>011000360</t>
  </si>
  <si>
    <t>011000361</t>
  </si>
  <si>
    <t>JA北海道厚生連小清水町特別養護老人ホーム愛寿苑（短期入所）</t>
    <rPh sb="2" eb="5">
      <t>ホッカイドウ</t>
    </rPh>
    <rPh sb="5" eb="8">
      <t>コウセイレン</t>
    </rPh>
    <rPh sb="8" eb="11">
      <t>コシミズ</t>
    </rPh>
    <rPh sb="11" eb="12">
      <t>マチ</t>
    </rPh>
    <rPh sb="12" eb="14">
      <t>トクベツ</t>
    </rPh>
    <rPh sb="14" eb="16">
      <t>ヨウゴ</t>
    </rPh>
    <rPh sb="16" eb="18">
      <t>ロウジン</t>
    </rPh>
    <rPh sb="21" eb="22">
      <t>アイ</t>
    </rPh>
    <rPh sb="22" eb="23">
      <t>ジュ</t>
    </rPh>
    <rPh sb="23" eb="24">
      <t>エン</t>
    </rPh>
    <rPh sb="25" eb="27">
      <t>タンキ</t>
    </rPh>
    <rPh sb="27" eb="29">
      <t>ニュウショ</t>
    </rPh>
    <phoneticPr fontId="35"/>
  </si>
  <si>
    <t>蘭越町立蘭越保育所</t>
    <rPh sb="0" eb="9">
      <t>ランコシチョウリツランコシホイクショ</t>
    </rPh>
    <phoneticPr fontId="19"/>
  </si>
  <si>
    <t>0144-82-2929</t>
  </si>
  <si>
    <t>稚内市富士見５丁目１１７８－１</t>
    <rPh sb="0" eb="3">
      <t>ワッカナイシ</t>
    </rPh>
    <rPh sb="3" eb="6">
      <t>フジミ</t>
    </rPh>
    <rPh sb="7" eb="9">
      <t>チョウメ</t>
    </rPh>
    <phoneticPr fontId="35"/>
  </si>
  <si>
    <t>池田町字西2条10丁目2番地20</t>
    <rPh sb="0" eb="3">
      <t>イケダチョウ</t>
    </rPh>
    <rPh sb="3" eb="4">
      <t>アザ</t>
    </rPh>
    <rPh sb="4" eb="5">
      <t>ニシ</t>
    </rPh>
    <rPh sb="6" eb="7">
      <t>ジョウ</t>
    </rPh>
    <rPh sb="9" eb="11">
      <t>チョウメ</t>
    </rPh>
    <rPh sb="12" eb="14">
      <t>バンチ</t>
    </rPh>
    <phoneticPr fontId="19"/>
  </si>
  <si>
    <t>特別養護老人ホーム三笠市ことぶき荘</t>
  </si>
  <si>
    <t>士幌町立特別養護老人ホーム　</t>
  </si>
  <si>
    <t>施設・事業（医療型短期入所）</t>
    <rPh sb="0" eb="2">
      <t>シセツ</t>
    </rPh>
    <rPh sb="3" eb="5">
      <t>ジギョウ</t>
    </rPh>
    <rPh sb="6" eb="8">
      <t>イリョウ</t>
    </rPh>
    <rPh sb="8" eb="9">
      <t>ガタ</t>
    </rPh>
    <rPh sb="9" eb="11">
      <t>タンキ</t>
    </rPh>
    <rPh sb="11" eb="13">
      <t>ニュウショ</t>
    </rPh>
    <phoneticPr fontId="19"/>
  </si>
  <si>
    <t>居宅介護事業所　夢だいふく</t>
    <rPh sb="0" eb="2">
      <t>キョタク</t>
    </rPh>
    <rPh sb="2" eb="4">
      <t>カイゴ</t>
    </rPh>
    <rPh sb="4" eb="7">
      <t>ジギョウショ</t>
    </rPh>
    <rPh sb="8" eb="9">
      <t>ユメ</t>
    </rPh>
    <phoneticPr fontId="19"/>
  </si>
  <si>
    <t>旭川市亀吉2条2丁目3-5</t>
    <rPh sb="0" eb="3">
      <t>アサヒカワシ</t>
    </rPh>
    <rPh sb="3" eb="5">
      <t>カメキチ</t>
    </rPh>
    <rPh sb="6" eb="7">
      <t>ジョウ</t>
    </rPh>
    <rPh sb="8" eb="10">
      <t>チョウメ</t>
    </rPh>
    <phoneticPr fontId="33"/>
  </si>
  <si>
    <t>社会福祉法人伊達コスモス２１</t>
    <rPh sb="0" eb="2">
      <t>シャカイ</t>
    </rPh>
    <rPh sb="2" eb="4">
      <t>フクシ</t>
    </rPh>
    <rPh sb="4" eb="6">
      <t>ホウジン</t>
    </rPh>
    <rPh sb="6" eb="8">
      <t>ダテ</t>
    </rPh>
    <phoneticPr fontId="33"/>
  </si>
  <si>
    <t>士幌町老人短期入所生活介護事業所</t>
    <rPh sb="3" eb="5">
      <t>ロウジン</t>
    </rPh>
    <rPh sb="5" eb="7">
      <t>タンキ</t>
    </rPh>
    <rPh sb="7" eb="9">
      <t>ニュウショ</t>
    </rPh>
    <rPh sb="9" eb="11">
      <t>セイカツ</t>
    </rPh>
    <rPh sb="11" eb="13">
      <t>カイゴ</t>
    </rPh>
    <rPh sb="13" eb="16">
      <t>ジギョウショ</t>
    </rPh>
    <phoneticPr fontId="19"/>
  </si>
  <si>
    <t>合同会社　アバンギャルド</t>
    <rPh sb="0" eb="2">
      <t>ゴウドウ</t>
    </rPh>
    <rPh sb="2" eb="4">
      <t>ガイシャ</t>
    </rPh>
    <phoneticPr fontId="33"/>
  </si>
  <si>
    <t>特別養護老人ホーム清楽園</t>
    <rPh sb="9" eb="10">
      <t>キヨ</t>
    </rPh>
    <rPh sb="10" eb="11">
      <t>ラク</t>
    </rPh>
    <rPh sb="11" eb="12">
      <t>エン</t>
    </rPh>
    <phoneticPr fontId="19"/>
  </si>
  <si>
    <t>有限会社エーアステス</t>
    <rPh sb="0" eb="2">
      <t>ユウゲン</t>
    </rPh>
    <rPh sb="2" eb="4">
      <t>カイシャ</t>
    </rPh>
    <phoneticPr fontId="19"/>
  </si>
  <si>
    <t>特別養護老人ホーム釧路昭和啓生園</t>
  </si>
  <si>
    <t>特別養護老人ホーム美ヶ丘敬楽荘</t>
  </si>
  <si>
    <t>天塩町立特別養護老人ホーム恵愛荘</t>
    <rPh sb="0" eb="2">
      <t>テシオ</t>
    </rPh>
    <rPh sb="2" eb="4">
      <t>チョウリツ</t>
    </rPh>
    <rPh sb="4" eb="10">
      <t>トクベツヨウゴロウジン</t>
    </rPh>
    <rPh sb="13" eb="16">
      <t>ケイアイソウ</t>
    </rPh>
    <phoneticPr fontId="19"/>
  </si>
  <si>
    <t>雄武町立特別養護老人ホーム「雄愛園」</t>
    <rPh sb="0" eb="3">
      <t>オウムチョウ</t>
    </rPh>
    <rPh sb="3" eb="4">
      <t>リツ</t>
    </rPh>
    <rPh sb="4" eb="6">
      <t>トクベツ</t>
    </rPh>
    <rPh sb="6" eb="8">
      <t>ヨウゴ</t>
    </rPh>
    <rPh sb="8" eb="10">
      <t>ロウジン</t>
    </rPh>
    <rPh sb="14" eb="15">
      <t>ユウ</t>
    </rPh>
    <rPh sb="15" eb="16">
      <t>アイ</t>
    </rPh>
    <rPh sb="16" eb="17">
      <t>エン</t>
    </rPh>
    <phoneticPr fontId="19"/>
  </si>
  <si>
    <t>津別町特別養護老人ホームいちいの園</t>
    <rPh sb="16" eb="17">
      <t>エン</t>
    </rPh>
    <phoneticPr fontId="19"/>
  </si>
  <si>
    <t>社会福祉法人函館緑花会</t>
    <rPh sb="0" eb="2">
      <t>シャカイ</t>
    </rPh>
    <rPh sb="2" eb="4">
      <t>フクシ</t>
    </rPh>
    <rPh sb="4" eb="6">
      <t>ホウジン</t>
    </rPh>
    <rPh sb="6" eb="8">
      <t>ハコダテ</t>
    </rPh>
    <rPh sb="8" eb="9">
      <t>リョク</t>
    </rPh>
    <rPh sb="9" eb="10">
      <t>ハナ</t>
    </rPh>
    <rPh sb="10" eb="11">
      <t>カイ</t>
    </rPh>
    <phoneticPr fontId="33"/>
  </si>
  <si>
    <t>旭川市春光台1条7丁目5304番地の1</t>
    <rPh sb="0" eb="3">
      <t>アサヒカワシ</t>
    </rPh>
    <rPh sb="3" eb="6">
      <t>シュンコウダイ</t>
    </rPh>
    <rPh sb="7" eb="8">
      <t>ジョウ</t>
    </rPh>
    <rPh sb="9" eb="11">
      <t>チョウメ</t>
    </rPh>
    <rPh sb="15" eb="17">
      <t>バンチ</t>
    </rPh>
    <phoneticPr fontId="19"/>
  </si>
  <si>
    <t>社会福祉法人長万部長愛会</t>
    <rPh sb="0" eb="2">
      <t>シャカイ</t>
    </rPh>
    <rPh sb="2" eb="4">
      <t>フクシ</t>
    </rPh>
    <rPh sb="4" eb="6">
      <t>ホウジン</t>
    </rPh>
    <rPh sb="6" eb="9">
      <t>オシャマンベ</t>
    </rPh>
    <rPh sb="9" eb="10">
      <t>チョウ</t>
    </rPh>
    <rPh sb="10" eb="11">
      <t>アイ</t>
    </rPh>
    <rPh sb="11" eb="12">
      <t>カイ</t>
    </rPh>
    <phoneticPr fontId="19"/>
  </si>
  <si>
    <t>小規模多機能型居宅介護</t>
  </si>
  <si>
    <t>室蘭市白鳥台4-8-1</t>
  </si>
  <si>
    <t>特別養護老人ホーム誠徳園</t>
    <rPh sb="0" eb="2">
      <t>トクベツ</t>
    </rPh>
    <rPh sb="2" eb="4">
      <t>ヨウゴ</t>
    </rPh>
    <rPh sb="4" eb="6">
      <t>ロウジン</t>
    </rPh>
    <rPh sb="9" eb="10">
      <t>マコト</t>
    </rPh>
    <rPh sb="10" eb="11">
      <t>トク</t>
    </rPh>
    <rPh sb="11" eb="12">
      <t>エン</t>
    </rPh>
    <phoneticPr fontId="19"/>
  </si>
  <si>
    <t>美深町特別養護老人ホーム</t>
  </si>
  <si>
    <t>美瑛慈光園</t>
  </si>
  <si>
    <t>社会福祉法人勤医協福祉会</t>
    <rPh sb="0" eb="2">
      <t>シャカイ</t>
    </rPh>
    <rPh sb="2" eb="4">
      <t>フクシ</t>
    </rPh>
    <rPh sb="4" eb="6">
      <t>ホウジン</t>
    </rPh>
    <rPh sb="6" eb="9">
      <t>キンイキョウ</t>
    </rPh>
    <rPh sb="9" eb="12">
      <t>フクシカイ</t>
    </rPh>
    <phoneticPr fontId="19"/>
  </si>
  <si>
    <t>一般財団法人労災サポートセンター</t>
    <rPh sb="0" eb="2">
      <t>イッパン</t>
    </rPh>
    <rPh sb="2" eb="6">
      <t>ザイダンホウジン</t>
    </rPh>
    <rPh sb="6" eb="8">
      <t>ロウサイ</t>
    </rPh>
    <phoneticPr fontId="19"/>
  </si>
  <si>
    <t>松前郡松前町字建石216-184</t>
  </si>
  <si>
    <t>011000444</t>
  </si>
  <si>
    <t>介護老人福祉施設　きもべつ喜らめきの郷</t>
    <rPh sb="0" eb="2">
      <t>カイゴ</t>
    </rPh>
    <rPh sb="2" eb="4">
      <t>ロウジン</t>
    </rPh>
    <rPh sb="4" eb="6">
      <t>フクシ</t>
    </rPh>
    <rPh sb="6" eb="8">
      <t>シセツ</t>
    </rPh>
    <rPh sb="13" eb="14">
      <t>キ</t>
    </rPh>
    <rPh sb="18" eb="19">
      <t>サト</t>
    </rPh>
    <phoneticPr fontId="19"/>
  </si>
  <si>
    <t>社会福祉法人旭川福祉事業会</t>
  </si>
  <si>
    <t>特別養護老人ホーム清華園</t>
  </si>
  <si>
    <t>0158-82-2743</t>
  </si>
  <si>
    <t>中標津郡中標津町東13条北7丁目15-2</t>
    <rPh sb="0" eb="3">
      <t>ナカシベツ</t>
    </rPh>
    <rPh sb="3" eb="4">
      <t>グン</t>
    </rPh>
    <rPh sb="4" eb="8">
      <t>ナカシベツチョウ</t>
    </rPh>
    <rPh sb="8" eb="9">
      <t>ヒガシ</t>
    </rPh>
    <rPh sb="11" eb="12">
      <t>ジョウ</t>
    </rPh>
    <rPh sb="12" eb="13">
      <t>キタ</t>
    </rPh>
    <rPh sb="14" eb="16">
      <t>チョウメ</t>
    </rPh>
    <phoneticPr fontId="19"/>
  </si>
  <si>
    <t>特別養護老人ホームしらかば苑</t>
  </si>
  <si>
    <t>帯広市西2条南20丁目10番地</t>
    <rPh sb="0" eb="3">
      <t>オビヒロシ</t>
    </rPh>
    <rPh sb="3" eb="4">
      <t>ニシ</t>
    </rPh>
    <rPh sb="5" eb="6">
      <t>ジョウ</t>
    </rPh>
    <rPh sb="6" eb="7">
      <t>ミナミ</t>
    </rPh>
    <rPh sb="9" eb="11">
      <t>チョウメ</t>
    </rPh>
    <rPh sb="13" eb="15">
      <t>バンチ</t>
    </rPh>
    <phoneticPr fontId="33"/>
  </si>
  <si>
    <t>特別養護老人ホーム中標津りんどう園</t>
  </si>
  <si>
    <t>011000472</t>
  </si>
  <si>
    <t>訪問介護ステーション静療</t>
    <rPh sb="0" eb="2">
      <t>ホウモン</t>
    </rPh>
    <rPh sb="2" eb="4">
      <t>カイゴ</t>
    </rPh>
    <rPh sb="10" eb="11">
      <t>シズ</t>
    </rPh>
    <rPh sb="11" eb="12">
      <t>リョウ</t>
    </rPh>
    <phoneticPr fontId="19"/>
  </si>
  <si>
    <t>特定非営利活動法人スマイルハートさくら</t>
    <rPh sb="0" eb="2">
      <t>トクテイ</t>
    </rPh>
    <rPh sb="2" eb="5">
      <t>ヒエイリ</t>
    </rPh>
    <rPh sb="5" eb="7">
      <t>カツドウ</t>
    </rPh>
    <rPh sb="7" eb="9">
      <t>ホウジン</t>
    </rPh>
    <phoneticPr fontId="33"/>
  </si>
  <si>
    <t>特別養護老人ホーム湧別オホーツク園</t>
  </si>
  <si>
    <t>訪問介護</t>
  </si>
  <si>
    <t>特別養護老人ホームかりぷ・あつべつ</t>
  </si>
  <si>
    <t>特別養護老人ホームはまなす園</t>
  </si>
  <si>
    <t>旭川市川端町4条7丁目4番23号</t>
    <rPh sb="3" eb="4">
      <t>カワ</t>
    </rPh>
    <phoneticPr fontId="19"/>
  </si>
  <si>
    <t>大樹町特別養護老人ホーム　コスモス苑</t>
    <rPh sb="0" eb="3">
      <t>タイキチョウ</t>
    </rPh>
    <rPh sb="3" eb="5">
      <t>トクベツ</t>
    </rPh>
    <rPh sb="5" eb="7">
      <t>ヨウゴ</t>
    </rPh>
    <rPh sb="7" eb="9">
      <t>ロウジン</t>
    </rPh>
    <rPh sb="17" eb="18">
      <t>エン</t>
    </rPh>
    <phoneticPr fontId="19"/>
  </si>
  <si>
    <t>新ひだか町立特別養護老人ホーム静寿園</t>
  </si>
  <si>
    <t>特別養護老人ホームいこいの里「あい」</t>
  </si>
  <si>
    <t>0152-66-3314</t>
  </si>
  <si>
    <t>神奈川県横浜市港南区上大岡西1丁目6番1号</t>
    <rPh sb="0" eb="4">
      <t>カナガワケン</t>
    </rPh>
    <rPh sb="4" eb="7">
      <t>ヨコハマシ</t>
    </rPh>
    <rPh sb="7" eb="10">
      <t>コウナンク</t>
    </rPh>
    <rPh sb="10" eb="13">
      <t>カミオオオカ</t>
    </rPh>
    <rPh sb="13" eb="14">
      <t>ニシ</t>
    </rPh>
    <rPh sb="15" eb="17">
      <t>チョウメ</t>
    </rPh>
    <rPh sb="18" eb="19">
      <t>バン</t>
    </rPh>
    <rPh sb="20" eb="21">
      <t>ゴウ</t>
    </rPh>
    <phoneticPr fontId="19"/>
  </si>
  <si>
    <t>特別養護老人ホーム福寿荘</t>
  </si>
  <si>
    <t>特別養護老人ホームこもれびの里</t>
  </si>
  <si>
    <t>011000382</t>
  </si>
  <si>
    <t>平取町本町17番地1</t>
    <rPh sb="0" eb="3">
      <t>ビラトリチョウ</t>
    </rPh>
    <rPh sb="3" eb="5">
      <t>ホンチョウ</t>
    </rPh>
    <rPh sb="7" eb="9">
      <t>バンチ</t>
    </rPh>
    <phoneticPr fontId="19"/>
  </si>
  <si>
    <t>りあん</t>
  </si>
  <si>
    <t>社会福祉法人函館愛育会</t>
    <rPh sb="0" eb="2">
      <t>シャカイ</t>
    </rPh>
    <rPh sb="2" eb="4">
      <t>フクシ</t>
    </rPh>
    <rPh sb="4" eb="6">
      <t>ホウジン</t>
    </rPh>
    <rPh sb="6" eb="8">
      <t>ハコダテ</t>
    </rPh>
    <rPh sb="8" eb="10">
      <t>アイイク</t>
    </rPh>
    <rPh sb="10" eb="11">
      <t>カイ</t>
    </rPh>
    <phoneticPr fontId="19"/>
  </si>
  <si>
    <t>0166-62-1111</t>
  </si>
  <si>
    <t>帯広市東9条南12丁目16番地26</t>
    <rPh sb="0" eb="3">
      <t>オビヒロシ</t>
    </rPh>
    <rPh sb="3" eb="4">
      <t>ヒガシ</t>
    </rPh>
    <rPh sb="5" eb="6">
      <t>ジョウ</t>
    </rPh>
    <rPh sb="6" eb="7">
      <t>ミナミ</t>
    </rPh>
    <rPh sb="9" eb="11">
      <t>チョウメ</t>
    </rPh>
    <rPh sb="13" eb="15">
      <t>バンチ</t>
    </rPh>
    <phoneticPr fontId="19"/>
  </si>
  <si>
    <t>特別養護老人ホーム厚別栄和荘</t>
  </si>
  <si>
    <t>厚別栄和荘短期入所生活介護事業所</t>
    <rPh sb="0" eb="2">
      <t>アツベツ</t>
    </rPh>
    <rPh sb="2" eb="4">
      <t>エイワ</t>
    </rPh>
    <rPh sb="4" eb="5">
      <t>ソウ</t>
    </rPh>
    <rPh sb="5" eb="7">
      <t>タンキ</t>
    </rPh>
    <rPh sb="7" eb="9">
      <t>ニュウショ</t>
    </rPh>
    <rPh sb="9" eb="11">
      <t>セイカツ</t>
    </rPh>
    <rPh sb="11" eb="13">
      <t>カイゴ</t>
    </rPh>
    <rPh sb="13" eb="16">
      <t>ジギョウショ</t>
    </rPh>
    <phoneticPr fontId="19"/>
  </si>
  <si>
    <t>しゃり２４</t>
  </si>
  <si>
    <t>旭川市立神楽保育所</t>
    <rPh sb="0" eb="4">
      <t>アサヒカワシリツ</t>
    </rPh>
    <rPh sb="4" eb="6">
      <t>カグラ</t>
    </rPh>
    <rPh sb="6" eb="8">
      <t>ホイク</t>
    </rPh>
    <rPh sb="8" eb="9">
      <t>ジョ</t>
    </rPh>
    <phoneticPr fontId="19"/>
  </si>
  <si>
    <t>011000430</t>
  </si>
  <si>
    <t>足寄郡陸別町字陸別原野基線321番地の5</t>
  </si>
  <si>
    <t>北斗市１４０番地７４</t>
    <rPh sb="0" eb="3">
      <t>ホクトシ</t>
    </rPh>
    <rPh sb="6" eb="8">
      <t>バンチ</t>
    </rPh>
    <phoneticPr fontId="33"/>
  </si>
  <si>
    <t>0126-57-2730</t>
  </si>
  <si>
    <t>特別養護老人ホーム東藻琴福寿苑</t>
  </si>
  <si>
    <t>網走字市呼人341番地の4</t>
  </si>
  <si>
    <t>介護付き有料老人ホームさらさ　岩見沢</t>
    <rPh sb="0" eb="3">
      <t>カイゴツ</t>
    </rPh>
    <rPh sb="4" eb="8">
      <t>ユウリョウロウジン</t>
    </rPh>
    <rPh sb="15" eb="18">
      <t>イワミザワ</t>
    </rPh>
    <phoneticPr fontId="19"/>
  </si>
  <si>
    <t>こころの郷・幸豊園短期入所生活介護事業所</t>
  </si>
  <si>
    <t>特別養護老人ホーム　おおたきの杜</t>
  </si>
  <si>
    <t>特別養護老人ホームみのりの里共和</t>
  </si>
  <si>
    <t>社会福祉法人北海道友愛福祉会</t>
    <rPh sb="0" eb="2">
      <t>シャカイ</t>
    </rPh>
    <rPh sb="2" eb="4">
      <t>フクシ</t>
    </rPh>
    <rPh sb="4" eb="6">
      <t>ホウジン</t>
    </rPh>
    <rPh sb="6" eb="9">
      <t>ホッカイドウ</t>
    </rPh>
    <rPh sb="9" eb="11">
      <t>ユウアイ</t>
    </rPh>
    <rPh sb="11" eb="13">
      <t>フクシ</t>
    </rPh>
    <rPh sb="13" eb="14">
      <t>カイ</t>
    </rPh>
    <phoneticPr fontId="19"/>
  </si>
  <si>
    <t>特別養護老人ホーム枝幸苑</t>
  </si>
  <si>
    <t>グループホームあい</t>
  </si>
  <si>
    <t>012000171</t>
  </si>
  <si>
    <t>短期入所生活介護支援事業所シャリテさわら</t>
    <rPh sb="8" eb="10">
      <t>シエン</t>
    </rPh>
    <phoneticPr fontId="19"/>
  </si>
  <si>
    <t>特別養護老人ホーム太陽園</t>
    <rPh sb="0" eb="2">
      <t>トクベツ</t>
    </rPh>
    <rPh sb="2" eb="4">
      <t>ヨウゴ</t>
    </rPh>
    <rPh sb="4" eb="6">
      <t>ロウジン</t>
    </rPh>
    <rPh sb="9" eb="11">
      <t>タイヨウ</t>
    </rPh>
    <rPh sb="11" eb="12">
      <t>エン</t>
    </rPh>
    <phoneticPr fontId="19"/>
  </si>
  <si>
    <t>寿都郡黒松内町字黒松内563番地6</t>
    <rPh sb="0" eb="3">
      <t>スッツグン</t>
    </rPh>
    <rPh sb="3" eb="6">
      <t>クロマツナイ</t>
    </rPh>
    <rPh sb="6" eb="7">
      <t>マチ</t>
    </rPh>
    <rPh sb="7" eb="8">
      <t>アザ</t>
    </rPh>
    <rPh sb="8" eb="11">
      <t>クロマツナイ</t>
    </rPh>
    <rPh sb="14" eb="16">
      <t>バンチ</t>
    </rPh>
    <phoneticPr fontId="19"/>
  </si>
  <si>
    <t>介護付有料老人ホームふかせ</t>
    <rPh sb="0" eb="2">
      <t>カイゴ</t>
    </rPh>
    <rPh sb="2" eb="3">
      <t>ツ</t>
    </rPh>
    <rPh sb="3" eb="5">
      <t>ユウリョウ</t>
    </rPh>
    <rPh sb="5" eb="7">
      <t>ロウジン</t>
    </rPh>
    <phoneticPr fontId="19"/>
  </si>
  <si>
    <t>デイサービスセンター女満別ドリーム苑</t>
  </si>
  <si>
    <t>特別養護老人ホームあそか苑</t>
  </si>
  <si>
    <t>ヘルパーステーション　ステラ</t>
  </si>
  <si>
    <t>樺戸郡月形町46番地の30</t>
  </si>
  <si>
    <t>東神楽町特別養護老人ホームアゼリアハイツ</t>
    <rPh sb="0" eb="4">
      <t>ヒガシカグラチョウ</t>
    </rPh>
    <rPh sb="4" eb="6">
      <t>トクベツ</t>
    </rPh>
    <rPh sb="6" eb="8">
      <t>ヨウゴ</t>
    </rPh>
    <rPh sb="8" eb="10">
      <t>ロウジン</t>
    </rPh>
    <phoneticPr fontId="19"/>
  </si>
  <si>
    <t>札幌市厚別区厚別中央3条3丁目2番17号ヴィビ新さっぽろ１階</t>
    <rPh sb="0" eb="3">
      <t>サッポロシ</t>
    </rPh>
    <rPh sb="3" eb="6">
      <t>アツベツク</t>
    </rPh>
    <rPh sb="6" eb="8">
      <t>アツベツ</t>
    </rPh>
    <rPh sb="8" eb="10">
      <t>チュウオウ</t>
    </rPh>
    <rPh sb="11" eb="12">
      <t>ジョウ</t>
    </rPh>
    <rPh sb="13" eb="15">
      <t>チョウメ</t>
    </rPh>
    <rPh sb="16" eb="17">
      <t>バン</t>
    </rPh>
    <rPh sb="19" eb="20">
      <t>ゴウ</t>
    </rPh>
    <rPh sb="23" eb="24">
      <t>シン</t>
    </rPh>
    <rPh sb="29" eb="30">
      <t>カイ</t>
    </rPh>
    <phoneticPr fontId="19"/>
  </si>
  <si>
    <t>特別養護老人ホーム釧路鶴ヶ岱啓生園</t>
  </si>
  <si>
    <t>0166-38-0880</t>
  </si>
  <si>
    <t>011000419</t>
  </si>
  <si>
    <t>合同会社　うつくしま</t>
    <rPh sb="0" eb="2">
      <t>ゴウドウ</t>
    </rPh>
    <rPh sb="2" eb="4">
      <t>ガイシャ</t>
    </rPh>
    <phoneticPr fontId="33"/>
  </si>
  <si>
    <t>特別養護老人ホーム鶴の園</t>
  </si>
  <si>
    <t>地域密着型介護老人福祉施設入所者生活介護美ヶ丘敬楽荘せせらぎの家ゆとり</t>
  </si>
  <si>
    <t>しゃくなげ荘短期入所生活介護事業所</t>
  </si>
  <si>
    <t>011000384</t>
  </si>
  <si>
    <t>0166-83-2097</t>
  </si>
  <si>
    <t>札幌市北区北32条西8丁目1番1号</t>
    <rPh sb="0" eb="3">
      <t>サッポロシ</t>
    </rPh>
    <rPh sb="3" eb="5">
      <t>キタク</t>
    </rPh>
    <rPh sb="5" eb="6">
      <t>キタ</t>
    </rPh>
    <rPh sb="8" eb="9">
      <t>ジョウ</t>
    </rPh>
    <rPh sb="9" eb="10">
      <t>ニシ</t>
    </rPh>
    <rPh sb="11" eb="13">
      <t>チョウメ</t>
    </rPh>
    <rPh sb="14" eb="15">
      <t>バン</t>
    </rPh>
    <rPh sb="16" eb="17">
      <t>ゴウ</t>
    </rPh>
    <phoneticPr fontId="35"/>
  </si>
  <si>
    <t>株式会社フジライフ</t>
  </si>
  <si>
    <t>特別養護老人ホームひらおか梅花実</t>
    <rPh sb="0" eb="2">
      <t>トクベツ</t>
    </rPh>
    <rPh sb="2" eb="4">
      <t>ヨウゴ</t>
    </rPh>
    <rPh sb="4" eb="6">
      <t>ロウジン</t>
    </rPh>
    <rPh sb="13" eb="14">
      <t>ウメ</t>
    </rPh>
    <rPh sb="14" eb="15">
      <t>ハナ</t>
    </rPh>
    <rPh sb="15" eb="16">
      <t>ミ</t>
    </rPh>
    <phoneticPr fontId="19"/>
  </si>
  <si>
    <t>札幌市東区北36条東9丁目1-1</t>
    <rPh sb="0" eb="3">
      <t>サッポロシ</t>
    </rPh>
    <rPh sb="3" eb="5">
      <t>ヒガシク</t>
    </rPh>
    <rPh sb="5" eb="6">
      <t>キタ</t>
    </rPh>
    <rPh sb="8" eb="9">
      <t>ジョウ</t>
    </rPh>
    <rPh sb="9" eb="10">
      <t>ヒガシ</t>
    </rPh>
    <rPh sb="11" eb="13">
      <t>チョウメ</t>
    </rPh>
    <phoneticPr fontId="19"/>
  </si>
  <si>
    <t>札幌市北区あいの里1条6丁目1-2</t>
    <rPh sb="0" eb="3">
      <t>サッポロシ</t>
    </rPh>
    <rPh sb="3" eb="5">
      <t>キタク</t>
    </rPh>
    <rPh sb="8" eb="9">
      <t>サト</t>
    </rPh>
    <rPh sb="10" eb="11">
      <t>ジョウ</t>
    </rPh>
    <rPh sb="12" eb="14">
      <t>チョウメ</t>
    </rPh>
    <phoneticPr fontId="19"/>
  </si>
  <si>
    <t>012000071</t>
  </si>
  <si>
    <t>小規模多機能型居宅介護事業所こばやしさんち</t>
    <rPh sb="0" eb="3">
      <t>ショウキボ</t>
    </rPh>
    <rPh sb="3" eb="6">
      <t>タキノウ</t>
    </rPh>
    <rPh sb="6" eb="7">
      <t>ガタ</t>
    </rPh>
    <rPh sb="7" eb="9">
      <t>キョタク</t>
    </rPh>
    <rPh sb="9" eb="11">
      <t>カイゴ</t>
    </rPh>
    <rPh sb="11" eb="14">
      <t>ジギョウショ</t>
    </rPh>
    <phoneticPr fontId="19"/>
  </si>
  <si>
    <t>介護老人保健施設</t>
  </si>
  <si>
    <t>011000371</t>
  </si>
  <si>
    <t>特別養護老人ホームこざくら荘</t>
  </si>
  <si>
    <t>こひなた</t>
  </si>
  <si>
    <t>ヘルパーステーション　女満別ドリーム苑</t>
  </si>
  <si>
    <t>北見市留辺蘂町栄町127番地21</t>
    <rPh sb="0" eb="3">
      <t>キタミシ</t>
    </rPh>
    <rPh sb="3" eb="6">
      <t>ルベシベ</t>
    </rPh>
    <rPh sb="6" eb="7">
      <t>チョウ</t>
    </rPh>
    <rPh sb="7" eb="9">
      <t>サカエマチ</t>
    </rPh>
    <rPh sb="12" eb="14">
      <t>バンチ</t>
    </rPh>
    <phoneticPr fontId="19"/>
  </si>
  <si>
    <t>012000072</t>
  </si>
  <si>
    <t>011000369</t>
  </si>
  <si>
    <t>老人保健施設クリアコート千歳</t>
    <rPh sb="0" eb="2">
      <t>ロウジン</t>
    </rPh>
    <rPh sb="2" eb="4">
      <t>ホケン</t>
    </rPh>
    <rPh sb="4" eb="6">
      <t>シセツ</t>
    </rPh>
    <rPh sb="12" eb="14">
      <t>チトセ</t>
    </rPh>
    <phoneticPr fontId="19"/>
  </si>
  <si>
    <t>011-688-6716</t>
  </si>
  <si>
    <t>札幌市北区南あいの里３丁目１－１０</t>
    <rPh sb="3" eb="5">
      <t>キタク</t>
    </rPh>
    <rPh sb="5" eb="6">
      <t>ミナミ</t>
    </rPh>
    <rPh sb="9" eb="10">
      <t>サト</t>
    </rPh>
    <rPh sb="11" eb="13">
      <t>チョウメ</t>
    </rPh>
    <phoneticPr fontId="19"/>
  </si>
  <si>
    <t>特別養護老人ホーム当麻柏陽園</t>
  </si>
  <si>
    <t>訪問介護まごのて円山</t>
    <rPh sb="0" eb="2">
      <t>ホウモン</t>
    </rPh>
    <rPh sb="2" eb="4">
      <t>カイゴ</t>
    </rPh>
    <rPh sb="8" eb="10">
      <t>マルヤマ</t>
    </rPh>
    <phoneticPr fontId="33"/>
  </si>
  <si>
    <t>社会福祉法人鹿追恵愛会</t>
    <rPh sb="0" eb="2">
      <t>シャカイ</t>
    </rPh>
    <rPh sb="2" eb="4">
      <t>フクシ</t>
    </rPh>
    <rPh sb="4" eb="6">
      <t>ホウジン</t>
    </rPh>
    <rPh sb="6" eb="8">
      <t>シカオイ</t>
    </rPh>
    <rPh sb="8" eb="10">
      <t>シゲヨシ</t>
    </rPh>
    <rPh sb="10" eb="11">
      <t>カイ</t>
    </rPh>
    <phoneticPr fontId="19"/>
  </si>
  <si>
    <t>特別養護老人ホームひまわり</t>
  </si>
  <si>
    <t>函館市石川町191番地6</t>
  </si>
  <si>
    <t>特別養護老人ホーム清楽園指定短期入所生活介護事業所</t>
    <rPh sb="9" eb="10">
      <t>キヨ</t>
    </rPh>
    <rPh sb="10" eb="11">
      <t>ラク</t>
    </rPh>
    <rPh sb="11" eb="12">
      <t>エン</t>
    </rPh>
    <rPh sb="12" eb="14">
      <t>シテイ</t>
    </rPh>
    <rPh sb="14" eb="16">
      <t>タンキ</t>
    </rPh>
    <rPh sb="16" eb="18">
      <t>ニュウショ</t>
    </rPh>
    <rPh sb="18" eb="20">
      <t>セイカツ</t>
    </rPh>
    <rPh sb="20" eb="22">
      <t>カイゴ</t>
    </rPh>
    <rPh sb="22" eb="25">
      <t>ジギョウショ</t>
    </rPh>
    <phoneticPr fontId="19"/>
  </si>
  <si>
    <t>特定非営利活動法人いきいき生活支援夢といろ</t>
    <rPh sb="0" eb="2">
      <t>トクテイ</t>
    </rPh>
    <rPh sb="2" eb="5">
      <t>ヒエイリ</t>
    </rPh>
    <rPh sb="5" eb="7">
      <t>カツドウ</t>
    </rPh>
    <rPh sb="7" eb="9">
      <t>ホウジン</t>
    </rPh>
    <rPh sb="13" eb="15">
      <t>セイカツ</t>
    </rPh>
    <rPh sb="15" eb="17">
      <t>シエン</t>
    </rPh>
    <rPh sb="17" eb="18">
      <t>ユメ</t>
    </rPh>
    <phoneticPr fontId="33"/>
  </si>
  <si>
    <t>ロータス音更短期入所生活介護事業所</t>
    <rPh sb="4" eb="6">
      <t>オトフケ</t>
    </rPh>
    <rPh sb="6" eb="8">
      <t>タンキ</t>
    </rPh>
    <rPh sb="8" eb="10">
      <t>ニュウショ</t>
    </rPh>
    <rPh sb="10" eb="12">
      <t>セイカツ</t>
    </rPh>
    <rPh sb="12" eb="14">
      <t>カイゴ</t>
    </rPh>
    <rPh sb="14" eb="17">
      <t>ジギョウショ</t>
    </rPh>
    <phoneticPr fontId="19"/>
  </si>
  <si>
    <t>社会福祉法人真宗協会</t>
    <rPh sb="0" eb="2">
      <t>シャカイ</t>
    </rPh>
    <rPh sb="2" eb="4">
      <t>フクシ</t>
    </rPh>
    <rPh sb="4" eb="6">
      <t>ホウジン</t>
    </rPh>
    <rPh sb="6" eb="8">
      <t>シンシュウ</t>
    </rPh>
    <rPh sb="8" eb="10">
      <t>キョウカイ</t>
    </rPh>
    <phoneticPr fontId="19"/>
  </si>
  <si>
    <t>上川町特別養護老人ホーム大雪荘</t>
    <rPh sb="0" eb="3">
      <t>カミカワチョウ</t>
    </rPh>
    <rPh sb="3" eb="5">
      <t>トクベツ</t>
    </rPh>
    <rPh sb="5" eb="7">
      <t>ヨウゴ</t>
    </rPh>
    <rPh sb="7" eb="9">
      <t>ロウジン</t>
    </rPh>
    <rPh sb="12" eb="14">
      <t>タイセツ</t>
    </rPh>
    <rPh sb="14" eb="15">
      <t>ソウ</t>
    </rPh>
    <phoneticPr fontId="19"/>
  </si>
  <si>
    <t>上川郡東川町北町4丁目9番21号</t>
  </si>
  <si>
    <t>医療法人社団旭豊会</t>
    <rPh sb="0" eb="2">
      <t>イリョウ</t>
    </rPh>
    <rPh sb="2" eb="4">
      <t>ホウジン</t>
    </rPh>
    <rPh sb="4" eb="6">
      <t>シャダン</t>
    </rPh>
    <rPh sb="6" eb="7">
      <t>アサヒ</t>
    </rPh>
    <rPh sb="7" eb="8">
      <t>トヨ</t>
    </rPh>
    <rPh sb="8" eb="9">
      <t>カイ</t>
    </rPh>
    <phoneticPr fontId="19"/>
  </si>
  <si>
    <t>慈啓会特別養護老人ホーム ユニット型</t>
    <rPh sb="0" eb="3">
      <t>ジケイカイ</t>
    </rPh>
    <rPh sb="3" eb="5">
      <t>トクベツ</t>
    </rPh>
    <rPh sb="5" eb="7">
      <t>ヨウゴ</t>
    </rPh>
    <rPh sb="7" eb="9">
      <t>ロウジン</t>
    </rPh>
    <rPh sb="17" eb="18">
      <t>ガタ</t>
    </rPh>
    <phoneticPr fontId="35"/>
  </si>
  <si>
    <t>札幌市手稲区曙11条2丁目3番10号</t>
  </si>
  <si>
    <t>北湯沢リハビリーセンター特養部</t>
  </si>
  <si>
    <t>012000146</t>
  </si>
  <si>
    <t>01658-9-8181</t>
  </si>
  <si>
    <t>札幌市手稲区稲穂3条2丁目4番20号</t>
    <rPh sb="0" eb="3">
      <t>サッポロシ</t>
    </rPh>
    <rPh sb="3" eb="6">
      <t>テイネク</t>
    </rPh>
    <rPh sb="6" eb="8">
      <t>イナホ</t>
    </rPh>
    <rPh sb="9" eb="10">
      <t>ジョウ</t>
    </rPh>
    <rPh sb="11" eb="13">
      <t>チョウメ</t>
    </rPh>
    <rPh sb="14" eb="15">
      <t>バン</t>
    </rPh>
    <rPh sb="17" eb="18">
      <t>ゴウ</t>
    </rPh>
    <phoneticPr fontId="33"/>
  </si>
  <si>
    <t>留萌市沖見町6丁目18番地6</t>
  </si>
  <si>
    <t>障害者支援施設厚真リハビリセンター</t>
    <rPh sb="0" eb="3">
      <t>ショウガイシャ</t>
    </rPh>
    <rPh sb="3" eb="5">
      <t>シエン</t>
    </rPh>
    <rPh sb="5" eb="7">
      <t>シセツ</t>
    </rPh>
    <phoneticPr fontId="19"/>
  </si>
  <si>
    <t>0155-22-5070</t>
  </si>
  <si>
    <t>老人保健施設星が浦</t>
  </si>
  <si>
    <t>ヘルパーステーションゆうゆう</t>
  </si>
  <si>
    <t>札幌市東区北23条東16丁目1番20号</t>
    <rPh sb="0" eb="3">
      <t>サッポロシ</t>
    </rPh>
    <rPh sb="3" eb="5">
      <t>ヒガシク</t>
    </rPh>
    <rPh sb="5" eb="6">
      <t>キタ</t>
    </rPh>
    <rPh sb="8" eb="9">
      <t>ジョウ</t>
    </rPh>
    <rPh sb="9" eb="10">
      <t>ヒガシ</t>
    </rPh>
    <rPh sb="12" eb="14">
      <t>チョウメ</t>
    </rPh>
    <rPh sb="15" eb="16">
      <t>バン</t>
    </rPh>
    <rPh sb="18" eb="19">
      <t>ゴウ</t>
    </rPh>
    <phoneticPr fontId="33"/>
  </si>
  <si>
    <t>つくしんぼ学級</t>
    <rPh sb="5" eb="7">
      <t>ガッキュウ</t>
    </rPh>
    <phoneticPr fontId="19"/>
  </si>
  <si>
    <t>伊達市大滝区北湯沢温泉町20番地3</t>
  </si>
  <si>
    <t>0152-54-2273</t>
  </si>
  <si>
    <t>012000025</t>
  </si>
  <si>
    <t>介護老人福祉施設「ゆうりん」</t>
    <rPh sb="0" eb="2">
      <t>カイゴ</t>
    </rPh>
    <rPh sb="2" eb="4">
      <t>ロウジン</t>
    </rPh>
    <rPh sb="4" eb="6">
      <t>フクシ</t>
    </rPh>
    <rPh sb="6" eb="8">
      <t>シセツ</t>
    </rPh>
    <phoneticPr fontId="19"/>
  </si>
  <si>
    <t>特別養護老人ホームはまますあいどまり</t>
    <rPh sb="0" eb="2">
      <t>トクベツ</t>
    </rPh>
    <rPh sb="2" eb="4">
      <t>ヨウゴ</t>
    </rPh>
    <rPh sb="4" eb="6">
      <t>ロウジン</t>
    </rPh>
    <phoneticPr fontId="19"/>
  </si>
  <si>
    <t>011000469</t>
  </si>
  <si>
    <t>特別養護老人ホーム丸瀬布ヒルトップハイツ</t>
  </si>
  <si>
    <t>社会福祉法人幌延福祉会</t>
    <rPh sb="0" eb="2">
      <t>シャカイ</t>
    </rPh>
    <rPh sb="2" eb="4">
      <t>フクシ</t>
    </rPh>
    <rPh sb="4" eb="6">
      <t>ホウジン</t>
    </rPh>
    <rPh sb="6" eb="8">
      <t>ホロノベ</t>
    </rPh>
    <rPh sb="8" eb="11">
      <t>フクシカイ</t>
    </rPh>
    <phoneticPr fontId="19"/>
  </si>
  <si>
    <t>ヘルパーステーション WithYou</t>
  </si>
  <si>
    <t>札幌市東区北20条東1丁目5番1号　大西ビル1階</t>
    <rPh sb="0" eb="2">
      <t>サッポロ</t>
    </rPh>
    <rPh sb="2" eb="3">
      <t>シ</t>
    </rPh>
    <rPh sb="3" eb="5">
      <t>ヒガシク</t>
    </rPh>
    <rPh sb="5" eb="6">
      <t>キタ</t>
    </rPh>
    <rPh sb="8" eb="9">
      <t>ジョウ</t>
    </rPh>
    <rPh sb="9" eb="10">
      <t>ヒガシ</t>
    </rPh>
    <rPh sb="11" eb="13">
      <t>チョウメ</t>
    </rPh>
    <rPh sb="14" eb="15">
      <t>バン</t>
    </rPh>
    <rPh sb="16" eb="17">
      <t>ゴウ</t>
    </rPh>
    <rPh sb="18" eb="20">
      <t>オオニシ</t>
    </rPh>
    <rPh sb="23" eb="24">
      <t>カイ</t>
    </rPh>
    <phoneticPr fontId="35"/>
  </si>
  <si>
    <t>札幌市北区屯田3条3丁目5番11号</t>
    <rPh sb="0" eb="3">
      <t>サッポロシ</t>
    </rPh>
    <rPh sb="3" eb="5">
      <t>キタク</t>
    </rPh>
    <rPh sb="5" eb="7">
      <t>トンデン</t>
    </rPh>
    <rPh sb="8" eb="9">
      <t>ジョウ</t>
    </rPh>
    <rPh sb="10" eb="12">
      <t>チョウメ</t>
    </rPh>
    <rPh sb="13" eb="14">
      <t>バン</t>
    </rPh>
    <rPh sb="16" eb="17">
      <t>ゴウ</t>
    </rPh>
    <phoneticPr fontId="33"/>
  </si>
  <si>
    <t>旭ケ岡の家短期入所施設</t>
  </si>
  <si>
    <t>札幌市厚別区厚別町山本750-6</t>
    <rPh sb="0" eb="3">
      <t>サッポロシ</t>
    </rPh>
    <rPh sb="3" eb="6">
      <t>アツベツク</t>
    </rPh>
    <rPh sb="6" eb="9">
      <t>アツベツチョウ</t>
    </rPh>
    <rPh sb="9" eb="11">
      <t>ヤマモト</t>
    </rPh>
    <phoneticPr fontId="19"/>
  </si>
  <si>
    <t>標津郡中標津町りんどう町5番地9</t>
  </si>
  <si>
    <t>サポートハウス　すのーどろっぷ</t>
  </si>
  <si>
    <t>池田町</t>
    <rPh sb="0" eb="2">
      <t>イケダ</t>
    </rPh>
    <rPh sb="2" eb="3">
      <t>チョウ</t>
    </rPh>
    <phoneticPr fontId="19"/>
  </si>
  <si>
    <t>0157-57-3716</t>
  </si>
  <si>
    <t>特別養護老人ホームさくら苑</t>
    <rPh sb="12" eb="13">
      <t>ソノ</t>
    </rPh>
    <phoneticPr fontId="19"/>
  </si>
  <si>
    <t>天塩町在宅老人指定短期入所生活介護事業所</t>
    <rPh sb="0" eb="2">
      <t>テシオ</t>
    </rPh>
    <rPh sb="2" eb="3">
      <t>マチ</t>
    </rPh>
    <rPh sb="3" eb="5">
      <t>ザイタク</t>
    </rPh>
    <rPh sb="5" eb="7">
      <t>ロウジン</t>
    </rPh>
    <rPh sb="7" eb="9">
      <t>シテイ</t>
    </rPh>
    <rPh sb="9" eb="11">
      <t>タンキ</t>
    </rPh>
    <rPh sb="11" eb="13">
      <t>ニュウショ</t>
    </rPh>
    <rPh sb="13" eb="15">
      <t>セイカツ</t>
    </rPh>
    <rPh sb="15" eb="17">
      <t>カイゴ</t>
    </rPh>
    <rPh sb="17" eb="20">
      <t>ジギョウショ</t>
    </rPh>
    <phoneticPr fontId="19"/>
  </si>
  <si>
    <t>あっさぶ荘短期入所生活介護事業所</t>
    <rPh sb="4" eb="5">
      <t>ソウ</t>
    </rPh>
    <rPh sb="5" eb="7">
      <t>タンキ</t>
    </rPh>
    <rPh sb="7" eb="9">
      <t>ニュウショ</t>
    </rPh>
    <rPh sb="9" eb="11">
      <t>セイカツ</t>
    </rPh>
    <rPh sb="11" eb="13">
      <t>カイゴ</t>
    </rPh>
    <rPh sb="13" eb="16">
      <t>ジギョウショ</t>
    </rPh>
    <phoneticPr fontId="19"/>
  </si>
  <si>
    <t>社会福祉法人さわら福祉会</t>
    <rPh sb="0" eb="2">
      <t>シャカイ</t>
    </rPh>
    <rPh sb="2" eb="4">
      <t>フクシ</t>
    </rPh>
    <rPh sb="4" eb="6">
      <t>ホウジン</t>
    </rPh>
    <rPh sb="9" eb="12">
      <t>フクシカイ</t>
    </rPh>
    <phoneticPr fontId="19"/>
  </si>
  <si>
    <t>グループホーム　はまなすの家</t>
    <rPh sb="13" eb="14">
      <t>イエ</t>
    </rPh>
    <phoneticPr fontId="19"/>
  </si>
  <si>
    <t>一般社団法人ハートフルケアサービス</t>
    <rPh sb="0" eb="2">
      <t>イッパン</t>
    </rPh>
    <rPh sb="2" eb="6">
      <t>シャダンホウジン</t>
    </rPh>
    <phoneticPr fontId="19"/>
  </si>
  <si>
    <t>小規模多機能型居宅介護事業所光輪</t>
    <rPh sb="0" eb="3">
      <t>ショウキボ</t>
    </rPh>
    <rPh sb="3" eb="6">
      <t>タキノウ</t>
    </rPh>
    <rPh sb="6" eb="7">
      <t>ガタ</t>
    </rPh>
    <rPh sb="7" eb="9">
      <t>キョタク</t>
    </rPh>
    <rPh sb="9" eb="11">
      <t>カイゴ</t>
    </rPh>
    <rPh sb="11" eb="14">
      <t>ジギョウショ</t>
    </rPh>
    <rPh sb="14" eb="15">
      <t>ミツ</t>
    </rPh>
    <rPh sb="15" eb="16">
      <t>リン</t>
    </rPh>
    <phoneticPr fontId="19"/>
  </si>
  <si>
    <t>グループホームゆうゆうぼたん園</t>
    <rPh sb="14" eb="15">
      <t>エン</t>
    </rPh>
    <phoneticPr fontId="19"/>
  </si>
  <si>
    <t>中富良野町こぶし苑</t>
  </si>
  <si>
    <t>北見市東相内町171番地57</t>
  </si>
  <si>
    <t>北見市川東362番地</t>
    <rPh sb="0" eb="3">
      <t>キタミシ</t>
    </rPh>
    <rPh sb="3" eb="5">
      <t>カワヒガシ</t>
    </rPh>
    <rPh sb="8" eb="10">
      <t>バンチ</t>
    </rPh>
    <phoneticPr fontId="19"/>
  </si>
  <si>
    <t>社会福祉法人厚生協会</t>
    <rPh sb="0" eb="2">
      <t>シャカイ</t>
    </rPh>
    <rPh sb="2" eb="4">
      <t>フクシ</t>
    </rPh>
    <rPh sb="4" eb="6">
      <t>ホウジン</t>
    </rPh>
    <rPh sb="6" eb="8">
      <t>コウセイ</t>
    </rPh>
    <rPh sb="8" eb="10">
      <t>キョウカイ</t>
    </rPh>
    <phoneticPr fontId="19"/>
  </si>
  <si>
    <t>指定障害者支援施設やすらぎ園</t>
    <rPh sb="0" eb="2">
      <t>シテイ</t>
    </rPh>
    <rPh sb="2" eb="5">
      <t>ショウガイシャ</t>
    </rPh>
    <rPh sb="5" eb="7">
      <t>シエン</t>
    </rPh>
    <rPh sb="7" eb="9">
      <t>シセツ</t>
    </rPh>
    <rPh sb="13" eb="14">
      <t>エン</t>
    </rPh>
    <phoneticPr fontId="19"/>
  </si>
  <si>
    <t>上川郡東川町北町4丁目9番26号</t>
  </si>
  <si>
    <t>複合型サービス</t>
    <rPh sb="0" eb="3">
      <t>フクゴウガタ</t>
    </rPh>
    <phoneticPr fontId="19"/>
  </si>
  <si>
    <t>ファミリー指定訪問介護事業所</t>
  </si>
  <si>
    <t>特別養護老人ホームえぞりんどうの里</t>
    <rPh sb="0" eb="6">
      <t>トクベツヨウゴロウジン</t>
    </rPh>
    <rPh sb="16" eb="17">
      <t>サト</t>
    </rPh>
    <phoneticPr fontId="19"/>
  </si>
  <si>
    <t>特別養護老人ホーム池田光寿苑</t>
  </si>
  <si>
    <t>北見市北光280番地7</t>
  </si>
  <si>
    <t>社会福祉法人倶知安福祉会</t>
    <rPh sb="0" eb="2">
      <t>シャカイ</t>
    </rPh>
    <rPh sb="2" eb="4">
      <t>フクシ</t>
    </rPh>
    <rPh sb="4" eb="6">
      <t>ホウジン</t>
    </rPh>
    <rPh sb="6" eb="9">
      <t>クッチャン</t>
    </rPh>
    <rPh sb="9" eb="12">
      <t>フクシカイ</t>
    </rPh>
    <phoneticPr fontId="19"/>
  </si>
  <si>
    <t>厚岸町立特別養護老人ホーム心和園</t>
    <rPh sb="0" eb="2">
      <t>アッケシ</t>
    </rPh>
    <rPh sb="2" eb="3">
      <t>マチ</t>
    </rPh>
    <rPh sb="3" eb="4">
      <t>タ</t>
    </rPh>
    <rPh sb="4" eb="6">
      <t>トクベツ</t>
    </rPh>
    <rPh sb="6" eb="8">
      <t>ヨウゴ</t>
    </rPh>
    <rPh sb="8" eb="10">
      <t>ロウジン</t>
    </rPh>
    <rPh sb="13" eb="14">
      <t>ココロ</t>
    </rPh>
    <rPh sb="14" eb="15">
      <t>ワ</t>
    </rPh>
    <rPh sb="15" eb="16">
      <t>エン</t>
    </rPh>
    <phoneticPr fontId="19"/>
  </si>
  <si>
    <t>札幌市中央区北4条西16丁目1-3幌西ビル1階</t>
    <rPh sb="0" eb="3">
      <t>サッポロシ</t>
    </rPh>
    <rPh sb="3" eb="6">
      <t>チュウオウク</t>
    </rPh>
    <rPh sb="6" eb="7">
      <t>キタ</t>
    </rPh>
    <rPh sb="8" eb="9">
      <t>ジョウ</t>
    </rPh>
    <rPh sb="9" eb="10">
      <t>ニシ</t>
    </rPh>
    <rPh sb="12" eb="14">
      <t>チョウメ</t>
    </rPh>
    <rPh sb="17" eb="18">
      <t>ホロ</t>
    </rPh>
    <rPh sb="18" eb="19">
      <t>ニシ</t>
    </rPh>
    <rPh sb="22" eb="23">
      <t>カイ</t>
    </rPh>
    <phoneticPr fontId="19"/>
  </si>
  <si>
    <t>事業者住所</t>
    <rPh sb="0" eb="3">
      <t>ジギョウシャ</t>
    </rPh>
    <rPh sb="3" eb="5">
      <t>ジュウショ</t>
    </rPh>
    <phoneticPr fontId="19"/>
  </si>
  <si>
    <t>通所介護</t>
    <rPh sb="0" eb="2">
      <t>ツウショ</t>
    </rPh>
    <rPh sb="2" eb="4">
      <t>カイゴ</t>
    </rPh>
    <phoneticPr fontId="19"/>
  </si>
  <si>
    <t>生活介護栄町</t>
    <rPh sb="0" eb="2">
      <t>セイカツ</t>
    </rPh>
    <rPh sb="2" eb="4">
      <t>カイゴ</t>
    </rPh>
    <rPh sb="4" eb="6">
      <t>サカエマチ</t>
    </rPh>
    <phoneticPr fontId="19"/>
  </si>
  <si>
    <t>0154-55-2800</t>
  </si>
  <si>
    <t>生活介護</t>
    <rPh sb="0" eb="2">
      <t>セイカツ</t>
    </rPh>
    <rPh sb="2" eb="4">
      <t>カイゴ</t>
    </rPh>
    <phoneticPr fontId="19"/>
  </si>
  <si>
    <t>特別養護老人ホームさくらの里</t>
  </si>
  <si>
    <t>有料老人ホームみのり福住</t>
    <rPh sb="0" eb="2">
      <t>ユウリョウ</t>
    </rPh>
    <rPh sb="2" eb="4">
      <t>ロウジン</t>
    </rPh>
    <rPh sb="10" eb="12">
      <t>フクズミ</t>
    </rPh>
    <phoneticPr fontId="19"/>
  </si>
  <si>
    <t>紋別郡興部町字興部138番地1</t>
    <rPh sb="0" eb="3">
      <t>モンベツグン</t>
    </rPh>
    <rPh sb="3" eb="6">
      <t>オコッペチョウ</t>
    </rPh>
    <rPh sb="6" eb="7">
      <t>ジ</t>
    </rPh>
    <rPh sb="7" eb="9">
      <t>オコッペ</t>
    </rPh>
    <rPh sb="12" eb="14">
      <t>バンチ</t>
    </rPh>
    <phoneticPr fontId="19"/>
  </si>
  <si>
    <t>特別養護老人ホーム樽前緑樹園</t>
  </si>
  <si>
    <t>特別養護老人ホームしゃくなげ荘</t>
  </si>
  <si>
    <t>特別養護老人ホーム幸楽園</t>
  </si>
  <si>
    <t>011-789-1152</t>
  </si>
  <si>
    <t>社会福祉法人秩父別昭啓会</t>
    <rPh sb="0" eb="2">
      <t>シャカイ</t>
    </rPh>
    <rPh sb="2" eb="4">
      <t>フクシ</t>
    </rPh>
    <rPh sb="4" eb="6">
      <t>ホウジン</t>
    </rPh>
    <rPh sb="6" eb="9">
      <t>チップベツ</t>
    </rPh>
    <rPh sb="9" eb="11">
      <t>アキヒロ</t>
    </rPh>
    <rPh sb="11" eb="12">
      <t>カイ</t>
    </rPh>
    <phoneticPr fontId="19"/>
  </si>
  <si>
    <t>特別養護老人ホーム敬生園</t>
  </si>
  <si>
    <t>常呂郡訓子府町字穂波69番地57</t>
  </si>
  <si>
    <t>ヘルパーステーションタッチ</t>
  </si>
  <si>
    <t>01586-5-3660</t>
  </si>
  <si>
    <t>特別養護老人ホーム緑の苑</t>
  </si>
  <si>
    <t>特別養護老人ホーム帯広けいせい苑</t>
  </si>
  <si>
    <t>011000453</t>
  </si>
  <si>
    <t>0143-26-2700</t>
  </si>
  <si>
    <t>北見市東三輪3丁目22番地25</t>
  </si>
  <si>
    <t>合同会社サン・ダリア</t>
    <rPh sb="0" eb="4">
      <t>ゴウドウカイシャ</t>
    </rPh>
    <phoneticPr fontId="33"/>
  </si>
  <si>
    <t>富良野市中御料地2067－14</t>
    <rPh sb="0" eb="3">
      <t>フラノ</t>
    </rPh>
    <rPh sb="3" eb="4">
      <t>シ</t>
    </rPh>
    <rPh sb="4" eb="5">
      <t>ナカ</t>
    </rPh>
    <rPh sb="5" eb="8">
      <t>ゴリョウチ</t>
    </rPh>
    <phoneticPr fontId="19"/>
  </si>
  <si>
    <t>0138-57-7418</t>
  </si>
  <si>
    <t>011000429</t>
  </si>
  <si>
    <t>特別養護老人ホームはっさむはる</t>
  </si>
  <si>
    <t>011000415</t>
  </si>
  <si>
    <t>特別養護老人ホーム豊厚園</t>
  </si>
  <si>
    <t>札幌市白石区菊水4条1丁目9番1号第2菊水ビル</t>
    <rPh sb="0" eb="3">
      <t>サッポロシ</t>
    </rPh>
    <rPh sb="3" eb="6">
      <t>シロイシク</t>
    </rPh>
    <rPh sb="6" eb="8">
      <t>キクスイ</t>
    </rPh>
    <rPh sb="9" eb="10">
      <t>ジョウ</t>
    </rPh>
    <rPh sb="11" eb="13">
      <t>チョウメ</t>
    </rPh>
    <rPh sb="14" eb="15">
      <t>バン</t>
    </rPh>
    <rPh sb="16" eb="17">
      <t>ゴウ</t>
    </rPh>
    <rPh sb="17" eb="18">
      <t>ダイ</t>
    </rPh>
    <rPh sb="19" eb="21">
      <t>キクスイ</t>
    </rPh>
    <phoneticPr fontId="33"/>
  </si>
  <si>
    <t>012000130</t>
  </si>
  <si>
    <t>0156-62-3788</t>
  </si>
  <si>
    <t>函館市桔梗3丁目41番23号</t>
    <rPh sb="0" eb="3">
      <t>ハコダテシ</t>
    </rPh>
    <rPh sb="3" eb="5">
      <t>キキョウ</t>
    </rPh>
    <rPh sb="6" eb="8">
      <t>チョウメ</t>
    </rPh>
    <rPh sb="10" eb="11">
      <t>バン</t>
    </rPh>
    <rPh sb="13" eb="14">
      <t>ゴウ</t>
    </rPh>
    <phoneticPr fontId="19"/>
  </si>
  <si>
    <t>特別養護老人ホーム温心園　</t>
  </si>
  <si>
    <t>函館市本町33-2</t>
    <rPh sb="3" eb="5">
      <t>ホンマチ</t>
    </rPh>
    <phoneticPr fontId="19"/>
  </si>
  <si>
    <t>沙流郡日高町南4丁目2番49号</t>
    <rPh sb="0" eb="3">
      <t>サルグン</t>
    </rPh>
    <rPh sb="3" eb="6">
      <t>ヒダカチョウ</t>
    </rPh>
    <rPh sb="6" eb="7">
      <t>ミナミ</t>
    </rPh>
    <rPh sb="8" eb="10">
      <t>チョウメ</t>
    </rPh>
    <rPh sb="11" eb="12">
      <t>バン</t>
    </rPh>
    <rPh sb="14" eb="15">
      <t>ゴウ</t>
    </rPh>
    <phoneticPr fontId="33"/>
  </si>
  <si>
    <t>旭川市東光１１条６丁目５－１４</t>
    <rPh sb="0" eb="3">
      <t>アサヒカワシ</t>
    </rPh>
    <rPh sb="3" eb="5">
      <t>トウコウ</t>
    </rPh>
    <rPh sb="7" eb="8">
      <t>ジョウ</t>
    </rPh>
    <rPh sb="9" eb="11">
      <t>チョウメ</t>
    </rPh>
    <phoneticPr fontId="19"/>
  </si>
  <si>
    <t>フローラルさつなえ　</t>
  </si>
  <si>
    <t>合同会社オフィスS&amp;T</t>
    <rPh sb="0" eb="2">
      <t>ゴウドウ</t>
    </rPh>
    <rPh sb="2" eb="4">
      <t>カイシャ</t>
    </rPh>
    <phoneticPr fontId="19"/>
  </si>
  <si>
    <t>白老町立特別養護老人ホーム寿幸園</t>
  </si>
  <si>
    <t>北見市川東229番地1</t>
    <rPh sb="0" eb="3">
      <t>キタミシ</t>
    </rPh>
    <rPh sb="3" eb="5">
      <t>カワヒガシ</t>
    </rPh>
    <rPh sb="8" eb="10">
      <t>バンチ</t>
    </rPh>
    <phoneticPr fontId="33"/>
  </si>
  <si>
    <t>011-790-7730</t>
  </si>
  <si>
    <t>美ヶ丘敬楽荘</t>
  </si>
  <si>
    <t>011000464</t>
  </si>
  <si>
    <t>特別養護老人ホーム札幌市稲寿園</t>
  </si>
  <si>
    <t>札幌市白石区米里1条2丁目9番10号</t>
    <rPh sb="0" eb="3">
      <t>サッポロシ</t>
    </rPh>
    <rPh sb="3" eb="6">
      <t>シロイシク</t>
    </rPh>
    <rPh sb="6" eb="8">
      <t>ヨネサト</t>
    </rPh>
    <rPh sb="9" eb="10">
      <t>ジョウ</t>
    </rPh>
    <rPh sb="11" eb="13">
      <t>チョウメ</t>
    </rPh>
    <rPh sb="14" eb="15">
      <t>バン</t>
    </rPh>
    <rPh sb="17" eb="18">
      <t>ゴウ</t>
    </rPh>
    <phoneticPr fontId="19"/>
  </si>
  <si>
    <t>いなみ介護支援センター</t>
    <rPh sb="3" eb="5">
      <t>カイゴ</t>
    </rPh>
    <rPh sb="5" eb="7">
      <t>シエン</t>
    </rPh>
    <phoneticPr fontId="19"/>
  </si>
  <si>
    <t>有限会社栄友</t>
  </si>
  <si>
    <t>旭川市2条通11丁目106番地</t>
    <rPh sb="0" eb="3">
      <t>アサヒカワシ</t>
    </rPh>
    <rPh sb="4" eb="5">
      <t>ジョウ</t>
    </rPh>
    <rPh sb="5" eb="6">
      <t>ドオ</t>
    </rPh>
    <rPh sb="8" eb="10">
      <t>チョウメ</t>
    </rPh>
    <rPh sb="13" eb="15">
      <t>バンチ</t>
    </rPh>
    <phoneticPr fontId="19"/>
  </si>
  <si>
    <t>011-881-2020</t>
  </si>
  <si>
    <t>上富良野町ラベンダーハイツ</t>
  </si>
  <si>
    <t>福寿荘  さくら館</t>
  </si>
  <si>
    <t>医療法人新産健会</t>
    <rPh sb="0" eb="2">
      <t>イリョウ</t>
    </rPh>
    <rPh sb="2" eb="4">
      <t>ホウジン</t>
    </rPh>
    <rPh sb="4" eb="5">
      <t>シン</t>
    </rPh>
    <rPh sb="5" eb="6">
      <t>サン</t>
    </rPh>
    <rPh sb="6" eb="7">
      <t>ケン</t>
    </rPh>
    <rPh sb="7" eb="8">
      <t>カイ</t>
    </rPh>
    <phoneticPr fontId="19"/>
  </si>
  <si>
    <t>0123-52-4339</t>
  </si>
  <si>
    <t>特別養護老人ホーム永福園</t>
  </si>
  <si>
    <t>グループホームポプラ</t>
  </si>
  <si>
    <t>特別養護老人ホーム和敬園短期入所生活介護事業所</t>
  </si>
  <si>
    <t>特別養護老人ホームレインボーハイツ</t>
  </si>
  <si>
    <t>0155-24-1656</t>
  </si>
  <si>
    <t>寿都寿海荘</t>
  </si>
  <si>
    <t>旭川市6条通11丁目55番</t>
    <rPh sb="0" eb="3">
      <t>アサヒカワシ</t>
    </rPh>
    <rPh sb="4" eb="5">
      <t>ジョウ</t>
    </rPh>
    <rPh sb="5" eb="6">
      <t>ドオリ</t>
    </rPh>
    <rPh sb="8" eb="10">
      <t>チョウメ</t>
    </rPh>
    <rPh sb="12" eb="13">
      <t>バン</t>
    </rPh>
    <phoneticPr fontId="33"/>
  </si>
  <si>
    <t>0155-64-5061</t>
  </si>
  <si>
    <t>012000116</t>
  </si>
  <si>
    <t>児童発達支援、放課後等ディサービス</t>
    <rPh sb="0" eb="2">
      <t>ジドウ</t>
    </rPh>
    <rPh sb="2" eb="4">
      <t>ハッタツ</t>
    </rPh>
    <rPh sb="4" eb="6">
      <t>シエン</t>
    </rPh>
    <phoneticPr fontId="19"/>
  </si>
  <si>
    <t>みたらの杜短期入所生活介護事業所</t>
  </si>
  <si>
    <t>特別養護老人ホーム幸豊園</t>
  </si>
  <si>
    <t>011000556</t>
  </si>
  <si>
    <t>012000077</t>
  </si>
  <si>
    <t>特別養護老人ホーム幸豊ハイツ</t>
  </si>
  <si>
    <t>特別養護老人ホーム標津はまなす苑</t>
  </si>
  <si>
    <t>札幌市北区あいの里3条9丁目14番6号</t>
    <rPh sb="0" eb="3">
      <t>サッポロシ</t>
    </rPh>
    <rPh sb="3" eb="5">
      <t>キタク</t>
    </rPh>
    <rPh sb="8" eb="9">
      <t>サト</t>
    </rPh>
    <rPh sb="10" eb="11">
      <t>ジョウ</t>
    </rPh>
    <rPh sb="12" eb="14">
      <t>チョウメ</t>
    </rPh>
    <rPh sb="16" eb="17">
      <t>バン</t>
    </rPh>
    <rPh sb="18" eb="19">
      <t>ゴウ</t>
    </rPh>
    <phoneticPr fontId="19"/>
  </si>
  <si>
    <t>0166-74-6166</t>
  </si>
  <si>
    <t>上川郡美瑛町南町1丁目2番33号</t>
  </si>
  <si>
    <t>0166-85-3147</t>
  </si>
  <si>
    <t>緑陽園</t>
  </si>
  <si>
    <t>特別養護老人ホーム百花苑　</t>
  </si>
  <si>
    <t>有限会社こばやしさんち</t>
    <rPh sb="0" eb="4">
      <t>ユウゲンガイシャ</t>
    </rPh>
    <phoneticPr fontId="19"/>
  </si>
  <si>
    <t>特別養護老人ホーム羊蹄ハイツ</t>
  </si>
  <si>
    <t>特別養護老人ホーム「松濤」</t>
  </si>
  <si>
    <t>札幌市白石区中央1条4丁目2-6</t>
  </si>
  <si>
    <t>指定短期入所生活介護事業所函館百楽園</t>
  </si>
  <si>
    <t>札幌市厚別区厚別町山本750番地6</t>
  </si>
  <si>
    <t>月形愛光園</t>
  </si>
  <si>
    <t>札幌協働福祉会</t>
    <rPh sb="0" eb="2">
      <t>サッポロ</t>
    </rPh>
    <rPh sb="2" eb="4">
      <t>キョウドウ</t>
    </rPh>
    <rPh sb="4" eb="7">
      <t>フクシカイ</t>
    </rPh>
    <phoneticPr fontId="33"/>
  </si>
  <si>
    <t>011-825-9062</t>
  </si>
  <si>
    <t>訪問看護事業所　看しずく</t>
    <rPh sb="0" eb="2">
      <t>ホウモン</t>
    </rPh>
    <rPh sb="2" eb="4">
      <t>カンゴ</t>
    </rPh>
    <rPh sb="4" eb="7">
      <t>ジギョウショ</t>
    </rPh>
    <rPh sb="8" eb="9">
      <t>ミ</t>
    </rPh>
    <phoneticPr fontId="19"/>
  </si>
  <si>
    <t>函館共愛会愛泉寮</t>
  </si>
  <si>
    <t>夕張郡長沼町錦町南1丁目10番2号</t>
  </si>
  <si>
    <t>011-299-1256</t>
  </si>
  <si>
    <t>美瑛慈光園サテライト特養 燈</t>
  </si>
  <si>
    <t>011-786-1294</t>
  </si>
  <si>
    <t>ヘルパーステーションかえで</t>
  </si>
  <si>
    <t>0157-66-1222</t>
  </si>
  <si>
    <t>特別養護老人ホーム西野ケアセンター</t>
  </si>
  <si>
    <t>特別養護老人ホームくんねっぷ静寿園</t>
  </si>
  <si>
    <t>苫小牧市ときわ町4丁目24番13号</t>
    <rPh sb="0" eb="4">
      <t>トマコマイシ</t>
    </rPh>
    <rPh sb="7" eb="8">
      <t>チョウ</t>
    </rPh>
    <rPh sb="9" eb="11">
      <t>チョウメ</t>
    </rPh>
    <rPh sb="13" eb="14">
      <t>バン</t>
    </rPh>
    <rPh sb="16" eb="17">
      <t>ゴウ</t>
    </rPh>
    <phoneticPr fontId="19"/>
  </si>
  <si>
    <t>特別養護老人ホーム　愛善園</t>
  </si>
  <si>
    <t>特別養護老人ホーム函館はくあい園</t>
  </si>
  <si>
    <t>居宅介護あゆみ</t>
    <rPh sb="0" eb="2">
      <t>キョタク</t>
    </rPh>
    <rPh sb="2" eb="4">
      <t>カイゴ</t>
    </rPh>
    <phoneticPr fontId="19"/>
  </si>
  <si>
    <t>名寄市東8条南8丁目117番地</t>
  </si>
  <si>
    <t>グループホーム　まこと</t>
  </si>
  <si>
    <t>札幌市手稲区前田1条12丁目4－1</t>
    <rPh sb="0" eb="3">
      <t>サッポロシ</t>
    </rPh>
    <rPh sb="3" eb="6">
      <t>テイネク</t>
    </rPh>
    <rPh sb="6" eb="8">
      <t>マエダ</t>
    </rPh>
    <rPh sb="9" eb="10">
      <t>ジョウ</t>
    </rPh>
    <rPh sb="12" eb="14">
      <t>チョウメ</t>
    </rPh>
    <phoneticPr fontId="19"/>
  </si>
  <si>
    <t>012000082</t>
  </si>
  <si>
    <t>株式会社理想ケア・サービス</t>
    <rPh sb="0" eb="2">
      <t>カブシキ</t>
    </rPh>
    <rPh sb="2" eb="4">
      <t>カイシャ</t>
    </rPh>
    <rPh sb="4" eb="6">
      <t>リソウ</t>
    </rPh>
    <phoneticPr fontId="33"/>
  </si>
  <si>
    <t>0144-67-3620</t>
  </si>
  <si>
    <t>011-389-4165</t>
  </si>
  <si>
    <t>0138-77-7345</t>
  </si>
  <si>
    <t>釧路市阿寒町布伏内22線北46番地9</t>
  </si>
  <si>
    <t>011000364</t>
  </si>
  <si>
    <t>合同会社アーカーシャ</t>
    <rPh sb="0" eb="2">
      <t>ゴウドウ</t>
    </rPh>
    <rPh sb="2" eb="4">
      <t>カイシャ</t>
    </rPh>
    <phoneticPr fontId="33"/>
  </si>
  <si>
    <t>札幌市手稲区曙5条2丁目2番21号</t>
  </si>
  <si>
    <t>網走市向陽ケ丘2丁目1番地7　</t>
  </si>
  <si>
    <t>0136-64-5167</t>
  </si>
  <si>
    <t>011000495</t>
  </si>
  <si>
    <t>0166-74-4840</t>
  </si>
  <si>
    <t>網走市大曲2丁目21番地5</t>
  </si>
  <si>
    <t>0154-31-1818</t>
  </si>
  <si>
    <t>函館市石川町191番地の1</t>
    <rPh sb="9" eb="11">
      <t>バンチ</t>
    </rPh>
    <phoneticPr fontId="19"/>
  </si>
  <si>
    <t>0154-41-1123</t>
  </si>
  <si>
    <t>01267-2-2146</t>
  </si>
  <si>
    <t>旭川市永山8条2丁目3番1号　PLANT 102号室</t>
    <rPh sb="0" eb="3">
      <t>アサヒカワシ</t>
    </rPh>
    <rPh sb="3" eb="5">
      <t>ナガヤマ</t>
    </rPh>
    <rPh sb="6" eb="7">
      <t>ジョウ</t>
    </rPh>
    <rPh sb="8" eb="10">
      <t>チョウメ</t>
    </rPh>
    <rPh sb="11" eb="12">
      <t>バン</t>
    </rPh>
    <rPh sb="13" eb="14">
      <t>ゴウ</t>
    </rPh>
    <rPh sb="24" eb="26">
      <t>ゴウシツ</t>
    </rPh>
    <phoneticPr fontId="19"/>
  </si>
  <si>
    <t>河東郡鹿追町北町1丁目13番地　</t>
  </si>
  <si>
    <t>01547-2-3200</t>
  </si>
  <si>
    <t>帯広市川西町西1線47番地3</t>
  </si>
  <si>
    <t>天塩郡豊富町字上サロベツ2005番地29</t>
  </si>
  <si>
    <t>苫小牧市明徳町4丁目6番21号</t>
  </si>
  <si>
    <t>011-792-0176</t>
  </si>
  <si>
    <t>河西郡中札内村大通北1丁目13番地</t>
    <rPh sb="0" eb="3">
      <t>カサイグン</t>
    </rPh>
    <rPh sb="3" eb="7">
      <t>ナカサツナイムラ</t>
    </rPh>
    <rPh sb="7" eb="9">
      <t>オオドオ</t>
    </rPh>
    <rPh sb="9" eb="10">
      <t>キタ</t>
    </rPh>
    <rPh sb="11" eb="13">
      <t>チョウメ</t>
    </rPh>
    <rPh sb="15" eb="17">
      <t>バンチ</t>
    </rPh>
    <phoneticPr fontId="33"/>
  </si>
  <si>
    <t>0156-66-2588</t>
  </si>
  <si>
    <t>札幌市西区宮の沢490番地</t>
    <rPh sb="5" eb="6">
      <t>ミヤ</t>
    </rPh>
    <rPh sb="7" eb="8">
      <t>サワ</t>
    </rPh>
    <rPh sb="11" eb="13">
      <t>バンチ</t>
    </rPh>
    <phoneticPr fontId="19"/>
  </si>
  <si>
    <t>0166-92-4111</t>
  </si>
  <si>
    <t>社会福祉法人孝仁会</t>
    <rPh sb="0" eb="2">
      <t>シャカイ</t>
    </rPh>
    <rPh sb="2" eb="4">
      <t>フクシ</t>
    </rPh>
    <rPh sb="4" eb="6">
      <t>ホウジン</t>
    </rPh>
    <rPh sb="6" eb="7">
      <t>タカシ</t>
    </rPh>
    <rPh sb="7" eb="9">
      <t>ジンカイ</t>
    </rPh>
    <phoneticPr fontId="19"/>
  </si>
  <si>
    <t>ヘルパーステーションゆめちゃん</t>
  </si>
  <si>
    <t>伊達市松ヶ枝町２４５－１</t>
  </si>
  <si>
    <t>0166-51-2233</t>
  </si>
  <si>
    <t>釧路市芦野1丁目27番1号</t>
    <rPh sb="0" eb="3">
      <t>クシロシ</t>
    </rPh>
    <rPh sb="3" eb="5">
      <t>アシノ</t>
    </rPh>
    <rPh sb="6" eb="8">
      <t>チョウメ</t>
    </rPh>
    <rPh sb="10" eb="11">
      <t>バン</t>
    </rPh>
    <rPh sb="12" eb="13">
      <t>ゴウ</t>
    </rPh>
    <phoneticPr fontId="34"/>
  </si>
  <si>
    <t>網走市潮見８丁目８－２</t>
    <rPh sb="0" eb="3">
      <t>アバシリシ</t>
    </rPh>
    <rPh sb="3" eb="5">
      <t>シオミ</t>
    </rPh>
    <rPh sb="6" eb="8">
      <t>チョウメ</t>
    </rPh>
    <phoneticPr fontId="19"/>
  </si>
  <si>
    <t>0158-47-3001</t>
  </si>
  <si>
    <t>0145-27-3111</t>
  </si>
  <si>
    <t>011000454</t>
  </si>
  <si>
    <t>大阪府大阪市北区梅田1-3-1-1200号</t>
    <rPh sb="0" eb="3">
      <t>オオサカフ</t>
    </rPh>
    <rPh sb="3" eb="6">
      <t>オオサカシ</t>
    </rPh>
    <rPh sb="6" eb="8">
      <t>キタク</t>
    </rPh>
    <rPh sb="8" eb="10">
      <t>ウメダ</t>
    </rPh>
    <rPh sb="20" eb="21">
      <t>ゴウ</t>
    </rPh>
    <phoneticPr fontId="19"/>
  </si>
  <si>
    <t>0162-82-2333</t>
  </si>
  <si>
    <t>0155-59-2952</t>
  </si>
  <si>
    <t>釧路市昭和南5丁目23番1号</t>
  </si>
  <si>
    <t>北斗市久根別1丁目27番30号</t>
    <rPh sb="0" eb="2">
      <t>ホクト</t>
    </rPh>
    <rPh sb="2" eb="3">
      <t>シ</t>
    </rPh>
    <rPh sb="3" eb="5">
      <t>クネ</t>
    </rPh>
    <rPh sb="5" eb="6">
      <t>ベツ</t>
    </rPh>
    <rPh sb="7" eb="9">
      <t>チョウメ</t>
    </rPh>
    <rPh sb="11" eb="12">
      <t>バン</t>
    </rPh>
    <rPh sb="14" eb="15">
      <t>ゴウ</t>
    </rPh>
    <phoneticPr fontId="19"/>
  </si>
  <si>
    <t>0144-84-1689</t>
  </si>
  <si>
    <t>0154-51-5541</t>
  </si>
  <si>
    <t>0163-68-3031</t>
  </si>
  <si>
    <t>特定非営利活動法人U-mitte</t>
    <rPh sb="0" eb="2">
      <t>トクテイ</t>
    </rPh>
    <rPh sb="2" eb="5">
      <t>ヒエイリ</t>
    </rPh>
    <rPh sb="5" eb="7">
      <t>カツドウ</t>
    </rPh>
    <rPh sb="7" eb="9">
      <t>ホウジン</t>
    </rPh>
    <phoneticPr fontId="19"/>
  </si>
  <si>
    <t>札幌市北区北28条西10丁目3番7号</t>
    <rPh sb="0" eb="3">
      <t>サッポロシ</t>
    </rPh>
    <rPh sb="3" eb="5">
      <t>キタク</t>
    </rPh>
    <rPh sb="5" eb="6">
      <t>キタ</t>
    </rPh>
    <rPh sb="8" eb="9">
      <t>ジョウ</t>
    </rPh>
    <rPh sb="9" eb="10">
      <t>ニシ</t>
    </rPh>
    <rPh sb="12" eb="14">
      <t>チョウメ</t>
    </rPh>
    <rPh sb="15" eb="16">
      <t>バン</t>
    </rPh>
    <rPh sb="17" eb="18">
      <t>ゴウ</t>
    </rPh>
    <phoneticPr fontId="34"/>
  </si>
  <si>
    <t>帯広市西5条南30丁目14番地</t>
    <rPh sb="0" eb="3">
      <t>オビヒロシ</t>
    </rPh>
    <rPh sb="3" eb="4">
      <t>ニシ</t>
    </rPh>
    <rPh sb="5" eb="6">
      <t>ジョウ</t>
    </rPh>
    <rPh sb="6" eb="7">
      <t>ミナミ</t>
    </rPh>
    <rPh sb="9" eb="11">
      <t>チョウメ</t>
    </rPh>
    <rPh sb="13" eb="15">
      <t>バンチ</t>
    </rPh>
    <phoneticPr fontId="19"/>
  </si>
  <si>
    <t>中頓別町字中頓別160番地</t>
    <rPh sb="0" eb="4">
      <t>ナカトンベツチョウ</t>
    </rPh>
    <rPh sb="4" eb="5">
      <t>アザ</t>
    </rPh>
    <rPh sb="5" eb="8">
      <t>ナカトンベツ</t>
    </rPh>
    <rPh sb="11" eb="13">
      <t>バンチ</t>
    </rPh>
    <phoneticPr fontId="19"/>
  </si>
  <si>
    <t>011-769-8520</t>
  </si>
  <si>
    <t>網走郡津別町字共和25番地1</t>
  </si>
  <si>
    <t>社会福祉法人シルバニア</t>
    <rPh sb="0" eb="2">
      <t>シャカイ</t>
    </rPh>
    <rPh sb="2" eb="4">
      <t>フクシ</t>
    </rPh>
    <rPh sb="4" eb="6">
      <t>ホウジン</t>
    </rPh>
    <phoneticPr fontId="19"/>
  </si>
  <si>
    <t>0152-76-3205</t>
  </si>
  <si>
    <t>011-811-8110</t>
  </si>
  <si>
    <t>011000478</t>
  </si>
  <si>
    <t>白老郡白老町東町4丁目6番8号　</t>
    <rPh sb="10" eb="11">
      <t>メ</t>
    </rPh>
    <phoneticPr fontId="19"/>
  </si>
  <si>
    <t>札幌市東区北7条東13丁目4番8号</t>
    <rPh sb="0" eb="3">
      <t>サッポロシ</t>
    </rPh>
    <rPh sb="3" eb="5">
      <t>ヒガシク</t>
    </rPh>
    <rPh sb="5" eb="6">
      <t>キタ</t>
    </rPh>
    <rPh sb="7" eb="8">
      <t>ジョウ</t>
    </rPh>
    <rPh sb="8" eb="9">
      <t>ヒガシ</t>
    </rPh>
    <rPh sb="11" eb="13">
      <t>チョウメ</t>
    </rPh>
    <rPh sb="14" eb="15">
      <t>バン</t>
    </rPh>
    <rPh sb="16" eb="17">
      <t>ゴウ</t>
    </rPh>
    <phoneticPr fontId="19"/>
  </si>
  <si>
    <t>網走郡大空町女満別西4条5丁目4番10号</t>
    <rPh sb="19" eb="20">
      <t>ゴウ</t>
    </rPh>
    <phoneticPr fontId="19"/>
  </si>
  <si>
    <t>虻田郡洞爺湖町清水434番地</t>
  </si>
  <si>
    <t>札幌市厚別区厚別西4条2丁目6-8-2</t>
    <rPh sb="0" eb="3">
      <t>サッポロシ</t>
    </rPh>
    <rPh sb="3" eb="6">
      <t>アツベツク</t>
    </rPh>
    <rPh sb="6" eb="8">
      <t>アツベツ</t>
    </rPh>
    <rPh sb="8" eb="9">
      <t>ニシ</t>
    </rPh>
    <rPh sb="10" eb="11">
      <t>ジョウ</t>
    </rPh>
    <rPh sb="12" eb="14">
      <t>チョウメ</t>
    </rPh>
    <phoneticPr fontId="33"/>
  </si>
  <si>
    <t>0154-40-2537</t>
  </si>
  <si>
    <t>0138-52-1065</t>
  </si>
  <si>
    <t>0156-27-3803</t>
  </si>
  <si>
    <t>01654-3-3228</t>
  </si>
  <si>
    <t>宗谷郡猿仏村鬼志別北町70番地</t>
    <rPh sb="0" eb="3">
      <t>ソウヤグン</t>
    </rPh>
    <rPh sb="3" eb="5">
      <t>サルフツ</t>
    </rPh>
    <rPh sb="5" eb="6">
      <t>ムラ</t>
    </rPh>
    <rPh sb="6" eb="9">
      <t>オニシベツ</t>
    </rPh>
    <rPh sb="9" eb="11">
      <t>キタマチ</t>
    </rPh>
    <rPh sb="13" eb="15">
      <t>バンチ</t>
    </rPh>
    <phoneticPr fontId="19"/>
  </si>
  <si>
    <t>特定非営利活動法人らいらっく</t>
    <rPh sb="0" eb="2">
      <t>トクテイ</t>
    </rPh>
    <rPh sb="2" eb="5">
      <t>ヒエイリ</t>
    </rPh>
    <rPh sb="5" eb="7">
      <t>カツドウ</t>
    </rPh>
    <rPh sb="7" eb="9">
      <t>ホウジン</t>
    </rPh>
    <phoneticPr fontId="33"/>
  </si>
  <si>
    <t>011-792-0871</t>
  </si>
  <si>
    <t>011-206-1568</t>
  </si>
  <si>
    <t>0166-82-5600</t>
  </si>
  <si>
    <t>011-682-2160</t>
  </si>
  <si>
    <t>日高郡新ひだか町静内緑町7丁目5番1号</t>
  </si>
  <si>
    <t>0146-42-3018</t>
  </si>
  <si>
    <t>函館市松風町18番15号</t>
  </si>
  <si>
    <t>居宅介護、重度訪問介護</t>
    <rPh sb="0" eb="2">
      <t>キョタク</t>
    </rPh>
    <rPh sb="2" eb="4">
      <t>カイゴ</t>
    </rPh>
    <rPh sb="5" eb="7">
      <t>ジュウド</t>
    </rPh>
    <rPh sb="7" eb="9">
      <t>ホウモン</t>
    </rPh>
    <rPh sb="9" eb="11">
      <t>カイゴ</t>
    </rPh>
    <phoneticPr fontId="19"/>
  </si>
  <si>
    <t>0167-23-1611</t>
  </si>
  <si>
    <t>上川郡愛別町字北町299番地1</t>
  </si>
  <si>
    <t>0138-34-7101</t>
  </si>
  <si>
    <t>上川郡剣淵町西原町3084番地</t>
    <rPh sb="0" eb="3">
      <t>カミカワグン</t>
    </rPh>
    <rPh sb="3" eb="6">
      <t>ケンブチチョウ</t>
    </rPh>
    <rPh sb="6" eb="9">
      <t>ニシハラマチ</t>
    </rPh>
    <rPh sb="13" eb="15">
      <t>バンチ</t>
    </rPh>
    <phoneticPr fontId="33"/>
  </si>
  <si>
    <t>0165-34-2965</t>
  </si>
  <si>
    <t>011-667-1133</t>
  </si>
  <si>
    <t>雨竜郡秩父別町1514番地</t>
  </si>
  <si>
    <t>ヘルパーステーションあいえす</t>
  </si>
  <si>
    <t>訪問介護事業所ライフアシスト</t>
  </si>
  <si>
    <t>011-896-1165</t>
  </si>
  <si>
    <t>札幌市手稲区曙２条１丁目５－２</t>
    <rPh sb="0" eb="3">
      <t>サッポロシ</t>
    </rPh>
    <rPh sb="3" eb="6">
      <t>テイネク</t>
    </rPh>
    <rPh sb="6" eb="7">
      <t>アケボノ</t>
    </rPh>
    <rPh sb="8" eb="9">
      <t>ジョウ</t>
    </rPh>
    <rPh sb="10" eb="12">
      <t>チョウメ</t>
    </rPh>
    <phoneticPr fontId="19"/>
  </si>
  <si>
    <t>函館市西桔梗町735-4</t>
    <rPh sb="0" eb="3">
      <t>ハコダテシ</t>
    </rPh>
    <rPh sb="3" eb="6">
      <t>ニシキキョウ</t>
    </rPh>
    <rPh sb="6" eb="7">
      <t>チョウ</t>
    </rPh>
    <phoneticPr fontId="19"/>
  </si>
  <si>
    <t>千歳市桂木1丁目5番6号</t>
    <rPh sb="0" eb="3">
      <t>チトセシ</t>
    </rPh>
    <rPh sb="3" eb="5">
      <t>カツラギ</t>
    </rPh>
    <rPh sb="6" eb="8">
      <t>チョウメ</t>
    </rPh>
    <rPh sb="9" eb="10">
      <t>バン</t>
    </rPh>
    <rPh sb="11" eb="12">
      <t>ゴウ</t>
    </rPh>
    <phoneticPr fontId="19"/>
  </si>
  <si>
    <t>0166-54-5222</t>
  </si>
  <si>
    <t>室蘭市祝津町3丁目16-32</t>
  </si>
  <si>
    <t>児童発達支援（医療型児童発達支援を除く）</t>
    <rPh sb="0" eb="2">
      <t>ジドウ</t>
    </rPh>
    <rPh sb="2" eb="4">
      <t>ハッタツ</t>
    </rPh>
    <rPh sb="4" eb="6">
      <t>シエン</t>
    </rPh>
    <rPh sb="7" eb="9">
      <t>イリョウ</t>
    </rPh>
    <rPh sb="9" eb="10">
      <t>ガタ</t>
    </rPh>
    <rPh sb="10" eb="12">
      <t>ジドウ</t>
    </rPh>
    <rPh sb="12" eb="14">
      <t>ハッタツ</t>
    </rPh>
    <rPh sb="14" eb="16">
      <t>シエン</t>
    </rPh>
    <rPh sb="17" eb="18">
      <t>ノゾ</t>
    </rPh>
    <phoneticPr fontId="19"/>
  </si>
  <si>
    <t>社会福祉法人帯広太陽福祉会</t>
  </si>
  <si>
    <t>株式会社しーぽーと</t>
    <rPh sb="0" eb="4">
      <t>カブシキガイシャ</t>
    </rPh>
    <phoneticPr fontId="33"/>
  </si>
  <si>
    <t>0143-27-5577</t>
  </si>
  <si>
    <t>北見市緑ケ丘1丁目9番11号</t>
  </si>
  <si>
    <t>特別非営利活動法人ホップ障害者地域生活支援センター</t>
  </si>
  <si>
    <t>札幌市西区山の手433番地1</t>
    <rPh sb="0" eb="3">
      <t>サッポロシ</t>
    </rPh>
    <rPh sb="3" eb="5">
      <t>ニシク</t>
    </rPh>
    <rPh sb="5" eb="6">
      <t>ヤマ</t>
    </rPh>
    <rPh sb="7" eb="8">
      <t>テ</t>
    </rPh>
    <rPh sb="11" eb="13">
      <t>バンチ</t>
    </rPh>
    <phoneticPr fontId="19"/>
  </si>
  <si>
    <t>上磯郡知内町字重内975番地</t>
    <rPh sb="0" eb="3">
      <t>カミイソグン</t>
    </rPh>
    <rPh sb="6" eb="7">
      <t>アザ</t>
    </rPh>
    <rPh sb="7" eb="8">
      <t>オモ</t>
    </rPh>
    <rPh sb="8" eb="9">
      <t>ナイ</t>
    </rPh>
    <rPh sb="12" eb="14">
      <t>バンチ</t>
    </rPh>
    <phoneticPr fontId="19"/>
  </si>
  <si>
    <t>0157-68-2131</t>
  </si>
  <si>
    <t>指定訪問介護事業所さくら</t>
    <rPh sb="0" eb="2">
      <t>シテイ</t>
    </rPh>
    <rPh sb="2" eb="4">
      <t>ホウモン</t>
    </rPh>
    <rPh sb="4" eb="6">
      <t>カイゴ</t>
    </rPh>
    <rPh sb="6" eb="9">
      <t>ジギョウショ</t>
    </rPh>
    <phoneticPr fontId="33"/>
  </si>
  <si>
    <t>0157-23-8503</t>
  </si>
  <si>
    <t>011000432</t>
  </si>
  <si>
    <t>障害者支援施設敬愛園</t>
  </si>
  <si>
    <t>0157-68-1165</t>
  </si>
  <si>
    <t>上川郡新得町西3条北1丁目2番地</t>
    <rPh sb="0" eb="3">
      <t>カミカワグン</t>
    </rPh>
    <rPh sb="3" eb="6">
      <t>シントクチョウ</t>
    </rPh>
    <rPh sb="6" eb="7">
      <t>ニシ</t>
    </rPh>
    <rPh sb="8" eb="9">
      <t>ジョウ</t>
    </rPh>
    <rPh sb="9" eb="10">
      <t>キタ</t>
    </rPh>
    <rPh sb="11" eb="13">
      <t>チョウメ</t>
    </rPh>
    <rPh sb="14" eb="16">
      <t>バンチ</t>
    </rPh>
    <phoneticPr fontId="19"/>
  </si>
  <si>
    <t>札幌市中央区旭ヶ丘５丁目６－５１</t>
    <rPh sb="0" eb="3">
      <t>サッポロシ</t>
    </rPh>
    <rPh sb="3" eb="6">
      <t>チュウオウク</t>
    </rPh>
    <rPh sb="6" eb="9">
      <t>アサヒガオカ</t>
    </rPh>
    <rPh sb="10" eb="12">
      <t>チョウメ</t>
    </rPh>
    <phoneticPr fontId="34"/>
  </si>
  <si>
    <t>枝幸郡中頓別町字中頓別160番地</t>
  </si>
  <si>
    <t>011-896-5010</t>
  </si>
  <si>
    <t>旭川市永山5条6丁目4番6号</t>
    <rPh sb="0" eb="3">
      <t>アサヒカワシ</t>
    </rPh>
    <rPh sb="3" eb="5">
      <t>ナガヤマ</t>
    </rPh>
    <rPh sb="6" eb="7">
      <t>ジョウ</t>
    </rPh>
    <rPh sb="8" eb="10">
      <t>チョウメ</t>
    </rPh>
    <rPh sb="11" eb="12">
      <t>バン</t>
    </rPh>
    <rPh sb="13" eb="14">
      <t>ゴウ</t>
    </rPh>
    <phoneticPr fontId="19"/>
  </si>
  <si>
    <t>北見市留辺蘂町上町143番地1</t>
    <rPh sb="0" eb="3">
      <t>キタミシ</t>
    </rPh>
    <rPh sb="3" eb="6">
      <t>ルベシベ</t>
    </rPh>
    <rPh sb="6" eb="7">
      <t>チョウ</t>
    </rPh>
    <rPh sb="7" eb="9">
      <t>カミマチ</t>
    </rPh>
    <rPh sb="12" eb="14">
      <t>バンチ</t>
    </rPh>
    <phoneticPr fontId="19"/>
  </si>
  <si>
    <t>指定訪問介護ステーションゆう</t>
    <rPh sb="0" eb="2">
      <t>シテイ</t>
    </rPh>
    <phoneticPr fontId="19"/>
  </si>
  <si>
    <t>伊達市松ヶ枝町154-30</t>
    <rPh sb="3" eb="6">
      <t>マツガエ</t>
    </rPh>
    <rPh sb="6" eb="7">
      <t>チョウ</t>
    </rPh>
    <phoneticPr fontId="19"/>
  </si>
  <si>
    <t>0155-62-3996</t>
  </si>
  <si>
    <t>勇払郡むかわ町駒場105番地</t>
  </si>
  <si>
    <t>011-874-1294</t>
  </si>
  <si>
    <t>医療法人社団豊生会</t>
    <rPh sb="0" eb="2">
      <t>イリョウ</t>
    </rPh>
    <rPh sb="2" eb="4">
      <t>ホウジン</t>
    </rPh>
    <rPh sb="4" eb="6">
      <t>シャダン</t>
    </rPh>
    <rPh sb="6" eb="7">
      <t>ユタカ</t>
    </rPh>
    <rPh sb="7" eb="8">
      <t>セイ</t>
    </rPh>
    <rPh sb="8" eb="9">
      <t>カイ</t>
    </rPh>
    <phoneticPr fontId="19"/>
  </si>
  <si>
    <t>伊達市松ケ枝町154番地30</t>
  </si>
  <si>
    <t>0145-42-5211</t>
  </si>
  <si>
    <t>道草</t>
    <rPh sb="0" eb="2">
      <t>ミチクサ</t>
    </rPh>
    <phoneticPr fontId="19"/>
  </si>
  <si>
    <t>深川市西町1番13号</t>
  </si>
  <si>
    <t>0164-22-4401</t>
  </si>
  <si>
    <t>合同会社来夢</t>
    <rPh sb="0" eb="2">
      <t>ゴウドウ</t>
    </rPh>
    <rPh sb="2" eb="4">
      <t>カイシャ</t>
    </rPh>
    <rPh sb="4" eb="5">
      <t>ライ</t>
    </rPh>
    <rPh sb="5" eb="6">
      <t>ム</t>
    </rPh>
    <phoneticPr fontId="33"/>
  </si>
  <si>
    <t>0166-58-3333</t>
  </si>
  <si>
    <t>011-766-1177</t>
  </si>
  <si>
    <t>0166-27-3868</t>
  </si>
  <si>
    <t>社会福祉法人徳美会</t>
  </si>
  <si>
    <t>網走郡大空町東藻琴387-8</t>
  </si>
  <si>
    <t>函館市柏木町2-20</t>
    <rPh sb="0" eb="3">
      <t>ハコダテシ</t>
    </rPh>
    <rPh sb="3" eb="6">
      <t>カシワギチョウ</t>
    </rPh>
    <phoneticPr fontId="19"/>
  </si>
  <si>
    <t>0164-33-3111</t>
  </si>
  <si>
    <t>札幌市北区北28条西10丁目3番7号</t>
  </si>
  <si>
    <t>011000362</t>
  </si>
  <si>
    <t>0157-33-4651</t>
  </si>
  <si>
    <t>生活介護事業所　デュロム</t>
    <rPh sb="0" eb="2">
      <t>セイカツ</t>
    </rPh>
    <rPh sb="2" eb="4">
      <t>カイゴ</t>
    </rPh>
    <rPh sb="4" eb="7">
      <t>ジギョウショ</t>
    </rPh>
    <phoneticPr fontId="35"/>
  </si>
  <si>
    <t>寿都郡寿都町字歌棄町歌棄48番地2</t>
  </si>
  <si>
    <t>檜山</t>
    <rPh sb="0" eb="2">
      <t>ヒヤマ</t>
    </rPh>
    <phoneticPr fontId="19"/>
  </si>
  <si>
    <t>0152-45-0700</t>
  </si>
  <si>
    <t>0166-92-0740</t>
  </si>
  <si>
    <t>0144-67-0166</t>
  </si>
  <si>
    <t>訪問介護事業所　ほがらか</t>
    <rPh sb="0" eb="2">
      <t>ホウモン</t>
    </rPh>
    <rPh sb="2" eb="4">
      <t>カイゴ</t>
    </rPh>
    <rPh sb="4" eb="7">
      <t>ジギョウショ</t>
    </rPh>
    <phoneticPr fontId="19"/>
  </si>
  <si>
    <t>白老郡白老町字竹浦132番地</t>
  </si>
  <si>
    <t>恵庭市恵み野西2丁目3-10</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</si>
  <si>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9"/>
  </si>
  <si>
    <t>札幌市南区南３０条西８丁目１－５０</t>
    <rPh sb="0" eb="3">
      <t>サッポロシ</t>
    </rPh>
    <rPh sb="3" eb="5">
      <t>ミナミク</t>
    </rPh>
    <rPh sb="5" eb="6">
      <t>ミナミ</t>
    </rPh>
    <rPh sb="8" eb="9">
      <t>ジョウ</t>
    </rPh>
    <rPh sb="9" eb="10">
      <t>ニシ</t>
    </rPh>
    <rPh sb="11" eb="13">
      <t>チョウメ</t>
    </rPh>
    <phoneticPr fontId="19"/>
  </si>
  <si>
    <t>釧路町釧望やすらぎの郷短期入所生活介護事業所</t>
    <rPh sb="11" eb="13">
      <t>タンキ</t>
    </rPh>
    <phoneticPr fontId="19"/>
  </si>
  <si>
    <t>012000174</t>
  </si>
  <si>
    <t>0144-87-2611</t>
  </si>
  <si>
    <t>函館市中野町74番1号</t>
  </si>
  <si>
    <t>認知症対応型共同生活援助、居宅介護、重度訪問介護、同行援護</t>
    <rPh sb="13" eb="15">
      <t>キョタク</t>
    </rPh>
    <rPh sb="15" eb="17">
      <t>カイゴ</t>
    </rPh>
    <rPh sb="18" eb="20">
      <t>ジュウド</t>
    </rPh>
    <rPh sb="20" eb="22">
      <t>ホウモン</t>
    </rPh>
    <rPh sb="22" eb="24">
      <t>カイゴ</t>
    </rPh>
    <rPh sb="25" eb="27">
      <t>ドウコウ</t>
    </rPh>
    <rPh sb="27" eb="29">
      <t>エンゴ</t>
    </rPh>
    <phoneticPr fontId="19"/>
  </si>
  <si>
    <t>0142-76-4309</t>
  </si>
  <si>
    <t>複合型サービスふれあい</t>
    <rPh sb="0" eb="2">
      <t>フクゴウ</t>
    </rPh>
    <rPh sb="2" eb="3">
      <t>ガタ</t>
    </rPh>
    <phoneticPr fontId="35"/>
  </si>
  <si>
    <t>室蘭市絵鞆町2丁目22-1</t>
  </si>
  <si>
    <t>芦別市北1条東1丁目5番地の24</t>
    <rPh sb="0" eb="3">
      <t>アシベツシ</t>
    </rPh>
    <rPh sb="3" eb="4">
      <t>キタ</t>
    </rPh>
    <rPh sb="5" eb="6">
      <t>ジョウ</t>
    </rPh>
    <rPh sb="6" eb="7">
      <t>ヒガシ</t>
    </rPh>
    <rPh sb="8" eb="10">
      <t>チョウメ</t>
    </rPh>
    <rPh sb="11" eb="13">
      <t>バンチ</t>
    </rPh>
    <phoneticPr fontId="19"/>
  </si>
  <si>
    <t>札幌市東区伏古7条3丁目1番33号</t>
  </si>
  <si>
    <t>0154-55-1165</t>
  </si>
  <si>
    <t>0142-73-1510</t>
  </si>
  <si>
    <t>虻田郡豊浦町字豊泉132番地</t>
  </si>
  <si>
    <t>012000058</t>
  </si>
  <si>
    <t>虻田郡豊浦町字大岸151-2</t>
  </si>
  <si>
    <t>0142-84-1124</t>
  </si>
  <si>
    <t>特別養護老人ホーム平取かつら園</t>
    <rPh sb="0" eb="2">
      <t>トクベツ</t>
    </rPh>
    <rPh sb="2" eb="4">
      <t>ヨウゴ</t>
    </rPh>
    <rPh sb="4" eb="6">
      <t>ロウジン</t>
    </rPh>
    <rPh sb="9" eb="11">
      <t>ビラトリ</t>
    </rPh>
    <rPh sb="14" eb="15">
      <t>エン</t>
    </rPh>
    <phoneticPr fontId="19"/>
  </si>
  <si>
    <t>011000372</t>
  </si>
  <si>
    <t>空知郡中富良野町東町3番8号</t>
  </si>
  <si>
    <t>社会福祉法人敬生会</t>
    <rPh sb="0" eb="2">
      <t>シャカイ</t>
    </rPh>
    <rPh sb="2" eb="4">
      <t>フクシ</t>
    </rPh>
    <rPh sb="4" eb="6">
      <t>ホウジン</t>
    </rPh>
    <rPh sb="6" eb="7">
      <t>ケイ</t>
    </rPh>
    <rPh sb="7" eb="8">
      <t>セイ</t>
    </rPh>
    <rPh sb="8" eb="9">
      <t>カイ</t>
    </rPh>
    <phoneticPr fontId="19"/>
  </si>
  <si>
    <t>札幌市東区北47条東17丁目1番1号</t>
    <rPh sb="0" eb="3">
      <t>サッポロシ</t>
    </rPh>
    <rPh sb="3" eb="5">
      <t>ヒガシク</t>
    </rPh>
    <rPh sb="5" eb="6">
      <t>キタ</t>
    </rPh>
    <rPh sb="8" eb="9">
      <t>ジョウ</t>
    </rPh>
    <rPh sb="9" eb="10">
      <t>ヒガシ</t>
    </rPh>
    <rPh sb="12" eb="14">
      <t>チョウメ</t>
    </rPh>
    <rPh sb="15" eb="16">
      <t>バン</t>
    </rPh>
    <rPh sb="17" eb="18">
      <t>ゴウ</t>
    </rPh>
    <phoneticPr fontId="19"/>
  </si>
  <si>
    <t>0138-74-3100</t>
  </si>
  <si>
    <t>グループホームはなかわ</t>
  </si>
  <si>
    <t>0153-82-1414</t>
  </si>
  <si>
    <t>岩見沢市幌向南3条3丁目302番地14</t>
    <rPh sb="0" eb="4">
      <t>イワミザワシ</t>
    </rPh>
    <rPh sb="4" eb="5">
      <t>ホロ</t>
    </rPh>
    <rPh sb="5" eb="6">
      <t>ム</t>
    </rPh>
    <rPh sb="6" eb="7">
      <t>ミナミ</t>
    </rPh>
    <rPh sb="8" eb="9">
      <t>ジョウ</t>
    </rPh>
    <rPh sb="10" eb="12">
      <t>チョウメ</t>
    </rPh>
    <rPh sb="15" eb="17">
      <t>バンチ</t>
    </rPh>
    <phoneticPr fontId="19"/>
  </si>
  <si>
    <t>帯広市白樺16条東5丁目5-10</t>
    <rPh sb="0" eb="3">
      <t>オビヒロシ</t>
    </rPh>
    <rPh sb="3" eb="5">
      <t>シラカバ</t>
    </rPh>
    <rPh sb="7" eb="8">
      <t>ジョウ</t>
    </rPh>
    <rPh sb="8" eb="9">
      <t>ヒガシ</t>
    </rPh>
    <rPh sb="10" eb="12">
      <t>チョウメ</t>
    </rPh>
    <phoneticPr fontId="19"/>
  </si>
  <si>
    <t>石狩郡新篠津村第45線北12番地</t>
  </si>
  <si>
    <t>札幌市中央区北3条西12丁目2-2</t>
    <rPh sb="0" eb="3">
      <t>サッポロシ</t>
    </rPh>
    <rPh sb="3" eb="6">
      <t>チュウオウク</t>
    </rPh>
    <rPh sb="6" eb="7">
      <t>キタ</t>
    </rPh>
    <rPh sb="8" eb="9">
      <t>ジョウ</t>
    </rPh>
    <rPh sb="9" eb="10">
      <t>ニシ</t>
    </rPh>
    <rPh sb="12" eb="14">
      <t>チョウメ</t>
    </rPh>
    <phoneticPr fontId="19"/>
  </si>
  <si>
    <t>枝幸郡枝幸町三笠町1611番地43</t>
  </si>
  <si>
    <t>十勝郡浦幌町字北町7番地の23</t>
  </si>
  <si>
    <t>苫小牧市樽前222の11</t>
  </si>
  <si>
    <t>0166-47-8111</t>
  </si>
  <si>
    <t>0157-66-1515</t>
  </si>
  <si>
    <t>訪問介護　蓮</t>
    <rPh sb="0" eb="2">
      <t>ホウモン</t>
    </rPh>
    <rPh sb="2" eb="4">
      <t>カイゴ</t>
    </rPh>
    <rPh sb="5" eb="6">
      <t>レン</t>
    </rPh>
    <phoneticPr fontId="19"/>
  </si>
  <si>
    <t>0166-33-6693</t>
  </si>
  <si>
    <t>0165-28-2201</t>
  </si>
  <si>
    <t>札幌市豊平区美園9条8丁目5-1</t>
    <rPh sb="0" eb="3">
      <t>サッポロシ</t>
    </rPh>
    <rPh sb="3" eb="6">
      <t>トヨヒラク</t>
    </rPh>
    <rPh sb="6" eb="8">
      <t>ミソノ</t>
    </rPh>
    <rPh sb="9" eb="10">
      <t>ジョウ</t>
    </rPh>
    <rPh sb="11" eb="13">
      <t>チョウメ</t>
    </rPh>
    <phoneticPr fontId="19"/>
  </si>
  <si>
    <t>虻田郡倶知安町字峠下113番地2</t>
  </si>
  <si>
    <t>0138-27-0077</t>
  </si>
  <si>
    <t>地域密着型小規模特別養護老人ホームあっさぶ荘　やまぶき</t>
    <rPh sb="0" eb="2">
      <t>チイキ</t>
    </rPh>
    <rPh sb="2" eb="5">
      <t>ミッチャクガタ</t>
    </rPh>
    <rPh sb="5" eb="8">
      <t>ショウキボ</t>
    </rPh>
    <rPh sb="21" eb="22">
      <t>ソウ</t>
    </rPh>
    <phoneticPr fontId="19"/>
  </si>
  <si>
    <t>上川郡美瑛町南町4丁目4番18号</t>
  </si>
  <si>
    <t>釧路市桜ケ岡4丁目14番10号</t>
  </si>
  <si>
    <t>札幌市手稲区前田6条12丁目3番2号</t>
    <rPh sb="0" eb="3">
      <t>サッポロシ</t>
    </rPh>
    <rPh sb="3" eb="6">
      <t>テイネク</t>
    </rPh>
    <rPh sb="6" eb="8">
      <t>マエダ</t>
    </rPh>
    <rPh sb="9" eb="10">
      <t>ジョウ</t>
    </rPh>
    <rPh sb="12" eb="14">
      <t>チョウメ</t>
    </rPh>
    <rPh sb="15" eb="16">
      <t>バン</t>
    </rPh>
    <rPh sb="17" eb="18">
      <t>ゴウ</t>
    </rPh>
    <phoneticPr fontId="19"/>
  </si>
  <si>
    <t>0154-92-2151</t>
  </si>
  <si>
    <t>函館市旭岡町78番地</t>
  </si>
  <si>
    <t>札幌市西区琴似1条6丁目4-3札幌琴似第一ビルディング2F</t>
    <rPh sb="0" eb="3">
      <t>サッポロシ</t>
    </rPh>
    <rPh sb="3" eb="5">
      <t>ニシク</t>
    </rPh>
    <rPh sb="5" eb="7">
      <t>コトニ</t>
    </rPh>
    <rPh sb="8" eb="9">
      <t>ジョウ</t>
    </rPh>
    <rPh sb="10" eb="12">
      <t>チョウメ</t>
    </rPh>
    <rPh sb="15" eb="17">
      <t>サッポロ</t>
    </rPh>
    <rPh sb="17" eb="19">
      <t>コトニ</t>
    </rPh>
    <rPh sb="19" eb="21">
      <t>ダイイチ</t>
    </rPh>
    <phoneticPr fontId="19"/>
  </si>
  <si>
    <t>ケアサポートぽけっと</t>
  </si>
  <si>
    <t>011-780-6141</t>
  </si>
  <si>
    <t>認知症対応型共同生活介護</t>
    <rPh sb="0" eb="3">
      <t>ニンチショウ</t>
    </rPh>
    <rPh sb="3" eb="6">
      <t>タイオウガタ</t>
    </rPh>
    <rPh sb="6" eb="8">
      <t>キョウドウ</t>
    </rPh>
    <rPh sb="8" eb="10">
      <t>セイカツ</t>
    </rPh>
    <rPh sb="10" eb="12">
      <t>カイゴ</t>
    </rPh>
    <phoneticPr fontId="19"/>
  </si>
  <si>
    <t>釧路市北園1丁目1番27号</t>
  </si>
  <si>
    <t>0154-55-5251</t>
  </si>
  <si>
    <t>0166-54-3522</t>
  </si>
  <si>
    <t>0126-53-4311</t>
  </si>
  <si>
    <t>ホームヘルプサービスステーション華泉</t>
    <rPh sb="16" eb="17">
      <t>ハナ</t>
    </rPh>
    <rPh sb="17" eb="18">
      <t>イズミ</t>
    </rPh>
    <phoneticPr fontId="19"/>
  </si>
  <si>
    <t>0138-46-1129</t>
  </si>
  <si>
    <t>帯広市西23条南2丁目16-27</t>
    <rPh sb="0" eb="2">
      <t>オビヒロ</t>
    </rPh>
    <rPh sb="2" eb="3">
      <t>シ</t>
    </rPh>
    <rPh sb="3" eb="4">
      <t>ニシ</t>
    </rPh>
    <rPh sb="6" eb="7">
      <t>ジョウ</t>
    </rPh>
    <rPh sb="7" eb="8">
      <t>ミナミ</t>
    </rPh>
    <rPh sb="9" eb="11">
      <t>チョウメ</t>
    </rPh>
    <phoneticPr fontId="34"/>
  </si>
  <si>
    <t>函館市旭岡町２番地</t>
    <rPh sb="0" eb="3">
      <t>ハコダテシ</t>
    </rPh>
    <rPh sb="3" eb="4">
      <t>アサヒ</t>
    </rPh>
    <rPh sb="4" eb="5">
      <t>オカ</t>
    </rPh>
    <rPh sb="5" eb="6">
      <t>チョウ</t>
    </rPh>
    <rPh sb="7" eb="9">
      <t>バンチ</t>
    </rPh>
    <phoneticPr fontId="19"/>
  </si>
  <si>
    <t>函館市川汲町986番地13</t>
  </si>
  <si>
    <t>ヘルパーステーション　ヘルパー精鋭</t>
    <rPh sb="15" eb="17">
      <t>セイエイ</t>
    </rPh>
    <phoneticPr fontId="19"/>
  </si>
  <si>
    <t>0138-25-5300</t>
  </si>
  <si>
    <t>011000470</t>
  </si>
  <si>
    <t>天塩郡遠別町字本町6丁目1-6</t>
  </si>
  <si>
    <t>札幌市豊平区豊平7条8丁目1－16</t>
    <rPh sb="0" eb="3">
      <t>サッポロシ</t>
    </rPh>
    <rPh sb="3" eb="6">
      <t>トヨヒラク</t>
    </rPh>
    <rPh sb="6" eb="8">
      <t>トヨヒラ</t>
    </rPh>
    <rPh sb="9" eb="10">
      <t>ジョウ</t>
    </rPh>
    <rPh sb="11" eb="13">
      <t>チョウメ</t>
    </rPh>
    <phoneticPr fontId="19"/>
  </si>
  <si>
    <t>01632-7-3402</t>
  </si>
  <si>
    <t>札幌市中央区南16条西8丁目2番37号</t>
  </si>
  <si>
    <t>012000087</t>
  </si>
  <si>
    <t>社会福祉法人秀寿会</t>
    <rPh sb="0" eb="2">
      <t>シャカイ</t>
    </rPh>
    <rPh sb="2" eb="4">
      <t>フクシ</t>
    </rPh>
    <rPh sb="4" eb="6">
      <t>ホウジン</t>
    </rPh>
    <rPh sb="6" eb="7">
      <t>ヒデ</t>
    </rPh>
    <rPh sb="7" eb="8">
      <t>コトブキ</t>
    </rPh>
    <rPh sb="8" eb="9">
      <t>カイ</t>
    </rPh>
    <phoneticPr fontId="19"/>
  </si>
  <si>
    <t>0164-43-2727</t>
  </si>
  <si>
    <t>勤医協看護小規模多機能型居宅介護　紬</t>
    <rPh sb="0" eb="3">
      <t>キンイキョウ</t>
    </rPh>
    <rPh sb="3" eb="5">
      <t>カンゴ</t>
    </rPh>
    <rPh sb="5" eb="8">
      <t>ショウキボ</t>
    </rPh>
    <rPh sb="8" eb="12">
      <t>タキノウガタ</t>
    </rPh>
    <rPh sb="12" eb="14">
      <t>キョタク</t>
    </rPh>
    <rPh sb="14" eb="16">
      <t>カイゴ</t>
    </rPh>
    <rPh sb="17" eb="18">
      <t>ツムギ</t>
    </rPh>
    <phoneticPr fontId="35"/>
  </si>
  <si>
    <t>015-574-2627</t>
  </si>
  <si>
    <t>01392-5-6363</t>
  </si>
  <si>
    <t>社会福祉法人清香園</t>
    <rPh sb="0" eb="2">
      <t>シャカイ</t>
    </rPh>
    <rPh sb="2" eb="4">
      <t>フクシ</t>
    </rPh>
    <rPh sb="4" eb="6">
      <t>ホウジン</t>
    </rPh>
    <rPh sb="6" eb="7">
      <t>キヨ</t>
    </rPh>
    <rPh sb="7" eb="8">
      <t>カオ</t>
    </rPh>
    <rPh sb="8" eb="9">
      <t>エン</t>
    </rPh>
    <phoneticPr fontId="19"/>
  </si>
  <si>
    <t>011-885-7100</t>
  </si>
  <si>
    <t>012000065</t>
  </si>
  <si>
    <t>0123-88-3030</t>
  </si>
  <si>
    <t>011000434</t>
  </si>
  <si>
    <t>株式会社グレース</t>
  </si>
  <si>
    <t>011000554</t>
  </si>
  <si>
    <t>網走郡美幌町字稲美59番地104</t>
    <rPh sb="0" eb="3">
      <t>アバシリグン</t>
    </rPh>
    <rPh sb="3" eb="6">
      <t>ビホロチョウ</t>
    </rPh>
    <rPh sb="6" eb="7">
      <t>アザ</t>
    </rPh>
    <rPh sb="7" eb="9">
      <t>イナミ</t>
    </rPh>
    <rPh sb="11" eb="13">
      <t>バンチ</t>
    </rPh>
    <phoneticPr fontId="33"/>
  </si>
  <si>
    <t>勇払郡安平町追分花園4丁目5番地6</t>
  </si>
  <si>
    <t>合同会社Rings</t>
    <rPh sb="0" eb="2">
      <t>ゴウドウ</t>
    </rPh>
    <rPh sb="2" eb="4">
      <t>カイシャ</t>
    </rPh>
    <phoneticPr fontId="19"/>
  </si>
  <si>
    <t>0145-25-2233</t>
  </si>
  <si>
    <t>介護老人保健施設夕張</t>
    <rPh sb="0" eb="2">
      <t>カイゴ</t>
    </rPh>
    <rPh sb="2" eb="4">
      <t>ロウジン</t>
    </rPh>
    <rPh sb="4" eb="6">
      <t>ホケン</t>
    </rPh>
    <rPh sb="6" eb="8">
      <t>シセツ</t>
    </rPh>
    <rPh sb="8" eb="10">
      <t>ユウバリ</t>
    </rPh>
    <phoneticPr fontId="19"/>
  </si>
  <si>
    <t>011-663-2931</t>
  </si>
  <si>
    <t>北海道旭川養護学校</t>
    <rPh sb="0" eb="3">
      <t>ホッカイドウ</t>
    </rPh>
    <rPh sb="3" eb="5">
      <t>アサヒカワ</t>
    </rPh>
    <rPh sb="5" eb="7">
      <t>ヨウゴ</t>
    </rPh>
    <rPh sb="7" eb="9">
      <t>ガッコウ</t>
    </rPh>
    <phoneticPr fontId="33"/>
  </si>
  <si>
    <t>0167-23-3633</t>
  </si>
  <si>
    <t>岩内郡共和町南幌似57番地13</t>
  </si>
  <si>
    <t>小樽市</t>
    <rPh sb="0" eb="3">
      <t>オタルシ</t>
    </rPh>
    <phoneticPr fontId="19"/>
  </si>
  <si>
    <t>社会福祉法人　天塩町社会福祉協議会</t>
    <rPh sb="0" eb="2">
      <t>シャカイ</t>
    </rPh>
    <rPh sb="2" eb="4">
      <t>フクシ</t>
    </rPh>
    <rPh sb="4" eb="6">
      <t>ホウジン</t>
    </rPh>
    <rPh sb="7" eb="10">
      <t>テシオチョウ</t>
    </rPh>
    <rPh sb="10" eb="12">
      <t>シャカイ</t>
    </rPh>
    <rPh sb="12" eb="14">
      <t>フクシ</t>
    </rPh>
    <rPh sb="14" eb="17">
      <t>キョウギカイ</t>
    </rPh>
    <phoneticPr fontId="19"/>
  </si>
  <si>
    <t>0135-71-2580</t>
  </si>
  <si>
    <t>社会福祉法人めぐみ会</t>
    <rPh sb="0" eb="2">
      <t>シャカイ</t>
    </rPh>
    <rPh sb="2" eb="4">
      <t>フクシ</t>
    </rPh>
    <rPh sb="4" eb="6">
      <t>ホウジン</t>
    </rPh>
    <rPh sb="9" eb="10">
      <t>カイ</t>
    </rPh>
    <phoneticPr fontId="19"/>
  </si>
  <si>
    <t>特定施設入居者生活介護</t>
    <rPh sb="0" eb="2">
      <t>トクテイ</t>
    </rPh>
    <rPh sb="2" eb="4">
      <t>シセツ</t>
    </rPh>
    <rPh sb="4" eb="7">
      <t>ニュウキョシャ</t>
    </rPh>
    <rPh sb="7" eb="9">
      <t>セイカツ</t>
    </rPh>
    <rPh sb="9" eb="11">
      <t>カイゴ</t>
    </rPh>
    <phoneticPr fontId="19"/>
  </si>
  <si>
    <t>室蘭市八丁平3丁目7番27号</t>
    <rPh sb="0" eb="3">
      <t>ムロランシ</t>
    </rPh>
    <rPh sb="3" eb="5">
      <t>ハッチョウ</t>
    </rPh>
    <rPh sb="5" eb="6">
      <t>ダイラ</t>
    </rPh>
    <rPh sb="7" eb="9">
      <t>チョウメ</t>
    </rPh>
    <rPh sb="10" eb="11">
      <t>バン</t>
    </rPh>
    <rPh sb="13" eb="14">
      <t>ゴウ</t>
    </rPh>
    <phoneticPr fontId="33"/>
  </si>
  <si>
    <t>函館市松川町30-12</t>
  </si>
  <si>
    <t>紋別郡遠軽町西町2丁目4番地61</t>
    <rPh sb="0" eb="3">
      <t>モンベツグン</t>
    </rPh>
    <rPh sb="3" eb="6">
      <t>エンガルチョウ</t>
    </rPh>
    <rPh sb="6" eb="8">
      <t>ニシマチ</t>
    </rPh>
    <rPh sb="9" eb="11">
      <t>チョウメ</t>
    </rPh>
    <rPh sb="12" eb="14">
      <t>バンチ</t>
    </rPh>
    <phoneticPr fontId="19"/>
  </si>
  <si>
    <t>0138-41-1221</t>
  </si>
  <si>
    <t>訪問介護、居宅介護、重度訪問、行動援護、同行援護</t>
    <rPh sb="0" eb="2">
      <t>ホウモン</t>
    </rPh>
    <rPh sb="2" eb="4">
      <t>カイゴ</t>
    </rPh>
    <rPh sb="5" eb="7">
      <t>キョタク</t>
    </rPh>
    <rPh sb="7" eb="9">
      <t>カイゴ</t>
    </rPh>
    <rPh sb="10" eb="12">
      <t>ジュウド</t>
    </rPh>
    <rPh sb="12" eb="14">
      <t>ホウモン</t>
    </rPh>
    <rPh sb="15" eb="17">
      <t>コウドウ</t>
    </rPh>
    <rPh sb="17" eb="19">
      <t>エンゴ</t>
    </rPh>
    <rPh sb="20" eb="22">
      <t>ドウコウ</t>
    </rPh>
    <rPh sb="22" eb="24">
      <t>エンゴ</t>
    </rPh>
    <phoneticPr fontId="19"/>
  </si>
  <si>
    <t>訪問介護、居宅介護</t>
    <rPh sb="0" eb="2">
      <t>ホウモン</t>
    </rPh>
    <rPh sb="2" eb="4">
      <t>カイゴ</t>
    </rPh>
    <rPh sb="5" eb="7">
      <t>キョタク</t>
    </rPh>
    <rPh sb="7" eb="9">
      <t>カイゴ</t>
    </rPh>
    <phoneticPr fontId="19"/>
  </si>
  <si>
    <t>011-669-6660</t>
  </si>
  <si>
    <t>011-378-1556</t>
  </si>
  <si>
    <t>障害者支援施設（生活介護を含まない）</t>
    <rPh sb="0" eb="3">
      <t>ショウガイシャ</t>
    </rPh>
    <rPh sb="3" eb="5">
      <t>シエン</t>
    </rPh>
    <rPh sb="5" eb="7">
      <t>シセツ</t>
    </rPh>
    <rPh sb="8" eb="10">
      <t>セイカツ</t>
    </rPh>
    <rPh sb="10" eb="12">
      <t>カイゴ</t>
    </rPh>
    <rPh sb="13" eb="14">
      <t>フク</t>
    </rPh>
    <phoneticPr fontId="19"/>
  </si>
  <si>
    <t>011-592-7827</t>
  </si>
  <si>
    <t>01634-2-3737</t>
  </si>
  <si>
    <t>室蘭市八丁平4丁目25-14</t>
    <rPh sb="0" eb="3">
      <t>ムロランシ</t>
    </rPh>
    <rPh sb="3" eb="5">
      <t>ハッチョウ</t>
    </rPh>
    <rPh sb="5" eb="6">
      <t>タイ</t>
    </rPh>
    <rPh sb="7" eb="9">
      <t>チョウメ</t>
    </rPh>
    <phoneticPr fontId="19"/>
  </si>
  <si>
    <t>合同会社大福</t>
    <rPh sb="0" eb="2">
      <t>ゴウドウ</t>
    </rPh>
    <rPh sb="2" eb="4">
      <t>カイシャ</t>
    </rPh>
    <rPh sb="4" eb="6">
      <t>ダイフク</t>
    </rPh>
    <phoneticPr fontId="19"/>
  </si>
  <si>
    <t>0157-47-4551</t>
  </si>
  <si>
    <t>011-684-5839</t>
  </si>
  <si>
    <t>中川郡幕別町字依田379番地</t>
  </si>
  <si>
    <t>宗谷</t>
    <rPh sb="0" eb="2">
      <t>ソウヤ</t>
    </rPh>
    <phoneticPr fontId="19"/>
  </si>
  <si>
    <t>0155-56-4706</t>
  </si>
  <si>
    <t>定期巡回センターくしろ</t>
  </si>
  <si>
    <t>中川郡幕別町忠類白銀町384番地</t>
  </si>
  <si>
    <t>011000437</t>
  </si>
  <si>
    <t>01558-9-8810</t>
  </si>
  <si>
    <t>株式会社エムリンク</t>
    <rPh sb="0" eb="2">
      <t>カブシキ</t>
    </rPh>
    <rPh sb="2" eb="4">
      <t>カイシャ</t>
    </rPh>
    <phoneticPr fontId="33"/>
  </si>
  <si>
    <t>函館市吉川町3番16号</t>
  </si>
  <si>
    <t>札幌市東区東苗穂1条3丁目2番11号</t>
  </si>
  <si>
    <t>札幌市豊平区月寒東5条11丁目4番34号</t>
    <rPh sb="0" eb="3">
      <t>サッポロシ</t>
    </rPh>
    <rPh sb="3" eb="6">
      <t>トヨヒラク</t>
    </rPh>
    <rPh sb="6" eb="8">
      <t>ツキサム</t>
    </rPh>
    <rPh sb="8" eb="9">
      <t>ヒガシ</t>
    </rPh>
    <rPh sb="10" eb="11">
      <t>ジョウ</t>
    </rPh>
    <rPh sb="13" eb="15">
      <t>チョウメ</t>
    </rPh>
    <rPh sb="16" eb="17">
      <t>バン</t>
    </rPh>
    <rPh sb="19" eb="20">
      <t>ゴウ</t>
    </rPh>
    <phoneticPr fontId="33"/>
  </si>
  <si>
    <t>小規模多機能型居宅介護事業所はる音</t>
    <rPh sb="0" eb="3">
      <t>ショウキボ</t>
    </rPh>
    <rPh sb="3" eb="6">
      <t>タキノウ</t>
    </rPh>
    <rPh sb="6" eb="7">
      <t>ガタ</t>
    </rPh>
    <rPh sb="7" eb="9">
      <t>キョタク</t>
    </rPh>
    <rPh sb="9" eb="11">
      <t>カイゴ</t>
    </rPh>
    <rPh sb="11" eb="14">
      <t>ジギョウショ</t>
    </rPh>
    <rPh sb="16" eb="17">
      <t>オト</t>
    </rPh>
    <phoneticPr fontId="35"/>
  </si>
  <si>
    <t>0166-66-8588</t>
  </si>
  <si>
    <t>0164-64-2076</t>
  </si>
  <si>
    <t>011000508</t>
  </si>
  <si>
    <t>河東郡鹿追町北町1丁目13番地</t>
  </si>
  <si>
    <t>特別養護老人ホーム剣渕ひらなみ荘</t>
    <rPh sb="10" eb="11">
      <t>ブチ</t>
    </rPh>
    <phoneticPr fontId="19"/>
  </si>
  <si>
    <t>011-884-8886</t>
  </si>
  <si>
    <t>札幌市南区真駒内緑町1丁目1番地１</t>
    <rPh sb="0" eb="3">
      <t>サッポロシ</t>
    </rPh>
    <rPh sb="3" eb="5">
      <t>ミナミク</t>
    </rPh>
    <rPh sb="5" eb="8">
      <t>マコマナイ</t>
    </rPh>
    <rPh sb="8" eb="10">
      <t>ミドリマチ</t>
    </rPh>
    <rPh sb="11" eb="13">
      <t>チョウメ</t>
    </rPh>
    <rPh sb="14" eb="16">
      <t>バンチ</t>
    </rPh>
    <phoneticPr fontId="19"/>
  </si>
  <si>
    <t>茅部郡鹿部町字鹿部258番地7</t>
    <rPh sb="0" eb="3">
      <t>カヤベグン</t>
    </rPh>
    <rPh sb="3" eb="6">
      <t>シカベチョウ</t>
    </rPh>
    <rPh sb="6" eb="7">
      <t>アザ</t>
    </rPh>
    <rPh sb="7" eb="9">
      <t>シカベ</t>
    </rPh>
    <rPh sb="12" eb="14">
      <t>バンチ</t>
    </rPh>
    <phoneticPr fontId="19"/>
  </si>
  <si>
    <t>特別養護老人ホーム新篠津福祉園</t>
    <rPh sb="0" eb="2">
      <t>トクベツ</t>
    </rPh>
    <rPh sb="2" eb="4">
      <t>ヨウゴ</t>
    </rPh>
    <rPh sb="4" eb="6">
      <t>ロウジン</t>
    </rPh>
    <phoneticPr fontId="19"/>
  </si>
  <si>
    <t>01372-7-3321</t>
  </si>
  <si>
    <t>0143-44-3200</t>
  </si>
  <si>
    <t>0166-83-5110</t>
  </si>
  <si>
    <t>01632-5-1181</t>
  </si>
  <si>
    <t>0152-74-2555</t>
  </si>
  <si>
    <t>虻田郡ニセコ町字有島87番地4</t>
  </si>
  <si>
    <t>社会福祉法人秀寿会</t>
  </si>
  <si>
    <t>千歳市北陽4丁目4番12号</t>
    <rPh sb="0" eb="3">
      <t>チトセシ</t>
    </rPh>
    <rPh sb="3" eb="5">
      <t>ホクヨウ</t>
    </rPh>
    <rPh sb="6" eb="8">
      <t>チョウメ</t>
    </rPh>
    <rPh sb="9" eb="10">
      <t>バン</t>
    </rPh>
    <rPh sb="12" eb="13">
      <t>ゴウ</t>
    </rPh>
    <phoneticPr fontId="19"/>
  </si>
  <si>
    <t>社会福祉法人札幌南勤労者医療福祉協会</t>
    <rPh sb="0" eb="2">
      <t>シャカイ</t>
    </rPh>
    <rPh sb="2" eb="4">
      <t>フクシ</t>
    </rPh>
    <rPh sb="4" eb="6">
      <t>ホウジン</t>
    </rPh>
    <rPh sb="6" eb="8">
      <t>サッポロ</t>
    </rPh>
    <rPh sb="8" eb="9">
      <t>ミナミ</t>
    </rPh>
    <rPh sb="9" eb="11">
      <t>キンロウ</t>
    </rPh>
    <rPh sb="11" eb="12">
      <t>シャ</t>
    </rPh>
    <rPh sb="12" eb="14">
      <t>イリョウ</t>
    </rPh>
    <rPh sb="14" eb="16">
      <t>フクシ</t>
    </rPh>
    <rPh sb="16" eb="18">
      <t>キョウカイ</t>
    </rPh>
    <phoneticPr fontId="33"/>
  </si>
  <si>
    <t>旭川市豊岡15条5丁目4番14号</t>
    <rPh sb="0" eb="3">
      <t>アサヒカワシ</t>
    </rPh>
    <rPh sb="3" eb="5">
      <t>トヨオカ</t>
    </rPh>
    <rPh sb="7" eb="8">
      <t>ジョウ</t>
    </rPh>
    <rPh sb="9" eb="11">
      <t>チョウメ</t>
    </rPh>
    <rPh sb="12" eb="13">
      <t>バン</t>
    </rPh>
    <rPh sb="15" eb="16">
      <t>ゴウ</t>
    </rPh>
    <phoneticPr fontId="33"/>
  </si>
  <si>
    <t>0123-27-3232</t>
  </si>
  <si>
    <t>050-3138-2312</t>
  </si>
  <si>
    <t>0163-85-1700</t>
  </si>
  <si>
    <t>0167-44-2000</t>
  </si>
  <si>
    <t>0155-30-7611</t>
  </si>
  <si>
    <t>011-676-4557</t>
  </si>
  <si>
    <t>河東郡音更町中鈴蘭元町2番地9</t>
  </si>
  <si>
    <t>社会福祉法人函館大庚会</t>
    <rPh sb="0" eb="2">
      <t>シャカイ</t>
    </rPh>
    <rPh sb="2" eb="4">
      <t>フクシ</t>
    </rPh>
    <rPh sb="4" eb="6">
      <t>ホウジン</t>
    </rPh>
    <rPh sb="6" eb="8">
      <t>ハコダテ</t>
    </rPh>
    <rPh sb="8" eb="9">
      <t>オオ</t>
    </rPh>
    <rPh sb="10" eb="11">
      <t>カイ</t>
    </rPh>
    <phoneticPr fontId="19"/>
  </si>
  <si>
    <t>札幌市東区北19条東1丁目5番11号　</t>
    <rPh sb="0" eb="2">
      <t>サッポロ</t>
    </rPh>
    <rPh sb="2" eb="3">
      <t>シ</t>
    </rPh>
    <rPh sb="3" eb="5">
      <t>ヒガシク</t>
    </rPh>
    <rPh sb="5" eb="6">
      <t>キタ</t>
    </rPh>
    <rPh sb="8" eb="9">
      <t>ジョウ</t>
    </rPh>
    <rPh sb="9" eb="10">
      <t>ヒガシ</t>
    </rPh>
    <rPh sb="11" eb="13">
      <t>チョウメ</t>
    </rPh>
    <rPh sb="14" eb="15">
      <t>バン</t>
    </rPh>
    <rPh sb="17" eb="18">
      <t>ゴウ</t>
    </rPh>
    <phoneticPr fontId="35"/>
  </si>
  <si>
    <t>居宅介護・重度訪問介護</t>
  </si>
  <si>
    <t>011-669-7000</t>
  </si>
  <si>
    <t>社会福祉法人清水旭山学園地域密着型せせらぎ荘</t>
  </si>
  <si>
    <t>上川郡比布町東町2丁目5番2号</t>
  </si>
  <si>
    <t>居宅介護事業所Fステージ</t>
    <rPh sb="0" eb="2">
      <t>キョタク</t>
    </rPh>
    <rPh sb="2" eb="4">
      <t>カイゴ</t>
    </rPh>
    <rPh sb="4" eb="7">
      <t>ジギョウショ</t>
    </rPh>
    <phoneticPr fontId="33"/>
  </si>
  <si>
    <t>0157-61-3135</t>
  </si>
  <si>
    <t>札幌市北区篠路三条８丁目８番７号</t>
    <rPh sb="0" eb="3">
      <t>サッポロシ</t>
    </rPh>
    <rPh sb="3" eb="5">
      <t>キタク</t>
    </rPh>
    <rPh sb="5" eb="7">
      <t>シノロ</t>
    </rPh>
    <rPh sb="7" eb="9">
      <t>サンジョウ</t>
    </rPh>
    <rPh sb="10" eb="12">
      <t>チョウメ</t>
    </rPh>
    <rPh sb="13" eb="14">
      <t>バン</t>
    </rPh>
    <rPh sb="15" eb="16">
      <t>ゴウ</t>
    </rPh>
    <phoneticPr fontId="35"/>
  </si>
  <si>
    <t>合同会社ちえの実</t>
    <rPh sb="0" eb="2">
      <t>ゴウドウ</t>
    </rPh>
    <rPh sb="2" eb="4">
      <t>カイシャ</t>
    </rPh>
    <rPh sb="7" eb="8">
      <t>ミ</t>
    </rPh>
    <phoneticPr fontId="33"/>
  </si>
  <si>
    <t>釧路市貝塚2丁目6番24号</t>
    <rPh sb="0" eb="3">
      <t>クシロシ</t>
    </rPh>
    <rPh sb="3" eb="5">
      <t>カイヅカ</t>
    </rPh>
    <rPh sb="6" eb="8">
      <t>チョウメ</t>
    </rPh>
    <rPh sb="9" eb="10">
      <t>バン</t>
    </rPh>
    <rPh sb="12" eb="13">
      <t>ゴウ</t>
    </rPh>
    <phoneticPr fontId="19"/>
  </si>
  <si>
    <t>釧路市貝塚2丁目6番22号</t>
  </si>
  <si>
    <t>標津郡標津町北1条西5丁目6番1-3号</t>
  </si>
  <si>
    <t>0146-47-2355</t>
  </si>
  <si>
    <t>登別市若草町2丁目11番地1</t>
    <rPh sb="0" eb="3">
      <t>ノボリベツシ</t>
    </rPh>
    <rPh sb="3" eb="6">
      <t>ワカクサチョウ</t>
    </rPh>
    <rPh sb="7" eb="9">
      <t>チョウメ</t>
    </rPh>
    <rPh sb="11" eb="13">
      <t>バンチ</t>
    </rPh>
    <phoneticPr fontId="19"/>
  </si>
  <si>
    <t>株式会社旭川グループケア</t>
    <rPh sb="0" eb="2">
      <t>カブシキ</t>
    </rPh>
    <rPh sb="2" eb="4">
      <t>カイシャ</t>
    </rPh>
    <rPh sb="4" eb="6">
      <t>アサヒカワ</t>
    </rPh>
    <phoneticPr fontId="19"/>
  </si>
  <si>
    <t>厚岸郡浜中町茶内緑91番地</t>
    <rPh sb="0" eb="3">
      <t>アッケシグン</t>
    </rPh>
    <rPh sb="3" eb="5">
      <t>ハマナカ</t>
    </rPh>
    <rPh sb="5" eb="6">
      <t>チョウ</t>
    </rPh>
    <rPh sb="6" eb="7">
      <t>チャ</t>
    </rPh>
    <rPh sb="7" eb="8">
      <t>ナイ</t>
    </rPh>
    <rPh sb="8" eb="9">
      <t>ミドリ</t>
    </rPh>
    <rPh sb="11" eb="13">
      <t>バンチ</t>
    </rPh>
    <phoneticPr fontId="19"/>
  </si>
  <si>
    <t>訪問介護ステーションふもとばし</t>
    <rPh sb="0" eb="2">
      <t>ホウモン</t>
    </rPh>
    <rPh sb="2" eb="4">
      <t>カイゴ</t>
    </rPh>
    <phoneticPr fontId="19"/>
  </si>
  <si>
    <t>訪問介護事業所　ブロックケア</t>
    <rPh sb="0" eb="2">
      <t>ホウモン</t>
    </rPh>
    <rPh sb="2" eb="4">
      <t>カイゴ</t>
    </rPh>
    <rPh sb="4" eb="7">
      <t>ジギョウショ</t>
    </rPh>
    <phoneticPr fontId="35"/>
  </si>
  <si>
    <t>0153-65-3100</t>
  </si>
  <si>
    <t>011-887-8173</t>
  </si>
  <si>
    <t>0138-50-2121</t>
  </si>
  <si>
    <t>上川郡上川町西町4番地1</t>
    <rPh sb="0" eb="3">
      <t>カミカワグン</t>
    </rPh>
    <rPh sb="3" eb="6">
      <t>カミカワチョウ</t>
    </rPh>
    <rPh sb="6" eb="8">
      <t>ニシマチ</t>
    </rPh>
    <rPh sb="9" eb="11">
      <t>バンチ</t>
    </rPh>
    <phoneticPr fontId="19"/>
  </si>
  <si>
    <t>01658-2-3333</t>
  </si>
  <si>
    <t>北斗市向野167番地2</t>
  </si>
  <si>
    <t>すこやかサポート有限会社</t>
    <rPh sb="8" eb="12">
      <t>ユウゲンガイシャ</t>
    </rPh>
    <phoneticPr fontId="33"/>
  </si>
  <si>
    <t>0142-68-6311</t>
  </si>
  <si>
    <t>社会福祉法人三笠市社会福祉事業団</t>
    <rPh sb="0" eb="2">
      <t>シャカイ</t>
    </rPh>
    <rPh sb="2" eb="4">
      <t>フクシ</t>
    </rPh>
    <rPh sb="4" eb="6">
      <t>ホウジン</t>
    </rPh>
    <rPh sb="6" eb="9">
      <t>ミカサシ</t>
    </rPh>
    <rPh sb="9" eb="11">
      <t>シャカイ</t>
    </rPh>
    <rPh sb="11" eb="13">
      <t>フクシ</t>
    </rPh>
    <rPh sb="13" eb="16">
      <t>ジギョウダン</t>
    </rPh>
    <phoneticPr fontId="19"/>
  </si>
  <si>
    <t>釧路市星が浦大通3丁目35番9号</t>
  </si>
  <si>
    <t>ショートステイ栄町</t>
    <rPh sb="7" eb="9">
      <t>サカエマチ</t>
    </rPh>
    <phoneticPr fontId="19"/>
  </si>
  <si>
    <t>旭川市末広東1条13丁目2033番地78</t>
  </si>
  <si>
    <t>0136-72-3767</t>
  </si>
  <si>
    <t>特別養護老人ホーム東部緑の苑</t>
    <rPh sb="9" eb="11">
      <t>トウブ</t>
    </rPh>
    <rPh sb="11" eb="12">
      <t>ミドリ</t>
    </rPh>
    <rPh sb="13" eb="14">
      <t>ソノ</t>
    </rPh>
    <phoneticPr fontId="19"/>
  </si>
  <si>
    <t>特別養護老人ホーム北寿園</t>
    <rPh sb="0" eb="2">
      <t>トクベツ</t>
    </rPh>
    <rPh sb="2" eb="4">
      <t>ヨウゴ</t>
    </rPh>
    <rPh sb="4" eb="6">
      <t>ロウジン</t>
    </rPh>
    <rPh sb="9" eb="10">
      <t>ホク</t>
    </rPh>
    <rPh sb="10" eb="11">
      <t>ジュ</t>
    </rPh>
    <rPh sb="11" eb="12">
      <t>エン</t>
    </rPh>
    <phoneticPr fontId="19"/>
  </si>
  <si>
    <t>亀田郡七飯町鳴川3丁目25番地2号</t>
    <rPh sb="0" eb="3">
      <t>カメダグン</t>
    </rPh>
    <rPh sb="3" eb="6">
      <t>ナナエチョウ</t>
    </rPh>
    <rPh sb="6" eb="7">
      <t>ナ</t>
    </rPh>
    <rPh sb="7" eb="8">
      <t>カワ</t>
    </rPh>
    <rPh sb="9" eb="11">
      <t>チョウメ</t>
    </rPh>
    <rPh sb="13" eb="14">
      <t>バン</t>
    </rPh>
    <rPh sb="14" eb="15">
      <t>チ</t>
    </rPh>
    <rPh sb="16" eb="17">
      <t>ゴウ</t>
    </rPh>
    <phoneticPr fontId="19"/>
  </si>
  <si>
    <t>012000036</t>
  </si>
  <si>
    <t>011000399</t>
  </si>
  <si>
    <t>石狩市浜益区実田93-17</t>
    <rPh sb="0" eb="3">
      <t>イシカリシ</t>
    </rPh>
    <rPh sb="3" eb="5">
      <t>ハママス</t>
    </rPh>
    <rPh sb="5" eb="6">
      <t>ク</t>
    </rPh>
    <rPh sb="6" eb="7">
      <t>ジツ</t>
    </rPh>
    <rPh sb="7" eb="8">
      <t>タ</t>
    </rPh>
    <phoneticPr fontId="19"/>
  </si>
  <si>
    <t>社会医療法人母恋</t>
    <rPh sb="0" eb="2">
      <t>シャカイ</t>
    </rPh>
    <rPh sb="2" eb="6">
      <t>イリョウホウジン</t>
    </rPh>
    <rPh sb="6" eb="8">
      <t>ボコイ</t>
    </rPh>
    <phoneticPr fontId="19"/>
  </si>
  <si>
    <t>石狩市浜益区実田93-17</t>
  </si>
  <si>
    <t>生活介護事業所　ひかり</t>
    <rPh sb="0" eb="2">
      <t>セイカツ</t>
    </rPh>
    <rPh sb="2" eb="4">
      <t>カイゴ</t>
    </rPh>
    <rPh sb="4" eb="7">
      <t>ジギョウショ</t>
    </rPh>
    <phoneticPr fontId="19"/>
  </si>
  <si>
    <t>0138-35-3333</t>
  </si>
  <si>
    <t>函館市上湯川町45-29</t>
    <rPh sb="3" eb="4">
      <t>カミ</t>
    </rPh>
    <rPh sb="4" eb="6">
      <t>ユカワ</t>
    </rPh>
    <rPh sb="6" eb="7">
      <t>チョウ</t>
    </rPh>
    <phoneticPr fontId="19"/>
  </si>
  <si>
    <t>厚岸郡厚岸町白浜4丁目1番地</t>
    <rPh sb="0" eb="3">
      <t>アッケシグン</t>
    </rPh>
    <rPh sb="3" eb="5">
      <t>アッケシ</t>
    </rPh>
    <rPh sb="5" eb="6">
      <t>マチ</t>
    </rPh>
    <rPh sb="6" eb="7">
      <t>シロ</t>
    </rPh>
    <rPh sb="7" eb="8">
      <t>ハマ</t>
    </rPh>
    <rPh sb="9" eb="11">
      <t>チョウメ</t>
    </rPh>
    <rPh sb="12" eb="14">
      <t>バンチ</t>
    </rPh>
    <phoneticPr fontId="19"/>
  </si>
  <si>
    <t>0135-22-5350</t>
  </si>
  <si>
    <t>0126-35-1445</t>
  </si>
  <si>
    <t>0155-66-6011</t>
  </si>
  <si>
    <t>株式会社ゆうしんかん</t>
    <rPh sb="0" eb="4">
      <t>カブシキガイシャ</t>
    </rPh>
    <phoneticPr fontId="34"/>
  </si>
  <si>
    <t>札幌市西区発寒17条3丁目4番30号</t>
    <rPh sb="0" eb="3">
      <t>サッポロシ</t>
    </rPh>
    <rPh sb="3" eb="5">
      <t>ニシク</t>
    </rPh>
    <rPh sb="5" eb="7">
      <t>ハッサム</t>
    </rPh>
    <rPh sb="9" eb="10">
      <t>ジョウ</t>
    </rPh>
    <rPh sb="11" eb="13">
      <t>チョウメ</t>
    </rPh>
    <rPh sb="14" eb="15">
      <t>バン</t>
    </rPh>
    <rPh sb="17" eb="18">
      <t>ゴウ</t>
    </rPh>
    <phoneticPr fontId="19"/>
  </si>
  <si>
    <t>檜山郡厚沢部町赤沼町378番地3</t>
    <rPh sb="0" eb="2">
      <t>ヒヤマ</t>
    </rPh>
    <rPh sb="2" eb="3">
      <t>グン</t>
    </rPh>
    <rPh sb="3" eb="6">
      <t>アッサブ</t>
    </rPh>
    <rPh sb="6" eb="7">
      <t>チョウ</t>
    </rPh>
    <rPh sb="7" eb="9">
      <t>アカヌマ</t>
    </rPh>
    <rPh sb="9" eb="10">
      <t>マチ</t>
    </rPh>
    <rPh sb="13" eb="15">
      <t>バンチ</t>
    </rPh>
    <phoneticPr fontId="19"/>
  </si>
  <si>
    <t>一般社団法人賢祥会</t>
    <rPh sb="0" eb="2">
      <t>イッパン</t>
    </rPh>
    <rPh sb="2" eb="4">
      <t>シャダン</t>
    </rPh>
    <rPh sb="4" eb="6">
      <t>ホウジン</t>
    </rPh>
    <rPh sb="6" eb="9">
      <t>ケンショウカイ</t>
    </rPh>
    <phoneticPr fontId="33"/>
  </si>
  <si>
    <t>旭川市永山7条2丁目4-6　ライフ85-102</t>
    <rPh sb="0" eb="3">
      <t>アサヒカワシ</t>
    </rPh>
    <rPh sb="3" eb="5">
      <t>ナガヤマ</t>
    </rPh>
    <rPh sb="6" eb="7">
      <t>ジョウ</t>
    </rPh>
    <rPh sb="8" eb="10">
      <t>チョウメ</t>
    </rPh>
    <phoneticPr fontId="19"/>
  </si>
  <si>
    <t>0139-67-2204</t>
  </si>
  <si>
    <t>札幌市白石区菊水3条3丁目5番地井上ビル</t>
    <rPh sb="0" eb="3">
      <t>サッポロシ</t>
    </rPh>
    <rPh sb="3" eb="6">
      <t>シロイシク</t>
    </rPh>
    <rPh sb="6" eb="8">
      <t>キクスイ</t>
    </rPh>
    <rPh sb="9" eb="10">
      <t>ジョウ</t>
    </rPh>
    <rPh sb="11" eb="13">
      <t>チョウメ</t>
    </rPh>
    <rPh sb="14" eb="16">
      <t>バンチ</t>
    </rPh>
    <rPh sb="16" eb="18">
      <t>イノウエ</t>
    </rPh>
    <phoneticPr fontId="19"/>
  </si>
  <si>
    <t>特別養護老人ホームフルーツ・シャトーよいち</t>
    <rPh sb="0" eb="2">
      <t>トクベツ</t>
    </rPh>
    <rPh sb="2" eb="4">
      <t>ヨウゴ</t>
    </rPh>
    <rPh sb="4" eb="6">
      <t>ロウジン</t>
    </rPh>
    <phoneticPr fontId="19"/>
  </si>
  <si>
    <t>檜山郡厚沢部町赤沼町378番地3</t>
  </si>
  <si>
    <t>株式会社カインド</t>
  </si>
  <si>
    <t>広尾郡大樹町暁町6番地1</t>
    <rPh sb="0" eb="3">
      <t>ヒロオグン</t>
    </rPh>
    <rPh sb="3" eb="6">
      <t>タイキチョウ</t>
    </rPh>
    <rPh sb="6" eb="7">
      <t>アカツキ</t>
    </rPh>
    <rPh sb="7" eb="8">
      <t>マチ</t>
    </rPh>
    <rPh sb="9" eb="11">
      <t>バンチ</t>
    </rPh>
    <phoneticPr fontId="19"/>
  </si>
  <si>
    <t>山越郡長万部字平里91番地の11</t>
    <rPh sb="0" eb="1">
      <t>ヤマ</t>
    </rPh>
    <rPh sb="1" eb="2">
      <t>コシ</t>
    </rPh>
    <rPh sb="2" eb="3">
      <t>グン</t>
    </rPh>
    <rPh sb="3" eb="6">
      <t>オシャマンベ</t>
    </rPh>
    <rPh sb="6" eb="7">
      <t>アザ</t>
    </rPh>
    <rPh sb="7" eb="8">
      <t>タイ</t>
    </rPh>
    <rPh sb="8" eb="9">
      <t>サト</t>
    </rPh>
    <rPh sb="11" eb="13">
      <t>バンチ</t>
    </rPh>
    <phoneticPr fontId="19"/>
  </si>
  <si>
    <t>0123-42-3058</t>
  </si>
  <si>
    <t>01377-2-5121</t>
  </si>
  <si>
    <t>社会福祉法人釧路創生会</t>
    <rPh sb="0" eb="2">
      <t>シャカイ</t>
    </rPh>
    <rPh sb="2" eb="4">
      <t>フクシ</t>
    </rPh>
    <rPh sb="4" eb="6">
      <t>ホウジン</t>
    </rPh>
    <rPh sb="6" eb="8">
      <t>クシロ</t>
    </rPh>
    <rPh sb="8" eb="10">
      <t>ソウセイ</t>
    </rPh>
    <rPh sb="10" eb="11">
      <t>カイ</t>
    </rPh>
    <phoneticPr fontId="19"/>
  </si>
  <si>
    <t>虻田郡喜茂別町字伏見272番地の1</t>
    <rPh sb="0" eb="2">
      <t>アブタ</t>
    </rPh>
    <rPh sb="2" eb="3">
      <t>グン</t>
    </rPh>
    <rPh sb="3" eb="6">
      <t>キモベツ</t>
    </rPh>
    <rPh sb="6" eb="7">
      <t>チョウ</t>
    </rPh>
    <rPh sb="7" eb="8">
      <t>アザ</t>
    </rPh>
    <rPh sb="8" eb="10">
      <t>フシミ</t>
    </rPh>
    <rPh sb="13" eb="15">
      <t>バンチ</t>
    </rPh>
    <phoneticPr fontId="19"/>
  </si>
  <si>
    <t>重症心身障がい児サポートはうす　ヒーロー</t>
    <rPh sb="0" eb="2">
      <t>ジュウショウ</t>
    </rPh>
    <rPh sb="2" eb="5">
      <t>シンシンショウ</t>
    </rPh>
    <rPh sb="7" eb="8">
      <t>ジ</t>
    </rPh>
    <phoneticPr fontId="19"/>
  </si>
  <si>
    <t>011000394</t>
  </si>
  <si>
    <t>0154-38-8222</t>
  </si>
  <si>
    <t>稚内市富士見５丁目１１７８－１</t>
    <rPh sb="0" eb="3">
      <t>ワッカナイシ</t>
    </rPh>
    <rPh sb="3" eb="6">
      <t>フジミ</t>
    </rPh>
    <rPh sb="7" eb="9">
      <t>チョウメ</t>
    </rPh>
    <phoneticPr fontId="34"/>
  </si>
  <si>
    <t>0155-24-9572</t>
  </si>
  <si>
    <t>帯広市西5条南30丁目10番地</t>
  </si>
  <si>
    <t>社会福祉法人ふれんど</t>
  </si>
  <si>
    <t>0155-22-5060</t>
  </si>
  <si>
    <t>特別養護老人ホームさるふつやすらぎ苑</t>
    <rPh sb="0" eb="2">
      <t>トクベツ</t>
    </rPh>
    <rPh sb="2" eb="4">
      <t>ヨウゴ</t>
    </rPh>
    <rPh sb="4" eb="6">
      <t>ロウジン</t>
    </rPh>
    <rPh sb="17" eb="18">
      <t>エン</t>
    </rPh>
    <phoneticPr fontId="19"/>
  </si>
  <si>
    <t>北見市花月町5番3</t>
    <rPh sb="0" eb="3">
      <t>キタミシ</t>
    </rPh>
    <rPh sb="3" eb="4">
      <t>ハナ</t>
    </rPh>
    <rPh sb="4" eb="5">
      <t>ツキ</t>
    </rPh>
    <rPh sb="5" eb="6">
      <t>マチ</t>
    </rPh>
    <rPh sb="7" eb="8">
      <t>バン</t>
    </rPh>
    <phoneticPr fontId="19"/>
  </si>
  <si>
    <t>011000542</t>
  </si>
  <si>
    <t>012000024</t>
  </si>
  <si>
    <t>旭川市春光台4条11丁目5244番地</t>
    <rPh sb="0" eb="3">
      <t>アサヒカワシ</t>
    </rPh>
    <rPh sb="3" eb="4">
      <t>ハル</t>
    </rPh>
    <rPh sb="4" eb="5">
      <t>ヒカリ</t>
    </rPh>
    <rPh sb="5" eb="6">
      <t>ダイ</t>
    </rPh>
    <rPh sb="7" eb="8">
      <t>ジョウ</t>
    </rPh>
    <rPh sb="10" eb="12">
      <t>チョウメ</t>
    </rPh>
    <rPh sb="16" eb="18">
      <t>バンチ</t>
    </rPh>
    <phoneticPr fontId="19"/>
  </si>
  <si>
    <t>0144-68-0066</t>
  </si>
  <si>
    <t>宗谷郡猿払村鬼志別北町70番地</t>
    <rPh sb="0" eb="2">
      <t>ソウヤ</t>
    </rPh>
    <rPh sb="2" eb="3">
      <t>グン</t>
    </rPh>
    <rPh sb="3" eb="5">
      <t>サルフツ</t>
    </rPh>
    <rPh sb="5" eb="6">
      <t>ムラ</t>
    </rPh>
    <rPh sb="6" eb="9">
      <t>オニシベツ</t>
    </rPh>
    <rPh sb="9" eb="11">
      <t>キタマチ</t>
    </rPh>
    <rPh sb="13" eb="15">
      <t>バンチ</t>
    </rPh>
    <phoneticPr fontId="19"/>
  </si>
  <si>
    <t>01635-3-4046</t>
  </si>
  <si>
    <t>医療法人社団旭豊会</t>
    <rPh sb="0" eb="2">
      <t>イリョウ</t>
    </rPh>
    <rPh sb="2" eb="4">
      <t>ホウジン</t>
    </rPh>
    <rPh sb="4" eb="6">
      <t>シャダン</t>
    </rPh>
    <rPh sb="6" eb="7">
      <t>アサヒ</t>
    </rPh>
    <rPh sb="7" eb="8">
      <t>ホウ</t>
    </rPh>
    <rPh sb="8" eb="9">
      <t>カイ</t>
    </rPh>
    <phoneticPr fontId="19"/>
  </si>
  <si>
    <t>0158-50-4352</t>
  </si>
  <si>
    <t>標津郡中標津町りんどう町5番地8</t>
  </si>
  <si>
    <t>011000523</t>
  </si>
  <si>
    <t>旭川市春光台４条２丁目３－３</t>
    <rPh sb="0" eb="3">
      <t>アサヒカワシ</t>
    </rPh>
    <rPh sb="3" eb="6">
      <t>シュンコウダイ</t>
    </rPh>
    <rPh sb="7" eb="8">
      <t>ジョウ</t>
    </rPh>
    <rPh sb="9" eb="11">
      <t>チョウメ</t>
    </rPh>
    <phoneticPr fontId="33"/>
  </si>
  <si>
    <t>医療法人社団倭会</t>
    <rPh sb="0" eb="2">
      <t>イリョウ</t>
    </rPh>
    <rPh sb="2" eb="4">
      <t>ホウジン</t>
    </rPh>
    <rPh sb="4" eb="6">
      <t>シャダン</t>
    </rPh>
    <rPh sb="6" eb="7">
      <t>ワ</t>
    </rPh>
    <rPh sb="7" eb="8">
      <t>カイ</t>
    </rPh>
    <phoneticPr fontId="19"/>
  </si>
  <si>
    <t>札幌市西区発寒１１条６丁目２番１号</t>
    <rPh sb="0" eb="3">
      <t>サッポロシ</t>
    </rPh>
    <rPh sb="3" eb="5">
      <t>ニシク</t>
    </rPh>
    <rPh sb="5" eb="7">
      <t>ハッサム</t>
    </rPh>
    <rPh sb="9" eb="10">
      <t>ジョウ</t>
    </rPh>
    <rPh sb="11" eb="13">
      <t>チョウメ</t>
    </rPh>
    <rPh sb="14" eb="15">
      <t>バン</t>
    </rPh>
    <rPh sb="16" eb="17">
      <t>ゴウ</t>
    </rPh>
    <phoneticPr fontId="19"/>
  </si>
  <si>
    <t>0153-73-5335</t>
  </si>
  <si>
    <t>北見市留辺蘂温根湯温泉440番1</t>
    <rPh sb="0" eb="3">
      <t>キタミシ</t>
    </rPh>
    <rPh sb="3" eb="6">
      <t>ルベシベ</t>
    </rPh>
    <rPh sb="6" eb="9">
      <t>オンネユ</t>
    </rPh>
    <rPh sb="9" eb="11">
      <t>オンセン</t>
    </rPh>
    <rPh sb="14" eb="15">
      <t>バン</t>
    </rPh>
    <phoneticPr fontId="19"/>
  </si>
  <si>
    <t>函館市柏木町15番2号</t>
    <rPh sb="0" eb="3">
      <t>ハコダテシ</t>
    </rPh>
    <rPh sb="3" eb="5">
      <t>カシワギ</t>
    </rPh>
    <rPh sb="5" eb="6">
      <t>マチ</t>
    </rPh>
    <rPh sb="8" eb="9">
      <t>バン</t>
    </rPh>
    <rPh sb="10" eb="11">
      <t>ゴウ</t>
    </rPh>
    <phoneticPr fontId="19"/>
  </si>
  <si>
    <t>温ったか介護ぬくぬく</t>
    <rPh sb="0" eb="1">
      <t>ヌク</t>
    </rPh>
    <rPh sb="4" eb="6">
      <t>カイゴ</t>
    </rPh>
    <phoneticPr fontId="33"/>
  </si>
  <si>
    <t>011-613-4020</t>
  </si>
  <si>
    <t>011-885-8010</t>
  </si>
  <si>
    <t>デイサービスもみじの家</t>
  </si>
  <si>
    <t>天塩郡幌延町1条北2丁目1-3</t>
  </si>
  <si>
    <t>0153-52-6373</t>
  </si>
  <si>
    <t>札幌市西区西野2条8丁目1-8</t>
  </si>
  <si>
    <t>旭川市神居9条3丁目19番地2</t>
  </si>
  <si>
    <t>札幌市豊平区福住2条5丁目1番36</t>
    <rPh sb="0" eb="3">
      <t>サッポロシ</t>
    </rPh>
    <rPh sb="3" eb="6">
      <t>トヨヒラク</t>
    </rPh>
    <rPh sb="6" eb="8">
      <t>フクズミ</t>
    </rPh>
    <rPh sb="9" eb="10">
      <t>ジョウ</t>
    </rPh>
    <rPh sb="11" eb="13">
      <t>チョウメ</t>
    </rPh>
    <rPh sb="14" eb="15">
      <t>バン</t>
    </rPh>
    <phoneticPr fontId="19"/>
  </si>
  <si>
    <t>社会福祉法人大滝福祉会</t>
    <rPh sb="0" eb="2">
      <t>シャカイ</t>
    </rPh>
    <rPh sb="2" eb="4">
      <t>フクシ</t>
    </rPh>
    <rPh sb="4" eb="6">
      <t>ホウジン</t>
    </rPh>
    <rPh sb="6" eb="8">
      <t>オオタキ</t>
    </rPh>
    <rPh sb="8" eb="11">
      <t>フクシカイ</t>
    </rPh>
    <phoneticPr fontId="19"/>
  </si>
  <si>
    <t>（有）ホットステーション</t>
    <rPh sb="0" eb="3">
      <t>ユウ</t>
    </rPh>
    <phoneticPr fontId="33"/>
  </si>
  <si>
    <t>011000431</t>
  </si>
  <si>
    <t>011-853-1294</t>
  </si>
  <si>
    <t>特別養護老人ホーム友愛苑</t>
  </si>
  <si>
    <t>011-688-5539</t>
  </si>
  <si>
    <t>0126-38-5018</t>
  </si>
  <si>
    <t>旭川市1条通12丁目177番2</t>
  </si>
  <si>
    <t>上川郡清水町南3条1丁目1番地</t>
  </si>
  <si>
    <t>特別養護老人ホーム苫前幸寿園</t>
  </si>
  <si>
    <t>空知郡上富良野町西1線北24号</t>
  </si>
  <si>
    <t>函館市湯川町1丁目31番1号</t>
    <rPh sb="0" eb="3">
      <t>ハコダテシ</t>
    </rPh>
    <rPh sb="3" eb="6">
      <t>ユカワチョウ</t>
    </rPh>
    <rPh sb="7" eb="9">
      <t>チョウメ</t>
    </rPh>
    <rPh sb="11" eb="12">
      <t>バン</t>
    </rPh>
    <rPh sb="13" eb="14">
      <t>ゴウ</t>
    </rPh>
    <phoneticPr fontId="33"/>
  </si>
  <si>
    <t>特別養護老人ホームたいせつの郷</t>
  </si>
  <si>
    <t>上川郡東神楽町南2条東1丁目4番1号</t>
  </si>
  <si>
    <t>旭川市旭神2条3丁目1番5号</t>
  </si>
  <si>
    <t>札幌市清田区平岡3条3丁目1-8</t>
    <rPh sb="0" eb="3">
      <t>サッポロシ</t>
    </rPh>
    <rPh sb="3" eb="6">
      <t>キヨタク</t>
    </rPh>
    <rPh sb="6" eb="8">
      <t>ヒラオカ</t>
    </rPh>
    <rPh sb="9" eb="10">
      <t>ジョウ</t>
    </rPh>
    <rPh sb="11" eb="13">
      <t>チョウメ</t>
    </rPh>
    <phoneticPr fontId="19"/>
  </si>
  <si>
    <t>大樹町</t>
    <rPh sb="0" eb="3">
      <t>タイキチョウ</t>
    </rPh>
    <phoneticPr fontId="19"/>
  </si>
  <si>
    <t>上川郡東神楽町東1線2号</t>
  </si>
  <si>
    <t>旭川市春光台4条11丁目5249番地の10</t>
  </si>
  <si>
    <t>帯広市西17条南28丁目1番地1</t>
  </si>
  <si>
    <t>伊達市松ヶ枝町59番地4</t>
    <rPh sb="0" eb="3">
      <t>ダテシ</t>
    </rPh>
    <rPh sb="3" eb="7">
      <t>マツガエチョウ</t>
    </rPh>
    <rPh sb="9" eb="11">
      <t>バンチ</t>
    </rPh>
    <phoneticPr fontId="33"/>
  </si>
  <si>
    <t>旭川市末広8条6丁目5305番地</t>
  </si>
  <si>
    <t>012000090</t>
  </si>
  <si>
    <t>札幌市東区東苗穂1条3丁目2番16号</t>
  </si>
  <si>
    <t>網走市南6条東6丁目</t>
  </si>
  <si>
    <t>札幌市豊平区平岸1条3丁目2-39</t>
  </si>
  <si>
    <t>札幌市東区北47条東17丁目1-1 ｹｱｾﾝﾀｰ栄町</t>
    <rPh sb="0" eb="2">
      <t>サッポロ</t>
    </rPh>
    <rPh sb="2" eb="3">
      <t>シ</t>
    </rPh>
    <rPh sb="3" eb="5">
      <t>ヒガシク</t>
    </rPh>
    <rPh sb="5" eb="6">
      <t>キタ</t>
    </rPh>
    <rPh sb="8" eb="9">
      <t>ジョウ</t>
    </rPh>
    <rPh sb="9" eb="10">
      <t>ヒガシ</t>
    </rPh>
    <rPh sb="12" eb="14">
      <t>チョウメ</t>
    </rPh>
    <rPh sb="24" eb="26">
      <t>サカエマチ</t>
    </rPh>
    <phoneticPr fontId="19"/>
  </si>
  <si>
    <t>苫小牧市柳町4丁目8番37号</t>
    <rPh sb="0" eb="4">
      <t>トマコマイシ</t>
    </rPh>
    <rPh sb="4" eb="6">
      <t>ヤナギマチ</t>
    </rPh>
    <rPh sb="7" eb="9">
      <t>チョウメ</t>
    </rPh>
    <rPh sb="10" eb="11">
      <t>バン</t>
    </rPh>
    <rPh sb="13" eb="14">
      <t>ゴウ</t>
    </rPh>
    <phoneticPr fontId="34"/>
  </si>
  <si>
    <t>介護付有料老人ホームはまなす睦館</t>
    <rPh sb="0" eb="2">
      <t>カイゴ</t>
    </rPh>
    <rPh sb="2" eb="3">
      <t>ツキ</t>
    </rPh>
    <rPh sb="3" eb="5">
      <t>ユウリョウ</t>
    </rPh>
    <rPh sb="5" eb="7">
      <t>ロウジン</t>
    </rPh>
    <rPh sb="14" eb="15">
      <t>ムツミ</t>
    </rPh>
    <rPh sb="15" eb="16">
      <t>カン</t>
    </rPh>
    <phoneticPr fontId="19"/>
  </si>
  <si>
    <t>札幌市南区川沿5条2丁目5番10号
ホワイトピア川沿　B201</t>
    <rPh sb="0" eb="3">
      <t>サッポロシ</t>
    </rPh>
    <rPh sb="3" eb="5">
      <t>ミナミク</t>
    </rPh>
    <rPh sb="5" eb="7">
      <t>カワゾエ</t>
    </rPh>
    <rPh sb="8" eb="9">
      <t>ジョウ</t>
    </rPh>
    <rPh sb="10" eb="12">
      <t>チョウメ</t>
    </rPh>
    <rPh sb="13" eb="14">
      <t>バン</t>
    </rPh>
    <rPh sb="16" eb="17">
      <t>ゴウ</t>
    </rPh>
    <rPh sb="24" eb="26">
      <t>カワゾエ</t>
    </rPh>
    <phoneticPr fontId="19"/>
  </si>
  <si>
    <t>訪問介護</t>
    <rPh sb="0" eb="2">
      <t>ホウモン</t>
    </rPh>
    <rPh sb="2" eb="4">
      <t>カイゴ</t>
    </rPh>
    <phoneticPr fontId="19"/>
  </si>
  <si>
    <t>北海道札幌養護学校共栄分校</t>
    <rPh sb="0" eb="3">
      <t>ホッカイドウ</t>
    </rPh>
    <rPh sb="3" eb="5">
      <t>サッポロ</t>
    </rPh>
    <rPh sb="5" eb="7">
      <t>ヨウゴ</t>
    </rPh>
    <rPh sb="7" eb="9">
      <t>ガッコウ</t>
    </rPh>
    <rPh sb="9" eb="11">
      <t>キョウエイ</t>
    </rPh>
    <rPh sb="11" eb="13">
      <t>ブンコウ</t>
    </rPh>
    <phoneticPr fontId="33"/>
  </si>
  <si>
    <t>介護老人保健施設</t>
    <rPh sb="0" eb="2">
      <t>カイゴ</t>
    </rPh>
    <rPh sb="2" eb="4">
      <t>ロウジン</t>
    </rPh>
    <rPh sb="4" eb="6">
      <t>ホケン</t>
    </rPh>
    <rPh sb="6" eb="8">
      <t>シセツ</t>
    </rPh>
    <phoneticPr fontId="19"/>
  </si>
  <si>
    <t>札幌市西区西町南18丁目2-1稲嶺ビル１階</t>
    <rPh sb="0" eb="3">
      <t>サッポロシ</t>
    </rPh>
    <rPh sb="3" eb="5">
      <t>ニシク</t>
    </rPh>
    <rPh sb="5" eb="7">
      <t>ニシマチ</t>
    </rPh>
    <rPh sb="7" eb="8">
      <t>ミナミ</t>
    </rPh>
    <rPh sb="10" eb="12">
      <t>チョウメ</t>
    </rPh>
    <rPh sb="15" eb="17">
      <t>イナミネ</t>
    </rPh>
    <rPh sb="20" eb="21">
      <t>カイ</t>
    </rPh>
    <phoneticPr fontId="19"/>
  </si>
  <si>
    <t>勇払郡厚真町字新町116番地の2</t>
    <rPh sb="7" eb="9">
      <t>シンマチ</t>
    </rPh>
    <rPh sb="12" eb="14">
      <t>バンチ</t>
    </rPh>
    <phoneticPr fontId="19"/>
  </si>
  <si>
    <t>011-776-3555</t>
  </si>
  <si>
    <t>居宅介護</t>
    <rPh sb="0" eb="2">
      <t>キョタク</t>
    </rPh>
    <rPh sb="2" eb="4">
      <t>カイゴ</t>
    </rPh>
    <phoneticPr fontId="19"/>
  </si>
  <si>
    <t>011000367</t>
  </si>
  <si>
    <t>011-684-6840</t>
  </si>
  <si>
    <t>011000368</t>
  </si>
  <si>
    <t>札幌市東区伏古2条5丁目3番6号ｺｰﾎﾟ25</t>
    <rPh sb="0" eb="3">
      <t>サッポロシ</t>
    </rPh>
    <rPh sb="3" eb="5">
      <t>ヒガシク</t>
    </rPh>
    <rPh sb="5" eb="7">
      <t>フシコ</t>
    </rPh>
    <rPh sb="8" eb="9">
      <t>ジョウ</t>
    </rPh>
    <rPh sb="10" eb="12">
      <t>チョウメ</t>
    </rPh>
    <rPh sb="13" eb="14">
      <t>バン</t>
    </rPh>
    <rPh sb="15" eb="16">
      <t>ゴウ</t>
    </rPh>
    <phoneticPr fontId="19"/>
  </si>
  <si>
    <t>サポート２４　札幌</t>
    <rPh sb="7" eb="9">
      <t>サッポロ</t>
    </rPh>
    <phoneticPr fontId="19"/>
  </si>
  <si>
    <t>011000407</t>
  </si>
  <si>
    <t>012000014</t>
  </si>
  <si>
    <t>児童デイサービスむぎのこ</t>
    <rPh sb="0" eb="2">
      <t>ジドウ</t>
    </rPh>
    <phoneticPr fontId="19"/>
  </si>
  <si>
    <t>特別養護老人ホームるべしべ希楽苑</t>
    <rPh sb="0" eb="2">
      <t>トクベツ</t>
    </rPh>
    <rPh sb="2" eb="4">
      <t>ヨウゴ</t>
    </rPh>
    <rPh sb="4" eb="6">
      <t>ロウジン</t>
    </rPh>
    <rPh sb="13" eb="14">
      <t>キ</t>
    </rPh>
    <rPh sb="14" eb="15">
      <t>ラク</t>
    </rPh>
    <rPh sb="15" eb="16">
      <t>エン</t>
    </rPh>
    <phoneticPr fontId="19"/>
  </si>
  <si>
    <t>011000370</t>
  </si>
  <si>
    <t>その他</t>
    <rPh sb="2" eb="3">
      <t>タ</t>
    </rPh>
    <phoneticPr fontId="19"/>
  </si>
  <si>
    <t>特別養護老人ホーム清翠園</t>
    <rPh sb="0" eb="2">
      <t>トクベツ</t>
    </rPh>
    <rPh sb="2" eb="4">
      <t>ヨウゴ</t>
    </rPh>
    <rPh sb="4" eb="6">
      <t>ロウジン</t>
    </rPh>
    <rPh sb="9" eb="11">
      <t>セイスイ</t>
    </rPh>
    <rPh sb="11" eb="12">
      <t>エン</t>
    </rPh>
    <phoneticPr fontId="19"/>
  </si>
  <si>
    <t>野付郡別海町別海西本町52番地2</t>
    <rPh sb="0" eb="3">
      <t>ノツケグン</t>
    </rPh>
    <rPh sb="3" eb="6">
      <t>ベツカイチョウ</t>
    </rPh>
    <rPh sb="6" eb="8">
      <t>ベツカイ</t>
    </rPh>
    <rPh sb="8" eb="11">
      <t>ニシホンチョウ</t>
    </rPh>
    <rPh sb="13" eb="15">
      <t>バンチ</t>
    </rPh>
    <phoneticPr fontId="19"/>
  </si>
  <si>
    <t>0153-75-2224</t>
  </si>
  <si>
    <t>介護老人福祉施設ら・せれな</t>
    <rPh sb="0" eb="2">
      <t>カイゴ</t>
    </rPh>
    <rPh sb="2" eb="4">
      <t>ロウジン</t>
    </rPh>
    <rPh sb="4" eb="6">
      <t>フクシ</t>
    </rPh>
    <rPh sb="6" eb="8">
      <t>シセツ</t>
    </rPh>
    <phoneticPr fontId="19"/>
  </si>
  <si>
    <t>011-702-1152</t>
  </si>
  <si>
    <t>気管ｶﾆｭｰﾚ内部の喀痰吸引</t>
    <rPh sb="0" eb="2">
      <t>キカン</t>
    </rPh>
    <rPh sb="7" eb="8">
      <t>ナイ</t>
    </rPh>
    <rPh sb="8" eb="9">
      <t>ブ</t>
    </rPh>
    <rPh sb="10" eb="12">
      <t>カクタン</t>
    </rPh>
    <rPh sb="12" eb="14">
      <t>キュウイン</t>
    </rPh>
    <phoneticPr fontId="19"/>
  </si>
  <si>
    <t>中川郡池田町字西2条5丁目25番地</t>
    <rPh sb="0" eb="3">
      <t>ナカガワグン</t>
    </rPh>
    <rPh sb="3" eb="5">
      <t>イケダ</t>
    </rPh>
    <rPh sb="5" eb="6">
      <t>マチ</t>
    </rPh>
    <rPh sb="6" eb="7">
      <t>ジ</t>
    </rPh>
    <rPh sb="7" eb="8">
      <t>ニシ</t>
    </rPh>
    <rPh sb="9" eb="10">
      <t>ジョウ</t>
    </rPh>
    <rPh sb="11" eb="13">
      <t>チョウメ</t>
    </rPh>
    <rPh sb="15" eb="17">
      <t>バンチ</t>
    </rPh>
    <phoneticPr fontId="19"/>
  </si>
  <si>
    <t>定期巡回ステーションあじさい</t>
    <rPh sb="0" eb="2">
      <t>テイキ</t>
    </rPh>
    <rPh sb="2" eb="4">
      <t>ジュンカイ</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</si>
  <si>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</si>
  <si>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函館市湯川町2丁目15番3号</t>
    <rPh sb="0" eb="3">
      <t>ハコダテシ</t>
    </rPh>
    <rPh sb="3" eb="6">
      <t>ユノカワチョウ</t>
    </rPh>
    <rPh sb="7" eb="9">
      <t>チョウメ</t>
    </rPh>
    <rPh sb="11" eb="12">
      <t>バン</t>
    </rPh>
    <rPh sb="13" eb="14">
      <t>ゴウ</t>
    </rPh>
    <phoneticPr fontId="19"/>
  </si>
  <si>
    <t>0138-59-5585</t>
  </si>
  <si>
    <t>011-887-5333</t>
  </si>
  <si>
    <t>011000374</t>
  </si>
  <si>
    <t>札幌市東区北区新川４条１７丁目１－３２</t>
    <rPh sb="6" eb="7">
      <t>ク</t>
    </rPh>
    <rPh sb="7" eb="9">
      <t>シンカワ</t>
    </rPh>
    <rPh sb="10" eb="11">
      <t>ジョウ</t>
    </rPh>
    <rPh sb="13" eb="15">
      <t>チョウメ</t>
    </rPh>
    <phoneticPr fontId="33"/>
  </si>
  <si>
    <t>釧路市芦野1丁目27番1号</t>
    <rPh sb="0" eb="3">
      <t>クシロシ</t>
    </rPh>
    <rPh sb="3" eb="5">
      <t>アシノ</t>
    </rPh>
    <rPh sb="6" eb="8">
      <t>チョウメ</t>
    </rPh>
    <rPh sb="10" eb="11">
      <t>バン</t>
    </rPh>
    <rPh sb="12" eb="13">
      <t>ゴウ</t>
    </rPh>
    <phoneticPr fontId="19"/>
  </si>
  <si>
    <t>札幌市東区北25条東16丁目4-3 S×H×O 3D号室</t>
    <rPh sb="26" eb="28">
      <t>ゴウシツ</t>
    </rPh>
    <phoneticPr fontId="19"/>
  </si>
  <si>
    <t>ケアハウスゆうゆう特定施設入居者生活介護</t>
  </si>
  <si>
    <t>011000387</t>
  </si>
  <si>
    <t>011000376</t>
  </si>
  <si>
    <t>0143-86-0111</t>
  </si>
  <si>
    <t>来夢ラインヘルパーステーション</t>
    <rPh sb="0" eb="2">
      <t>ライム</t>
    </rPh>
    <phoneticPr fontId="19"/>
  </si>
  <si>
    <t>011000477</t>
  </si>
  <si>
    <t>011-272-8480</t>
  </si>
  <si>
    <t>011000510</t>
  </si>
  <si>
    <t>011000377</t>
  </si>
  <si>
    <t>旭川市大町1条9丁目181-95</t>
    <rPh sb="0" eb="3">
      <t>アサヒカワシ</t>
    </rPh>
    <rPh sb="3" eb="5">
      <t>オオマチ</t>
    </rPh>
    <rPh sb="6" eb="7">
      <t>ジョウ</t>
    </rPh>
    <rPh sb="8" eb="10">
      <t>チョウメ</t>
    </rPh>
    <phoneticPr fontId="19"/>
  </si>
  <si>
    <t>ブラマンダ株式会社</t>
    <rPh sb="5" eb="9">
      <t>カブシキガイシャ</t>
    </rPh>
    <phoneticPr fontId="33"/>
  </si>
  <si>
    <t>介護老人保健施設コスモス</t>
    <rPh sb="0" eb="2">
      <t>カイゴ</t>
    </rPh>
    <rPh sb="2" eb="4">
      <t>ロウジン</t>
    </rPh>
    <rPh sb="4" eb="6">
      <t>ホケン</t>
    </rPh>
    <rPh sb="6" eb="8">
      <t>シセツ</t>
    </rPh>
    <phoneticPr fontId="19"/>
  </si>
  <si>
    <t>0162-28-1011</t>
  </si>
  <si>
    <t>011-895-1110</t>
  </si>
  <si>
    <t>札幌市手稲区前田1条12丁目357-22</t>
    <rPh sb="0" eb="3">
      <t>サッポロシ</t>
    </rPh>
    <rPh sb="3" eb="6">
      <t>テイネク</t>
    </rPh>
    <rPh sb="6" eb="8">
      <t>マエダ</t>
    </rPh>
    <rPh sb="9" eb="10">
      <t>ジョウ</t>
    </rPh>
    <rPh sb="12" eb="14">
      <t>チョウメ</t>
    </rPh>
    <phoneticPr fontId="33"/>
  </si>
  <si>
    <t>札幌市中央区北4条西16丁目1-3幌西ビル2階</t>
    <rPh sb="0" eb="3">
      <t>サッポロシ</t>
    </rPh>
    <rPh sb="3" eb="6">
      <t>チュウオウク</t>
    </rPh>
    <rPh sb="6" eb="7">
      <t>キタ</t>
    </rPh>
    <rPh sb="8" eb="9">
      <t>ジョウ</t>
    </rPh>
    <rPh sb="9" eb="10">
      <t>ニシ</t>
    </rPh>
    <rPh sb="12" eb="14">
      <t>チョウメ</t>
    </rPh>
    <rPh sb="17" eb="18">
      <t>ホロ</t>
    </rPh>
    <rPh sb="18" eb="19">
      <t>ニシ</t>
    </rPh>
    <rPh sb="22" eb="23">
      <t>カイ</t>
    </rPh>
    <phoneticPr fontId="19"/>
  </si>
  <si>
    <t>札幌市東区北7条東18丁目2番30号</t>
    <rPh sb="0" eb="3">
      <t>サッポロシ</t>
    </rPh>
    <rPh sb="3" eb="5">
      <t>ヒガシク</t>
    </rPh>
    <rPh sb="5" eb="6">
      <t>キタ</t>
    </rPh>
    <rPh sb="7" eb="8">
      <t>ジョウ</t>
    </rPh>
    <rPh sb="8" eb="9">
      <t>ヒガシ</t>
    </rPh>
    <rPh sb="11" eb="13">
      <t>チョウメ</t>
    </rPh>
    <rPh sb="14" eb="15">
      <t>バン</t>
    </rPh>
    <rPh sb="17" eb="18">
      <t>ゴウ</t>
    </rPh>
    <phoneticPr fontId="19"/>
  </si>
  <si>
    <t>011-792-1631</t>
  </si>
  <si>
    <t>地域密着型指定認知症対応型共同生活介護せせらぎハウス</t>
  </si>
  <si>
    <t>011-753-0011</t>
  </si>
  <si>
    <t>011000555</t>
  </si>
  <si>
    <t>ヘルパーステーションことぶき</t>
  </si>
  <si>
    <t>012000050</t>
  </si>
  <si>
    <t>室蘭市寿町1丁目5番25号</t>
    <rPh sb="0" eb="3">
      <t>ムロランシ</t>
    </rPh>
    <rPh sb="3" eb="5">
      <t>コトブキチョウ</t>
    </rPh>
    <rPh sb="6" eb="8">
      <t>チョウメ</t>
    </rPh>
    <rPh sb="9" eb="10">
      <t>バン</t>
    </rPh>
    <rPh sb="12" eb="13">
      <t>ゴウ</t>
    </rPh>
    <phoneticPr fontId="19"/>
  </si>
  <si>
    <t>虻田郡洞爺湖町本町４２番地</t>
    <rPh sb="0" eb="3">
      <t>アブタグン</t>
    </rPh>
    <rPh sb="3" eb="7">
      <t>トウヤコチョウ</t>
    </rPh>
    <rPh sb="7" eb="9">
      <t>ホンマチ</t>
    </rPh>
    <rPh sb="11" eb="13">
      <t>バンチ</t>
    </rPh>
    <phoneticPr fontId="33"/>
  </si>
  <si>
    <t>011000385</t>
  </si>
  <si>
    <t>稚内市特別養護老人ホーム富士見園</t>
    <rPh sb="0" eb="3">
      <t>ワッカナイシ</t>
    </rPh>
    <rPh sb="3" eb="5">
      <t>トクベツ</t>
    </rPh>
    <rPh sb="5" eb="7">
      <t>ヨウゴ</t>
    </rPh>
    <rPh sb="7" eb="9">
      <t>ロウジン</t>
    </rPh>
    <rPh sb="12" eb="15">
      <t>フジミ</t>
    </rPh>
    <rPh sb="15" eb="16">
      <t>エン</t>
    </rPh>
    <phoneticPr fontId="19"/>
  </si>
  <si>
    <t>0126-25-9001</t>
  </si>
  <si>
    <t>札幌市東区伏古2条5丁目3番6号ｺｰﾎﾟ25</t>
  </si>
  <si>
    <t>ケアステーションとてっぽの丘るくる</t>
  </si>
  <si>
    <t>011-788-9955</t>
  </si>
  <si>
    <t>011000511</t>
  </si>
  <si>
    <t>011000389</t>
  </si>
  <si>
    <t>ツクイ札幌東</t>
    <rPh sb="3" eb="5">
      <t>サッポロ</t>
    </rPh>
    <rPh sb="5" eb="6">
      <t>ヒガシ</t>
    </rPh>
    <phoneticPr fontId="19"/>
  </si>
  <si>
    <t>札幌市東区北24条東21丁目7番22号</t>
    <rPh sb="0" eb="3">
      <t>サッポロシ</t>
    </rPh>
    <rPh sb="3" eb="5">
      <t>ヒガシク</t>
    </rPh>
    <rPh sb="5" eb="6">
      <t>キタ</t>
    </rPh>
    <rPh sb="8" eb="9">
      <t>ジョウ</t>
    </rPh>
    <rPh sb="9" eb="10">
      <t>ヒガシ</t>
    </rPh>
    <rPh sb="12" eb="14">
      <t>チョウメ</t>
    </rPh>
    <rPh sb="15" eb="16">
      <t>バン</t>
    </rPh>
    <rPh sb="18" eb="19">
      <t>ゴウ</t>
    </rPh>
    <phoneticPr fontId="19"/>
  </si>
  <si>
    <t>011-787-3995</t>
  </si>
  <si>
    <t>北見市東相内町250番地3</t>
    <rPh sb="0" eb="3">
      <t>キタミシ</t>
    </rPh>
    <rPh sb="3" eb="4">
      <t>ヒガシ</t>
    </rPh>
    <rPh sb="10" eb="12">
      <t>バンチ</t>
    </rPh>
    <phoneticPr fontId="33"/>
  </si>
  <si>
    <t>011000504</t>
  </si>
  <si>
    <t>札幌市厚別区上野幌1条2丁目2-30</t>
  </si>
  <si>
    <t>011-890-8755</t>
  </si>
  <si>
    <t>札幌市中央区南12条西8丁目3-11</t>
  </si>
  <si>
    <t>011-899-7711</t>
  </si>
  <si>
    <t>ヘルパーステーションはるの</t>
  </si>
  <si>
    <t>中川町社協特別養護老人ホーム一心苑</t>
  </si>
  <si>
    <t>社会福祉法人旭川小泉福祉会</t>
    <rPh sb="0" eb="2">
      <t>シャカイ</t>
    </rPh>
    <rPh sb="2" eb="4">
      <t>フクシ</t>
    </rPh>
    <rPh sb="4" eb="6">
      <t>ホウジン</t>
    </rPh>
    <rPh sb="6" eb="8">
      <t>アサヒカワ</t>
    </rPh>
    <rPh sb="8" eb="10">
      <t>コイズミ</t>
    </rPh>
    <rPh sb="10" eb="13">
      <t>フクシカイ</t>
    </rPh>
    <phoneticPr fontId="19"/>
  </si>
  <si>
    <t>011-711-5878</t>
  </si>
  <si>
    <t>ヘルパーステーション恵み野「あい」</t>
  </si>
  <si>
    <t>遠軽町生田原伊吹6番地1</t>
    <rPh sb="0" eb="3">
      <t>エンガルチョウ</t>
    </rPh>
    <rPh sb="3" eb="6">
      <t>イクタハラ</t>
    </rPh>
    <rPh sb="6" eb="8">
      <t>イブキ</t>
    </rPh>
    <rPh sb="9" eb="11">
      <t>バンチ</t>
    </rPh>
    <phoneticPr fontId="19"/>
  </si>
  <si>
    <t>0157-66-1125</t>
  </si>
  <si>
    <t>プライムいくたはら</t>
  </si>
  <si>
    <t>地域密着型介護老人福祉施設</t>
    <rPh sb="0" eb="2">
      <t>チイキ</t>
    </rPh>
    <rPh sb="2" eb="5">
      <t>ミッチャクガタ</t>
    </rPh>
    <rPh sb="5" eb="7">
      <t>カイゴ</t>
    </rPh>
    <rPh sb="7" eb="9">
      <t>ロウジン</t>
    </rPh>
    <rPh sb="9" eb="11">
      <t>フクシ</t>
    </rPh>
    <rPh sb="11" eb="13">
      <t>シセツ</t>
    </rPh>
    <phoneticPr fontId="19"/>
  </si>
  <si>
    <t>0158-45-2600</t>
  </si>
  <si>
    <t>011-376-5845</t>
  </si>
  <si>
    <t>札幌市中央区円山西町4丁目3番20号</t>
    <rPh sb="0" eb="3">
      <t>サッポロシ</t>
    </rPh>
    <rPh sb="3" eb="6">
      <t>チュウオウク</t>
    </rPh>
    <rPh sb="6" eb="8">
      <t>マルヤマ</t>
    </rPh>
    <rPh sb="8" eb="10">
      <t>ニシマチ</t>
    </rPh>
    <rPh sb="11" eb="13">
      <t>チョウメ</t>
    </rPh>
    <rPh sb="14" eb="15">
      <t>バン</t>
    </rPh>
    <rPh sb="17" eb="18">
      <t>ゴウ</t>
    </rPh>
    <phoneticPr fontId="19"/>
  </si>
  <si>
    <t>011000398</t>
  </si>
  <si>
    <t>011000400</t>
  </si>
  <si>
    <t>011000401</t>
  </si>
  <si>
    <t>函館市松風町19番18号</t>
    <rPh sb="0" eb="2">
      <t>ハコダテ</t>
    </rPh>
    <rPh sb="2" eb="3">
      <t>シ</t>
    </rPh>
    <rPh sb="3" eb="4">
      <t>マツ</t>
    </rPh>
    <rPh sb="4" eb="5">
      <t>カゼ</t>
    </rPh>
    <rPh sb="5" eb="6">
      <t>チョウ</t>
    </rPh>
    <rPh sb="8" eb="9">
      <t>バン</t>
    </rPh>
    <rPh sb="11" eb="12">
      <t>ゴウ</t>
    </rPh>
    <phoneticPr fontId="19"/>
  </si>
  <si>
    <t>0138-24-2255</t>
  </si>
  <si>
    <t>011000524</t>
  </si>
  <si>
    <t>興部町社協ホームヘルプサービスセンター</t>
    <rPh sb="0" eb="3">
      <t>オコッペチョウ</t>
    </rPh>
    <rPh sb="3" eb="4">
      <t>シャ</t>
    </rPh>
    <rPh sb="4" eb="5">
      <t>キョウ</t>
    </rPh>
    <phoneticPr fontId="19"/>
  </si>
  <si>
    <t>札幌市厚別区厚別東3条7丁目21－7</t>
    <rPh sb="0" eb="3">
      <t>サッポロシ</t>
    </rPh>
    <rPh sb="3" eb="6">
      <t>アツベツク</t>
    </rPh>
    <rPh sb="6" eb="8">
      <t>アツベツ</t>
    </rPh>
    <rPh sb="8" eb="9">
      <t>ヒガシ</t>
    </rPh>
    <rPh sb="10" eb="11">
      <t>ジョウ</t>
    </rPh>
    <rPh sb="12" eb="14">
      <t>チョウメ</t>
    </rPh>
    <phoneticPr fontId="19"/>
  </si>
  <si>
    <t>015-572-3181</t>
  </si>
  <si>
    <t>011000403</t>
  </si>
  <si>
    <t>0155-56-6630</t>
  </si>
  <si>
    <t>札幌市北区あいの里４条５丁目９－１</t>
    <rPh sb="0" eb="3">
      <t>サッポロシ</t>
    </rPh>
    <rPh sb="3" eb="5">
      <t>キタク</t>
    </rPh>
    <rPh sb="8" eb="9">
      <t>サト</t>
    </rPh>
    <rPh sb="10" eb="11">
      <t>ジョウ</t>
    </rPh>
    <rPh sb="12" eb="14">
      <t>チョウメ</t>
    </rPh>
    <phoneticPr fontId="33"/>
  </si>
  <si>
    <t>011000404</t>
  </si>
  <si>
    <t>011000406</t>
  </si>
  <si>
    <t>011000395</t>
  </si>
  <si>
    <t>札幌市北区新琴似8条8丁目1-1</t>
    <rPh sb="0" eb="3">
      <t>サッポロシ</t>
    </rPh>
    <rPh sb="3" eb="5">
      <t>キタク</t>
    </rPh>
    <rPh sb="5" eb="8">
      <t>シンコトニ</t>
    </rPh>
    <rPh sb="9" eb="10">
      <t>ジョウ</t>
    </rPh>
    <rPh sb="11" eb="13">
      <t>チョウメ</t>
    </rPh>
    <phoneticPr fontId="33"/>
  </si>
  <si>
    <t>0139-53-6336</t>
  </si>
  <si>
    <t>富良野市東雲町1番1号</t>
  </si>
  <si>
    <t>小規模多機能ホームらしさ</t>
    <rPh sb="0" eb="3">
      <t>ショウキボ</t>
    </rPh>
    <rPh sb="3" eb="6">
      <t>タキノウ</t>
    </rPh>
    <phoneticPr fontId="19"/>
  </si>
  <si>
    <t>帯広市西3条南6丁目2番地1</t>
  </si>
  <si>
    <t>0138-83-6207</t>
  </si>
  <si>
    <t>特別養護老人ホーム緑の苑（短期入所生活介護）</t>
    <rPh sb="13" eb="15">
      <t>タンキ</t>
    </rPh>
    <rPh sb="15" eb="17">
      <t>ニュウショ</t>
    </rPh>
    <rPh sb="17" eb="19">
      <t>セイカツ</t>
    </rPh>
    <rPh sb="19" eb="21">
      <t>カイゴ</t>
    </rPh>
    <phoneticPr fontId="19"/>
  </si>
  <si>
    <t>札幌市北区あいの里2条1丁目20番1</t>
    <rPh sb="0" eb="3">
      <t>サッポロシ</t>
    </rPh>
    <rPh sb="3" eb="5">
      <t>キタク</t>
    </rPh>
    <rPh sb="8" eb="9">
      <t>サト</t>
    </rPh>
    <rPh sb="10" eb="11">
      <t>ジョウ</t>
    </rPh>
    <rPh sb="12" eb="14">
      <t>チョウメ</t>
    </rPh>
    <rPh sb="16" eb="17">
      <t>バン</t>
    </rPh>
    <phoneticPr fontId="19"/>
  </si>
  <si>
    <t>社会福祉法人月形福祉会</t>
    <rPh sb="0" eb="2">
      <t>シャカイ</t>
    </rPh>
    <rPh sb="2" eb="4">
      <t>フクシ</t>
    </rPh>
    <rPh sb="4" eb="6">
      <t>ホウジン</t>
    </rPh>
    <rPh sb="6" eb="8">
      <t>ツキガタ</t>
    </rPh>
    <rPh sb="8" eb="11">
      <t>フクシカイ</t>
    </rPh>
    <phoneticPr fontId="19"/>
  </si>
  <si>
    <t>011000408</t>
  </si>
  <si>
    <t>011000412</t>
  </si>
  <si>
    <t>011-594-8175</t>
  </si>
  <si>
    <t>札幌市東区東苗穂8条2丁目13-8</t>
  </si>
  <si>
    <t>0166-27-0070</t>
  </si>
  <si>
    <t>011-790-6963</t>
  </si>
  <si>
    <t>北の峯ハイツ</t>
    <rPh sb="0" eb="1">
      <t>キタ</t>
    </rPh>
    <rPh sb="2" eb="3">
      <t>ミネ</t>
    </rPh>
    <phoneticPr fontId="35"/>
  </si>
  <si>
    <t>011000414</t>
  </si>
  <si>
    <t>01456-2-2836</t>
  </si>
  <si>
    <t>グループハウス静療館</t>
    <rPh sb="7" eb="8">
      <t>シズ</t>
    </rPh>
    <rPh sb="8" eb="9">
      <t>リョウ</t>
    </rPh>
    <rPh sb="9" eb="10">
      <t>カン</t>
    </rPh>
    <phoneticPr fontId="19"/>
  </si>
  <si>
    <t>旭川市永山7条3丁目1-28</t>
    <rPh sb="0" eb="2">
      <t>アサヒカワ</t>
    </rPh>
    <rPh sb="2" eb="3">
      <t>シ</t>
    </rPh>
    <rPh sb="3" eb="5">
      <t>ナガヤマ</t>
    </rPh>
    <rPh sb="6" eb="7">
      <t>ジョウ</t>
    </rPh>
    <rPh sb="8" eb="10">
      <t>チョウメ</t>
    </rPh>
    <phoneticPr fontId="19"/>
  </si>
  <si>
    <t>0166-49-6010</t>
  </si>
  <si>
    <t>石狩市花川南1条1丁目16</t>
    <rPh sb="0" eb="3">
      <t>イシカリシ</t>
    </rPh>
    <rPh sb="3" eb="5">
      <t>ハナカワ</t>
    </rPh>
    <rPh sb="5" eb="6">
      <t>ミナミ</t>
    </rPh>
    <rPh sb="7" eb="8">
      <t>ジョウ</t>
    </rPh>
    <rPh sb="9" eb="11">
      <t>チョウメ</t>
    </rPh>
    <phoneticPr fontId="19"/>
  </si>
  <si>
    <t>0133-77-5723</t>
  </si>
  <si>
    <t>011000417</t>
  </si>
  <si>
    <t>中川郡池田町字西1条7丁目11番地</t>
    <rPh sb="0" eb="2">
      <t>ナカガワ</t>
    </rPh>
    <rPh sb="2" eb="3">
      <t>グン</t>
    </rPh>
    <rPh sb="3" eb="6">
      <t>イケダマチ</t>
    </rPh>
    <rPh sb="6" eb="7">
      <t>ジ</t>
    </rPh>
    <rPh sb="7" eb="8">
      <t>ニシ</t>
    </rPh>
    <rPh sb="9" eb="10">
      <t>ジョウ</t>
    </rPh>
    <rPh sb="11" eb="13">
      <t>チョウメ</t>
    </rPh>
    <rPh sb="15" eb="17">
      <t>バンチ</t>
    </rPh>
    <phoneticPr fontId="19"/>
  </si>
  <si>
    <t>北の峯学園</t>
    <rPh sb="0" eb="1">
      <t>キタ</t>
    </rPh>
    <rPh sb="2" eb="3">
      <t>ミネ</t>
    </rPh>
    <rPh sb="3" eb="5">
      <t>ガクエン</t>
    </rPh>
    <phoneticPr fontId="19"/>
  </si>
  <si>
    <t>特定非営利活動法人ライフサポートネット</t>
    <rPh sb="0" eb="2">
      <t>トクテイ</t>
    </rPh>
    <rPh sb="2" eb="5">
      <t>ヒエイリ</t>
    </rPh>
    <rPh sb="5" eb="7">
      <t>カツドウ</t>
    </rPh>
    <rPh sb="7" eb="9">
      <t>ホウジン</t>
    </rPh>
    <phoneticPr fontId="33"/>
  </si>
  <si>
    <t>夜間対応型訪問介護</t>
    <rPh sb="0" eb="2">
      <t>ヤカン</t>
    </rPh>
    <rPh sb="2" eb="5">
      <t>タイオウガタ</t>
    </rPh>
    <rPh sb="5" eb="7">
      <t>ホウモン</t>
    </rPh>
    <rPh sb="7" eb="9">
      <t>カイゴ</t>
    </rPh>
    <phoneticPr fontId="19"/>
  </si>
  <si>
    <t>特別養護老人ホーム　ケアタウン美しが丘</t>
    <rPh sb="0" eb="2">
      <t>トクベツ</t>
    </rPh>
    <rPh sb="2" eb="4">
      <t>ヨウゴ</t>
    </rPh>
    <rPh sb="4" eb="6">
      <t>ロウジン</t>
    </rPh>
    <rPh sb="15" eb="16">
      <t>ウツク</t>
    </rPh>
    <rPh sb="18" eb="19">
      <t>オカ</t>
    </rPh>
    <phoneticPr fontId="19"/>
  </si>
  <si>
    <t>特定非営利活動法人いろえんぴつ</t>
    <rPh sb="0" eb="2">
      <t>トクテイ</t>
    </rPh>
    <rPh sb="2" eb="5">
      <t>ヒエイリ</t>
    </rPh>
    <rPh sb="5" eb="7">
      <t>カツドウ</t>
    </rPh>
    <rPh sb="7" eb="9">
      <t>ホウジン</t>
    </rPh>
    <phoneticPr fontId="33"/>
  </si>
  <si>
    <t>帯広市西24条南1丁目33番地17</t>
    <rPh sb="0" eb="3">
      <t>オビヒロシ</t>
    </rPh>
    <rPh sb="3" eb="4">
      <t>ニシ</t>
    </rPh>
    <rPh sb="6" eb="7">
      <t>ジョウ</t>
    </rPh>
    <rPh sb="7" eb="8">
      <t>ミナミ</t>
    </rPh>
    <rPh sb="9" eb="11">
      <t>チョウメ</t>
    </rPh>
    <rPh sb="13" eb="15">
      <t>バンチ</t>
    </rPh>
    <phoneticPr fontId="19"/>
  </si>
  <si>
    <t>011000388</t>
  </si>
  <si>
    <t>0155-61-1800</t>
  </si>
  <si>
    <t>中標津郡中標津町東13条北7丁目15-2</t>
    <rPh sb="0" eb="3">
      <t>ナカシベツ</t>
    </rPh>
    <rPh sb="3" eb="4">
      <t>グン</t>
    </rPh>
    <rPh sb="4" eb="8">
      <t>ナカシベツチョウ</t>
    </rPh>
    <rPh sb="8" eb="9">
      <t>ヒガシ</t>
    </rPh>
    <rPh sb="11" eb="12">
      <t>ジョウ</t>
    </rPh>
    <rPh sb="12" eb="13">
      <t>キタ</t>
    </rPh>
    <rPh sb="14" eb="16">
      <t>チョウメ</t>
    </rPh>
    <phoneticPr fontId="34"/>
  </si>
  <si>
    <t>0154-31-0066</t>
  </si>
  <si>
    <t>函館市石川町189番地の19</t>
    <rPh sb="9" eb="11">
      <t>バンチ</t>
    </rPh>
    <phoneticPr fontId="19"/>
  </si>
  <si>
    <t>札幌市豊平区美園1条1丁目5番17号</t>
    <rPh sb="0" eb="3">
      <t>サッポロシ</t>
    </rPh>
    <rPh sb="3" eb="6">
      <t>トヨヒラク</t>
    </rPh>
    <rPh sb="6" eb="8">
      <t>ミソノ</t>
    </rPh>
    <rPh sb="9" eb="10">
      <t>ジョウ</t>
    </rPh>
    <rPh sb="11" eb="13">
      <t>チョウメ</t>
    </rPh>
    <rPh sb="14" eb="15">
      <t>バン</t>
    </rPh>
    <rPh sb="17" eb="18">
      <t>ゴウ</t>
    </rPh>
    <phoneticPr fontId="19"/>
  </si>
  <si>
    <t>剣渕ひらなみ荘</t>
    <rPh sb="1" eb="2">
      <t>ブチ</t>
    </rPh>
    <phoneticPr fontId="19"/>
  </si>
  <si>
    <t>0155-76-5252</t>
  </si>
  <si>
    <t>社会福祉法人恵愛会</t>
    <rPh sb="0" eb="2">
      <t>シャカイ</t>
    </rPh>
    <rPh sb="2" eb="4">
      <t>フクシ</t>
    </rPh>
    <rPh sb="4" eb="6">
      <t>ホウジン</t>
    </rPh>
    <rPh sb="6" eb="7">
      <t>メグ</t>
    </rPh>
    <rPh sb="7" eb="8">
      <t>アイ</t>
    </rPh>
    <rPh sb="8" eb="9">
      <t>カイ</t>
    </rPh>
    <phoneticPr fontId="19"/>
  </si>
  <si>
    <t>012000001</t>
  </si>
  <si>
    <t>011-211-4620</t>
  </si>
  <si>
    <t>猿払村鬼志別北町70番地</t>
    <rPh sb="0" eb="3">
      <t>サルフツムラ</t>
    </rPh>
    <rPh sb="3" eb="4">
      <t>キ</t>
    </rPh>
    <rPh sb="4" eb="5">
      <t>シ</t>
    </rPh>
    <rPh sb="5" eb="6">
      <t>ベツ</t>
    </rPh>
    <rPh sb="6" eb="8">
      <t>キタマチ</t>
    </rPh>
    <rPh sb="10" eb="12">
      <t>バンチ</t>
    </rPh>
    <phoneticPr fontId="19"/>
  </si>
  <si>
    <t>釧路市愛国191番5711</t>
    <rPh sb="0" eb="3">
      <t>クシロシ</t>
    </rPh>
    <rPh sb="3" eb="5">
      <t>アイコク</t>
    </rPh>
    <rPh sb="8" eb="9">
      <t>バン</t>
    </rPh>
    <phoneticPr fontId="19"/>
  </si>
  <si>
    <t>011-850-2345</t>
  </si>
  <si>
    <t>旭川市永山5条6丁目4-6</t>
    <rPh sb="0" eb="3">
      <t>アサヒカワシ</t>
    </rPh>
    <rPh sb="3" eb="5">
      <t>ナガヤマ</t>
    </rPh>
    <rPh sb="6" eb="7">
      <t>ジョウ</t>
    </rPh>
    <rPh sb="8" eb="10">
      <t>チョウメ</t>
    </rPh>
    <phoneticPr fontId="19"/>
  </si>
  <si>
    <t>ショートステイていね大空</t>
  </si>
  <si>
    <t>千歳市みどり台北2丁目5番15号</t>
    <rPh sb="0" eb="3">
      <t>チトセシ</t>
    </rPh>
    <rPh sb="6" eb="7">
      <t>ダイ</t>
    </rPh>
    <rPh sb="7" eb="8">
      <t>キタ</t>
    </rPh>
    <rPh sb="9" eb="11">
      <t>チョウメ</t>
    </rPh>
    <rPh sb="12" eb="13">
      <t>バン</t>
    </rPh>
    <rPh sb="15" eb="16">
      <t>ゴウ</t>
    </rPh>
    <phoneticPr fontId="19"/>
  </si>
  <si>
    <t>名寄市風連特別養護老人ホームしらかばハイツ</t>
  </si>
  <si>
    <t>011-512-5045</t>
  </si>
  <si>
    <t>社会福祉法人稚内市社会福祉事業団</t>
    <rPh sb="0" eb="2">
      <t>シャカイ</t>
    </rPh>
    <rPh sb="2" eb="4">
      <t>フクシ</t>
    </rPh>
    <rPh sb="4" eb="6">
      <t>ホウジン</t>
    </rPh>
    <rPh sb="6" eb="9">
      <t>ワッカナイシ</t>
    </rPh>
    <rPh sb="9" eb="11">
      <t>シャカイ</t>
    </rPh>
    <rPh sb="11" eb="13">
      <t>フクシ</t>
    </rPh>
    <rPh sb="13" eb="16">
      <t>ジギョウダン</t>
    </rPh>
    <phoneticPr fontId="34"/>
  </si>
  <si>
    <t>訪問介護、居宅介護、重度訪問介護、行動援護</t>
    <rPh sb="0" eb="2">
      <t>ホウモン</t>
    </rPh>
    <rPh sb="2" eb="4">
      <t>カイゴ</t>
    </rPh>
    <rPh sb="5" eb="7">
      <t>キョタク</t>
    </rPh>
    <rPh sb="7" eb="9">
      <t>カイゴ</t>
    </rPh>
    <rPh sb="10" eb="12">
      <t>ジュウド</t>
    </rPh>
    <rPh sb="12" eb="14">
      <t>ホウモン</t>
    </rPh>
    <rPh sb="14" eb="16">
      <t>カイゴ</t>
    </rPh>
    <rPh sb="17" eb="19">
      <t>コウドウ</t>
    </rPh>
    <rPh sb="19" eb="21">
      <t>エンゴ</t>
    </rPh>
    <phoneticPr fontId="19"/>
  </si>
  <si>
    <t>長万部慈恵園</t>
    <rPh sb="0" eb="3">
      <t>オシャマンベ</t>
    </rPh>
    <rPh sb="3" eb="4">
      <t>ジ</t>
    </rPh>
    <rPh sb="4" eb="5">
      <t>メグ</t>
    </rPh>
    <rPh sb="5" eb="6">
      <t>エン</t>
    </rPh>
    <phoneticPr fontId="19"/>
  </si>
  <si>
    <t>011-676-6711</t>
  </si>
  <si>
    <t>訪問介護事業所つながるケアステーション</t>
    <rPh sb="0" eb="2">
      <t>ホウモン</t>
    </rPh>
    <rPh sb="2" eb="4">
      <t>カイゴ</t>
    </rPh>
    <rPh sb="4" eb="7">
      <t>ジギョウショ</t>
    </rPh>
    <phoneticPr fontId="35"/>
  </si>
  <si>
    <t>0158-84-2772</t>
  </si>
  <si>
    <t>勤医協老人保健施設　柏ヶ丘</t>
    <rPh sb="0" eb="9">
      <t>キンイキョウロウジンホケンシセツ</t>
    </rPh>
    <rPh sb="10" eb="13">
      <t>カシワガオカ</t>
    </rPh>
    <phoneticPr fontId="19"/>
  </si>
  <si>
    <t>札幌市厚別区もみじ台西6丁目1-4</t>
    <rPh sb="12" eb="14">
      <t>チョウメ</t>
    </rPh>
    <phoneticPr fontId="19"/>
  </si>
  <si>
    <t>24時間ゆうしんかん訪問介護・看護ステーション</t>
    <rPh sb="2" eb="4">
      <t>ジカン</t>
    </rPh>
    <rPh sb="10" eb="12">
      <t>ホウモン</t>
    </rPh>
    <rPh sb="12" eb="14">
      <t>カイゴ</t>
    </rPh>
    <rPh sb="15" eb="17">
      <t>カンゴ</t>
    </rPh>
    <phoneticPr fontId="19"/>
  </si>
  <si>
    <t>株式会社　ジョイア</t>
    <rPh sb="0" eb="4">
      <t>カブシキガイシャ</t>
    </rPh>
    <phoneticPr fontId="33"/>
  </si>
  <si>
    <t>千歳市みどり台北2丁目4番1号</t>
    <rPh sb="0" eb="3">
      <t>チトセシ</t>
    </rPh>
    <rPh sb="6" eb="7">
      <t>ダイ</t>
    </rPh>
    <rPh sb="7" eb="8">
      <t>キタ</t>
    </rPh>
    <rPh sb="9" eb="11">
      <t>チョウメ</t>
    </rPh>
    <rPh sb="12" eb="13">
      <t>バン</t>
    </rPh>
    <rPh sb="14" eb="15">
      <t>ゴウ</t>
    </rPh>
    <phoneticPr fontId="19"/>
  </si>
  <si>
    <t>011-748-6220</t>
  </si>
  <si>
    <t>0143-41-1001</t>
  </si>
  <si>
    <t>あてんど</t>
  </si>
  <si>
    <t>生活介護、自立訓練(生活訓練)、就労継続支援B型</t>
    <rPh sb="0" eb="2">
      <t>セイカツ</t>
    </rPh>
    <rPh sb="2" eb="4">
      <t>カイゴ</t>
    </rPh>
    <rPh sb="5" eb="7">
      <t>ジリツ</t>
    </rPh>
    <rPh sb="7" eb="9">
      <t>クンレン</t>
    </rPh>
    <rPh sb="10" eb="12">
      <t>セイカツ</t>
    </rPh>
    <rPh sb="12" eb="14">
      <t>クンレン</t>
    </rPh>
    <rPh sb="16" eb="18">
      <t>シュウロウ</t>
    </rPh>
    <rPh sb="18" eb="20">
      <t>ケイゾク</t>
    </rPh>
    <rPh sb="20" eb="22">
      <t>シエン</t>
    </rPh>
    <rPh sb="23" eb="24">
      <t>カタ</t>
    </rPh>
    <phoneticPr fontId="19"/>
  </si>
  <si>
    <t>室蘭市寿町1丁目5番2号</t>
    <rPh sb="0" eb="3">
      <t>ムロランシ</t>
    </rPh>
    <rPh sb="3" eb="5">
      <t>コトブキチョウ</t>
    </rPh>
    <rPh sb="6" eb="8">
      <t>チョウメ</t>
    </rPh>
    <rPh sb="9" eb="10">
      <t>バン</t>
    </rPh>
    <rPh sb="11" eb="12">
      <t>ゴウ</t>
    </rPh>
    <phoneticPr fontId="19"/>
  </si>
  <si>
    <t>011000471</t>
  </si>
  <si>
    <t>012000134</t>
  </si>
  <si>
    <t>児童発達支援(医療型児童発達支援を除く)、放課後等デイサービス</t>
    <rPh sb="0" eb="2">
      <t>ジドウ</t>
    </rPh>
    <rPh sb="2" eb="4">
      <t>ハッタツ</t>
    </rPh>
    <rPh sb="4" eb="6">
      <t>シエン</t>
    </rPh>
    <rPh sb="7" eb="9">
      <t>イリョウ</t>
    </rPh>
    <rPh sb="9" eb="10">
      <t>ガタ</t>
    </rPh>
    <rPh sb="10" eb="12">
      <t>ジドウ</t>
    </rPh>
    <rPh sb="12" eb="14">
      <t>ハッタツ</t>
    </rPh>
    <rPh sb="14" eb="16">
      <t>シエン</t>
    </rPh>
    <rPh sb="17" eb="18">
      <t>ノゾ</t>
    </rPh>
    <rPh sb="21" eb="24">
      <t>ホウカゴ</t>
    </rPh>
    <rPh sb="24" eb="25">
      <t>トウ</t>
    </rPh>
    <phoneticPr fontId="19"/>
  </si>
  <si>
    <t>012000094</t>
  </si>
  <si>
    <t>特定非営利活動法人にじの夢</t>
    <rPh sb="0" eb="2">
      <t>トクテイ</t>
    </rPh>
    <rPh sb="2" eb="5">
      <t>ヒエイリ</t>
    </rPh>
    <rPh sb="5" eb="7">
      <t>カツドウ</t>
    </rPh>
    <rPh sb="7" eb="9">
      <t>ホウジン</t>
    </rPh>
    <rPh sb="12" eb="13">
      <t>ユメ</t>
    </rPh>
    <phoneticPr fontId="34"/>
  </si>
  <si>
    <t>ヘルパーステーションあけぼの</t>
  </si>
  <si>
    <t>地域密着型介護老人福祉施設向陽ヶ丘レインボーハイツ</t>
  </si>
  <si>
    <t>旭川市忠和5条7丁目15番16号</t>
    <rPh sb="0" eb="2">
      <t>アサヒカワ</t>
    </rPh>
    <rPh sb="2" eb="3">
      <t>シ</t>
    </rPh>
    <rPh sb="3" eb="5">
      <t>チュウワ</t>
    </rPh>
    <rPh sb="6" eb="7">
      <t>ジョウ</t>
    </rPh>
    <rPh sb="8" eb="10">
      <t>チョウメ</t>
    </rPh>
    <rPh sb="12" eb="13">
      <t>バン</t>
    </rPh>
    <rPh sb="15" eb="16">
      <t>ゴウ</t>
    </rPh>
    <phoneticPr fontId="35"/>
  </si>
  <si>
    <t>0155-38-7770</t>
  </si>
  <si>
    <t>帯広市西23条南2丁目16番地36</t>
    <rPh sb="0" eb="2">
      <t>オビヒロ</t>
    </rPh>
    <rPh sb="2" eb="3">
      <t>シ</t>
    </rPh>
    <rPh sb="3" eb="4">
      <t>ニシ</t>
    </rPh>
    <rPh sb="6" eb="7">
      <t>ジョウ</t>
    </rPh>
    <rPh sb="7" eb="8">
      <t>ミナミ</t>
    </rPh>
    <rPh sb="9" eb="11">
      <t>チョウメ</t>
    </rPh>
    <rPh sb="13" eb="15">
      <t>バンチ</t>
    </rPh>
    <phoneticPr fontId="35"/>
  </si>
  <si>
    <t>名寄市風連町北栄町51-1</t>
  </si>
  <si>
    <t>0166-52-1139</t>
  </si>
  <si>
    <t>認知症対応型共同生活介護</t>
    <rPh sb="0" eb="2">
      <t>ニンチ</t>
    </rPh>
    <rPh sb="3" eb="6">
      <t>タイオウガタ</t>
    </rPh>
    <rPh sb="6" eb="8">
      <t>キョウドウ</t>
    </rPh>
    <rPh sb="8" eb="10">
      <t>セイカツ</t>
    </rPh>
    <rPh sb="10" eb="12">
      <t>カイゴ</t>
    </rPh>
    <phoneticPr fontId="33"/>
  </si>
  <si>
    <t>上川郡剣淵町西原町３０８４番地</t>
    <rPh sb="0" eb="3">
      <t>カミカワグン</t>
    </rPh>
    <rPh sb="3" eb="6">
      <t>ケンブチチョウ</t>
    </rPh>
    <rPh sb="6" eb="9">
      <t>ニシハラチョウ</t>
    </rPh>
    <rPh sb="13" eb="15">
      <t>バンチ</t>
    </rPh>
    <phoneticPr fontId="33"/>
  </si>
  <si>
    <t>旭川市川端町4条8丁目2番18号</t>
    <rPh sb="3" eb="4">
      <t>カワ</t>
    </rPh>
    <phoneticPr fontId="19"/>
  </si>
  <si>
    <t>社会福祉法人南幌福祉会</t>
    <rPh sb="0" eb="2">
      <t>シャカイ</t>
    </rPh>
    <rPh sb="2" eb="4">
      <t>フクシ</t>
    </rPh>
    <rPh sb="4" eb="6">
      <t>ホウジン</t>
    </rPh>
    <rPh sb="6" eb="8">
      <t>ナンポロ</t>
    </rPh>
    <rPh sb="8" eb="11">
      <t>フクシカイ</t>
    </rPh>
    <phoneticPr fontId="19"/>
  </si>
  <si>
    <t>特別養護老人ホーム白石ポプラ園</t>
  </si>
  <si>
    <t>011-784-1121</t>
  </si>
  <si>
    <t>北広島市共栄276番地20</t>
  </si>
  <si>
    <t>ベストライフ東札幌</t>
    <rPh sb="6" eb="9">
      <t>ヒガシサッポロ</t>
    </rPh>
    <phoneticPr fontId="19"/>
  </si>
  <si>
    <t>社会福祉法人黒松内つくし園</t>
    <rPh sb="0" eb="2">
      <t>シャカイ</t>
    </rPh>
    <rPh sb="2" eb="4">
      <t>フクシ</t>
    </rPh>
    <rPh sb="4" eb="6">
      <t>ホウジン</t>
    </rPh>
    <rPh sb="6" eb="9">
      <t>クロマツナイ</t>
    </rPh>
    <rPh sb="12" eb="13">
      <t>エン</t>
    </rPh>
    <phoneticPr fontId="19"/>
  </si>
  <si>
    <t>札幌市厚別区上野幌2条2丁目13番12号</t>
    <rPh sb="0" eb="3">
      <t>サッポロシ</t>
    </rPh>
    <rPh sb="3" eb="6">
      <t>アツベツク</t>
    </rPh>
    <rPh sb="6" eb="9">
      <t>カミノッポロ</t>
    </rPh>
    <rPh sb="10" eb="11">
      <t>ジョウ</t>
    </rPh>
    <rPh sb="12" eb="14">
      <t>チョウメ</t>
    </rPh>
    <rPh sb="16" eb="17">
      <t>バン</t>
    </rPh>
    <rPh sb="19" eb="20">
      <t>ゴウ</t>
    </rPh>
    <phoneticPr fontId="33"/>
  </si>
  <si>
    <t>011-376-8686</t>
  </si>
  <si>
    <t>ヘルパーステーション絆</t>
  </si>
  <si>
    <t>札幌市東区北20条東15丁目4番22号</t>
    <rPh sb="0" eb="2">
      <t>サッポロ</t>
    </rPh>
    <rPh sb="2" eb="3">
      <t>シ</t>
    </rPh>
    <rPh sb="3" eb="4">
      <t>ヒガシ</t>
    </rPh>
    <rPh sb="4" eb="5">
      <t>ク</t>
    </rPh>
    <rPh sb="5" eb="6">
      <t>キタ</t>
    </rPh>
    <rPh sb="8" eb="9">
      <t>ジョウ</t>
    </rPh>
    <rPh sb="9" eb="10">
      <t>ヒガシ</t>
    </rPh>
    <rPh sb="12" eb="14">
      <t>チョウメ</t>
    </rPh>
    <rPh sb="15" eb="16">
      <t>バン</t>
    </rPh>
    <rPh sb="18" eb="19">
      <t>ゴウ</t>
    </rPh>
    <phoneticPr fontId="19"/>
  </si>
  <si>
    <t>老人保健施設母恋</t>
    <rPh sb="0" eb="2">
      <t>ロウジン</t>
    </rPh>
    <rPh sb="2" eb="4">
      <t>ホケン</t>
    </rPh>
    <rPh sb="4" eb="6">
      <t>シセツ</t>
    </rPh>
    <rPh sb="6" eb="8">
      <t>ボコイ</t>
    </rPh>
    <phoneticPr fontId="19"/>
  </si>
  <si>
    <t>011000545</t>
  </si>
  <si>
    <t>札幌市白石区平和通2丁目北4-45ダイアナ白石ヒルズⅢ221号</t>
  </si>
  <si>
    <t>011-799-1717</t>
  </si>
  <si>
    <t>札幌市中央区南25条西9丁目1-22</t>
  </si>
  <si>
    <t>重度訪問介護</t>
    <rPh sb="0" eb="2">
      <t>ジュウド</t>
    </rPh>
    <rPh sb="2" eb="4">
      <t>ホウモン</t>
    </rPh>
    <rPh sb="4" eb="6">
      <t>カイゴ</t>
    </rPh>
    <phoneticPr fontId="33"/>
  </si>
  <si>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9"/>
  </si>
  <si>
    <t>社会福祉法人よいち福祉会</t>
    <rPh sb="0" eb="2">
      <t>シャカイ</t>
    </rPh>
    <rPh sb="2" eb="4">
      <t>フクシ</t>
    </rPh>
    <rPh sb="4" eb="6">
      <t>ホウジン</t>
    </rPh>
    <rPh sb="9" eb="12">
      <t>フクシカイ</t>
    </rPh>
    <phoneticPr fontId="19"/>
  </si>
  <si>
    <t>ヘルパーステーションみらい</t>
  </si>
  <si>
    <t>帯広市西7条南26丁目13番地4</t>
  </si>
  <si>
    <t>東月寒サポートセンターふらっと</t>
    <rPh sb="0" eb="3">
      <t>ヒガシツキサム</t>
    </rPh>
    <phoneticPr fontId="19"/>
  </si>
  <si>
    <t>特別養護老人ホームせせらぎ荘短期入所生活介護事業所</t>
  </si>
  <si>
    <t>特別養護老人ホームこもれびの里みわ</t>
    <rPh sb="0" eb="2">
      <t>トクベツ</t>
    </rPh>
    <phoneticPr fontId="19"/>
  </si>
  <si>
    <t>胆振東部鵡川慶寿苑指定短期入所生活介護事業所</t>
    <rPh sb="19" eb="22">
      <t>ジギョウショ</t>
    </rPh>
    <phoneticPr fontId="19"/>
  </si>
  <si>
    <t>札幌市清田区清田1条4丁目4-31</t>
    <rPh sb="0" eb="3">
      <t>サッポロシ</t>
    </rPh>
    <rPh sb="3" eb="6">
      <t>キヨタク</t>
    </rPh>
    <rPh sb="6" eb="8">
      <t>キヨタ</t>
    </rPh>
    <rPh sb="9" eb="10">
      <t>ジョウ</t>
    </rPh>
    <rPh sb="11" eb="13">
      <t>チョウメ</t>
    </rPh>
    <phoneticPr fontId="33"/>
  </si>
  <si>
    <t>障害者支援施設（昼間ｻｰﾋﾞｽとして生活介護を行うもの）</t>
  </si>
  <si>
    <t>地域密着型介護老人福祉施設　幸寿園</t>
    <rPh sb="0" eb="2">
      <t>チイキ</t>
    </rPh>
    <rPh sb="2" eb="5">
      <t>ミッチャクガタ</t>
    </rPh>
    <rPh sb="5" eb="9">
      <t>カイゴロウジン</t>
    </rPh>
    <rPh sb="9" eb="11">
      <t>フクシ</t>
    </rPh>
    <rPh sb="11" eb="13">
      <t>シセツ</t>
    </rPh>
    <rPh sb="14" eb="15">
      <t>シアワ</t>
    </rPh>
    <rPh sb="15" eb="16">
      <t>コトブキ</t>
    </rPh>
    <rPh sb="16" eb="17">
      <t>エン</t>
    </rPh>
    <phoneticPr fontId="19"/>
  </si>
  <si>
    <t>特別養護老人ホーム手稲リハビリテーションセンター</t>
  </si>
  <si>
    <t>短期入所生活介護函館はくあい園</t>
    <rPh sb="0" eb="2">
      <t>タンキ</t>
    </rPh>
    <rPh sb="2" eb="4">
      <t>ニュウショ</t>
    </rPh>
    <rPh sb="4" eb="6">
      <t>セイカツ</t>
    </rPh>
    <rPh sb="6" eb="8">
      <t>カイゴ</t>
    </rPh>
    <rPh sb="8" eb="10">
      <t>ハコダテ</t>
    </rPh>
    <rPh sb="14" eb="15">
      <t>エン</t>
    </rPh>
    <phoneticPr fontId="19"/>
  </si>
  <si>
    <t>東京都千代田区九段北4丁目1番3号</t>
    <rPh sb="0" eb="3">
      <t>トウキョウト</t>
    </rPh>
    <rPh sb="3" eb="7">
      <t>チヨダク</t>
    </rPh>
    <rPh sb="7" eb="9">
      <t>クダン</t>
    </rPh>
    <rPh sb="9" eb="10">
      <t>キタ</t>
    </rPh>
    <rPh sb="11" eb="13">
      <t>チョウメ</t>
    </rPh>
    <rPh sb="14" eb="15">
      <t>バン</t>
    </rPh>
    <rPh sb="16" eb="17">
      <t>ゴウ</t>
    </rPh>
    <phoneticPr fontId="19"/>
  </si>
  <si>
    <t>利尻町特別養護老人ホームほのぼの荘</t>
    <rPh sb="0" eb="3">
      <t>リシリチョウ</t>
    </rPh>
    <rPh sb="3" eb="5">
      <t>トクベツ</t>
    </rPh>
    <rPh sb="5" eb="7">
      <t>ヨウゴ</t>
    </rPh>
    <rPh sb="7" eb="9">
      <t>ロウジン</t>
    </rPh>
    <rPh sb="16" eb="17">
      <t>ソウ</t>
    </rPh>
    <phoneticPr fontId="19"/>
  </si>
  <si>
    <t>日高郡新ひだか町静内御幸町3丁目2番50号</t>
    <rPh sb="12" eb="13">
      <t>マチ</t>
    </rPh>
    <phoneticPr fontId="19"/>
  </si>
  <si>
    <t>小規模多機能型居宅介護まこと</t>
    <rPh sb="0" eb="3">
      <t>ショウキボ</t>
    </rPh>
    <rPh sb="3" eb="6">
      <t>タキノウ</t>
    </rPh>
    <rPh sb="6" eb="7">
      <t>ガタ</t>
    </rPh>
    <rPh sb="7" eb="9">
      <t>キョタク</t>
    </rPh>
    <rPh sb="9" eb="11">
      <t>カイゴ</t>
    </rPh>
    <phoneticPr fontId="19"/>
  </si>
  <si>
    <t>011-552-0174</t>
  </si>
  <si>
    <t>特別養護老人ホーム帯広至心寮</t>
    <rPh sb="0" eb="2">
      <t>トクベツ</t>
    </rPh>
    <rPh sb="2" eb="4">
      <t>ヨウゴ</t>
    </rPh>
    <rPh sb="4" eb="6">
      <t>ロウジン</t>
    </rPh>
    <rPh sb="9" eb="11">
      <t>オビヒロ</t>
    </rPh>
    <rPh sb="11" eb="12">
      <t>イタ</t>
    </rPh>
    <rPh sb="12" eb="13">
      <t>ココロ</t>
    </rPh>
    <rPh sb="13" eb="14">
      <t>リョウ</t>
    </rPh>
    <phoneticPr fontId="19"/>
  </si>
  <si>
    <t>社会福祉法人夕秀会</t>
  </si>
  <si>
    <t>介護老人保健施設やわらぎ苑西桔梗</t>
    <rPh sb="0" eb="2">
      <t>カイゴ</t>
    </rPh>
    <rPh sb="2" eb="4">
      <t>ロウジン</t>
    </rPh>
    <rPh sb="4" eb="6">
      <t>ホケン</t>
    </rPh>
    <rPh sb="6" eb="8">
      <t>シセツ</t>
    </rPh>
    <rPh sb="12" eb="13">
      <t>エン</t>
    </rPh>
    <rPh sb="13" eb="16">
      <t>ニシキキョウ</t>
    </rPh>
    <phoneticPr fontId="19"/>
  </si>
  <si>
    <t>特別養護老人ホーム愛仁園短期入所生活介護施設</t>
    <rPh sb="0" eb="2">
      <t>トクベツ</t>
    </rPh>
    <rPh sb="2" eb="4">
      <t>ヨウゴ</t>
    </rPh>
    <rPh sb="4" eb="6">
      <t>ロウジン</t>
    </rPh>
    <rPh sb="9" eb="10">
      <t>アイ</t>
    </rPh>
    <rPh sb="10" eb="11">
      <t>ジン</t>
    </rPh>
    <rPh sb="11" eb="12">
      <t>エン</t>
    </rPh>
    <rPh sb="12" eb="14">
      <t>タンキ</t>
    </rPh>
    <rPh sb="14" eb="16">
      <t>ニュウショ</t>
    </rPh>
    <rPh sb="16" eb="18">
      <t>セイカツ</t>
    </rPh>
    <rPh sb="18" eb="20">
      <t>カイゴ</t>
    </rPh>
    <rPh sb="20" eb="22">
      <t>シセツ</t>
    </rPh>
    <phoneticPr fontId="19"/>
  </si>
  <si>
    <t>厚岸町</t>
    <rPh sb="0" eb="3">
      <t>アッケシチョウ</t>
    </rPh>
    <phoneticPr fontId="19"/>
  </si>
  <si>
    <t>社会福祉法人札幌市社会福祉協議会中央ヘルパーセンター</t>
    <rPh sb="0" eb="2">
      <t>シャカイ</t>
    </rPh>
    <rPh sb="2" eb="4">
      <t>フクシ</t>
    </rPh>
    <rPh sb="4" eb="6">
      <t>ホウジン</t>
    </rPh>
    <rPh sb="6" eb="9">
      <t>サッポロシ</t>
    </rPh>
    <rPh sb="9" eb="11">
      <t>シャカイ</t>
    </rPh>
    <rPh sb="11" eb="13">
      <t>フクシ</t>
    </rPh>
    <rPh sb="13" eb="16">
      <t>キョウギカイ</t>
    </rPh>
    <rPh sb="16" eb="18">
      <t>チュウオウ</t>
    </rPh>
    <phoneticPr fontId="19"/>
  </si>
  <si>
    <t>旭川市４条通11丁目右3</t>
    <rPh sb="0" eb="3">
      <t>アサヒカワシ</t>
    </rPh>
    <rPh sb="4" eb="5">
      <t>ジョウ</t>
    </rPh>
    <rPh sb="5" eb="6">
      <t>ドオ</t>
    </rPh>
    <rPh sb="8" eb="10">
      <t>チョウメ</t>
    </rPh>
    <rPh sb="10" eb="11">
      <t>ミギ</t>
    </rPh>
    <phoneticPr fontId="19"/>
  </si>
  <si>
    <t>札幌市中央区北1条西13丁目4ﾀｹﾀﾞ札幌ﾋﾞﾙ1階</t>
    <rPh sb="0" eb="3">
      <t>サッポロシ</t>
    </rPh>
    <rPh sb="3" eb="6">
      <t>チュウオウク</t>
    </rPh>
    <rPh sb="6" eb="7">
      <t>キタ</t>
    </rPh>
    <rPh sb="8" eb="9">
      <t>ジョウ</t>
    </rPh>
    <rPh sb="9" eb="10">
      <t>ニシ</t>
    </rPh>
    <rPh sb="12" eb="14">
      <t>チョウメ</t>
    </rPh>
    <rPh sb="19" eb="21">
      <t>サッポロ</t>
    </rPh>
    <rPh sb="25" eb="26">
      <t>カイ</t>
    </rPh>
    <phoneticPr fontId="19"/>
  </si>
  <si>
    <t>札幌市北区篠路2条4丁目6番5号ｺｰﾎﾟ高橋203号</t>
  </si>
  <si>
    <t>特定非営利活動法人ソルウェイズ</t>
    <rPh sb="0" eb="2">
      <t>トクテイ</t>
    </rPh>
    <rPh sb="2" eb="5">
      <t>ヒエイリ</t>
    </rPh>
    <rPh sb="5" eb="7">
      <t>カツドウ</t>
    </rPh>
    <rPh sb="7" eb="9">
      <t>ホウジン</t>
    </rPh>
    <phoneticPr fontId="33"/>
  </si>
  <si>
    <t>地域密着型介護老人福祉施設あいじえん西帯広</t>
    <rPh sb="0" eb="2">
      <t>チイキ</t>
    </rPh>
    <rPh sb="2" eb="5">
      <t>ミッチャクガタ</t>
    </rPh>
    <rPh sb="5" eb="7">
      <t>カイゴ</t>
    </rPh>
    <rPh sb="7" eb="9">
      <t>ロウジン</t>
    </rPh>
    <rPh sb="9" eb="11">
      <t>フクシ</t>
    </rPh>
    <rPh sb="11" eb="13">
      <t>シセツ</t>
    </rPh>
    <rPh sb="18" eb="19">
      <t>ニシ</t>
    </rPh>
    <rPh sb="19" eb="21">
      <t>オビヒロ</t>
    </rPh>
    <phoneticPr fontId="19"/>
  </si>
  <si>
    <t>社会福祉法人女満別福祉会</t>
    <rPh sb="0" eb="2">
      <t>シャカイ</t>
    </rPh>
    <rPh sb="2" eb="4">
      <t>フクシ</t>
    </rPh>
    <rPh sb="4" eb="6">
      <t>ホウジン</t>
    </rPh>
    <rPh sb="6" eb="9">
      <t>メマンベツ</t>
    </rPh>
    <rPh sb="9" eb="12">
      <t>フクシカイ</t>
    </rPh>
    <phoneticPr fontId="19"/>
  </si>
  <si>
    <t>空知</t>
    <rPh sb="0" eb="2">
      <t>ソラチ</t>
    </rPh>
    <phoneticPr fontId="19"/>
  </si>
  <si>
    <t>石狩</t>
    <rPh sb="0" eb="2">
      <t>イシカリ</t>
    </rPh>
    <phoneticPr fontId="19"/>
  </si>
  <si>
    <t>後志</t>
    <rPh sb="0" eb="2">
      <t>シリベシ</t>
    </rPh>
    <phoneticPr fontId="19"/>
  </si>
  <si>
    <t>渡島</t>
    <rPh sb="0" eb="2">
      <t>オシマ</t>
    </rPh>
    <phoneticPr fontId="19"/>
  </si>
  <si>
    <t>留萌</t>
    <rPh sb="0" eb="2">
      <t>ルモイ</t>
    </rPh>
    <phoneticPr fontId="19"/>
  </si>
  <si>
    <t>小春凪</t>
    <rPh sb="0" eb="2">
      <t>コハル</t>
    </rPh>
    <rPh sb="2" eb="3">
      <t>ナギ</t>
    </rPh>
    <phoneticPr fontId="19"/>
  </si>
  <si>
    <t>旭川市末広8条6丁目5307番地　</t>
  </si>
  <si>
    <t>011-792-6181</t>
  </si>
  <si>
    <t>オホーツク</t>
  </si>
  <si>
    <t>十勝</t>
    <rPh sb="0" eb="2">
      <t>トカチ</t>
    </rPh>
    <phoneticPr fontId="19"/>
  </si>
  <si>
    <t>011000390</t>
  </si>
  <si>
    <t>小規模多機能型居宅介護　神愛園かなやま</t>
    <rPh sb="0" eb="11">
      <t>ショウキボタキノウガタキョタクカイゴ</t>
    </rPh>
    <rPh sb="12" eb="13">
      <t>カミ</t>
    </rPh>
    <rPh sb="13" eb="14">
      <t>アイ</t>
    </rPh>
    <rPh sb="14" eb="15">
      <t>エン</t>
    </rPh>
    <phoneticPr fontId="19"/>
  </si>
  <si>
    <t>函館市旭岡町2番地</t>
    <rPh sb="0" eb="3">
      <t>ハコダテシ</t>
    </rPh>
    <rPh sb="3" eb="6">
      <t>アサヒオカチョウ</t>
    </rPh>
    <rPh sb="7" eb="9">
      <t>バンチ</t>
    </rPh>
    <phoneticPr fontId="33"/>
  </si>
  <si>
    <t>011000391</t>
  </si>
  <si>
    <t>011000396</t>
  </si>
  <si>
    <t>社会福祉法人うらほろ幸寿会</t>
    <rPh sb="0" eb="2">
      <t>シャカイ</t>
    </rPh>
    <rPh sb="2" eb="4">
      <t>フクシ</t>
    </rPh>
    <rPh sb="4" eb="6">
      <t>ホウジン</t>
    </rPh>
    <rPh sb="10" eb="12">
      <t>ユキズミ</t>
    </rPh>
    <rPh sb="12" eb="13">
      <t>カイ</t>
    </rPh>
    <phoneticPr fontId="19"/>
  </si>
  <si>
    <t>札幌市中央区大通西19丁目1番1号</t>
    <rPh sb="0" eb="3">
      <t>サッポロシ</t>
    </rPh>
    <rPh sb="3" eb="6">
      <t>チュウオウク</t>
    </rPh>
    <rPh sb="6" eb="8">
      <t>オオドオリ</t>
    </rPh>
    <rPh sb="8" eb="9">
      <t>ニシ</t>
    </rPh>
    <rPh sb="11" eb="13">
      <t>チョウメ</t>
    </rPh>
    <rPh sb="14" eb="15">
      <t>バン</t>
    </rPh>
    <rPh sb="16" eb="17">
      <t>ゴウ</t>
    </rPh>
    <phoneticPr fontId="19"/>
  </si>
  <si>
    <t>011000421</t>
  </si>
  <si>
    <t>011000423</t>
  </si>
  <si>
    <t>株式会社ケアサポートまごころ</t>
    <rPh sb="0" eb="4">
      <t>カブシキガイシャ</t>
    </rPh>
    <phoneticPr fontId="19"/>
  </si>
  <si>
    <t>011000425</t>
  </si>
  <si>
    <t>011000426</t>
  </si>
  <si>
    <t>医療法人交雄会</t>
    <rPh sb="0" eb="2">
      <t>イリョウ</t>
    </rPh>
    <rPh sb="2" eb="4">
      <t>ホウジン</t>
    </rPh>
    <rPh sb="4" eb="5">
      <t>コウ</t>
    </rPh>
    <rPh sb="5" eb="6">
      <t>ユウ</t>
    </rPh>
    <rPh sb="6" eb="7">
      <t>カイ</t>
    </rPh>
    <phoneticPr fontId="19"/>
  </si>
  <si>
    <t>011000428</t>
  </si>
  <si>
    <t>011000433</t>
  </si>
  <si>
    <t>011000436</t>
  </si>
  <si>
    <t>社会福祉法人名寄市社会福祉事業団</t>
    <rPh sb="0" eb="2">
      <t>シャカイ</t>
    </rPh>
    <rPh sb="2" eb="4">
      <t>フクシ</t>
    </rPh>
    <rPh sb="4" eb="6">
      <t>ホウジン</t>
    </rPh>
    <rPh sb="6" eb="9">
      <t>ナヨロシ</t>
    </rPh>
    <rPh sb="9" eb="11">
      <t>シャカイ</t>
    </rPh>
    <rPh sb="11" eb="13">
      <t>フクシ</t>
    </rPh>
    <rPh sb="13" eb="16">
      <t>ジギョウダン</t>
    </rPh>
    <phoneticPr fontId="19"/>
  </si>
  <si>
    <t>011000438</t>
  </si>
  <si>
    <t>老蘇訪問介護事業所</t>
    <rPh sb="0" eb="1">
      <t>ロウ</t>
    </rPh>
    <rPh sb="1" eb="2">
      <t>ソ</t>
    </rPh>
    <rPh sb="2" eb="4">
      <t>ホウモン</t>
    </rPh>
    <rPh sb="4" eb="6">
      <t>カイゴ</t>
    </rPh>
    <rPh sb="6" eb="9">
      <t>ジギョウショ</t>
    </rPh>
    <phoneticPr fontId="33"/>
  </si>
  <si>
    <t>011000439</t>
  </si>
  <si>
    <t>地域密着型介護老人福祉施設大曲レインボーハイツ</t>
  </si>
  <si>
    <t>函館市中島町7-15</t>
    <rPh sb="3" eb="5">
      <t>ナカジマ</t>
    </rPh>
    <rPh sb="5" eb="6">
      <t>チョウ</t>
    </rPh>
    <phoneticPr fontId="19"/>
  </si>
  <si>
    <t>小規模多機能型居宅介護菊水こまちの郷</t>
  </si>
  <si>
    <t>短期入所生活介護事業所たいせつの郷</t>
  </si>
  <si>
    <t>グループホームゆう</t>
  </si>
  <si>
    <t>社会福祉法人稚内市社会福祉事業団</t>
    <rPh sb="0" eb="2">
      <t>シャカイ</t>
    </rPh>
    <rPh sb="2" eb="4">
      <t>フクシ</t>
    </rPh>
    <rPh sb="4" eb="6">
      <t>ホウジン</t>
    </rPh>
    <rPh sb="6" eb="9">
      <t>ワッカナイシ</t>
    </rPh>
    <rPh sb="9" eb="11">
      <t>シャカイ</t>
    </rPh>
    <rPh sb="11" eb="13">
      <t>フクシ</t>
    </rPh>
    <rPh sb="13" eb="16">
      <t>ジギョウダン</t>
    </rPh>
    <phoneticPr fontId="19"/>
  </si>
  <si>
    <t>特別養護老人ホーム末広たいせつの郷</t>
  </si>
  <si>
    <t>短期入所生活介護事業所末広たいせつの郷</t>
    <rPh sb="0" eb="2">
      <t>タンキ</t>
    </rPh>
    <phoneticPr fontId="19"/>
  </si>
  <si>
    <t>012000103</t>
  </si>
  <si>
    <t>指定介護老人福祉施設函館百楽園</t>
  </si>
  <si>
    <t>社会福祉法人函館共愛会特別養護老人ホームみなみかやべ荘</t>
    <rPh sb="0" eb="2">
      <t>シャカイ</t>
    </rPh>
    <rPh sb="2" eb="4">
      <t>フクシ</t>
    </rPh>
    <rPh sb="4" eb="6">
      <t>ホウジン</t>
    </rPh>
    <rPh sb="6" eb="8">
      <t>ハコダテ</t>
    </rPh>
    <rPh sb="8" eb="10">
      <t>キョウアイ</t>
    </rPh>
    <rPh sb="10" eb="11">
      <t>カイ</t>
    </rPh>
    <phoneticPr fontId="19"/>
  </si>
  <si>
    <t>特別養護老人ホーム迎光園</t>
  </si>
  <si>
    <t>深川市西町1番7号</t>
  </si>
  <si>
    <t>地域密着型介護老人福祉施設サテライト型ふらっと忠類</t>
  </si>
  <si>
    <t>特別養護老人ホーム中標津りんどう園短期入所生活介護</t>
  </si>
  <si>
    <t>社会福祉法人明和会</t>
    <rPh sb="0" eb="2">
      <t>シャカイ</t>
    </rPh>
    <rPh sb="2" eb="4">
      <t>フクシ</t>
    </rPh>
    <rPh sb="4" eb="6">
      <t>ホウジン</t>
    </rPh>
    <rPh sb="6" eb="8">
      <t>メイワ</t>
    </rPh>
    <rPh sb="8" eb="9">
      <t>カイ</t>
    </rPh>
    <phoneticPr fontId="19"/>
  </si>
  <si>
    <t>012000008</t>
  </si>
  <si>
    <t>（総合）
振興局
管轄</t>
    <rPh sb="1" eb="3">
      <t>ソウゴウ</t>
    </rPh>
    <rPh sb="5" eb="8">
      <t>シンコウキョク</t>
    </rPh>
    <rPh sb="9" eb="11">
      <t>カンカツ</t>
    </rPh>
    <phoneticPr fontId="19"/>
  </si>
  <si>
    <t>（総合）振興局</t>
    <rPh sb="1" eb="3">
      <t>ソウゴウ</t>
    </rPh>
    <rPh sb="4" eb="7">
      <t>シンコウキョク</t>
    </rPh>
    <phoneticPr fontId="19"/>
  </si>
  <si>
    <t>旭川市永山8条1丁目1番23号</t>
    <rPh sb="0" eb="3">
      <t>アサヒカワシ</t>
    </rPh>
    <rPh sb="3" eb="5">
      <t>ナガヤマ</t>
    </rPh>
    <rPh sb="6" eb="7">
      <t>ジョウ</t>
    </rPh>
    <rPh sb="8" eb="10">
      <t>チョウメ</t>
    </rPh>
    <rPh sb="11" eb="12">
      <t>バン</t>
    </rPh>
    <rPh sb="14" eb="15">
      <t>ゴウ</t>
    </rPh>
    <phoneticPr fontId="19"/>
  </si>
  <si>
    <t>事業所数</t>
    <rPh sb="0" eb="3">
      <t>ジギョウショ</t>
    </rPh>
    <rPh sb="3" eb="4">
      <t>スウ</t>
    </rPh>
    <phoneticPr fontId="19"/>
  </si>
  <si>
    <t>合計</t>
    <rPh sb="0" eb="2">
      <t>ゴウケイ</t>
    </rPh>
    <phoneticPr fontId="19"/>
  </si>
  <si>
    <t>児童デイサービス　ウィズ</t>
    <rPh sb="0" eb="2">
      <t>ジドウ</t>
    </rPh>
    <phoneticPr fontId="19"/>
  </si>
  <si>
    <t>指定障害福祉サービス事業所　ひまわりの家</t>
    <rPh sb="0" eb="2">
      <t>シテイ</t>
    </rPh>
    <rPh sb="2" eb="4">
      <t>ショウガイ</t>
    </rPh>
    <rPh sb="4" eb="6">
      <t>フクシ</t>
    </rPh>
    <rPh sb="10" eb="13">
      <t>ジギョウショ</t>
    </rPh>
    <rPh sb="19" eb="20">
      <t>イエ</t>
    </rPh>
    <phoneticPr fontId="19"/>
  </si>
  <si>
    <t>新篠津福祉園短期入所生活介護事業所</t>
    <rPh sb="6" eb="8">
      <t>タンキ</t>
    </rPh>
    <rPh sb="8" eb="10">
      <t>ニュウショ</t>
    </rPh>
    <rPh sb="10" eb="12">
      <t>セイカツ</t>
    </rPh>
    <rPh sb="12" eb="14">
      <t>カイゴ</t>
    </rPh>
    <rPh sb="14" eb="17">
      <t>ジギョウショ</t>
    </rPh>
    <phoneticPr fontId="19"/>
  </si>
  <si>
    <t>011-769-1720</t>
  </si>
  <si>
    <t>勤医協ふしこヘルパーセンター</t>
    <rPh sb="0" eb="3">
      <t>キンイキョウ</t>
    </rPh>
    <phoneticPr fontId="35"/>
  </si>
  <si>
    <t>札幌市北区新琴似6条10丁目1番1号</t>
    <rPh sb="0" eb="3">
      <t>サッポロシ</t>
    </rPh>
    <rPh sb="3" eb="5">
      <t>キタク</t>
    </rPh>
    <rPh sb="5" eb="8">
      <t>シンコトニ</t>
    </rPh>
    <rPh sb="9" eb="10">
      <t>ジョウ</t>
    </rPh>
    <rPh sb="12" eb="14">
      <t>チョウメ</t>
    </rPh>
    <rPh sb="15" eb="16">
      <t>バン</t>
    </rPh>
    <rPh sb="17" eb="18">
      <t>ゴウ</t>
    </rPh>
    <phoneticPr fontId="35"/>
  </si>
  <si>
    <t>特別養護老人ホームところ</t>
    <rPh sb="0" eb="2">
      <t>トクベツ</t>
    </rPh>
    <rPh sb="2" eb="4">
      <t>ヨウゴ</t>
    </rPh>
    <rPh sb="4" eb="6">
      <t>ロウジン</t>
    </rPh>
    <phoneticPr fontId="19"/>
  </si>
  <si>
    <t>旭川市東鷹栖2線18号1045番地</t>
  </si>
  <si>
    <t>北海道労災特別介護施設ケアプラザ岩見沢</t>
    <rPh sb="0" eb="3">
      <t>ホッカイドウ</t>
    </rPh>
    <rPh sb="3" eb="5">
      <t>ロウサイ</t>
    </rPh>
    <rPh sb="5" eb="7">
      <t>トクベツ</t>
    </rPh>
    <rPh sb="7" eb="9">
      <t>カイゴ</t>
    </rPh>
    <rPh sb="9" eb="11">
      <t>シセツ</t>
    </rPh>
    <rPh sb="16" eb="19">
      <t>イワミザワ</t>
    </rPh>
    <phoneticPr fontId="19"/>
  </si>
  <si>
    <t>社会福祉法人協立いつくしみの会</t>
    <rPh sb="0" eb="2">
      <t>シャカイ</t>
    </rPh>
    <rPh sb="2" eb="4">
      <t>フクシ</t>
    </rPh>
    <rPh sb="4" eb="6">
      <t>ホウジン</t>
    </rPh>
    <rPh sb="6" eb="8">
      <t>キョウリツ</t>
    </rPh>
    <rPh sb="14" eb="15">
      <t>カイ</t>
    </rPh>
    <phoneticPr fontId="19"/>
  </si>
  <si>
    <t>011000544</t>
  </si>
  <si>
    <t>011000503</t>
  </si>
  <si>
    <t>サポートオフィスTette</t>
  </si>
  <si>
    <t>札幌市中央区3条西12丁目2-2</t>
    <rPh sb="0" eb="3">
      <t>サッポロシ</t>
    </rPh>
    <rPh sb="3" eb="6">
      <t>チュウオウク</t>
    </rPh>
    <rPh sb="7" eb="8">
      <t>ジョウ</t>
    </rPh>
    <rPh sb="8" eb="9">
      <t>ニシ</t>
    </rPh>
    <rPh sb="11" eb="13">
      <t>チョウメ</t>
    </rPh>
    <phoneticPr fontId="19"/>
  </si>
  <si>
    <t>訪問介護事業所双葉</t>
    <rPh sb="0" eb="2">
      <t>ホウモン</t>
    </rPh>
    <rPh sb="2" eb="4">
      <t>カイゴ</t>
    </rPh>
    <rPh sb="4" eb="7">
      <t>ジギョウショ</t>
    </rPh>
    <rPh sb="7" eb="9">
      <t>フタバ</t>
    </rPh>
    <phoneticPr fontId="19"/>
  </si>
  <si>
    <t>011-799-0025</t>
  </si>
  <si>
    <t>認知症対応型通所介護</t>
  </si>
  <si>
    <t>012000109</t>
  </si>
  <si>
    <t>小規模多機能型居宅介護</t>
    <rPh sb="0" eb="3">
      <t>ショウキボ</t>
    </rPh>
    <rPh sb="3" eb="7">
      <t>タキノウガタ</t>
    </rPh>
    <rPh sb="7" eb="9">
      <t>キョタク</t>
    </rPh>
    <rPh sb="9" eb="11">
      <t>カイゴ</t>
    </rPh>
    <phoneticPr fontId="19"/>
  </si>
  <si>
    <t>011-684-8050</t>
  </si>
  <si>
    <t>社会福祉法人函館共愛会</t>
    <rPh sb="0" eb="2">
      <t>シャカイ</t>
    </rPh>
    <rPh sb="2" eb="4">
      <t>フクシ</t>
    </rPh>
    <rPh sb="4" eb="6">
      <t>ホウジン</t>
    </rPh>
    <rPh sb="6" eb="8">
      <t>ハコダテ</t>
    </rPh>
    <rPh sb="8" eb="10">
      <t>キョウアイ</t>
    </rPh>
    <rPh sb="10" eb="11">
      <t>カイ</t>
    </rPh>
    <phoneticPr fontId="19"/>
  </si>
  <si>
    <t>児童発達支援(医療型児童発達支援を除く)</t>
    <rPh sb="0" eb="2">
      <t>ジドウ</t>
    </rPh>
    <rPh sb="2" eb="4">
      <t>ハッタツ</t>
    </rPh>
    <rPh sb="4" eb="6">
      <t>シエン</t>
    </rPh>
    <rPh sb="7" eb="9">
      <t>イリョウ</t>
    </rPh>
    <rPh sb="9" eb="10">
      <t>カタ</t>
    </rPh>
    <rPh sb="10" eb="12">
      <t>ジドウ</t>
    </rPh>
    <rPh sb="12" eb="14">
      <t>ハッタツ</t>
    </rPh>
    <rPh sb="14" eb="16">
      <t>シエン</t>
    </rPh>
    <rPh sb="17" eb="18">
      <t>ノゾ</t>
    </rPh>
    <phoneticPr fontId="19"/>
  </si>
  <si>
    <t>介護老人保健施設夕張（短期入所療養介護）</t>
    <rPh sb="0" eb="2">
      <t>カイゴ</t>
    </rPh>
    <rPh sb="2" eb="4">
      <t>ロウジン</t>
    </rPh>
    <rPh sb="4" eb="6">
      <t>ホケン</t>
    </rPh>
    <rPh sb="6" eb="8">
      <t>シセツ</t>
    </rPh>
    <rPh sb="8" eb="10">
      <t>ユウバリ</t>
    </rPh>
    <rPh sb="11" eb="13">
      <t>タンキ</t>
    </rPh>
    <rPh sb="13" eb="15">
      <t>ニュウショ</t>
    </rPh>
    <rPh sb="15" eb="17">
      <t>リョウヨウ</t>
    </rPh>
    <rPh sb="17" eb="19">
      <t>カイゴ</t>
    </rPh>
    <phoneticPr fontId="19"/>
  </si>
  <si>
    <t>短期入所施設倶有</t>
    <rPh sb="0" eb="2">
      <t>タンキ</t>
    </rPh>
    <rPh sb="2" eb="4">
      <t>ニュウショ</t>
    </rPh>
    <rPh sb="4" eb="6">
      <t>シセツ</t>
    </rPh>
    <rPh sb="6" eb="7">
      <t>ク</t>
    </rPh>
    <rPh sb="7" eb="8">
      <t>ユウ</t>
    </rPh>
    <phoneticPr fontId="19"/>
  </si>
  <si>
    <t>札幌市清田区北野３条２丁目６－９</t>
    <rPh sb="0" eb="3">
      <t>サッポロシ</t>
    </rPh>
    <rPh sb="3" eb="6">
      <t>キヨタク</t>
    </rPh>
    <rPh sb="6" eb="8">
      <t>キタノ</t>
    </rPh>
    <rPh sb="9" eb="10">
      <t>ジョウ</t>
    </rPh>
    <rPh sb="11" eb="13">
      <t>チョウメ</t>
    </rPh>
    <phoneticPr fontId="19"/>
  </si>
  <si>
    <t>河西郡芽室町東3条4丁目1番地5</t>
  </si>
  <si>
    <t>社会福祉法人浜頓別福祉会</t>
    <rPh sb="0" eb="2">
      <t>シャカイ</t>
    </rPh>
    <rPh sb="2" eb="4">
      <t>フクシ</t>
    </rPh>
    <rPh sb="4" eb="6">
      <t>ホウジン</t>
    </rPh>
    <rPh sb="6" eb="9">
      <t>ハマトンベツ</t>
    </rPh>
    <rPh sb="9" eb="11">
      <t>フクシ</t>
    </rPh>
    <rPh sb="11" eb="12">
      <t>カイ</t>
    </rPh>
    <phoneticPr fontId="19"/>
  </si>
  <si>
    <t>帯広市大正町西1線96番地1</t>
  </si>
  <si>
    <t>夕張郡長沼町南町2丁目3番20号</t>
  </si>
  <si>
    <t>地域密着型特別養護老人ホーム　コスモス苑さとづか</t>
    <rPh sb="0" eb="2">
      <t>チイキ</t>
    </rPh>
    <rPh sb="2" eb="5">
      <t>ミッチャクガタ</t>
    </rPh>
    <rPh sb="5" eb="11">
      <t>トクベツヨウゴロウジン</t>
    </rPh>
    <rPh sb="19" eb="20">
      <t>エン</t>
    </rPh>
    <phoneticPr fontId="19"/>
  </si>
  <si>
    <t>0123-36-5000</t>
  </si>
  <si>
    <t>0166-31-6183</t>
  </si>
  <si>
    <t>特別養護老人ホーム女満別ドリーム苑</t>
  </si>
  <si>
    <t>011000442</t>
  </si>
  <si>
    <t>介護老人保健施設ひまわり</t>
    <rPh sb="0" eb="2">
      <t>カイゴ</t>
    </rPh>
    <rPh sb="2" eb="4">
      <t>ロウジン</t>
    </rPh>
    <rPh sb="4" eb="6">
      <t>ホケン</t>
    </rPh>
    <rPh sb="6" eb="8">
      <t>シセツ</t>
    </rPh>
    <phoneticPr fontId="19"/>
  </si>
  <si>
    <t>札幌市東区東苗穂3条1丁目2番18号</t>
    <rPh sb="0" eb="3">
      <t>サッポロシ</t>
    </rPh>
    <rPh sb="3" eb="5">
      <t>ヒガシク</t>
    </rPh>
    <rPh sb="5" eb="6">
      <t>ヒガシ</t>
    </rPh>
    <rPh sb="6" eb="8">
      <t>ナエボ</t>
    </rPh>
    <rPh sb="9" eb="10">
      <t>ジョウ</t>
    </rPh>
    <rPh sb="11" eb="13">
      <t>チョウメ</t>
    </rPh>
    <rPh sb="14" eb="15">
      <t>バン</t>
    </rPh>
    <rPh sb="17" eb="18">
      <t>ゴウ</t>
    </rPh>
    <phoneticPr fontId="19"/>
  </si>
  <si>
    <t>樺戸郡新十津川町字花月243番地2</t>
    <rPh sb="0" eb="3">
      <t>カバトグン</t>
    </rPh>
    <rPh sb="3" eb="8">
      <t>シントツカワチョウ</t>
    </rPh>
    <rPh sb="8" eb="9">
      <t>アザ</t>
    </rPh>
    <rPh sb="9" eb="11">
      <t>カゲツ</t>
    </rPh>
    <rPh sb="14" eb="16">
      <t>バンチ</t>
    </rPh>
    <phoneticPr fontId="19"/>
  </si>
  <si>
    <t>健康会ヘルパーステーション札幌東</t>
    <rPh sb="0" eb="2">
      <t>ケンコウ</t>
    </rPh>
    <rPh sb="2" eb="3">
      <t>カイ</t>
    </rPh>
    <rPh sb="13" eb="15">
      <t>サッポロ</t>
    </rPh>
    <rPh sb="15" eb="16">
      <t>ヒガシ</t>
    </rPh>
    <phoneticPr fontId="19"/>
  </si>
  <si>
    <t>011-859-3311</t>
  </si>
  <si>
    <t>011000445</t>
  </si>
  <si>
    <t>帯広市西2条南24丁目17番地1</t>
    <rPh sb="0" eb="3">
      <t>オビヒロシ</t>
    </rPh>
    <rPh sb="3" eb="4">
      <t>ニシ</t>
    </rPh>
    <rPh sb="5" eb="6">
      <t>ジョウ</t>
    </rPh>
    <rPh sb="6" eb="7">
      <t>ミナミ</t>
    </rPh>
    <rPh sb="9" eb="11">
      <t>チョウメ</t>
    </rPh>
    <rPh sb="13" eb="15">
      <t>バンチ</t>
    </rPh>
    <phoneticPr fontId="19"/>
  </si>
  <si>
    <t>0155-67-0275</t>
  </si>
  <si>
    <t>北広島市朝日町4丁目4番地11</t>
  </si>
  <si>
    <t>訪問介護・居宅介護・重度訪問介護</t>
    <rPh sb="0" eb="2">
      <t>ホウモン</t>
    </rPh>
    <rPh sb="2" eb="4">
      <t>カイゴ</t>
    </rPh>
    <rPh sb="5" eb="7">
      <t>イタク</t>
    </rPh>
    <rPh sb="7" eb="9">
      <t>カイゴ</t>
    </rPh>
    <rPh sb="10" eb="12">
      <t>ジュウド</t>
    </rPh>
    <rPh sb="12" eb="14">
      <t>ホウモン</t>
    </rPh>
    <rPh sb="14" eb="16">
      <t>カイゴ</t>
    </rPh>
    <phoneticPr fontId="19"/>
  </si>
  <si>
    <t>指定訪問介護指定介護予防訪問介護事業所　太陽と花</t>
    <rPh sb="0" eb="2">
      <t>シテイ</t>
    </rPh>
    <rPh sb="2" eb="4">
      <t>ホウモン</t>
    </rPh>
    <rPh sb="4" eb="6">
      <t>カイゴ</t>
    </rPh>
    <rPh sb="6" eb="8">
      <t>シテイ</t>
    </rPh>
    <rPh sb="8" eb="10">
      <t>カイゴ</t>
    </rPh>
    <rPh sb="10" eb="12">
      <t>ヨボウ</t>
    </rPh>
    <rPh sb="12" eb="14">
      <t>ホウモン</t>
    </rPh>
    <rPh sb="14" eb="16">
      <t>カイゴ</t>
    </rPh>
    <rPh sb="16" eb="19">
      <t>ジギョウショ</t>
    </rPh>
    <rPh sb="20" eb="22">
      <t>タイヨウ</t>
    </rPh>
    <rPh sb="23" eb="24">
      <t>ハナ</t>
    </rPh>
    <phoneticPr fontId="19"/>
  </si>
  <si>
    <t>札幌市北区北40条西4丁目2番7号　札幌N40ビル5階</t>
    <rPh sb="0" eb="3">
      <t>サッポロシ</t>
    </rPh>
    <rPh sb="3" eb="5">
      <t>キタク</t>
    </rPh>
    <rPh sb="5" eb="6">
      <t>キタ</t>
    </rPh>
    <rPh sb="8" eb="9">
      <t>ジョウ</t>
    </rPh>
    <rPh sb="9" eb="10">
      <t>ニシ</t>
    </rPh>
    <rPh sb="11" eb="13">
      <t>チョウメ</t>
    </rPh>
    <rPh sb="14" eb="15">
      <t>バン</t>
    </rPh>
    <rPh sb="16" eb="17">
      <t>ゴウ</t>
    </rPh>
    <rPh sb="18" eb="20">
      <t>サッポロ</t>
    </rPh>
    <rPh sb="26" eb="27">
      <t>カイ</t>
    </rPh>
    <phoneticPr fontId="19"/>
  </si>
  <si>
    <t>011000447</t>
  </si>
  <si>
    <t>011000492</t>
  </si>
  <si>
    <t>社会福祉法人湧別福祉会</t>
    <rPh sb="0" eb="2">
      <t>シャカイ</t>
    </rPh>
    <rPh sb="2" eb="4">
      <t>フクシ</t>
    </rPh>
    <rPh sb="4" eb="6">
      <t>ホウジン</t>
    </rPh>
    <rPh sb="6" eb="8">
      <t>ユウベツ</t>
    </rPh>
    <rPh sb="8" eb="11">
      <t>フクシカイ</t>
    </rPh>
    <phoneticPr fontId="19"/>
  </si>
  <si>
    <t>上川郡清水町字旭山南8線58番地1</t>
    <rPh sb="6" eb="7">
      <t>ジ</t>
    </rPh>
    <rPh sb="7" eb="9">
      <t>アサヒヤマ</t>
    </rPh>
    <rPh sb="11" eb="12">
      <t>セン</t>
    </rPh>
    <rPh sb="14" eb="16">
      <t>バンチ</t>
    </rPh>
    <phoneticPr fontId="19"/>
  </si>
  <si>
    <t>医療法人　稲生会</t>
    <rPh sb="0" eb="2">
      <t>イリョウ</t>
    </rPh>
    <rPh sb="2" eb="4">
      <t>ホウジン</t>
    </rPh>
    <rPh sb="5" eb="6">
      <t>イネ</t>
    </rPh>
    <rPh sb="6" eb="7">
      <t>イ</t>
    </rPh>
    <rPh sb="7" eb="8">
      <t>カイ</t>
    </rPh>
    <phoneticPr fontId="33"/>
  </si>
  <si>
    <t>生活介護の手</t>
    <rPh sb="0" eb="2">
      <t>セイカツ</t>
    </rPh>
    <rPh sb="2" eb="4">
      <t>カイゴ</t>
    </rPh>
    <rPh sb="5" eb="6">
      <t>テ</t>
    </rPh>
    <phoneticPr fontId="19"/>
  </si>
  <si>
    <t>011-642-1152</t>
  </si>
  <si>
    <t>0166-47-5677</t>
  </si>
  <si>
    <t>011000448</t>
  </si>
  <si>
    <t>011000449</t>
  </si>
  <si>
    <t>特別養護老人ホームぬくもりの舎</t>
    <rPh sb="0" eb="2">
      <t>トクベツ</t>
    </rPh>
    <rPh sb="2" eb="4">
      <t>ヨウゴ</t>
    </rPh>
    <rPh sb="4" eb="6">
      <t>ロウジン</t>
    </rPh>
    <rPh sb="14" eb="15">
      <t>シャ</t>
    </rPh>
    <phoneticPr fontId="19"/>
  </si>
  <si>
    <t>枝幸郡浜頓別町クッチャロ湖畔51番地</t>
    <rPh sb="0" eb="3">
      <t>エサシグン</t>
    </rPh>
    <rPh sb="3" eb="7">
      <t>ハマトンベツチョウ</t>
    </rPh>
    <rPh sb="12" eb="14">
      <t>コハン</t>
    </rPh>
    <rPh sb="16" eb="18">
      <t>バンチ</t>
    </rPh>
    <phoneticPr fontId="19"/>
  </si>
  <si>
    <t>北海道稚内養護学校</t>
    <rPh sb="0" eb="3">
      <t>ホッカイドウ</t>
    </rPh>
    <rPh sb="3" eb="5">
      <t>ワッカナイ</t>
    </rPh>
    <rPh sb="5" eb="7">
      <t>ヨウゴ</t>
    </rPh>
    <rPh sb="7" eb="9">
      <t>ガッコウ</t>
    </rPh>
    <phoneticPr fontId="19"/>
  </si>
  <si>
    <t>01634-9-2266</t>
  </si>
  <si>
    <t>勤医協北ヘルパーセンター</t>
    <rPh sb="0" eb="3">
      <t>キンイキョウ</t>
    </rPh>
    <rPh sb="3" eb="4">
      <t>キタ</t>
    </rPh>
    <phoneticPr fontId="35"/>
  </si>
  <si>
    <t>011000450</t>
  </si>
  <si>
    <t>医療法人社団旭豊会　住宅型有料老人ホームなでしこ</t>
    <rPh sb="0" eb="2">
      <t>イリョウ</t>
    </rPh>
    <rPh sb="2" eb="4">
      <t>ホウジン</t>
    </rPh>
    <rPh sb="4" eb="6">
      <t>シャダン</t>
    </rPh>
    <rPh sb="6" eb="7">
      <t>アサヒ</t>
    </rPh>
    <rPh sb="7" eb="8">
      <t>ユタカ</t>
    </rPh>
    <rPh sb="8" eb="9">
      <t>カイ</t>
    </rPh>
    <rPh sb="10" eb="12">
      <t>ジュウタク</t>
    </rPh>
    <rPh sb="12" eb="13">
      <t>ガタ</t>
    </rPh>
    <rPh sb="13" eb="15">
      <t>ユウリョウ</t>
    </rPh>
    <rPh sb="15" eb="17">
      <t>ロウジン</t>
    </rPh>
    <phoneticPr fontId="19"/>
  </si>
  <si>
    <t>011000460</t>
  </si>
  <si>
    <t>訪問介護　居宅介護　重度訪問介護</t>
    <rPh sb="0" eb="2">
      <t>ホウモン</t>
    </rPh>
    <rPh sb="2" eb="4">
      <t>カイゴ</t>
    </rPh>
    <rPh sb="5" eb="7">
      <t>キョタク</t>
    </rPh>
    <rPh sb="7" eb="9">
      <t>カイゴ</t>
    </rPh>
    <rPh sb="10" eb="12">
      <t>ジュウド</t>
    </rPh>
    <rPh sb="12" eb="14">
      <t>ホウモン</t>
    </rPh>
    <rPh sb="14" eb="16">
      <t>カイゴ</t>
    </rPh>
    <phoneticPr fontId="19"/>
  </si>
  <si>
    <t>グループホームみのり</t>
  </si>
  <si>
    <t>医療法人社団　支心</t>
    <rPh sb="0" eb="2">
      <t>イリョウ</t>
    </rPh>
    <rPh sb="2" eb="4">
      <t>ホウジン</t>
    </rPh>
    <rPh sb="4" eb="6">
      <t>シャダン</t>
    </rPh>
    <rPh sb="7" eb="8">
      <t>ササ</t>
    </rPh>
    <rPh sb="8" eb="9">
      <t>ココロ</t>
    </rPh>
    <phoneticPr fontId="19"/>
  </si>
  <si>
    <t>旭川市永山2条17丁目1-11</t>
    <rPh sb="0" eb="3">
      <t>アサヒカワシ</t>
    </rPh>
    <rPh sb="3" eb="5">
      <t>ナガヤマ</t>
    </rPh>
    <rPh sb="6" eb="7">
      <t>ジョウ</t>
    </rPh>
    <rPh sb="9" eb="11">
      <t>チョウメ</t>
    </rPh>
    <phoneticPr fontId="19"/>
  </si>
  <si>
    <t>0142-23-1181</t>
  </si>
  <si>
    <t>011000452</t>
  </si>
  <si>
    <t>住宅型有料老人ホーム　グループハウス美空</t>
    <rPh sb="0" eb="2">
      <t>ジュウタク</t>
    </rPh>
    <rPh sb="2" eb="3">
      <t>ガタ</t>
    </rPh>
    <rPh sb="3" eb="5">
      <t>ユウリョウ</t>
    </rPh>
    <rPh sb="5" eb="7">
      <t>ロウジン</t>
    </rPh>
    <rPh sb="18" eb="19">
      <t>ビ</t>
    </rPh>
    <rPh sb="19" eb="20">
      <t>ソラ</t>
    </rPh>
    <phoneticPr fontId="35"/>
  </si>
  <si>
    <t>社会福祉法人恵和福祉会</t>
  </si>
  <si>
    <t>札幌市南区石山2条3丁目14-31</t>
    <rPh sb="0" eb="3">
      <t>サッポロシ</t>
    </rPh>
    <rPh sb="3" eb="5">
      <t>ミナミク</t>
    </rPh>
    <rPh sb="5" eb="7">
      <t>イシヤマ</t>
    </rPh>
    <rPh sb="8" eb="9">
      <t>ジョウ</t>
    </rPh>
    <rPh sb="10" eb="12">
      <t>チョウメ</t>
    </rPh>
    <phoneticPr fontId="33"/>
  </si>
  <si>
    <t>旭川市永山1条6丁目1番17号</t>
    <rPh sb="0" eb="3">
      <t>アサヒカワシ</t>
    </rPh>
    <rPh sb="3" eb="5">
      <t>ナガヤマ</t>
    </rPh>
    <rPh sb="6" eb="7">
      <t>ジョウ</t>
    </rPh>
    <rPh sb="8" eb="10">
      <t>チョウメ</t>
    </rPh>
    <rPh sb="11" eb="12">
      <t>バン</t>
    </rPh>
    <rPh sb="14" eb="15">
      <t>ゴウ</t>
    </rPh>
    <phoneticPr fontId="19"/>
  </si>
  <si>
    <t>施設・事業(住宅型有料老人ホーム）</t>
    <rPh sb="0" eb="2">
      <t>シセツ</t>
    </rPh>
    <rPh sb="3" eb="5">
      <t>ジギョウ</t>
    </rPh>
    <rPh sb="6" eb="8">
      <t>ジュウタク</t>
    </rPh>
    <rPh sb="8" eb="9">
      <t>ガタ</t>
    </rPh>
    <rPh sb="9" eb="11">
      <t>ユウリョウ</t>
    </rPh>
    <rPh sb="11" eb="13">
      <t>ロウジン</t>
    </rPh>
    <phoneticPr fontId="19"/>
  </si>
  <si>
    <t>札幌市東区北14条東8丁目3番1号BE･BLD3階</t>
    <rPh sb="0" eb="3">
      <t>サッポロシ</t>
    </rPh>
    <rPh sb="3" eb="5">
      <t>ヒガシク</t>
    </rPh>
    <rPh sb="5" eb="6">
      <t>キタ</t>
    </rPh>
    <rPh sb="8" eb="9">
      <t>ジョウ</t>
    </rPh>
    <rPh sb="9" eb="10">
      <t>ヒガシ</t>
    </rPh>
    <rPh sb="11" eb="13">
      <t>チョウメ</t>
    </rPh>
    <rPh sb="14" eb="15">
      <t>バン</t>
    </rPh>
    <rPh sb="16" eb="17">
      <t>ゴウ</t>
    </rPh>
    <rPh sb="24" eb="25">
      <t>カイ</t>
    </rPh>
    <phoneticPr fontId="19"/>
  </si>
  <si>
    <t>グループホームパストラル</t>
  </si>
  <si>
    <t>合同会社オンニューノ</t>
    <rPh sb="0" eb="2">
      <t>ゴウドウ</t>
    </rPh>
    <rPh sb="2" eb="4">
      <t>ガイシャ</t>
    </rPh>
    <phoneticPr fontId="33"/>
  </si>
  <si>
    <t>札幌市手稲区稲穂３条２丁目４－２０</t>
    <rPh sb="0" eb="3">
      <t>サッポロシ</t>
    </rPh>
    <rPh sb="3" eb="6">
      <t>テイネク</t>
    </rPh>
    <rPh sb="6" eb="8">
      <t>イナホ</t>
    </rPh>
    <rPh sb="9" eb="10">
      <t>ジョウ</t>
    </rPh>
    <rPh sb="11" eb="13">
      <t>チョウメ</t>
    </rPh>
    <phoneticPr fontId="33"/>
  </si>
  <si>
    <t>011-887-5227</t>
  </si>
  <si>
    <t>011000455</t>
  </si>
  <si>
    <t>札幌市立豊成養護学校</t>
    <rPh sb="0" eb="3">
      <t>サッポロシ</t>
    </rPh>
    <rPh sb="3" eb="4">
      <t>リツ</t>
    </rPh>
    <rPh sb="4" eb="6">
      <t>ホウセイ</t>
    </rPh>
    <rPh sb="6" eb="8">
      <t>ヨウゴ</t>
    </rPh>
    <rPh sb="8" eb="10">
      <t>ガッコウ</t>
    </rPh>
    <phoneticPr fontId="19"/>
  </si>
  <si>
    <t>社会福祉法人孝仁会　特別養護老人ホーム清和園</t>
    <rPh sb="0" eb="2">
      <t>シャカイ</t>
    </rPh>
    <rPh sb="2" eb="4">
      <t>フクシ</t>
    </rPh>
    <rPh sb="4" eb="6">
      <t>ホウジン</t>
    </rPh>
    <rPh sb="6" eb="7">
      <t>タカシ</t>
    </rPh>
    <rPh sb="7" eb="9">
      <t>ジンカイ</t>
    </rPh>
    <rPh sb="10" eb="20">
      <t>トセイ</t>
    </rPh>
    <rPh sb="20" eb="21">
      <t>カズ</t>
    </rPh>
    <rPh sb="21" eb="22">
      <t>エン</t>
    </rPh>
    <phoneticPr fontId="35"/>
  </si>
  <si>
    <t>011000456</t>
  </si>
  <si>
    <t>011000457</t>
  </si>
  <si>
    <t>生活介護、短期入所、児童発達支援、放課後等デイサービス</t>
    <rPh sb="0" eb="2">
      <t>セイカツ</t>
    </rPh>
    <rPh sb="2" eb="4">
      <t>カイゴ</t>
    </rPh>
    <rPh sb="5" eb="7">
      <t>タンキ</t>
    </rPh>
    <rPh sb="7" eb="9">
      <t>ニュウショ</t>
    </rPh>
    <rPh sb="10" eb="12">
      <t>ジドウ</t>
    </rPh>
    <rPh sb="12" eb="14">
      <t>ハッタツ</t>
    </rPh>
    <rPh sb="14" eb="16">
      <t>シエン</t>
    </rPh>
    <rPh sb="17" eb="20">
      <t>ホウカゴ</t>
    </rPh>
    <rPh sb="20" eb="21">
      <t>トウ</t>
    </rPh>
    <phoneticPr fontId="19"/>
  </si>
  <si>
    <t>有限会社T・Kサービス</t>
    <rPh sb="0" eb="4">
      <t>ユウゲンガイシャ</t>
    </rPh>
    <phoneticPr fontId="33"/>
  </si>
  <si>
    <t>011-632-7077</t>
  </si>
  <si>
    <t>札幌市北区拓北6条3丁目8番2号BBハウス201</t>
    <rPh sb="0" eb="3">
      <t>サッポロシ</t>
    </rPh>
    <rPh sb="3" eb="5">
      <t>キタク</t>
    </rPh>
    <rPh sb="5" eb="7">
      <t>タクホク</t>
    </rPh>
    <rPh sb="8" eb="9">
      <t>ジョウ</t>
    </rPh>
    <rPh sb="10" eb="12">
      <t>チョウメ</t>
    </rPh>
    <rPh sb="13" eb="14">
      <t>バン</t>
    </rPh>
    <rPh sb="15" eb="16">
      <t>ゴウ</t>
    </rPh>
    <phoneticPr fontId="19"/>
  </si>
  <si>
    <t>011000459</t>
  </si>
  <si>
    <t>札幌市北区南あいの里7丁目12番15号</t>
    <rPh sb="0" eb="3">
      <t>サッポロシ</t>
    </rPh>
    <rPh sb="3" eb="5">
      <t>キタク</t>
    </rPh>
    <rPh sb="5" eb="6">
      <t>ミナミ</t>
    </rPh>
    <rPh sb="9" eb="10">
      <t>サト</t>
    </rPh>
    <rPh sb="11" eb="13">
      <t>チョウメ</t>
    </rPh>
    <rPh sb="15" eb="16">
      <t>バン</t>
    </rPh>
    <rPh sb="18" eb="19">
      <t>ゴウ</t>
    </rPh>
    <phoneticPr fontId="19"/>
  </si>
  <si>
    <t>特定非営利活動法人ひなた</t>
    <rPh sb="0" eb="2">
      <t>トクテイ</t>
    </rPh>
    <rPh sb="2" eb="5">
      <t>ヒエイリ</t>
    </rPh>
    <rPh sb="5" eb="7">
      <t>カツドウ</t>
    </rPh>
    <rPh sb="7" eb="9">
      <t>ホウジン</t>
    </rPh>
    <phoneticPr fontId="33"/>
  </si>
  <si>
    <t>グループホームピアハウスＰＯＰ</t>
  </si>
  <si>
    <t>札幌市白石区東札幌1条2丁目3-1</t>
    <rPh sb="0" eb="3">
      <t>サッポロシ</t>
    </rPh>
    <rPh sb="3" eb="6">
      <t>シロイシク</t>
    </rPh>
    <rPh sb="6" eb="9">
      <t>ヒガシサッポロ</t>
    </rPh>
    <rPh sb="10" eb="11">
      <t>ジョウ</t>
    </rPh>
    <rPh sb="12" eb="14">
      <t>チョウメ</t>
    </rPh>
    <phoneticPr fontId="34"/>
  </si>
  <si>
    <t>札幌市北区屯田５条１丁目５番４号</t>
    <rPh sb="0" eb="3">
      <t>サッポロシ</t>
    </rPh>
    <rPh sb="3" eb="5">
      <t>キタク</t>
    </rPh>
    <rPh sb="5" eb="7">
      <t>トンデン</t>
    </rPh>
    <rPh sb="8" eb="9">
      <t>ジョウ</t>
    </rPh>
    <rPh sb="10" eb="12">
      <t>チョウメ</t>
    </rPh>
    <rPh sb="13" eb="14">
      <t>バン</t>
    </rPh>
    <rPh sb="15" eb="16">
      <t>ゴウ</t>
    </rPh>
    <phoneticPr fontId="33"/>
  </si>
  <si>
    <t>ＰＯＰケア</t>
  </si>
  <si>
    <t>011-624-6673</t>
  </si>
  <si>
    <t>旭川市永山町15丁目116-4</t>
    <rPh sb="0" eb="3">
      <t>アサヒカワシ</t>
    </rPh>
    <rPh sb="3" eb="6">
      <t>ナガヤマチョウ</t>
    </rPh>
    <rPh sb="8" eb="10">
      <t>チョウメ</t>
    </rPh>
    <phoneticPr fontId="19"/>
  </si>
  <si>
    <t>011000465</t>
  </si>
  <si>
    <t>011000466</t>
  </si>
  <si>
    <t>札幌市中央区南17条西9丁目2-36</t>
    <rPh sb="0" eb="3">
      <t>サッポロシ</t>
    </rPh>
    <rPh sb="3" eb="6">
      <t>チュウオウク</t>
    </rPh>
    <rPh sb="6" eb="7">
      <t>ミナミ</t>
    </rPh>
    <rPh sb="9" eb="10">
      <t>ジョウ</t>
    </rPh>
    <rPh sb="10" eb="11">
      <t>ニシ</t>
    </rPh>
    <rPh sb="12" eb="14">
      <t>チョウメ</t>
    </rPh>
    <phoneticPr fontId="19"/>
  </si>
  <si>
    <t>0133-62-8109</t>
  </si>
  <si>
    <t>定期巡回・随時対応型訪問介護看護ガーデナース南永山</t>
  </si>
  <si>
    <t>0166-73-8132</t>
  </si>
  <si>
    <t>札幌市中央区北5条西10丁目6番1号</t>
    <rPh sb="0" eb="3">
      <t>サッポロシ</t>
    </rPh>
    <rPh sb="3" eb="6">
      <t>チュウオウク</t>
    </rPh>
    <rPh sb="6" eb="7">
      <t>キタ</t>
    </rPh>
    <rPh sb="8" eb="9">
      <t>ジョウ</t>
    </rPh>
    <rPh sb="9" eb="10">
      <t>ニシ</t>
    </rPh>
    <rPh sb="12" eb="14">
      <t>チョウメ</t>
    </rPh>
    <rPh sb="15" eb="16">
      <t>バン</t>
    </rPh>
    <rPh sb="17" eb="18">
      <t>ゴウ</t>
    </rPh>
    <phoneticPr fontId="19"/>
  </si>
  <si>
    <t>帯広市西5条南41丁目1番地10</t>
    <rPh sb="0" eb="2">
      <t>オビヒロ</t>
    </rPh>
    <rPh sb="2" eb="3">
      <t>シ</t>
    </rPh>
    <rPh sb="3" eb="4">
      <t>ニシ</t>
    </rPh>
    <rPh sb="5" eb="6">
      <t>ジョウ</t>
    </rPh>
    <rPh sb="6" eb="7">
      <t>ミナミ</t>
    </rPh>
    <rPh sb="9" eb="11">
      <t>チョウメ</t>
    </rPh>
    <rPh sb="12" eb="14">
      <t>バンチ</t>
    </rPh>
    <phoneticPr fontId="19"/>
  </si>
  <si>
    <t>011-215-5138</t>
  </si>
  <si>
    <t>ベストライフ札幌清田</t>
    <rPh sb="6" eb="8">
      <t>サッポロ</t>
    </rPh>
    <rPh sb="8" eb="10">
      <t>キヨタ</t>
    </rPh>
    <phoneticPr fontId="19"/>
  </si>
  <si>
    <t>札幌市西区八軒1条西1丁目3番15号</t>
    <rPh sb="0" eb="3">
      <t>サッポロシ</t>
    </rPh>
    <rPh sb="3" eb="5">
      <t>ニシク</t>
    </rPh>
    <rPh sb="5" eb="7">
      <t>ハチケン</t>
    </rPh>
    <rPh sb="8" eb="9">
      <t>ジョウ</t>
    </rPh>
    <rPh sb="9" eb="10">
      <t>ニシ</t>
    </rPh>
    <rPh sb="11" eb="13">
      <t>チョウメ</t>
    </rPh>
    <rPh sb="14" eb="15">
      <t>バン</t>
    </rPh>
    <rPh sb="17" eb="18">
      <t>ゴウ</t>
    </rPh>
    <phoneticPr fontId="19"/>
  </si>
  <si>
    <t>介護付有料老人ホームチエロ</t>
    <rPh sb="0" eb="2">
      <t>カイゴ</t>
    </rPh>
    <rPh sb="2" eb="3">
      <t>ツ</t>
    </rPh>
    <rPh sb="3" eb="5">
      <t>ユウリョウ</t>
    </rPh>
    <rPh sb="5" eb="7">
      <t>ロウジン</t>
    </rPh>
    <phoneticPr fontId="19"/>
  </si>
  <si>
    <t>社会福祉法人北ひろしま福祉会</t>
    <rPh sb="0" eb="2">
      <t>シャカイ</t>
    </rPh>
    <rPh sb="2" eb="4">
      <t>フクシ</t>
    </rPh>
    <rPh sb="4" eb="6">
      <t>ホウジン</t>
    </rPh>
    <rPh sb="6" eb="7">
      <t>キタ</t>
    </rPh>
    <rPh sb="11" eb="14">
      <t>フクシカイ</t>
    </rPh>
    <phoneticPr fontId="19"/>
  </si>
  <si>
    <t>札幌市北区北３５条西３丁目２－２２</t>
    <rPh sb="0" eb="3">
      <t>サッポロシ</t>
    </rPh>
    <rPh sb="3" eb="5">
      <t>キタク</t>
    </rPh>
    <rPh sb="5" eb="6">
      <t>キタ</t>
    </rPh>
    <rPh sb="8" eb="9">
      <t>ジョウ</t>
    </rPh>
    <rPh sb="9" eb="10">
      <t>ニシ</t>
    </rPh>
    <rPh sb="11" eb="13">
      <t>チョウメ</t>
    </rPh>
    <phoneticPr fontId="33"/>
  </si>
  <si>
    <t>室蘭市中島町1丁目8番地5</t>
    <rPh sb="0" eb="3">
      <t>ムロランシ</t>
    </rPh>
    <rPh sb="3" eb="6">
      <t>ナカジマチョウ</t>
    </rPh>
    <rPh sb="7" eb="9">
      <t>チョウメ</t>
    </rPh>
    <rPh sb="10" eb="12">
      <t>バンチ</t>
    </rPh>
    <phoneticPr fontId="19"/>
  </si>
  <si>
    <t>虻田郡洞爺湖町洞爺湖温泉190番地3</t>
    <rPh sb="7" eb="10">
      <t>トウヤコ</t>
    </rPh>
    <rPh sb="10" eb="12">
      <t>オンセン</t>
    </rPh>
    <rPh sb="15" eb="17">
      <t>バンチ</t>
    </rPh>
    <phoneticPr fontId="19"/>
  </si>
  <si>
    <t>011000468</t>
  </si>
  <si>
    <t>北広島市共栄274番地1</t>
    <rPh sb="0" eb="4">
      <t>キタヒロシマシ</t>
    </rPh>
    <rPh sb="4" eb="6">
      <t>キョウエイ</t>
    </rPh>
    <rPh sb="9" eb="11">
      <t>バンチ</t>
    </rPh>
    <phoneticPr fontId="33"/>
  </si>
  <si>
    <t>共同生活援助事業所「げんせん」</t>
    <rPh sb="0" eb="6">
      <t>キョウドウセイカツエンジョ</t>
    </rPh>
    <rPh sb="6" eb="8">
      <t>ジギョウ</t>
    </rPh>
    <rPh sb="8" eb="9">
      <t>ショ</t>
    </rPh>
    <phoneticPr fontId="19"/>
  </si>
  <si>
    <t>共同生活援助（グループホーム）</t>
    <rPh sb="0" eb="6">
      <t>キョウドウセイカツエンジョ</t>
    </rPh>
    <phoneticPr fontId="19"/>
  </si>
  <si>
    <t>011000522</t>
  </si>
  <si>
    <t>室蘭市母恋北町2丁目4番14号</t>
    <rPh sb="0" eb="3">
      <t>ムロランシ</t>
    </rPh>
    <rPh sb="3" eb="4">
      <t>ハハ</t>
    </rPh>
    <rPh sb="4" eb="5">
      <t>コイ</t>
    </rPh>
    <rPh sb="5" eb="7">
      <t>キタマチ</t>
    </rPh>
    <rPh sb="8" eb="10">
      <t>チョウメ</t>
    </rPh>
    <rPh sb="11" eb="12">
      <t>バン</t>
    </rPh>
    <rPh sb="14" eb="15">
      <t>ゴウ</t>
    </rPh>
    <phoneticPr fontId="19"/>
  </si>
  <si>
    <t>ヘルパーステーション　虹</t>
    <rPh sb="11" eb="12">
      <t>ニジ</t>
    </rPh>
    <phoneticPr fontId="19"/>
  </si>
  <si>
    <t>重度訪問介護</t>
    <rPh sb="0" eb="2">
      <t>ジュウド</t>
    </rPh>
    <rPh sb="2" eb="4">
      <t>ホウモン</t>
    </rPh>
    <rPh sb="4" eb="6">
      <t>カイゴ</t>
    </rPh>
    <phoneticPr fontId="19"/>
  </si>
  <si>
    <t>札幌市東区東苗穂3条1丁目11番16</t>
    <rPh sb="0" eb="3">
      <t>サッポロシ</t>
    </rPh>
    <rPh sb="3" eb="5">
      <t>ヒガシク</t>
    </rPh>
    <rPh sb="5" eb="6">
      <t>ヒガシ</t>
    </rPh>
    <rPh sb="6" eb="8">
      <t>ナエボ</t>
    </rPh>
    <rPh sb="9" eb="10">
      <t>ジョウ</t>
    </rPh>
    <rPh sb="11" eb="13">
      <t>チョウメ</t>
    </rPh>
    <rPh sb="15" eb="16">
      <t>バン</t>
    </rPh>
    <phoneticPr fontId="19"/>
  </si>
  <si>
    <t>012000132</t>
  </si>
  <si>
    <t>0412-25-0022</t>
  </si>
  <si>
    <t>居宅介護事業所４ＣＯＬＯＲ</t>
    <rPh sb="0" eb="2">
      <t>キョタク</t>
    </rPh>
    <rPh sb="2" eb="4">
      <t>カイゴ</t>
    </rPh>
    <rPh sb="4" eb="7">
      <t>ジギョウショ</t>
    </rPh>
    <phoneticPr fontId="19"/>
  </si>
  <si>
    <t>0143-24-7080</t>
  </si>
  <si>
    <t>室蘭市本輪西町３丁目１６－８</t>
    <rPh sb="0" eb="3">
      <t>ムロランシ</t>
    </rPh>
    <rPh sb="3" eb="5">
      <t>モトワ</t>
    </rPh>
    <rPh sb="5" eb="6">
      <t>ニシ</t>
    </rPh>
    <rPh sb="6" eb="7">
      <t>チョウ</t>
    </rPh>
    <rPh sb="8" eb="10">
      <t>チョウメ</t>
    </rPh>
    <phoneticPr fontId="19"/>
  </si>
  <si>
    <t>千歳市みどり台北2丁目5-15</t>
    <rPh sb="0" eb="3">
      <t>チトセシ</t>
    </rPh>
    <rPh sb="6" eb="7">
      <t>ダイ</t>
    </rPh>
    <rPh sb="7" eb="8">
      <t>キタ</t>
    </rPh>
    <rPh sb="9" eb="11">
      <t>チョウメ</t>
    </rPh>
    <phoneticPr fontId="19"/>
  </si>
  <si>
    <t>札幌市東区北10条東11丁目1-1</t>
    <rPh sb="0" eb="3">
      <t>サッポロシ</t>
    </rPh>
    <rPh sb="3" eb="5">
      <t>ヒガシク</t>
    </rPh>
    <rPh sb="5" eb="6">
      <t>キタ</t>
    </rPh>
    <rPh sb="8" eb="9">
      <t>ジョウ</t>
    </rPh>
    <rPh sb="9" eb="10">
      <t>ヒガシ</t>
    </rPh>
    <rPh sb="12" eb="14">
      <t>チョウメ</t>
    </rPh>
    <phoneticPr fontId="33"/>
  </si>
  <si>
    <t>011-299-3006</t>
  </si>
  <si>
    <t>0166-37-5517</t>
  </si>
  <si>
    <t>苫小牧市松風町2-15</t>
    <rPh sb="4" eb="7">
      <t>マツカゼチョウ</t>
    </rPh>
    <phoneticPr fontId="19"/>
  </si>
  <si>
    <t>石狩市花川東1条3丁目12番地</t>
    <rPh sb="0" eb="3">
      <t>イシカリシ</t>
    </rPh>
    <rPh sb="3" eb="5">
      <t>ハナカワ</t>
    </rPh>
    <rPh sb="5" eb="6">
      <t>ヒガシ</t>
    </rPh>
    <rPh sb="7" eb="8">
      <t>ジョウ</t>
    </rPh>
    <rPh sb="9" eb="11">
      <t>チョウメ</t>
    </rPh>
    <rPh sb="13" eb="15">
      <t>バンチ</t>
    </rPh>
    <phoneticPr fontId="19"/>
  </si>
  <si>
    <t>0133-76-2877</t>
  </si>
  <si>
    <t>旭川市永山北1条10丁目11番19号</t>
    <rPh sb="0" eb="3">
      <t>アサヒカワシ</t>
    </rPh>
    <rPh sb="3" eb="5">
      <t>ナガヤマ</t>
    </rPh>
    <rPh sb="5" eb="6">
      <t>キタ</t>
    </rPh>
    <rPh sb="7" eb="8">
      <t>ジョウ</t>
    </rPh>
    <rPh sb="10" eb="12">
      <t>チョウメ</t>
    </rPh>
    <rPh sb="14" eb="15">
      <t>バン</t>
    </rPh>
    <rPh sb="17" eb="18">
      <t>ゴウ</t>
    </rPh>
    <phoneticPr fontId="19"/>
  </si>
  <si>
    <t>011-773-6000</t>
  </si>
  <si>
    <t>札幌市北区屯田8条8丁目14-11
モデュロール屯田88　⑥号倉庫</t>
    <rPh sb="0" eb="3">
      <t>サッポロシ</t>
    </rPh>
    <rPh sb="3" eb="5">
      <t>キタク</t>
    </rPh>
    <rPh sb="5" eb="7">
      <t>トンデン</t>
    </rPh>
    <rPh sb="8" eb="9">
      <t>ジョウ</t>
    </rPh>
    <rPh sb="10" eb="12">
      <t>チョウメ</t>
    </rPh>
    <rPh sb="24" eb="26">
      <t>トンデン</t>
    </rPh>
    <rPh sb="30" eb="31">
      <t>ゴウ</t>
    </rPh>
    <rPh sb="31" eb="33">
      <t>ソウコ</t>
    </rPh>
    <phoneticPr fontId="19"/>
  </si>
  <si>
    <t>小規模多機能居宅介護事業所つるかめ</t>
    <rPh sb="0" eb="6">
      <t>ショウキボタキノウ</t>
    </rPh>
    <rPh sb="6" eb="8">
      <t>キョタク</t>
    </rPh>
    <rPh sb="8" eb="10">
      <t>カイゴ</t>
    </rPh>
    <rPh sb="10" eb="13">
      <t>ジギョウショ</t>
    </rPh>
    <phoneticPr fontId="19"/>
  </si>
  <si>
    <t>特定非営利活動法人ソルウェイズ</t>
    <rPh sb="0" eb="9">
      <t>トクテイヒエイリカツドウホウジン</t>
    </rPh>
    <phoneticPr fontId="19"/>
  </si>
  <si>
    <t>札幌市中央区南14条西18丁目5-33</t>
    <rPh sb="0" eb="3">
      <t>サッポロシ</t>
    </rPh>
    <rPh sb="3" eb="6">
      <t>チュウオウク</t>
    </rPh>
    <rPh sb="6" eb="7">
      <t>ミナミ</t>
    </rPh>
    <rPh sb="9" eb="10">
      <t>ジョウ</t>
    </rPh>
    <rPh sb="10" eb="11">
      <t>ニシ</t>
    </rPh>
    <rPh sb="13" eb="15">
      <t>チョウメ</t>
    </rPh>
    <phoneticPr fontId="19"/>
  </si>
  <si>
    <t>札幌市白石区平和通7丁目南5番1号</t>
    <rPh sb="0" eb="3">
      <t>サッポロシ</t>
    </rPh>
    <rPh sb="3" eb="6">
      <t>シロイシク</t>
    </rPh>
    <rPh sb="6" eb="8">
      <t>ヘイワ</t>
    </rPh>
    <rPh sb="8" eb="9">
      <t>ドオ</t>
    </rPh>
    <rPh sb="10" eb="12">
      <t>チョウメ</t>
    </rPh>
    <rPh sb="12" eb="13">
      <t>ミナミ</t>
    </rPh>
    <rPh sb="14" eb="15">
      <t>バン</t>
    </rPh>
    <rPh sb="16" eb="17">
      <t>ゴウ</t>
    </rPh>
    <phoneticPr fontId="19"/>
  </si>
  <si>
    <t>株式会社ＦＯＲ　ＹＯＵ</t>
    <rPh sb="0" eb="4">
      <t>カブシキガイシャ</t>
    </rPh>
    <phoneticPr fontId="33"/>
  </si>
  <si>
    <t>011-865-0010</t>
  </si>
  <si>
    <t>011000476</t>
  </si>
  <si>
    <t>札幌市手稲区手稲本町3条4丁目2-35</t>
    <rPh sb="0" eb="3">
      <t>サッポロシ</t>
    </rPh>
    <rPh sb="3" eb="6">
      <t>テイネク</t>
    </rPh>
    <rPh sb="6" eb="8">
      <t>テイネ</t>
    </rPh>
    <rPh sb="8" eb="10">
      <t>ホンマチ</t>
    </rPh>
    <rPh sb="11" eb="12">
      <t>ジョウ</t>
    </rPh>
    <rPh sb="13" eb="15">
      <t>チョウメ</t>
    </rPh>
    <phoneticPr fontId="19"/>
  </si>
  <si>
    <t>011-691-8833</t>
  </si>
  <si>
    <t>社会福祉法人愛別福祉会</t>
    <rPh sb="0" eb="2">
      <t>シャカイ</t>
    </rPh>
    <rPh sb="2" eb="4">
      <t>フクシ</t>
    </rPh>
    <rPh sb="4" eb="6">
      <t>ホウジン</t>
    </rPh>
    <rPh sb="6" eb="8">
      <t>アイベツ</t>
    </rPh>
    <rPh sb="8" eb="11">
      <t>フクシカイ</t>
    </rPh>
    <phoneticPr fontId="19"/>
  </si>
  <si>
    <t>社会福祉法人札幌市社会福祉協議会　北ヘルパーセンター</t>
    <rPh sb="0" eb="2">
      <t>シャカイ</t>
    </rPh>
    <rPh sb="2" eb="4">
      <t>フクシ</t>
    </rPh>
    <rPh sb="4" eb="6">
      <t>ホウジン</t>
    </rPh>
    <rPh sb="6" eb="9">
      <t>サッポロシ</t>
    </rPh>
    <rPh sb="9" eb="11">
      <t>シャカイ</t>
    </rPh>
    <rPh sb="11" eb="13">
      <t>フクシ</t>
    </rPh>
    <rPh sb="13" eb="16">
      <t>キョウギカイ</t>
    </rPh>
    <rPh sb="17" eb="18">
      <t>キタ</t>
    </rPh>
    <phoneticPr fontId="19"/>
  </si>
  <si>
    <t>〇</t>
  </si>
  <si>
    <t>北海道手稲養護学校</t>
    <rPh sb="0" eb="3">
      <t>ホッカイドウ</t>
    </rPh>
    <rPh sb="3" eb="5">
      <t>テイネ</t>
    </rPh>
    <rPh sb="5" eb="7">
      <t>ヨウゴ</t>
    </rPh>
    <rPh sb="7" eb="9">
      <t>ガッコウ</t>
    </rPh>
    <phoneticPr fontId="33"/>
  </si>
  <si>
    <t>訪問介護、居宅介護、重度訪問介護、同行援護</t>
    <rPh sb="0" eb="2">
      <t>ホウモン</t>
    </rPh>
    <rPh sb="2" eb="4">
      <t>カイゴ</t>
    </rPh>
    <rPh sb="5" eb="7">
      <t>キョタク</t>
    </rPh>
    <rPh sb="7" eb="9">
      <t>カイゴ</t>
    </rPh>
    <rPh sb="10" eb="12">
      <t>ジュウド</t>
    </rPh>
    <rPh sb="12" eb="14">
      <t>ホウモン</t>
    </rPh>
    <rPh sb="14" eb="16">
      <t>カイゴ</t>
    </rPh>
    <rPh sb="17" eb="19">
      <t>ドウコウ</t>
    </rPh>
    <rPh sb="19" eb="21">
      <t>エンゴ</t>
    </rPh>
    <phoneticPr fontId="19"/>
  </si>
  <si>
    <t>011000479</t>
  </si>
  <si>
    <t>特別養護老人ホーム　コスモス苑</t>
    <rPh sb="0" eb="2">
      <t>トクベツ</t>
    </rPh>
    <rPh sb="2" eb="4">
      <t>ヨウゴ</t>
    </rPh>
    <rPh sb="4" eb="6">
      <t>ロウジン</t>
    </rPh>
    <rPh sb="14" eb="15">
      <t>エン</t>
    </rPh>
    <phoneticPr fontId="19"/>
  </si>
  <si>
    <t>011000480</t>
  </si>
  <si>
    <t>011000481</t>
  </si>
  <si>
    <t>札幌市中央区旭ヶ丘５丁目６－５１</t>
    <rPh sb="0" eb="3">
      <t>サッポロシ</t>
    </rPh>
    <rPh sb="3" eb="6">
      <t>チュウオウク</t>
    </rPh>
    <rPh sb="6" eb="9">
      <t>アサヒガオカ</t>
    </rPh>
    <rPh sb="10" eb="12">
      <t>チョウメ</t>
    </rPh>
    <phoneticPr fontId="35"/>
  </si>
  <si>
    <t>011-768-8876</t>
  </si>
  <si>
    <t>ヘルパーステーションもなみ</t>
  </si>
  <si>
    <t>0162-28-1060</t>
  </si>
  <si>
    <t>050-5896-9457</t>
  </si>
  <si>
    <t>011-561-8291</t>
  </si>
  <si>
    <t>JA北海道厚生連小清水町特別養護老人ホーム愛寿苑</t>
    <rPh sb="2" eb="5">
      <t>ホッカイドウ</t>
    </rPh>
    <rPh sb="5" eb="8">
      <t>コウセイレン</t>
    </rPh>
    <rPh sb="8" eb="11">
      <t>コシミズ</t>
    </rPh>
    <rPh sb="11" eb="12">
      <t>マチ</t>
    </rPh>
    <rPh sb="12" eb="14">
      <t>トクベツ</t>
    </rPh>
    <rPh sb="14" eb="16">
      <t>ヨウゴ</t>
    </rPh>
    <rPh sb="16" eb="18">
      <t>ロウジン</t>
    </rPh>
    <rPh sb="21" eb="22">
      <t>アイ</t>
    </rPh>
    <rPh sb="22" eb="23">
      <t>ジュ</t>
    </rPh>
    <rPh sb="23" eb="24">
      <t>エン</t>
    </rPh>
    <phoneticPr fontId="35"/>
  </si>
  <si>
    <t>千歳市豊里1丁目3-3</t>
    <rPh sb="0" eb="3">
      <t>チトセシ</t>
    </rPh>
    <rPh sb="3" eb="5">
      <t>トヨサト</t>
    </rPh>
    <rPh sb="6" eb="8">
      <t>チョウメ</t>
    </rPh>
    <phoneticPr fontId="19"/>
  </si>
  <si>
    <t>標茶町川上4丁目2番地</t>
    <rPh sb="0" eb="3">
      <t>シベチャチョウ</t>
    </rPh>
    <rPh sb="3" eb="5">
      <t>カワカミ</t>
    </rPh>
    <rPh sb="6" eb="8">
      <t>チョウメ</t>
    </rPh>
    <rPh sb="9" eb="11">
      <t>バンチ</t>
    </rPh>
    <phoneticPr fontId="19"/>
  </si>
  <si>
    <t>012000148</t>
  </si>
  <si>
    <t>011000482</t>
  </si>
  <si>
    <t>浦河郡浦河町字野深1番地の1</t>
    <rPh sb="0" eb="3">
      <t>ウラカワグン</t>
    </rPh>
    <rPh sb="3" eb="6">
      <t>ウラカワチョウ</t>
    </rPh>
    <rPh sb="6" eb="7">
      <t>アザ</t>
    </rPh>
    <rPh sb="7" eb="8">
      <t>ノ</t>
    </rPh>
    <rPh sb="8" eb="9">
      <t>フカ</t>
    </rPh>
    <rPh sb="10" eb="12">
      <t>バンチ</t>
    </rPh>
    <phoneticPr fontId="34"/>
  </si>
  <si>
    <t>北見市東陵町116番1</t>
    <rPh sb="0" eb="3">
      <t>キタミシ</t>
    </rPh>
    <rPh sb="3" eb="6">
      <t>トウリョウチョウ</t>
    </rPh>
    <rPh sb="9" eb="10">
      <t>バン</t>
    </rPh>
    <phoneticPr fontId="19"/>
  </si>
  <si>
    <t>011000483</t>
  </si>
  <si>
    <t>網走市潮見8丁目8-2</t>
    <rPh sb="0" eb="3">
      <t>アバシリシ</t>
    </rPh>
    <rPh sb="3" eb="5">
      <t>シオミ</t>
    </rPh>
    <rPh sb="6" eb="8">
      <t>チョウメ</t>
    </rPh>
    <phoneticPr fontId="33"/>
  </si>
  <si>
    <t>斜里郡小清水町字共和13番地の1</t>
    <rPh sb="0" eb="3">
      <t>シャリグン</t>
    </rPh>
    <rPh sb="3" eb="7">
      <t>コシミズチョウ</t>
    </rPh>
    <rPh sb="7" eb="8">
      <t>アザ</t>
    </rPh>
    <rPh sb="8" eb="10">
      <t>キョウワ</t>
    </rPh>
    <rPh sb="12" eb="14">
      <t>バンチ</t>
    </rPh>
    <phoneticPr fontId="19"/>
  </si>
  <si>
    <t>余市町黒川町85番地65</t>
    <rPh sb="0" eb="3">
      <t>ヨイチチョウ</t>
    </rPh>
    <rPh sb="3" eb="5">
      <t>クロカワ</t>
    </rPh>
    <rPh sb="5" eb="6">
      <t>マチ</t>
    </rPh>
    <rPh sb="8" eb="10">
      <t>バンチ</t>
    </rPh>
    <phoneticPr fontId="19"/>
  </si>
  <si>
    <t>0152-62-3301</t>
  </si>
  <si>
    <t>011000520</t>
  </si>
  <si>
    <t>複合型サービス「豊里」</t>
    <rPh sb="0" eb="2">
      <t>フクゴウ</t>
    </rPh>
    <rPh sb="2" eb="3">
      <t>ガタ</t>
    </rPh>
    <rPh sb="8" eb="10">
      <t>トヨサト</t>
    </rPh>
    <phoneticPr fontId="19"/>
  </si>
  <si>
    <t>011000484</t>
  </si>
  <si>
    <t>011000485</t>
  </si>
  <si>
    <t>壮瞥町字南久保内146番地の12</t>
    <rPh sb="0" eb="3">
      <t>ソウベツチョウ</t>
    </rPh>
    <rPh sb="3" eb="4">
      <t>アザ</t>
    </rPh>
    <rPh sb="4" eb="7">
      <t>ミナミクボ</t>
    </rPh>
    <rPh sb="7" eb="8">
      <t>ナイ</t>
    </rPh>
    <rPh sb="11" eb="13">
      <t>バンチ</t>
    </rPh>
    <phoneticPr fontId="19"/>
  </si>
  <si>
    <t>医療法人北晨会</t>
  </si>
  <si>
    <t>サポートセンターかたつむり</t>
  </si>
  <si>
    <t>011-769-0825</t>
  </si>
  <si>
    <t>居宅介護、重度訪問介護、行動援護、同行援護</t>
    <rPh sb="0" eb="2">
      <t>キョタク</t>
    </rPh>
    <rPh sb="2" eb="4">
      <t>カイゴ</t>
    </rPh>
    <rPh sb="5" eb="7">
      <t>ジュウド</t>
    </rPh>
    <rPh sb="7" eb="9">
      <t>ホウモン</t>
    </rPh>
    <rPh sb="9" eb="11">
      <t>カイゴ</t>
    </rPh>
    <rPh sb="12" eb="14">
      <t>コウドウ</t>
    </rPh>
    <rPh sb="14" eb="16">
      <t>エンゴ</t>
    </rPh>
    <rPh sb="17" eb="19">
      <t>ドウコウ</t>
    </rPh>
    <rPh sb="19" eb="21">
      <t>エンゴ</t>
    </rPh>
    <phoneticPr fontId="19"/>
  </si>
  <si>
    <t>050-5897-7068</t>
  </si>
  <si>
    <t>社会福祉法人北海道厚真福祉会</t>
    <rPh sb="0" eb="2">
      <t>シャカイ</t>
    </rPh>
    <rPh sb="2" eb="4">
      <t>フクシ</t>
    </rPh>
    <rPh sb="4" eb="6">
      <t>ホウジン</t>
    </rPh>
    <rPh sb="6" eb="9">
      <t>ホッカイドウ</t>
    </rPh>
    <rPh sb="11" eb="14">
      <t>フクシカイ</t>
    </rPh>
    <phoneticPr fontId="19"/>
  </si>
  <si>
    <t>011000486</t>
  </si>
  <si>
    <t>050-3138-4279</t>
  </si>
  <si>
    <t>ヘルパーステーションいちご</t>
  </si>
  <si>
    <t>011-668-5161</t>
  </si>
  <si>
    <t>011-699-6722</t>
  </si>
  <si>
    <t>ろぐらん</t>
  </si>
  <si>
    <t>札幌市白石区菊水4条1丁目8番6号</t>
    <rPh sb="0" eb="3">
      <t>サッポロシ</t>
    </rPh>
    <rPh sb="3" eb="5">
      <t>シライシ</t>
    </rPh>
    <rPh sb="5" eb="6">
      <t>ク</t>
    </rPh>
    <rPh sb="6" eb="8">
      <t>キクスイ</t>
    </rPh>
    <rPh sb="9" eb="10">
      <t>ジョウ</t>
    </rPh>
    <rPh sb="11" eb="13">
      <t>チョウメ</t>
    </rPh>
    <rPh sb="14" eb="15">
      <t>バン</t>
    </rPh>
    <rPh sb="16" eb="17">
      <t>ゴウ</t>
    </rPh>
    <phoneticPr fontId="34"/>
  </si>
  <si>
    <t>合同会社アウルケアサービス</t>
    <rPh sb="0" eb="2">
      <t>ゴウドウ</t>
    </rPh>
    <rPh sb="2" eb="4">
      <t>ガイシャ</t>
    </rPh>
    <phoneticPr fontId="33"/>
  </si>
  <si>
    <t>0143-41-7887</t>
  </si>
  <si>
    <t>011000488</t>
  </si>
  <si>
    <t>生活介護　MUCHO</t>
    <rPh sb="0" eb="2">
      <t>セイカツ</t>
    </rPh>
    <rPh sb="2" eb="4">
      <t>カイゴ</t>
    </rPh>
    <phoneticPr fontId="19"/>
  </si>
  <si>
    <t>札幌市北区新川2条4丁目7番19号</t>
    <rPh sb="0" eb="3">
      <t>サッポロシ</t>
    </rPh>
    <rPh sb="3" eb="5">
      <t>キタク</t>
    </rPh>
    <rPh sb="5" eb="7">
      <t>シンカワ</t>
    </rPh>
    <rPh sb="8" eb="9">
      <t>ジョウ</t>
    </rPh>
    <rPh sb="10" eb="12">
      <t>チョウメ</t>
    </rPh>
    <rPh sb="13" eb="14">
      <t>バン</t>
    </rPh>
    <rPh sb="16" eb="17">
      <t>ゴウ</t>
    </rPh>
    <phoneticPr fontId="19"/>
  </si>
  <si>
    <t>釧路市春採7丁目9番8号</t>
  </si>
  <si>
    <t>北海道室蘭養護学校</t>
    <rPh sb="0" eb="3">
      <t>ホッカイドウ</t>
    </rPh>
    <rPh sb="3" eb="5">
      <t>ムロラン</t>
    </rPh>
    <rPh sb="5" eb="7">
      <t>ヨウゴ</t>
    </rPh>
    <rPh sb="7" eb="9">
      <t>ガッコウ</t>
    </rPh>
    <phoneticPr fontId="33"/>
  </si>
  <si>
    <t>札幌市豊平区月寒東4条10丁目8番30号</t>
    <rPh sb="0" eb="3">
      <t>サッポロシ</t>
    </rPh>
    <rPh sb="3" eb="6">
      <t>トヨヒラク</t>
    </rPh>
    <rPh sb="6" eb="8">
      <t>ツキサム</t>
    </rPh>
    <rPh sb="8" eb="9">
      <t>ヒガシ</t>
    </rPh>
    <rPh sb="10" eb="11">
      <t>ジョウ</t>
    </rPh>
    <rPh sb="13" eb="15">
      <t>チョウメ</t>
    </rPh>
    <rPh sb="16" eb="17">
      <t>バン</t>
    </rPh>
    <rPh sb="19" eb="20">
      <t>ゴウ</t>
    </rPh>
    <phoneticPr fontId="19"/>
  </si>
  <si>
    <t>011000490</t>
  </si>
  <si>
    <t>いこいケアセンター指定訪問介護事業所</t>
    <rPh sb="9" eb="11">
      <t>シテイ</t>
    </rPh>
    <rPh sb="11" eb="13">
      <t>ホウモン</t>
    </rPh>
    <rPh sb="13" eb="15">
      <t>カイゴ</t>
    </rPh>
    <rPh sb="15" eb="18">
      <t>ジギョウショ</t>
    </rPh>
    <phoneticPr fontId="19"/>
  </si>
  <si>
    <t>011-775-7370</t>
  </si>
  <si>
    <t>011000491</t>
  </si>
  <si>
    <t>札幌市西区西町南18丁目2-1稲嶺ビル1階</t>
    <rPh sb="0" eb="3">
      <t>サッポロシ</t>
    </rPh>
    <rPh sb="3" eb="5">
      <t>ニシク</t>
    </rPh>
    <rPh sb="5" eb="7">
      <t>ニシマチ</t>
    </rPh>
    <rPh sb="7" eb="8">
      <t>ミナミ</t>
    </rPh>
    <rPh sb="10" eb="12">
      <t>チョウメ</t>
    </rPh>
    <rPh sb="15" eb="17">
      <t>イナミネ</t>
    </rPh>
    <rPh sb="20" eb="21">
      <t>カイ</t>
    </rPh>
    <phoneticPr fontId="19"/>
  </si>
  <si>
    <t>合同会社看しずく</t>
    <rPh sb="0" eb="2">
      <t>ゴウドウ</t>
    </rPh>
    <rPh sb="2" eb="4">
      <t>カイシャ</t>
    </rPh>
    <rPh sb="4" eb="5">
      <t>ミ</t>
    </rPh>
    <phoneticPr fontId="19"/>
  </si>
  <si>
    <t>札幌市厚別区上野幌1条3丁目1-38-203</t>
    <rPh sb="0" eb="3">
      <t>サッポロシ</t>
    </rPh>
    <rPh sb="3" eb="6">
      <t>アツベツク</t>
    </rPh>
    <rPh sb="6" eb="9">
      <t>カミノッポロ</t>
    </rPh>
    <rPh sb="10" eb="11">
      <t>ジョウ</t>
    </rPh>
    <rPh sb="12" eb="14">
      <t>チョウメ</t>
    </rPh>
    <phoneticPr fontId="35"/>
  </si>
  <si>
    <t>社会福祉法人萌寿会</t>
  </si>
  <si>
    <t>ポコ　ア　ポコ</t>
  </si>
  <si>
    <t>011-378-9815</t>
  </si>
  <si>
    <t>札幌市中央区大通西19丁目1-1</t>
    <rPh sb="0" eb="3">
      <t>サッポロシ</t>
    </rPh>
    <rPh sb="3" eb="6">
      <t>チュウオウク</t>
    </rPh>
    <rPh sb="6" eb="8">
      <t>オオドオリ</t>
    </rPh>
    <rPh sb="8" eb="9">
      <t>ニシ</t>
    </rPh>
    <rPh sb="11" eb="13">
      <t>チョウメ</t>
    </rPh>
    <phoneticPr fontId="19"/>
  </si>
  <si>
    <t>札幌市手稲区前田4条14丁目3番10号</t>
    <rPh sb="9" eb="10">
      <t>ジョウ</t>
    </rPh>
    <rPh sb="12" eb="14">
      <t>チョウメ</t>
    </rPh>
    <rPh sb="15" eb="16">
      <t>バン</t>
    </rPh>
    <rPh sb="18" eb="19">
      <t>ゴウ</t>
    </rPh>
    <phoneticPr fontId="19"/>
  </si>
  <si>
    <t>011-685-2799</t>
  </si>
  <si>
    <r>
      <t>居宅介護事業所</t>
    </r>
    <r>
      <rPr>
        <sz val="9"/>
        <rFont val="ＭＳ Ｐゴシック"/>
        <family val="3"/>
        <charset val="128"/>
      </rPr>
      <t>Yiriba</t>
    </r>
    <rPh sb="0" eb="2">
      <t>キョタク</t>
    </rPh>
    <rPh sb="2" eb="4">
      <t>カイゴ</t>
    </rPh>
    <rPh sb="4" eb="7">
      <t>ジギョウショ</t>
    </rPh>
    <phoneticPr fontId="36"/>
  </si>
  <si>
    <t>011-839-0900</t>
  </si>
  <si>
    <t>社会福祉法人興部町社会福祉協議会</t>
    <rPh sb="0" eb="2">
      <t>シャカイ</t>
    </rPh>
    <rPh sb="2" eb="4">
      <t>フクシ</t>
    </rPh>
    <rPh sb="4" eb="6">
      <t>ホウジン</t>
    </rPh>
    <rPh sb="6" eb="9">
      <t>オコッペチョウ</t>
    </rPh>
    <rPh sb="9" eb="11">
      <t>シャカイ</t>
    </rPh>
    <rPh sb="11" eb="13">
      <t>フクシ</t>
    </rPh>
    <rPh sb="13" eb="16">
      <t>キョウギカイ</t>
    </rPh>
    <phoneticPr fontId="19"/>
  </si>
  <si>
    <t>株式会社パーソナル・ケア・ポート</t>
    <rPh sb="0" eb="2">
      <t>カブシキ</t>
    </rPh>
    <rPh sb="2" eb="4">
      <t>カイシャ</t>
    </rPh>
    <phoneticPr fontId="33"/>
  </si>
  <si>
    <t>札幌市北区新川4条18丁目6番37号</t>
    <rPh sb="0" eb="3">
      <t>サッポロシ</t>
    </rPh>
    <rPh sb="3" eb="5">
      <t>キタク</t>
    </rPh>
    <rPh sb="5" eb="7">
      <t>シンカワ</t>
    </rPh>
    <rPh sb="8" eb="9">
      <t>ジョウ</t>
    </rPh>
    <rPh sb="11" eb="13">
      <t>チョウメ</t>
    </rPh>
    <rPh sb="14" eb="15">
      <t>バン</t>
    </rPh>
    <rPh sb="17" eb="18">
      <t>ゴウ</t>
    </rPh>
    <phoneticPr fontId="19"/>
  </si>
  <si>
    <t>きどこ・きどこ</t>
  </si>
  <si>
    <t>有限会社アット</t>
    <rPh sb="0" eb="4">
      <t>ユウゲンガイシャ</t>
    </rPh>
    <phoneticPr fontId="33"/>
  </si>
  <si>
    <t>札幌市北区北３５条西３丁目２－２２</t>
    <rPh sb="0" eb="3">
      <t>サッポロシ</t>
    </rPh>
    <rPh sb="3" eb="5">
      <t>キタク</t>
    </rPh>
    <rPh sb="5" eb="6">
      <t>キタ</t>
    </rPh>
    <rPh sb="8" eb="9">
      <t>ジョウ</t>
    </rPh>
    <rPh sb="9" eb="10">
      <t>ニシ</t>
    </rPh>
    <rPh sb="11" eb="13">
      <t>チョウメ</t>
    </rPh>
    <phoneticPr fontId="19"/>
  </si>
  <si>
    <t>011000496</t>
  </si>
  <si>
    <t>011000497</t>
  </si>
  <si>
    <t>札幌市中央区南1条西23丁目1番5-701号</t>
    <rPh sb="0" eb="3">
      <t>サッポロシ</t>
    </rPh>
    <rPh sb="3" eb="6">
      <t>チュウオウク</t>
    </rPh>
    <rPh sb="6" eb="7">
      <t>ミナミ</t>
    </rPh>
    <rPh sb="8" eb="9">
      <t>ジョウ</t>
    </rPh>
    <rPh sb="9" eb="10">
      <t>ニシ</t>
    </rPh>
    <rPh sb="12" eb="14">
      <t>チョウメ</t>
    </rPh>
    <rPh sb="15" eb="16">
      <t>バン</t>
    </rPh>
    <rPh sb="21" eb="22">
      <t>ゴウ</t>
    </rPh>
    <phoneticPr fontId="33"/>
  </si>
  <si>
    <t>社会福祉法人函館カリタスの園</t>
    <rPh sb="0" eb="2">
      <t>シャカイ</t>
    </rPh>
    <rPh sb="2" eb="4">
      <t>フクシ</t>
    </rPh>
    <rPh sb="4" eb="6">
      <t>ホウジン</t>
    </rPh>
    <rPh sb="6" eb="8">
      <t>ハコダテ</t>
    </rPh>
    <rPh sb="13" eb="14">
      <t>ソノ</t>
    </rPh>
    <phoneticPr fontId="19"/>
  </si>
  <si>
    <t>011000498</t>
  </si>
  <si>
    <t>011000499</t>
  </si>
  <si>
    <t>医療法人社団善智寿会</t>
    <rPh sb="0" eb="2">
      <t>イリョウ</t>
    </rPh>
    <rPh sb="2" eb="4">
      <t>ホウジン</t>
    </rPh>
    <rPh sb="4" eb="6">
      <t>シャダン</t>
    </rPh>
    <rPh sb="6" eb="7">
      <t>ゼン</t>
    </rPh>
    <rPh sb="7" eb="8">
      <t>チ</t>
    </rPh>
    <rPh sb="8" eb="9">
      <t>ジュ</t>
    </rPh>
    <rPh sb="9" eb="10">
      <t>カイ</t>
    </rPh>
    <phoneticPr fontId="19"/>
  </si>
  <si>
    <t>011000500</t>
  </si>
  <si>
    <t>011000502</t>
  </si>
  <si>
    <t>地域生活支援事業所おんにゅーの</t>
    <rPh sb="0" eb="2">
      <t>チイキ</t>
    </rPh>
    <rPh sb="2" eb="4">
      <t>セイカツ</t>
    </rPh>
    <rPh sb="4" eb="6">
      <t>シエン</t>
    </rPh>
    <rPh sb="6" eb="9">
      <t>ジギョウショ</t>
    </rPh>
    <phoneticPr fontId="33"/>
  </si>
  <si>
    <t>勤医協ひがし看護小規模多機能型居宅介護　こもれび</t>
    <rPh sb="0" eb="3">
      <t>キンイキョウ</t>
    </rPh>
    <rPh sb="6" eb="8">
      <t>カンゴ</t>
    </rPh>
    <rPh sb="8" eb="11">
      <t>ショウキボ</t>
    </rPh>
    <rPh sb="11" eb="15">
      <t>タキノウガタ</t>
    </rPh>
    <rPh sb="15" eb="17">
      <t>キョタク</t>
    </rPh>
    <rPh sb="17" eb="19">
      <t>カイゴ</t>
    </rPh>
    <phoneticPr fontId="35"/>
  </si>
  <si>
    <t>札幌市東区東苗穂5条1丁目11番1号</t>
    <rPh sb="0" eb="3">
      <t>サッポロシ</t>
    </rPh>
    <rPh sb="3" eb="5">
      <t>ヒガシク</t>
    </rPh>
    <rPh sb="5" eb="8">
      <t>ヒガシナエボ</t>
    </rPh>
    <rPh sb="9" eb="10">
      <t>ジョウ</t>
    </rPh>
    <rPh sb="11" eb="13">
      <t>チョウメ</t>
    </rPh>
    <rPh sb="15" eb="16">
      <t>バン</t>
    </rPh>
    <rPh sb="17" eb="18">
      <t>ゴウ</t>
    </rPh>
    <phoneticPr fontId="35"/>
  </si>
  <si>
    <t>札幌市北区新琴似10条2丁目4番12号</t>
    <rPh sb="0" eb="3">
      <t>サッポロシ</t>
    </rPh>
    <rPh sb="3" eb="5">
      <t>キタク</t>
    </rPh>
    <rPh sb="5" eb="8">
      <t>シンコトニ</t>
    </rPh>
    <rPh sb="10" eb="11">
      <t>ジョウ</t>
    </rPh>
    <rPh sb="12" eb="14">
      <t>チョウメ</t>
    </rPh>
    <rPh sb="15" eb="16">
      <t>バン</t>
    </rPh>
    <rPh sb="18" eb="19">
      <t>ゴウ</t>
    </rPh>
    <phoneticPr fontId="35"/>
  </si>
  <si>
    <t>社会福祉法人幕別真幸協会</t>
    <rPh sb="0" eb="2">
      <t>シャカイ</t>
    </rPh>
    <rPh sb="2" eb="4">
      <t>フクシ</t>
    </rPh>
    <rPh sb="4" eb="6">
      <t>ホウジン</t>
    </rPh>
    <rPh sb="6" eb="8">
      <t>マクベツ</t>
    </rPh>
    <rPh sb="8" eb="9">
      <t>シン</t>
    </rPh>
    <rPh sb="9" eb="10">
      <t>サチ</t>
    </rPh>
    <rPh sb="10" eb="12">
      <t>キョウカイ</t>
    </rPh>
    <phoneticPr fontId="19"/>
  </si>
  <si>
    <t>011-668-5056</t>
  </si>
  <si>
    <t>株式会社　ベストライフ東日本</t>
    <rPh sb="0" eb="4">
      <t>カブシキカイシャ</t>
    </rPh>
    <rPh sb="11" eb="14">
      <t>ヒガシニホン</t>
    </rPh>
    <phoneticPr fontId="34"/>
  </si>
  <si>
    <t>札幌市東区伏古10条2丁目19番8号</t>
    <rPh sb="0" eb="3">
      <t>サッポロシ</t>
    </rPh>
    <rPh sb="3" eb="5">
      <t>ヒガシク</t>
    </rPh>
    <rPh sb="5" eb="7">
      <t>フシコ</t>
    </rPh>
    <rPh sb="9" eb="10">
      <t>ジョウ</t>
    </rPh>
    <rPh sb="11" eb="13">
      <t>チョウメ</t>
    </rPh>
    <rPh sb="15" eb="16">
      <t>バン</t>
    </rPh>
    <rPh sb="17" eb="18">
      <t>ゴウ</t>
    </rPh>
    <phoneticPr fontId="35"/>
  </si>
  <si>
    <t>011-789-3739</t>
  </si>
  <si>
    <t>札幌市東区北33条東8丁目3番1号光山ビル１F</t>
    <rPh sb="0" eb="3">
      <t>サッポロシ</t>
    </rPh>
    <rPh sb="3" eb="5">
      <t>ヒガシク</t>
    </rPh>
    <rPh sb="5" eb="6">
      <t>キタ</t>
    </rPh>
    <rPh sb="8" eb="9">
      <t>ジョウ</t>
    </rPh>
    <rPh sb="9" eb="10">
      <t>ヒガシ</t>
    </rPh>
    <rPh sb="11" eb="13">
      <t>チョウメ</t>
    </rPh>
    <rPh sb="14" eb="15">
      <t>バン</t>
    </rPh>
    <rPh sb="16" eb="17">
      <t>ゴウ</t>
    </rPh>
    <rPh sb="17" eb="19">
      <t>ミツヤマ</t>
    </rPh>
    <phoneticPr fontId="35"/>
  </si>
  <si>
    <t>011000505</t>
  </si>
  <si>
    <t>株式会社ゆう</t>
    <rPh sb="0" eb="2">
      <t>カブシキ</t>
    </rPh>
    <rPh sb="2" eb="4">
      <t>カイシャ</t>
    </rPh>
    <phoneticPr fontId="19"/>
  </si>
  <si>
    <t>ヘルパーステーション夢みらい</t>
  </si>
  <si>
    <t>011000532</t>
  </si>
  <si>
    <t>011-299-6191</t>
  </si>
  <si>
    <t>011000506</t>
  </si>
  <si>
    <t>札幌市中央区南9条西12-1-52</t>
    <rPh sb="0" eb="3">
      <t>サッポロシ</t>
    </rPh>
    <rPh sb="3" eb="6">
      <t>チュウオウク</t>
    </rPh>
    <rPh sb="6" eb="7">
      <t>ミナミ</t>
    </rPh>
    <rPh sb="8" eb="9">
      <t>ジョウ</t>
    </rPh>
    <rPh sb="9" eb="10">
      <t>ニシ</t>
    </rPh>
    <phoneticPr fontId="33"/>
  </si>
  <si>
    <t>特別支援学校</t>
    <rPh sb="0" eb="2">
      <t>トクベツ</t>
    </rPh>
    <rPh sb="2" eb="4">
      <t>シエン</t>
    </rPh>
    <rPh sb="4" eb="6">
      <t>ガッコウ</t>
    </rPh>
    <phoneticPr fontId="19"/>
  </si>
  <si>
    <t>札幌市手稲区手稲本町2条2丁目1-1　村田ビル1階</t>
    <rPh sb="0" eb="3">
      <t>サッポロシ</t>
    </rPh>
    <rPh sb="3" eb="6">
      <t>テイネク</t>
    </rPh>
    <rPh sb="6" eb="8">
      <t>テイネ</t>
    </rPh>
    <rPh sb="8" eb="10">
      <t>ホンマチ</t>
    </rPh>
    <rPh sb="11" eb="12">
      <t>ジョウ</t>
    </rPh>
    <rPh sb="13" eb="15">
      <t>チョウメ</t>
    </rPh>
    <rPh sb="19" eb="21">
      <t>ムラタ</t>
    </rPh>
    <rPh sb="24" eb="25">
      <t>カイ</t>
    </rPh>
    <phoneticPr fontId="33"/>
  </si>
  <si>
    <t>札幌市北区北26条西5丁目1-2　フラット北26条503号室</t>
    <rPh sb="0" eb="3">
      <t>サッポロシ</t>
    </rPh>
    <rPh sb="3" eb="5">
      <t>キタク</t>
    </rPh>
    <rPh sb="5" eb="6">
      <t>キタ</t>
    </rPh>
    <rPh sb="8" eb="9">
      <t>ジョウ</t>
    </rPh>
    <rPh sb="9" eb="10">
      <t>ニシ</t>
    </rPh>
    <rPh sb="11" eb="13">
      <t>チョウメ</t>
    </rPh>
    <rPh sb="21" eb="22">
      <t>キタ</t>
    </rPh>
    <rPh sb="24" eb="25">
      <t>ジョウ</t>
    </rPh>
    <rPh sb="28" eb="30">
      <t>ゴウシツ</t>
    </rPh>
    <phoneticPr fontId="33"/>
  </si>
  <si>
    <t>中富良野町</t>
    <rPh sb="0" eb="5">
      <t>ナカフラノチョウ</t>
    </rPh>
    <phoneticPr fontId="19"/>
  </si>
  <si>
    <t>北海道中標津支援学校</t>
    <rPh sb="0" eb="3">
      <t>ホッカイドウ</t>
    </rPh>
    <rPh sb="3" eb="6">
      <t>ナカシベツ</t>
    </rPh>
    <rPh sb="6" eb="8">
      <t>シエン</t>
    </rPh>
    <rPh sb="8" eb="10">
      <t>ガッコウ</t>
    </rPh>
    <phoneticPr fontId="19"/>
  </si>
  <si>
    <t>0153-72-6700</t>
  </si>
  <si>
    <t>011000507</t>
  </si>
  <si>
    <t>ルピナス訪問介護事業所</t>
    <rPh sb="4" eb="6">
      <t>ホウモン</t>
    </rPh>
    <rPh sb="6" eb="8">
      <t>カイゴ</t>
    </rPh>
    <rPh sb="8" eb="11">
      <t>ジギョウショ</t>
    </rPh>
    <phoneticPr fontId="19"/>
  </si>
  <si>
    <t>0143-58-1088</t>
  </si>
  <si>
    <t>浦河郡浦河町字野深1番地の1</t>
    <rPh sb="0" eb="3">
      <t>ウラカワグン</t>
    </rPh>
    <rPh sb="3" eb="6">
      <t>ウラカワチョウ</t>
    </rPh>
    <rPh sb="6" eb="7">
      <t>アザ</t>
    </rPh>
    <rPh sb="7" eb="8">
      <t>ノ</t>
    </rPh>
    <rPh sb="8" eb="9">
      <t>フカ</t>
    </rPh>
    <rPh sb="10" eb="12">
      <t>バンチ</t>
    </rPh>
    <phoneticPr fontId="19"/>
  </si>
  <si>
    <t>0146-27-7000</t>
  </si>
  <si>
    <t>札幌市西区発寒6条13丁目3番52号</t>
    <rPh sb="0" eb="3">
      <t>サッポロシ</t>
    </rPh>
    <rPh sb="3" eb="5">
      <t>ニシク</t>
    </rPh>
    <rPh sb="5" eb="7">
      <t>ハッサム</t>
    </rPh>
    <rPh sb="8" eb="9">
      <t>ジョウ</t>
    </rPh>
    <rPh sb="11" eb="13">
      <t>チョウメ</t>
    </rPh>
    <rPh sb="14" eb="15">
      <t>バン</t>
    </rPh>
    <rPh sb="17" eb="18">
      <t>ゴウ</t>
    </rPh>
    <phoneticPr fontId="33"/>
  </si>
  <si>
    <t>012000034</t>
  </si>
  <si>
    <t>011000509</t>
  </si>
  <si>
    <t>勤医協浦河ヘルパーステーションわかば</t>
    <rPh sb="0" eb="3">
      <t>キンイキョウ</t>
    </rPh>
    <rPh sb="3" eb="5">
      <t>ウラカワ</t>
    </rPh>
    <phoneticPr fontId="19"/>
  </si>
  <si>
    <t>浦河郡浦河町築地2丁目1番2号</t>
    <rPh sb="0" eb="3">
      <t>ウラカワグン</t>
    </rPh>
    <rPh sb="3" eb="6">
      <t>ウラカワチョウ</t>
    </rPh>
    <rPh sb="6" eb="8">
      <t>ツキジ</t>
    </rPh>
    <rPh sb="9" eb="11">
      <t>チョウメ</t>
    </rPh>
    <rPh sb="12" eb="13">
      <t>バン</t>
    </rPh>
    <rPh sb="14" eb="15">
      <t>ゴウ</t>
    </rPh>
    <phoneticPr fontId="19"/>
  </si>
  <si>
    <t>011000543</t>
  </si>
  <si>
    <t>社会福祉法人べつかい柏の実会</t>
    <rPh sb="0" eb="2">
      <t>シャカイ</t>
    </rPh>
    <rPh sb="2" eb="4">
      <t>フクシ</t>
    </rPh>
    <rPh sb="4" eb="6">
      <t>ホウジン</t>
    </rPh>
    <rPh sb="10" eb="11">
      <t>カシワ</t>
    </rPh>
    <rPh sb="12" eb="13">
      <t>ミ</t>
    </rPh>
    <rPh sb="13" eb="14">
      <t>カイ</t>
    </rPh>
    <phoneticPr fontId="19"/>
  </si>
  <si>
    <t>0146-22-2641</t>
  </si>
  <si>
    <t>中川郡幕別町札内青葉町185番地</t>
    <rPh sb="0" eb="3">
      <t>ナカガワグン</t>
    </rPh>
    <rPh sb="3" eb="6">
      <t>マクベツチョウ</t>
    </rPh>
    <rPh sb="6" eb="8">
      <t>サツナイ</t>
    </rPh>
    <rPh sb="8" eb="11">
      <t>アオバチョウ</t>
    </rPh>
    <rPh sb="14" eb="16">
      <t>バンチ</t>
    </rPh>
    <phoneticPr fontId="19"/>
  </si>
  <si>
    <t>夕張郡長沼町東5線北4番地</t>
    <rPh sb="0" eb="3">
      <t>ユウバリグン</t>
    </rPh>
    <rPh sb="3" eb="6">
      <t>ナガヌマチョウ</t>
    </rPh>
    <rPh sb="6" eb="7">
      <t>ヒガシ</t>
    </rPh>
    <rPh sb="8" eb="9">
      <t>セン</t>
    </rPh>
    <rPh sb="9" eb="10">
      <t>キタ</t>
    </rPh>
    <rPh sb="11" eb="13">
      <t>バンチ</t>
    </rPh>
    <phoneticPr fontId="19"/>
  </si>
  <si>
    <t>特定施設　養護老人ホーム敬心園</t>
    <rPh sb="0" eb="2">
      <t>トクテイ</t>
    </rPh>
    <rPh sb="2" eb="4">
      <t>シセツ</t>
    </rPh>
    <rPh sb="5" eb="7">
      <t>ヨウゴ</t>
    </rPh>
    <rPh sb="7" eb="9">
      <t>ロウジン</t>
    </rPh>
    <rPh sb="12" eb="13">
      <t>ケイ</t>
    </rPh>
    <rPh sb="13" eb="14">
      <t>ココロ</t>
    </rPh>
    <rPh sb="14" eb="15">
      <t>エン</t>
    </rPh>
    <phoneticPr fontId="19"/>
  </si>
  <si>
    <t>社会福祉法人普仁会</t>
    <rPh sb="0" eb="2">
      <t>シャカイ</t>
    </rPh>
    <rPh sb="2" eb="4">
      <t>フクシ</t>
    </rPh>
    <rPh sb="4" eb="6">
      <t>ホウジン</t>
    </rPh>
    <rPh sb="6" eb="7">
      <t>フ</t>
    </rPh>
    <rPh sb="7" eb="8">
      <t>ジン</t>
    </rPh>
    <rPh sb="8" eb="9">
      <t>カイ</t>
    </rPh>
    <phoneticPr fontId="19"/>
  </si>
  <si>
    <t>0166-51-5117</t>
  </si>
  <si>
    <t>特定非営利活動法人さっぽろ障がい福祉てっての会</t>
    <rPh sb="0" eb="2">
      <t>トクテイ</t>
    </rPh>
    <rPh sb="2" eb="5">
      <t>ヒエイリ</t>
    </rPh>
    <rPh sb="5" eb="7">
      <t>カツドウ</t>
    </rPh>
    <rPh sb="7" eb="9">
      <t>ホウジン</t>
    </rPh>
    <rPh sb="13" eb="14">
      <t>ショウ</t>
    </rPh>
    <rPh sb="16" eb="18">
      <t>フクシ</t>
    </rPh>
    <rPh sb="22" eb="23">
      <t>カイ</t>
    </rPh>
    <phoneticPr fontId="19"/>
  </si>
  <si>
    <t xml:space="preserve">011000533 </t>
  </si>
  <si>
    <t>看護小規模多機能型居宅介護</t>
    <rPh sb="0" eb="2">
      <t>カンゴ</t>
    </rPh>
    <rPh sb="2" eb="5">
      <t>ショウキボ</t>
    </rPh>
    <rPh sb="5" eb="8">
      <t>タキノウ</t>
    </rPh>
    <rPh sb="8" eb="9">
      <t>ガタ</t>
    </rPh>
    <rPh sb="9" eb="11">
      <t>キョタク</t>
    </rPh>
    <rPh sb="11" eb="13">
      <t>カイゴ</t>
    </rPh>
    <phoneticPr fontId="19"/>
  </si>
  <si>
    <t>0123-23-2881</t>
  </si>
  <si>
    <t>011000515</t>
  </si>
  <si>
    <t>社会福祉法人雄武町社会福祉協議会</t>
    <rPh sb="0" eb="2">
      <t>シャカイ</t>
    </rPh>
    <rPh sb="2" eb="4">
      <t>フクシ</t>
    </rPh>
    <rPh sb="4" eb="6">
      <t>ホウジン</t>
    </rPh>
    <rPh sb="6" eb="9">
      <t>オウムチョウ</t>
    </rPh>
    <rPh sb="9" eb="11">
      <t>シャカイ</t>
    </rPh>
    <rPh sb="11" eb="13">
      <t>フクシ</t>
    </rPh>
    <rPh sb="13" eb="16">
      <t>キョウギカイ</t>
    </rPh>
    <phoneticPr fontId="19"/>
  </si>
  <si>
    <t>011000517</t>
  </si>
  <si>
    <t>特定非営利活動法人こみっと</t>
    <rPh sb="0" eb="2">
      <t>トクテイ</t>
    </rPh>
    <rPh sb="2" eb="5">
      <t>ヒエイリ</t>
    </rPh>
    <rPh sb="5" eb="7">
      <t>カツドウ</t>
    </rPh>
    <rPh sb="7" eb="9">
      <t>ホウジン</t>
    </rPh>
    <phoneticPr fontId="33"/>
  </si>
  <si>
    <t>札幌市清田区里塚2条2丁目3番25号</t>
    <rPh sb="0" eb="3">
      <t>サッポロシ</t>
    </rPh>
    <rPh sb="3" eb="6">
      <t>キヨタク</t>
    </rPh>
    <rPh sb="6" eb="8">
      <t>サトヅカ</t>
    </rPh>
    <rPh sb="9" eb="10">
      <t>ジョウ</t>
    </rPh>
    <rPh sb="11" eb="13">
      <t>チョウメ</t>
    </rPh>
    <rPh sb="14" eb="15">
      <t>バン</t>
    </rPh>
    <rPh sb="17" eb="18">
      <t>ゴウ</t>
    </rPh>
    <phoneticPr fontId="19"/>
  </si>
  <si>
    <t>社会福祉法人清水旭山学園</t>
  </si>
  <si>
    <t>日帰りふわりデイサービスセンター</t>
    <rPh sb="0" eb="2">
      <t>ヒガエ</t>
    </rPh>
    <phoneticPr fontId="19"/>
  </si>
  <si>
    <t>釧路市入江町9番14号</t>
    <rPh sb="0" eb="3">
      <t>クシロシ</t>
    </rPh>
    <rPh sb="3" eb="6">
      <t>イリエチョウ</t>
    </rPh>
    <rPh sb="7" eb="8">
      <t>バン</t>
    </rPh>
    <rPh sb="10" eb="11">
      <t>ゴウ</t>
    </rPh>
    <phoneticPr fontId="19"/>
  </si>
  <si>
    <t>河東郡上士幌町字上士幌東3線240番73</t>
    <rPh sb="0" eb="3">
      <t>カトウグン</t>
    </rPh>
    <rPh sb="3" eb="7">
      <t>カミシホロチョウ</t>
    </rPh>
    <rPh sb="7" eb="8">
      <t>アザ</t>
    </rPh>
    <rPh sb="8" eb="11">
      <t>カミシホロ</t>
    </rPh>
    <rPh sb="11" eb="12">
      <t>ヒガシ</t>
    </rPh>
    <rPh sb="13" eb="14">
      <t>セン</t>
    </rPh>
    <rPh sb="17" eb="18">
      <t>バン</t>
    </rPh>
    <phoneticPr fontId="19"/>
  </si>
  <si>
    <t>0154-31-2202</t>
  </si>
  <si>
    <t>厚岸町真栄3丁目1番地</t>
    <rPh sb="0" eb="3">
      <t>アッケシチョウ</t>
    </rPh>
    <rPh sb="3" eb="5">
      <t>シンエイ</t>
    </rPh>
    <rPh sb="6" eb="8">
      <t>チョウメ</t>
    </rPh>
    <rPh sb="9" eb="11">
      <t>バンチ</t>
    </rPh>
    <phoneticPr fontId="19"/>
  </si>
  <si>
    <t>札幌市清田区北野3条5丁目7-2</t>
    <rPh sb="0" eb="3">
      <t>サッポロシ</t>
    </rPh>
    <rPh sb="3" eb="6">
      <t>キヨタク</t>
    </rPh>
    <rPh sb="6" eb="8">
      <t>キタノ</t>
    </rPh>
    <rPh sb="9" eb="10">
      <t>ジョウ</t>
    </rPh>
    <rPh sb="11" eb="13">
      <t>チョウメ</t>
    </rPh>
    <phoneticPr fontId="33"/>
  </si>
  <si>
    <t>01564-7-7115</t>
  </si>
  <si>
    <t>社会医療法人北斗　介護老人保健施設かみしほろ</t>
    <rPh sb="0" eb="2">
      <t>シャカイ</t>
    </rPh>
    <rPh sb="2" eb="4">
      <t>イリョウ</t>
    </rPh>
    <rPh sb="4" eb="6">
      <t>ホウジン</t>
    </rPh>
    <rPh sb="6" eb="8">
      <t>ホクト</t>
    </rPh>
    <rPh sb="9" eb="11">
      <t>カイゴ</t>
    </rPh>
    <rPh sb="11" eb="13">
      <t>ロウジン</t>
    </rPh>
    <rPh sb="13" eb="15">
      <t>ホケン</t>
    </rPh>
    <rPh sb="15" eb="17">
      <t>シセツ</t>
    </rPh>
    <phoneticPr fontId="19"/>
  </si>
  <si>
    <t>011000519</t>
  </si>
  <si>
    <t>苫小牧市双葉町1丁目1番5号</t>
    <rPh sb="0" eb="4">
      <t>トマコマイシ</t>
    </rPh>
    <rPh sb="4" eb="7">
      <t>フタバチョウ</t>
    </rPh>
    <rPh sb="8" eb="10">
      <t>チョウメ</t>
    </rPh>
    <rPh sb="11" eb="12">
      <t>バン</t>
    </rPh>
    <rPh sb="13" eb="14">
      <t>ゴウ</t>
    </rPh>
    <phoneticPr fontId="19"/>
  </si>
  <si>
    <t>011-889-1133</t>
  </si>
  <si>
    <t>中標津町りんどう町5番地8</t>
    <rPh sb="0" eb="3">
      <t>ナカシベツ</t>
    </rPh>
    <rPh sb="3" eb="4">
      <t>チョウ</t>
    </rPh>
    <rPh sb="8" eb="9">
      <t>マチ</t>
    </rPh>
    <rPh sb="10" eb="12">
      <t>バンチ</t>
    </rPh>
    <phoneticPr fontId="19"/>
  </si>
  <si>
    <t>011000521</t>
  </si>
  <si>
    <t>社会福祉法人札幌慈啓会</t>
    <rPh sb="0" eb="2">
      <t>シャカイ</t>
    </rPh>
    <rPh sb="2" eb="4">
      <t>フクシ</t>
    </rPh>
    <rPh sb="4" eb="6">
      <t>ホウジン</t>
    </rPh>
    <rPh sb="6" eb="8">
      <t>サッポロ</t>
    </rPh>
    <rPh sb="8" eb="9">
      <t>メグム</t>
    </rPh>
    <rPh sb="9" eb="10">
      <t>ケイ</t>
    </rPh>
    <rPh sb="10" eb="11">
      <t>カイ</t>
    </rPh>
    <phoneticPr fontId="19"/>
  </si>
  <si>
    <t>居宅介護　ゆうしんかん</t>
    <rPh sb="0" eb="2">
      <t>キョタク</t>
    </rPh>
    <rPh sb="2" eb="4">
      <t>カイゴ</t>
    </rPh>
    <phoneticPr fontId="19"/>
  </si>
  <si>
    <t>012000119</t>
  </si>
  <si>
    <t>札幌市北区太平5条5丁目4番1号</t>
    <rPh sb="0" eb="3">
      <t>サッポロシ</t>
    </rPh>
    <rPh sb="3" eb="5">
      <t>キタク</t>
    </rPh>
    <rPh sb="5" eb="7">
      <t>タイヘイ</t>
    </rPh>
    <rPh sb="8" eb="9">
      <t>ジョウ</t>
    </rPh>
    <rPh sb="10" eb="12">
      <t>チョウメ</t>
    </rPh>
    <rPh sb="13" eb="14">
      <t>バン</t>
    </rPh>
    <rPh sb="15" eb="16">
      <t>ゴウ</t>
    </rPh>
    <phoneticPr fontId="19"/>
  </si>
  <si>
    <t>0157-23-4063</t>
  </si>
  <si>
    <t>0123-21-8126</t>
  </si>
  <si>
    <t>011000527</t>
  </si>
  <si>
    <t>011000552</t>
  </si>
  <si>
    <t>ベストライフ大谷地</t>
    <rPh sb="6" eb="9">
      <t>オオヤチ</t>
    </rPh>
    <phoneticPr fontId="19"/>
  </si>
  <si>
    <t>北海道真駒内養護学校</t>
    <rPh sb="0" eb="3">
      <t>ホッカイドウ</t>
    </rPh>
    <rPh sb="3" eb="6">
      <t>マコマナイ</t>
    </rPh>
    <rPh sb="6" eb="8">
      <t>ヨウゴ</t>
    </rPh>
    <rPh sb="8" eb="10">
      <t>ガッコウ</t>
    </rPh>
    <phoneticPr fontId="33"/>
  </si>
  <si>
    <t>ベストライフ札幌西</t>
    <rPh sb="6" eb="8">
      <t>サッポロ</t>
    </rPh>
    <rPh sb="8" eb="9">
      <t>ニシ</t>
    </rPh>
    <phoneticPr fontId="19"/>
  </si>
  <si>
    <t>旭川市神楽岡11条4丁目1-5</t>
    <rPh sb="0" eb="3">
      <t>アサヒカワシ</t>
    </rPh>
    <rPh sb="3" eb="6">
      <t>カグラオカ</t>
    </rPh>
    <rPh sb="8" eb="9">
      <t>ジョウ</t>
    </rPh>
    <rPh sb="10" eb="12">
      <t>チョウメ</t>
    </rPh>
    <phoneticPr fontId="19"/>
  </si>
  <si>
    <t>ベストライフ白石</t>
    <rPh sb="6" eb="8">
      <t>シライシ</t>
    </rPh>
    <phoneticPr fontId="19"/>
  </si>
  <si>
    <t>札幌市白石区東札幌１条2丁目3-1</t>
    <rPh sb="0" eb="3">
      <t>サッポロシ</t>
    </rPh>
    <rPh sb="3" eb="6">
      <t>シロイシク</t>
    </rPh>
    <rPh sb="6" eb="9">
      <t>ヒガシサッポロ</t>
    </rPh>
    <rPh sb="10" eb="11">
      <t>ジョウ</t>
    </rPh>
    <rPh sb="12" eb="14">
      <t>チョウメ</t>
    </rPh>
    <phoneticPr fontId="19"/>
  </si>
  <si>
    <t>札幌市白石区本通14丁目北5-15</t>
    <rPh sb="0" eb="3">
      <t>サッポロシ</t>
    </rPh>
    <rPh sb="3" eb="6">
      <t>シロイシク</t>
    </rPh>
    <rPh sb="6" eb="8">
      <t>ホンドオ</t>
    </rPh>
    <rPh sb="10" eb="12">
      <t>チョウメ</t>
    </rPh>
    <rPh sb="12" eb="13">
      <t>キタ</t>
    </rPh>
    <phoneticPr fontId="19"/>
  </si>
  <si>
    <t>居宅介護、重度訪問介護、その他</t>
    <rPh sb="14" eb="15">
      <t>タ</t>
    </rPh>
    <phoneticPr fontId="19"/>
  </si>
  <si>
    <t>札幌市清田区平岡4条3丁目3-25</t>
    <rPh sb="0" eb="3">
      <t>サッポロシ</t>
    </rPh>
    <rPh sb="3" eb="6">
      <t>キヨタク</t>
    </rPh>
    <rPh sb="6" eb="8">
      <t>ヒラオカ</t>
    </rPh>
    <rPh sb="9" eb="10">
      <t>ジョウ</t>
    </rPh>
    <rPh sb="11" eb="13">
      <t>チョウメ</t>
    </rPh>
    <phoneticPr fontId="19"/>
  </si>
  <si>
    <t>札幌市手稲区手稲金山131番地4</t>
    <rPh sb="0" eb="3">
      <t>サッポロシ</t>
    </rPh>
    <rPh sb="3" eb="6">
      <t>テイネク</t>
    </rPh>
    <rPh sb="6" eb="8">
      <t>テイネ</t>
    </rPh>
    <rPh sb="8" eb="10">
      <t>カナヤマ</t>
    </rPh>
    <rPh sb="13" eb="15">
      <t>バンチ</t>
    </rPh>
    <phoneticPr fontId="19"/>
  </si>
  <si>
    <t>011-811-3666</t>
  </si>
  <si>
    <t>社会福祉法人北陽会</t>
    <rPh sb="0" eb="2">
      <t>シャカイ</t>
    </rPh>
    <rPh sb="2" eb="4">
      <t>フクシ</t>
    </rPh>
    <rPh sb="4" eb="6">
      <t>ホウジン</t>
    </rPh>
    <rPh sb="6" eb="8">
      <t>ホクヨウ</t>
    </rPh>
    <rPh sb="8" eb="9">
      <t>カイ</t>
    </rPh>
    <phoneticPr fontId="19"/>
  </si>
  <si>
    <t>012000075</t>
  </si>
  <si>
    <t>011-846-0430</t>
  </si>
  <si>
    <t>札幌市東区26条東16丁目1番46-1102号</t>
    <rPh sb="0" eb="3">
      <t>サッポロシ</t>
    </rPh>
    <rPh sb="3" eb="5">
      <t>ヒガシク</t>
    </rPh>
    <rPh sb="7" eb="8">
      <t>ジョウ</t>
    </rPh>
    <rPh sb="8" eb="9">
      <t>ヒガシ</t>
    </rPh>
    <rPh sb="11" eb="13">
      <t>チョウメ</t>
    </rPh>
    <rPh sb="14" eb="15">
      <t>バン</t>
    </rPh>
    <rPh sb="22" eb="23">
      <t>ゴウ</t>
    </rPh>
    <phoneticPr fontId="35"/>
  </si>
  <si>
    <t>大空町女満別西4条5丁目4番10号</t>
    <rPh sb="0" eb="3">
      <t>オオゾラチョウ</t>
    </rPh>
    <rPh sb="3" eb="6">
      <t>メマンベツ</t>
    </rPh>
    <rPh sb="6" eb="7">
      <t>ニシ</t>
    </rPh>
    <rPh sb="8" eb="9">
      <t>ジョウ</t>
    </rPh>
    <rPh sb="10" eb="12">
      <t>チョウメ</t>
    </rPh>
    <rPh sb="13" eb="14">
      <t>バン</t>
    </rPh>
    <rPh sb="16" eb="17">
      <t>ゴウ</t>
    </rPh>
    <phoneticPr fontId="19"/>
  </si>
  <si>
    <t>札幌市白石区川北2254番地1</t>
    <rPh sb="0" eb="3">
      <t>サッポロシ</t>
    </rPh>
    <rPh sb="3" eb="6">
      <t>シロイシク</t>
    </rPh>
    <rPh sb="6" eb="8">
      <t>カワキタ</t>
    </rPh>
    <rPh sb="12" eb="14">
      <t>バンチ</t>
    </rPh>
    <phoneticPr fontId="19"/>
  </si>
  <si>
    <t>秀美ケア２４</t>
    <rPh sb="0" eb="2">
      <t>ヒデミ</t>
    </rPh>
    <phoneticPr fontId="19"/>
  </si>
  <si>
    <t>社会福祉法人北海道中央病院</t>
    <rPh sb="0" eb="2">
      <t>シャカイ</t>
    </rPh>
    <rPh sb="2" eb="4">
      <t>フクシ</t>
    </rPh>
    <rPh sb="4" eb="6">
      <t>ホウジン</t>
    </rPh>
    <rPh sb="6" eb="9">
      <t>ホッカイドウ</t>
    </rPh>
    <rPh sb="9" eb="11">
      <t>チュウオウ</t>
    </rPh>
    <rPh sb="11" eb="13">
      <t>ビョウイン</t>
    </rPh>
    <phoneticPr fontId="19"/>
  </si>
  <si>
    <t>011000530</t>
  </si>
  <si>
    <t>居宅介護、重度訪問、同行援護</t>
    <rPh sb="0" eb="2">
      <t>キョタク</t>
    </rPh>
    <rPh sb="2" eb="4">
      <t>カイゴ</t>
    </rPh>
    <rPh sb="5" eb="7">
      <t>ジュウド</t>
    </rPh>
    <rPh sb="7" eb="9">
      <t>ホウモン</t>
    </rPh>
    <rPh sb="10" eb="12">
      <t>ドウコウ</t>
    </rPh>
    <rPh sb="12" eb="14">
      <t>エンゴ</t>
    </rPh>
    <phoneticPr fontId="19"/>
  </si>
  <si>
    <t>ライオン</t>
  </si>
  <si>
    <t>011-776-6856</t>
  </si>
  <si>
    <t>居宅介護事業所　つながり</t>
    <rPh sb="0" eb="2">
      <t>キョタク</t>
    </rPh>
    <rPh sb="2" eb="4">
      <t>カイゴ</t>
    </rPh>
    <rPh sb="4" eb="7">
      <t>ジギョウショ</t>
    </rPh>
    <phoneticPr fontId="35"/>
  </si>
  <si>
    <t>旭川市春光台2条6丁目1番11号</t>
    <rPh sb="0" eb="3">
      <t>アサヒカワシ</t>
    </rPh>
    <rPh sb="3" eb="6">
      <t>シュンコウダイ</t>
    </rPh>
    <rPh sb="7" eb="8">
      <t>ジョウ</t>
    </rPh>
    <rPh sb="9" eb="11">
      <t>チョウメ</t>
    </rPh>
    <rPh sb="12" eb="13">
      <t>バン</t>
    </rPh>
    <rPh sb="15" eb="16">
      <t>ゴウ</t>
    </rPh>
    <phoneticPr fontId="19"/>
  </si>
  <si>
    <t>012000079</t>
  </si>
  <si>
    <t>小樽市桜2丁目11番16号</t>
    <rPh sb="0" eb="3">
      <t>オタルシ</t>
    </rPh>
    <rPh sb="3" eb="4">
      <t>サクラ</t>
    </rPh>
    <rPh sb="5" eb="7">
      <t>チョウメ</t>
    </rPh>
    <rPh sb="9" eb="10">
      <t>バン</t>
    </rPh>
    <rPh sb="12" eb="13">
      <t>ゴウ</t>
    </rPh>
    <phoneticPr fontId="19"/>
  </si>
  <si>
    <t>札幌市南区北ノ沢1819-9</t>
    <rPh sb="0" eb="3">
      <t>サッポロシ</t>
    </rPh>
    <rPh sb="3" eb="5">
      <t>ミナミク</t>
    </rPh>
    <rPh sb="5" eb="6">
      <t>キタ</t>
    </rPh>
    <rPh sb="7" eb="8">
      <t>サワ</t>
    </rPh>
    <phoneticPr fontId="33"/>
  </si>
  <si>
    <t>0166-51-3088</t>
  </si>
  <si>
    <t>居宅介護事業所のどか</t>
    <rPh sb="0" eb="7">
      <t>キョタクカイゴジギョウショ</t>
    </rPh>
    <phoneticPr fontId="19"/>
  </si>
  <si>
    <t>011000535</t>
  </si>
  <si>
    <t>社会福祉法人函館共愛会</t>
  </si>
  <si>
    <t>ホームケア土屋　旭川</t>
    <rPh sb="5" eb="7">
      <t>ツチヤ</t>
    </rPh>
    <rPh sb="8" eb="10">
      <t>アサヒカワ</t>
    </rPh>
    <phoneticPr fontId="19"/>
  </si>
  <si>
    <t>011000536</t>
  </si>
  <si>
    <t>居宅介護事業所　リマ</t>
    <rPh sb="0" eb="2">
      <t>キョタク</t>
    </rPh>
    <rPh sb="2" eb="4">
      <t>カイゴ</t>
    </rPh>
    <rPh sb="4" eb="7">
      <t>ジギョウショ</t>
    </rPh>
    <phoneticPr fontId="19"/>
  </si>
  <si>
    <t>札幌市中央区北10条西19丁目1番1号</t>
    <rPh sb="0" eb="3">
      <t>サッポロシ</t>
    </rPh>
    <rPh sb="3" eb="6">
      <t>チュウオウク</t>
    </rPh>
    <rPh sb="6" eb="7">
      <t>キタ</t>
    </rPh>
    <rPh sb="9" eb="10">
      <t>ジョウ</t>
    </rPh>
    <rPh sb="10" eb="11">
      <t>ニシ</t>
    </rPh>
    <rPh sb="13" eb="15">
      <t>チョウメ</t>
    </rPh>
    <rPh sb="16" eb="17">
      <t>バン</t>
    </rPh>
    <rPh sb="18" eb="19">
      <t>ゴウ</t>
    </rPh>
    <phoneticPr fontId="19"/>
  </si>
  <si>
    <t>ジョイア　イル　クオレ</t>
  </si>
  <si>
    <t>011000537</t>
  </si>
  <si>
    <t>札幌市南区澄川4条1丁目1番40号ジンビル澄川3F-A</t>
    <rPh sb="0" eb="3">
      <t>サッポロシ</t>
    </rPh>
    <rPh sb="3" eb="5">
      <t>ミナミク</t>
    </rPh>
    <rPh sb="5" eb="7">
      <t>スミカワ</t>
    </rPh>
    <rPh sb="8" eb="9">
      <t>ジョウ</t>
    </rPh>
    <rPh sb="10" eb="12">
      <t>チョウメ</t>
    </rPh>
    <rPh sb="13" eb="14">
      <t>バン</t>
    </rPh>
    <rPh sb="16" eb="17">
      <t>ゴウ</t>
    </rPh>
    <rPh sb="21" eb="23">
      <t>スミカワ</t>
    </rPh>
    <phoneticPr fontId="19"/>
  </si>
  <si>
    <t>訪問介護、居宅介護、重度訪問、行動援護、同行援護</t>
    <rPh sb="0" eb="4">
      <t>ホウモンカイゴ</t>
    </rPh>
    <rPh sb="5" eb="7">
      <t>キョタク</t>
    </rPh>
    <rPh sb="7" eb="9">
      <t>カイゴ</t>
    </rPh>
    <rPh sb="10" eb="12">
      <t>ジュウド</t>
    </rPh>
    <rPh sb="12" eb="14">
      <t>ホウモン</t>
    </rPh>
    <rPh sb="15" eb="17">
      <t>コウドウ</t>
    </rPh>
    <rPh sb="17" eb="19">
      <t>エンゴ</t>
    </rPh>
    <rPh sb="20" eb="22">
      <t>ドウコウ</t>
    </rPh>
    <rPh sb="22" eb="24">
      <t>エンゴ</t>
    </rPh>
    <phoneticPr fontId="19"/>
  </si>
  <si>
    <t>011000538</t>
  </si>
  <si>
    <t>011000539</t>
  </si>
  <si>
    <t>社会福祉法人ニセコ福祉会</t>
    <rPh sb="0" eb="2">
      <t>シャカイ</t>
    </rPh>
    <rPh sb="2" eb="4">
      <t>フクシ</t>
    </rPh>
    <rPh sb="4" eb="6">
      <t>ホウジン</t>
    </rPh>
    <rPh sb="9" eb="12">
      <t>フクシカイ</t>
    </rPh>
    <phoneticPr fontId="19"/>
  </si>
  <si>
    <t>011-581-3600</t>
  </si>
  <si>
    <t>小春海</t>
    <rPh sb="0" eb="2">
      <t>コハル</t>
    </rPh>
    <rPh sb="2" eb="3">
      <t>ウミ</t>
    </rPh>
    <phoneticPr fontId="19"/>
  </si>
  <si>
    <t>居宅介護・重度訪問介護</t>
    <rPh sb="0" eb="2">
      <t>キョタク</t>
    </rPh>
    <rPh sb="2" eb="4">
      <t>カイゴ</t>
    </rPh>
    <rPh sb="5" eb="7">
      <t>ジュウド</t>
    </rPh>
    <rPh sb="7" eb="9">
      <t>ホウモン</t>
    </rPh>
    <rPh sb="9" eb="11">
      <t>カイゴ</t>
    </rPh>
    <phoneticPr fontId="19"/>
  </si>
  <si>
    <t>合同会社　樹</t>
    <rPh sb="0" eb="2">
      <t>ゴウドウ</t>
    </rPh>
    <rPh sb="2" eb="4">
      <t>ガイシャ</t>
    </rPh>
    <rPh sb="5" eb="6">
      <t>キ</t>
    </rPh>
    <phoneticPr fontId="19"/>
  </si>
  <si>
    <t>011000540</t>
  </si>
  <si>
    <t>011-827-1135</t>
  </si>
  <si>
    <t>0125-72-4100</t>
  </si>
  <si>
    <t>札幌市南区南36条西10丁目1-25</t>
    <rPh sb="0" eb="3">
      <t>サッポロシ</t>
    </rPh>
    <rPh sb="3" eb="5">
      <t>ミナミク</t>
    </rPh>
    <rPh sb="5" eb="6">
      <t>ミナミ</t>
    </rPh>
    <rPh sb="8" eb="9">
      <t>ジョウ</t>
    </rPh>
    <rPh sb="9" eb="10">
      <t>ニシ</t>
    </rPh>
    <rPh sb="12" eb="14">
      <t>チョウメ</t>
    </rPh>
    <phoneticPr fontId="19"/>
  </si>
  <si>
    <t>児童発達支援</t>
    <rPh sb="0" eb="2">
      <t>ジドウ</t>
    </rPh>
    <rPh sb="2" eb="4">
      <t>ハッタツ</t>
    </rPh>
    <rPh sb="4" eb="6">
      <t>シエン</t>
    </rPh>
    <phoneticPr fontId="19"/>
  </si>
  <si>
    <t>小樽市さくら学園</t>
    <rPh sb="0" eb="3">
      <t>オタルシ</t>
    </rPh>
    <rPh sb="6" eb="8">
      <t>ガクエン</t>
    </rPh>
    <phoneticPr fontId="19"/>
  </si>
  <si>
    <t>0134-54-7752</t>
  </si>
  <si>
    <t>ヘルパーステーションリビング</t>
  </si>
  <si>
    <t>011-865-3788</t>
  </si>
  <si>
    <t>沙流郡日高町富川西2丁目9番13号</t>
    <rPh sb="0" eb="3">
      <t>サルグン</t>
    </rPh>
    <rPh sb="3" eb="6">
      <t>ヒタカチョウ</t>
    </rPh>
    <rPh sb="6" eb="9">
      <t>トミカワニシ</t>
    </rPh>
    <rPh sb="10" eb="11">
      <t>チョウ</t>
    </rPh>
    <rPh sb="11" eb="12">
      <t>メ</t>
    </rPh>
    <rPh sb="13" eb="14">
      <t>バン</t>
    </rPh>
    <rPh sb="16" eb="17">
      <t>ゴウ</t>
    </rPh>
    <phoneticPr fontId="33"/>
  </si>
  <si>
    <t>011000549</t>
  </si>
  <si>
    <t>012000066</t>
  </si>
  <si>
    <t>勤医協当別デイサービス　ふきのとう</t>
    <rPh sb="0" eb="5">
      <t>キンイキョウトウベツ</t>
    </rPh>
    <phoneticPr fontId="19"/>
  </si>
  <si>
    <t>株式会社詩恩</t>
    <rPh sb="0" eb="4">
      <t>カブシキガイシャ</t>
    </rPh>
    <rPh sb="4" eb="5">
      <t>シ</t>
    </rPh>
    <rPh sb="5" eb="6">
      <t>オン</t>
    </rPh>
    <phoneticPr fontId="33"/>
  </si>
  <si>
    <t>当別郡当別町末広118-52</t>
    <rPh sb="0" eb="2">
      <t>トウベツ</t>
    </rPh>
    <rPh sb="2" eb="3">
      <t>グン</t>
    </rPh>
    <rPh sb="3" eb="6">
      <t>トウベツチョウ</t>
    </rPh>
    <rPh sb="6" eb="8">
      <t>スエヒロ</t>
    </rPh>
    <phoneticPr fontId="19"/>
  </si>
  <si>
    <t>上富良野町</t>
  </si>
  <si>
    <t>0142-82-3323</t>
  </si>
  <si>
    <t>0133-23-3066</t>
  </si>
  <si>
    <t>011000550</t>
  </si>
  <si>
    <t>札幌市手稲区金山1条3丁目1番33号</t>
    <rPh sb="0" eb="3">
      <t>サッポロシ</t>
    </rPh>
    <rPh sb="3" eb="6">
      <t>テイネク</t>
    </rPh>
    <rPh sb="6" eb="8">
      <t>カナヤマ</t>
    </rPh>
    <rPh sb="9" eb="10">
      <t>ジョウ</t>
    </rPh>
    <rPh sb="11" eb="13">
      <t>チョウメ</t>
    </rPh>
    <rPh sb="14" eb="15">
      <t>バン</t>
    </rPh>
    <rPh sb="17" eb="18">
      <t>ゴウ</t>
    </rPh>
    <phoneticPr fontId="19"/>
  </si>
  <si>
    <t>012000123</t>
  </si>
  <si>
    <t>重症児デイサービス　プエオキッズ</t>
    <rPh sb="0" eb="2">
      <t>ジュウショウ</t>
    </rPh>
    <rPh sb="2" eb="3">
      <t>ジ</t>
    </rPh>
    <phoneticPr fontId="19"/>
  </si>
  <si>
    <t>0155-29-3067</t>
  </si>
  <si>
    <t>室蘭市八丁平４丁目２５－１４</t>
    <rPh sb="0" eb="3">
      <t>ムロランシ</t>
    </rPh>
    <rPh sb="3" eb="5">
      <t>ハッチョウ</t>
    </rPh>
    <rPh sb="5" eb="6">
      <t>ヒラ</t>
    </rPh>
    <rPh sb="7" eb="9">
      <t>チョウメ</t>
    </rPh>
    <phoneticPr fontId="19"/>
  </si>
  <si>
    <t>事業者名</t>
    <rPh sb="0" eb="3">
      <t>ジギョウシャ</t>
    </rPh>
    <rPh sb="3" eb="4">
      <t>メイ</t>
    </rPh>
    <phoneticPr fontId="19"/>
  </si>
  <si>
    <t>札幌市手稲区星置2条5丁目17番37号</t>
    <rPh sb="0" eb="3">
      <t>サッポロシ</t>
    </rPh>
    <rPh sb="3" eb="6">
      <t>テイネク</t>
    </rPh>
    <rPh sb="6" eb="8">
      <t>ホシオキ</t>
    </rPh>
    <rPh sb="9" eb="10">
      <t>ジョウ</t>
    </rPh>
    <rPh sb="11" eb="13">
      <t>チョウメ</t>
    </rPh>
    <rPh sb="15" eb="16">
      <t>バン</t>
    </rPh>
    <rPh sb="18" eb="19">
      <t>ゴウ</t>
    </rPh>
    <phoneticPr fontId="33"/>
  </si>
  <si>
    <t>社会福祉法人緑陽会</t>
    <rPh sb="0" eb="2">
      <t>シャカイ</t>
    </rPh>
    <rPh sb="2" eb="4">
      <t>フクシ</t>
    </rPh>
    <rPh sb="4" eb="6">
      <t>ホウジン</t>
    </rPh>
    <rPh sb="6" eb="8">
      <t>リョクヨウ</t>
    </rPh>
    <rPh sb="8" eb="9">
      <t>カイ</t>
    </rPh>
    <phoneticPr fontId="19"/>
  </si>
  <si>
    <t>社会福祉法人扶躬会</t>
  </si>
  <si>
    <t>社会福祉法人網走福祉協会</t>
    <rPh sb="0" eb="2">
      <t>シャカイ</t>
    </rPh>
    <rPh sb="2" eb="4">
      <t>フクシ</t>
    </rPh>
    <rPh sb="4" eb="6">
      <t>ホウジン</t>
    </rPh>
    <rPh sb="6" eb="8">
      <t>アバシリ</t>
    </rPh>
    <rPh sb="8" eb="10">
      <t>フクシ</t>
    </rPh>
    <rPh sb="10" eb="12">
      <t>キョウカイ</t>
    </rPh>
    <phoneticPr fontId="19"/>
  </si>
  <si>
    <t>士幌町</t>
  </si>
  <si>
    <t>士幌町字士幌西2線169番地</t>
  </si>
  <si>
    <t>社会福祉法人清里町福祉会</t>
  </si>
  <si>
    <t>社会福祉法人丸瀬布社会福祉協会</t>
    <rPh sb="0" eb="2">
      <t>シャカイ</t>
    </rPh>
    <rPh sb="2" eb="4">
      <t>フクシ</t>
    </rPh>
    <rPh sb="4" eb="6">
      <t>ホウジン</t>
    </rPh>
    <rPh sb="6" eb="9">
      <t>マルセップ</t>
    </rPh>
    <rPh sb="9" eb="11">
      <t>シャカイ</t>
    </rPh>
    <rPh sb="11" eb="13">
      <t>フクシ</t>
    </rPh>
    <rPh sb="13" eb="15">
      <t>キョウカイ</t>
    </rPh>
    <phoneticPr fontId="19"/>
  </si>
  <si>
    <t>北見市北光３２８番地１６</t>
    <rPh sb="0" eb="3">
      <t>キタミシ</t>
    </rPh>
    <rPh sb="3" eb="4">
      <t>キタ</t>
    </rPh>
    <rPh sb="4" eb="5">
      <t>ヒカリ</t>
    </rPh>
    <rPh sb="8" eb="10">
      <t>バンチ</t>
    </rPh>
    <phoneticPr fontId="19"/>
  </si>
  <si>
    <t>社会福祉法人ノマド福祉会</t>
    <rPh sb="0" eb="2">
      <t>シャカイ</t>
    </rPh>
    <rPh sb="2" eb="4">
      <t>フクシ</t>
    </rPh>
    <rPh sb="4" eb="6">
      <t>ホウジン</t>
    </rPh>
    <rPh sb="9" eb="12">
      <t>フクシカイ</t>
    </rPh>
    <phoneticPr fontId="19"/>
  </si>
  <si>
    <t>社会福祉法人北海道厚真福祉会</t>
    <rPh sb="0" eb="2">
      <t>シャカイ</t>
    </rPh>
    <rPh sb="2" eb="4">
      <t>フクシ</t>
    </rPh>
    <rPh sb="4" eb="6">
      <t>ホウジン</t>
    </rPh>
    <rPh sb="6" eb="9">
      <t>ホッカイドウ</t>
    </rPh>
    <rPh sb="9" eb="11">
      <t>アツマ</t>
    </rPh>
    <rPh sb="11" eb="14">
      <t>フクシカイ</t>
    </rPh>
    <phoneticPr fontId="19"/>
  </si>
  <si>
    <t>勇払郡厚真町字本郷36番地の11</t>
  </si>
  <si>
    <t>社会福祉法人豊富福祉会</t>
  </si>
  <si>
    <t>社会福祉法人慧誠会</t>
    <rPh sb="0" eb="2">
      <t>シャカイ</t>
    </rPh>
    <rPh sb="2" eb="4">
      <t>フクシ</t>
    </rPh>
    <rPh sb="4" eb="6">
      <t>ホウジン</t>
    </rPh>
    <rPh sb="6" eb="7">
      <t>ケイ</t>
    </rPh>
    <rPh sb="7" eb="8">
      <t>マコト</t>
    </rPh>
    <rPh sb="8" eb="9">
      <t>カイ</t>
    </rPh>
    <phoneticPr fontId="19"/>
  </si>
  <si>
    <t>社会福祉法人伏古福祉会</t>
    <rPh sb="0" eb="2">
      <t>シャカイ</t>
    </rPh>
    <rPh sb="2" eb="4">
      <t>フクシ</t>
    </rPh>
    <rPh sb="4" eb="6">
      <t>ホウジン</t>
    </rPh>
    <rPh sb="6" eb="8">
      <t>フシコ</t>
    </rPh>
    <rPh sb="8" eb="11">
      <t>フクシカイ</t>
    </rPh>
    <phoneticPr fontId="19"/>
  </si>
  <si>
    <t>津別町</t>
    <rPh sb="0" eb="3">
      <t>ツベツチョウ</t>
    </rPh>
    <phoneticPr fontId="19"/>
  </si>
  <si>
    <t>株式会社ライフデザイン</t>
    <rPh sb="0" eb="4">
      <t>カブシキガイシャ</t>
    </rPh>
    <phoneticPr fontId="19"/>
  </si>
  <si>
    <t>社会福祉法人ひまわり</t>
    <rPh sb="0" eb="2">
      <t>シャカイ</t>
    </rPh>
    <rPh sb="2" eb="4">
      <t>フクシ</t>
    </rPh>
    <rPh sb="4" eb="6">
      <t>ホウジン</t>
    </rPh>
    <phoneticPr fontId="19"/>
  </si>
  <si>
    <t>石狩市花川北6条1丁目30-2</t>
    <rPh sb="0" eb="3">
      <t>イシカリシ</t>
    </rPh>
    <rPh sb="3" eb="5">
      <t>ハナカワ</t>
    </rPh>
    <rPh sb="5" eb="6">
      <t>キタ</t>
    </rPh>
    <rPh sb="7" eb="8">
      <t>ジョウ</t>
    </rPh>
    <rPh sb="9" eb="11">
      <t>チョウメ</t>
    </rPh>
    <phoneticPr fontId="19"/>
  </si>
  <si>
    <t>012000135</t>
  </si>
  <si>
    <t>札幌市中央区円山西町4丁目3番20号</t>
    <rPh sb="3" eb="6">
      <t>チュウオウク</t>
    </rPh>
    <rPh sb="6" eb="8">
      <t>マルヤマ</t>
    </rPh>
    <rPh sb="8" eb="10">
      <t>ニシマチ</t>
    </rPh>
    <rPh sb="11" eb="13">
      <t>チョウメ</t>
    </rPh>
    <rPh sb="14" eb="15">
      <t>バン</t>
    </rPh>
    <rPh sb="17" eb="18">
      <t>ゴウ</t>
    </rPh>
    <phoneticPr fontId="19"/>
  </si>
  <si>
    <t>極東警備保障株式会社</t>
    <rPh sb="0" eb="2">
      <t>キョクトウ</t>
    </rPh>
    <rPh sb="2" eb="4">
      <t>ケイビ</t>
    </rPh>
    <rPh sb="4" eb="6">
      <t>ホショウ</t>
    </rPh>
    <rPh sb="6" eb="8">
      <t>カブシキ</t>
    </rPh>
    <rPh sb="8" eb="10">
      <t>カイシャ</t>
    </rPh>
    <phoneticPr fontId="19"/>
  </si>
  <si>
    <t>社会福祉法人天寿会</t>
    <rPh sb="0" eb="2">
      <t>シャカイ</t>
    </rPh>
    <rPh sb="2" eb="4">
      <t>フクシ</t>
    </rPh>
    <rPh sb="4" eb="6">
      <t>ホウジン</t>
    </rPh>
    <rPh sb="6" eb="8">
      <t>テンジュ</t>
    </rPh>
    <rPh sb="8" eb="9">
      <t>カイ</t>
    </rPh>
    <phoneticPr fontId="19"/>
  </si>
  <si>
    <t>千歳市自由ヶ丘3丁目10番11号</t>
    <rPh sb="0" eb="3">
      <t>チトセシ</t>
    </rPh>
    <rPh sb="3" eb="7">
      <t>ジユウガオカ</t>
    </rPh>
    <rPh sb="8" eb="10">
      <t>チョウメ</t>
    </rPh>
    <rPh sb="12" eb="13">
      <t>バン</t>
    </rPh>
    <rPh sb="15" eb="16">
      <t>ゴウ</t>
    </rPh>
    <phoneticPr fontId="33"/>
  </si>
  <si>
    <t>社会福祉法人釧路町富喜会</t>
    <rPh sb="0" eb="2">
      <t>シャカイ</t>
    </rPh>
    <rPh sb="2" eb="4">
      <t>フクシ</t>
    </rPh>
    <rPh sb="4" eb="6">
      <t>ホウジン</t>
    </rPh>
    <rPh sb="9" eb="11">
      <t>トミノブ</t>
    </rPh>
    <rPh sb="11" eb="12">
      <t>カイ</t>
    </rPh>
    <phoneticPr fontId="19"/>
  </si>
  <si>
    <t>釧路郡釧路町字別保原野南20線53番地9</t>
    <rPh sb="14" eb="15">
      <t>セン</t>
    </rPh>
    <phoneticPr fontId="19"/>
  </si>
  <si>
    <t>中川郡美深町字美深76番地8</t>
    <rPh sb="7" eb="8">
      <t>ビ</t>
    </rPh>
    <rPh sb="8" eb="9">
      <t>フカ</t>
    </rPh>
    <rPh sb="11" eb="13">
      <t>バンチ</t>
    </rPh>
    <phoneticPr fontId="19"/>
  </si>
  <si>
    <t>社会福祉法人北勝光生会</t>
    <rPh sb="0" eb="2">
      <t>シャカイ</t>
    </rPh>
    <rPh sb="2" eb="4">
      <t>フクシ</t>
    </rPh>
    <rPh sb="4" eb="6">
      <t>ホウジン</t>
    </rPh>
    <rPh sb="6" eb="7">
      <t>キタ</t>
    </rPh>
    <rPh sb="7" eb="8">
      <t>カツ</t>
    </rPh>
    <rPh sb="8" eb="10">
      <t>ミツオ</t>
    </rPh>
    <rPh sb="10" eb="11">
      <t>カイ</t>
    </rPh>
    <phoneticPr fontId="19"/>
  </si>
  <si>
    <t>空知郡上富良野町大町2丁目2番11号</t>
    <rPh sb="8" eb="10">
      <t>オオマチ</t>
    </rPh>
    <rPh sb="11" eb="13">
      <t>チョウメ</t>
    </rPh>
    <rPh sb="14" eb="15">
      <t>バン</t>
    </rPh>
    <rPh sb="17" eb="18">
      <t>ゴウ</t>
    </rPh>
    <phoneticPr fontId="19"/>
  </si>
  <si>
    <t>社会福祉法人函館仁愛会</t>
    <rPh sb="0" eb="2">
      <t>シャカイ</t>
    </rPh>
    <rPh sb="2" eb="4">
      <t>フクシ</t>
    </rPh>
    <rPh sb="4" eb="6">
      <t>ホウジン</t>
    </rPh>
    <rPh sb="6" eb="8">
      <t>ハコダテ</t>
    </rPh>
    <rPh sb="8" eb="9">
      <t>ジン</t>
    </rPh>
    <rPh sb="9" eb="10">
      <t>アイ</t>
    </rPh>
    <rPh sb="10" eb="11">
      <t>カイ</t>
    </rPh>
    <phoneticPr fontId="19"/>
  </si>
  <si>
    <t>天塩郡天塩町字川口5699番地の1</t>
    <rPh sb="0" eb="3">
      <t>テシオグン</t>
    </rPh>
    <rPh sb="3" eb="6">
      <t>テシオチョウ</t>
    </rPh>
    <rPh sb="6" eb="7">
      <t>アザ</t>
    </rPh>
    <rPh sb="7" eb="9">
      <t>カワグチ</t>
    </rPh>
    <rPh sb="13" eb="15">
      <t>バンチ</t>
    </rPh>
    <phoneticPr fontId="19"/>
  </si>
  <si>
    <t>0156-63-2134</t>
  </si>
  <si>
    <t>上川郡剣淵町西原町3084番地</t>
    <rPh sb="6" eb="8">
      <t>ニシハラ</t>
    </rPh>
    <rPh sb="8" eb="9">
      <t>チョウ</t>
    </rPh>
    <rPh sb="13" eb="15">
      <t>バンチ</t>
    </rPh>
    <phoneticPr fontId="19"/>
  </si>
  <si>
    <t>中川郡幕別町札内青葉町185番地</t>
    <rPh sb="0" eb="3">
      <t>ナカガワグン</t>
    </rPh>
    <rPh sb="3" eb="6">
      <t>マクベツチョウ</t>
    </rPh>
    <rPh sb="6" eb="8">
      <t>サツナイ</t>
    </rPh>
    <rPh sb="8" eb="10">
      <t>アオバ</t>
    </rPh>
    <rPh sb="10" eb="11">
      <t>チョウ</t>
    </rPh>
    <rPh sb="14" eb="16">
      <t>バンチ</t>
    </rPh>
    <phoneticPr fontId="19"/>
  </si>
  <si>
    <t>社会福祉法人西平和会</t>
    <rPh sb="0" eb="2">
      <t>シャカイ</t>
    </rPh>
    <rPh sb="2" eb="4">
      <t>フクシ</t>
    </rPh>
    <rPh sb="4" eb="6">
      <t>ホウジン</t>
    </rPh>
    <rPh sb="6" eb="7">
      <t>ニシ</t>
    </rPh>
    <rPh sb="7" eb="9">
      <t>ヘイワ</t>
    </rPh>
    <rPh sb="9" eb="10">
      <t>カイ</t>
    </rPh>
    <phoneticPr fontId="19"/>
  </si>
  <si>
    <t>北海道厚生農業協同組合連合会</t>
    <rPh sb="0" eb="3">
      <t>ホッカイドウ</t>
    </rPh>
    <rPh sb="3" eb="5">
      <t>コウセイ</t>
    </rPh>
    <rPh sb="5" eb="7">
      <t>ノウギョウ</t>
    </rPh>
    <rPh sb="7" eb="9">
      <t>キョウドウ</t>
    </rPh>
    <rPh sb="9" eb="11">
      <t>クミアイ</t>
    </rPh>
    <rPh sb="11" eb="13">
      <t>レンゴウ</t>
    </rPh>
    <rPh sb="13" eb="14">
      <t>カイ</t>
    </rPh>
    <phoneticPr fontId="19"/>
  </si>
  <si>
    <t>室蘭市本町2丁目2番11号</t>
    <rPh sb="3" eb="5">
      <t>ホンマチ</t>
    </rPh>
    <rPh sb="6" eb="8">
      <t>チョウメ</t>
    </rPh>
    <rPh sb="9" eb="10">
      <t>バン</t>
    </rPh>
    <rPh sb="12" eb="13">
      <t>ゴウ</t>
    </rPh>
    <phoneticPr fontId="19"/>
  </si>
  <si>
    <t>社会福祉法人きたの愛光会</t>
    <rPh sb="0" eb="2">
      <t>シャカイ</t>
    </rPh>
    <rPh sb="2" eb="4">
      <t>フクシ</t>
    </rPh>
    <rPh sb="4" eb="6">
      <t>ホウジン</t>
    </rPh>
    <rPh sb="9" eb="10">
      <t>アイ</t>
    </rPh>
    <rPh sb="10" eb="11">
      <t>ヒカリ</t>
    </rPh>
    <rPh sb="11" eb="12">
      <t>カイ</t>
    </rPh>
    <phoneticPr fontId="19"/>
  </si>
  <si>
    <t>札幌市厚別区青葉町十五丁目2番16号</t>
    <rPh sb="0" eb="3">
      <t>サッポロシ</t>
    </rPh>
    <rPh sb="3" eb="6">
      <t>アツベツク</t>
    </rPh>
    <rPh sb="6" eb="9">
      <t>アオバチョウ</t>
    </rPh>
    <rPh sb="9" eb="11">
      <t>ジュウゴ</t>
    </rPh>
    <rPh sb="11" eb="13">
      <t>チョウメ</t>
    </rPh>
    <rPh sb="14" eb="15">
      <t>バン</t>
    </rPh>
    <rPh sb="17" eb="18">
      <t>ゴウ</t>
    </rPh>
    <phoneticPr fontId="34"/>
  </si>
  <si>
    <t>帯広市西18条北2丁目19-11　ノースビラB棟102</t>
    <rPh sb="0" eb="3">
      <t>オビヒロシ</t>
    </rPh>
    <rPh sb="3" eb="4">
      <t>ニシ</t>
    </rPh>
    <rPh sb="6" eb="7">
      <t>ジョウ</t>
    </rPh>
    <rPh sb="7" eb="8">
      <t>キタ</t>
    </rPh>
    <rPh sb="9" eb="11">
      <t>チョウメ</t>
    </rPh>
    <rPh sb="23" eb="24">
      <t>トウ</t>
    </rPh>
    <phoneticPr fontId="33"/>
  </si>
  <si>
    <t>北見市北光280-7</t>
    <rPh sb="0" eb="2">
      <t>キタミ</t>
    </rPh>
    <rPh sb="3" eb="4">
      <t>キタ</t>
    </rPh>
    <rPh sb="4" eb="5">
      <t>ヒカリ</t>
    </rPh>
    <phoneticPr fontId="19"/>
  </si>
  <si>
    <t>株式会社富川グロリアホーム　富川ヒカルホーム</t>
    <rPh sb="0" eb="4">
      <t>カブシキガイシャ</t>
    </rPh>
    <rPh sb="4" eb="6">
      <t>トミカワ</t>
    </rPh>
    <rPh sb="14" eb="16">
      <t>トミカワ</t>
    </rPh>
    <phoneticPr fontId="33"/>
  </si>
  <si>
    <t>012000144</t>
  </si>
  <si>
    <t>社会福祉法人南宗谷福祉会</t>
    <rPh sb="0" eb="2">
      <t>シャカイ</t>
    </rPh>
    <rPh sb="2" eb="4">
      <t>フクシ</t>
    </rPh>
    <rPh sb="4" eb="6">
      <t>ホウジン</t>
    </rPh>
    <rPh sb="6" eb="7">
      <t>ミナミ</t>
    </rPh>
    <rPh sb="7" eb="9">
      <t>ソウヤ</t>
    </rPh>
    <rPh sb="9" eb="12">
      <t>フクシカイ</t>
    </rPh>
    <phoneticPr fontId="19"/>
  </si>
  <si>
    <t>枝幸郡中頓別町字中頓別160番地の9</t>
  </si>
  <si>
    <t>社会福祉法人栄和会</t>
    <rPh sb="0" eb="2">
      <t>シャカイ</t>
    </rPh>
    <rPh sb="2" eb="4">
      <t>フクシ</t>
    </rPh>
    <rPh sb="4" eb="6">
      <t>ホウジン</t>
    </rPh>
    <rPh sb="6" eb="8">
      <t>サカワ</t>
    </rPh>
    <rPh sb="8" eb="9">
      <t>カイ</t>
    </rPh>
    <phoneticPr fontId="19"/>
  </si>
  <si>
    <t>社会福祉法人鵡川慶寿会</t>
    <rPh sb="0" eb="2">
      <t>シャカイ</t>
    </rPh>
    <rPh sb="2" eb="4">
      <t>フクシ</t>
    </rPh>
    <rPh sb="4" eb="6">
      <t>ホウジン</t>
    </rPh>
    <rPh sb="6" eb="8">
      <t>ムカワ</t>
    </rPh>
    <rPh sb="8" eb="10">
      <t>ノリトシ</t>
    </rPh>
    <rPh sb="10" eb="11">
      <t>カイ</t>
    </rPh>
    <phoneticPr fontId="19"/>
  </si>
  <si>
    <t>012000028</t>
  </si>
  <si>
    <t>社会福祉法人旭川たいせつ福祉会</t>
    <rPh sb="0" eb="2">
      <t>シャカイ</t>
    </rPh>
    <rPh sb="2" eb="4">
      <t>フクシ</t>
    </rPh>
    <rPh sb="4" eb="6">
      <t>ホウジン</t>
    </rPh>
    <rPh sb="6" eb="8">
      <t>アサヒカワ</t>
    </rPh>
    <rPh sb="12" eb="14">
      <t>フクシ</t>
    </rPh>
    <rPh sb="14" eb="15">
      <t>カイ</t>
    </rPh>
    <phoneticPr fontId="19"/>
  </si>
  <si>
    <t>旭川市東鷹栖2線18号1045番地</t>
    <rPh sb="3" eb="4">
      <t>ヒガシ</t>
    </rPh>
    <rPh sb="4" eb="6">
      <t>タカス</t>
    </rPh>
    <rPh sb="7" eb="8">
      <t>セン</t>
    </rPh>
    <rPh sb="10" eb="11">
      <t>ゴウ</t>
    </rPh>
    <rPh sb="15" eb="17">
      <t>バンチ</t>
    </rPh>
    <phoneticPr fontId="19"/>
  </si>
  <si>
    <t>有限会社アドスコミュニティーズ</t>
    <rPh sb="0" eb="2">
      <t>ユウゲン</t>
    </rPh>
    <rPh sb="2" eb="4">
      <t>カイシャ</t>
    </rPh>
    <phoneticPr fontId="19"/>
  </si>
  <si>
    <t>札幌市西区八軒9条東2丁目2番18号</t>
    <rPh sb="3" eb="5">
      <t>ニシク</t>
    </rPh>
    <rPh sb="5" eb="7">
      <t>ハチケン</t>
    </rPh>
    <rPh sb="8" eb="9">
      <t>ジョウ</t>
    </rPh>
    <rPh sb="9" eb="10">
      <t>ヒガシ</t>
    </rPh>
    <rPh sb="11" eb="13">
      <t>チョウメ</t>
    </rPh>
    <rPh sb="14" eb="15">
      <t>バン</t>
    </rPh>
    <rPh sb="17" eb="18">
      <t>ゴウ</t>
    </rPh>
    <phoneticPr fontId="19"/>
  </si>
  <si>
    <t>社会福祉法人東藻琴福祉会</t>
    <rPh sb="0" eb="2">
      <t>シャカイ</t>
    </rPh>
    <rPh sb="2" eb="4">
      <t>フクシ</t>
    </rPh>
    <rPh sb="4" eb="6">
      <t>ホウジン</t>
    </rPh>
    <rPh sb="6" eb="9">
      <t>ヒガシモコト</t>
    </rPh>
    <rPh sb="9" eb="12">
      <t>フクシカイ</t>
    </rPh>
    <phoneticPr fontId="19"/>
  </si>
  <si>
    <t>訪問介護ステーションたいし</t>
    <rPh sb="0" eb="4">
      <t>ホウモンカイゴ</t>
    </rPh>
    <phoneticPr fontId="19"/>
  </si>
  <si>
    <t>寿都郡寿都町字歌棄町歌棄72番地</t>
    <rPh sb="14" eb="16">
      <t>バンチ</t>
    </rPh>
    <phoneticPr fontId="19"/>
  </si>
  <si>
    <t>札幌市豊平区美園2条3丁目1番19号</t>
    <rPh sb="0" eb="3">
      <t>サッポロシ</t>
    </rPh>
    <rPh sb="3" eb="6">
      <t>トヨヒラク</t>
    </rPh>
    <rPh sb="6" eb="8">
      <t>ミソノ</t>
    </rPh>
    <rPh sb="9" eb="10">
      <t>ジョウ</t>
    </rPh>
    <rPh sb="11" eb="13">
      <t>チョウメ</t>
    </rPh>
    <rPh sb="14" eb="15">
      <t>バン</t>
    </rPh>
    <rPh sb="17" eb="18">
      <t>ゴウ</t>
    </rPh>
    <phoneticPr fontId="19"/>
  </si>
  <si>
    <t>札幌市西区八軒7条東2丁目4番3号</t>
    <rPh sb="0" eb="3">
      <t>サッポロシ</t>
    </rPh>
    <rPh sb="3" eb="5">
      <t>ニシク</t>
    </rPh>
    <rPh sb="5" eb="7">
      <t>ハチケン</t>
    </rPh>
    <rPh sb="8" eb="9">
      <t>ジョウ</t>
    </rPh>
    <rPh sb="9" eb="10">
      <t>ヒガシ</t>
    </rPh>
    <rPh sb="11" eb="13">
      <t>チョウメ</t>
    </rPh>
    <rPh sb="14" eb="15">
      <t>バン</t>
    </rPh>
    <rPh sb="16" eb="17">
      <t>ゴウ</t>
    </rPh>
    <phoneticPr fontId="34"/>
  </si>
  <si>
    <t>白老郡白老町字竹浦133番地</t>
  </si>
  <si>
    <t>社会福祉法人幸清会</t>
    <rPh sb="0" eb="2">
      <t>シャカイ</t>
    </rPh>
    <rPh sb="2" eb="4">
      <t>フクシ</t>
    </rPh>
    <rPh sb="4" eb="6">
      <t>ホウジン</t>
    </rPh>
    <rPh sb="6" eb="7">
      <t>サチ</t>
    </rPh>
    <rPh sb="7" eb="8">
      <t>キヨ</t>
    </rPh>
    <rPh sb="8" eb="9">
      <t>カイ</t>
    </rPh>
    <phoneticPr fontId="19"/>
  </si>
  <si>
    <t>網走郡美幌町字稲美105番地の7</t>
    <rPh sb="7" eb="9">
      <t>イナミ</t>
    </rPh>
    <rPh sb="12" eb="14">
      <t>バンチ</t>
    </rPh>
    <phoneticPr fontId="19"/>
  </si>
  <si>
    <t>社会福祉法人松前福祉会</t>
    <rPh sb="0" eb="2">
      <t>シャカイ</t>
    </rPh>
    <rPh sb="2" eb="4">
      <t>フクシ</t>
    </rPh>
    <rPh sb="4" eb="6">
      <t>ホウジン</t>
    </rPh>
    <rPh sb="6" eb="8">
      <t>マサキ</t>
    </rPh>
    <rPh sb="8" eb="10">
      <t>フクシ</t>
    </rPh>
    <rPh sb="10" eb="11">
      <t>カイ</t>
    </rPh>
    <phoneticPr fontId="19"/>
  </si>
  <si>
    <t>社会福祉法人民生博愛会</t>
    <rPh sb="0" eb="2">
      <t>シャカイ</t>
    </rPh>
    <rPh sb="2" eb="4">
      <t>フクシ</t>
    </rPh>
    <rPh sb="4" eb="6">
      <t>ホウジン</t>
    </rPh>
    <rPh sb="6" eb="8">
      <t>ミンセイ</t>
    </rPh>
    <rPh sb="8" eb="10">
      <t>ハクアイ</t>
    </rPh>
    <rPh sb="10" eb="11">
      <t>カイ</t>
    </rPh>
    <phoneticPr fontId="19"/>
  </si>
  <si>
    <t>北斗市中央2丁目3-23</t>
    <rPh sb="3" eb="5">
      <t>チュウオウ</t>
    </rPh>
    <rPh sb="6" eb="8">
      <t>チョウメ</t>
    </rPh>
    <phoneticPr fontId="19"/>
  </si>
  <si>
    <t>社会福祉法人標津福祉会</t>
    <rPh sb="0" eb="2">
      <t>シャカイ</t>
    </rPh>
    <rPh sb="2" eb="4">
      <t>フクシ</t>
    </rPh>
    <rPh sb="4" eb="6">
      <t>ホウジン</t>
    </rPh>
    <rPh sb="6" eb="8">
      <t>シベツ</t>
    </rPh>
    <rPh sb="8" eb="11">
      <t>フクシカイ</t>
    </rPh>
    <phoneticPr fontId="19"/>
  </si>
  <si>
    <t>社会福祉法人新篠津福祉会</t>
    <rPh sb="0" eb="2">
      <t>シャカイ</t>
    </rPh>
    <rPh sb="2" eb="4">
      <t>フクシ</t>
    </rPh>
    <rPh sb="4" eb="6">
      <t>ホウジン</t>
    </rPh>
    <rPh sb="6" eb="9">
      <t>シンシノツ</t>
    </rPh>
    <rPh sb="9" eb="12">
      <t>フクシカイ</t>
    </rPh>
    <phoneticPr fontId="19"/>
  </si>
  <si>
    <t>社会福祉法人北見慈恵会</t>
    <rPh sb="0" eb="2">
      <t>シャカイ</t>
    </rPh>
    <rPh sb="2" eb="4">
      <t>フクシ</t>
    </rPh>
    <rPh sb="4" eb="6">
      <t>ホウジン</t>
    </rPh>
    <rPh sb="6" eb="8">
      <t>キタミ</t>
    </rPh>
    <rPh sb="8" eb="9">
      <t>ジ</t>
    </rPh>
    <rPh sb="9" eb="10">
      <t>メグ</t>
    </rPh>
    <rPh sb="10" eb="11">
      <t>カイ</t>
    </rPh>
    <phoneticPr fontId="19"/>
  </si>
  <si>
    <t>社会福祉法人朝日福祉会</t>
    <rPh sb="0" eb="2">
      <t>シャカイ</t>
    </rPh>
    <rPh sb="2" eb="4">
      <t>フクシ</t>
    </rPh>
    <rPh sb="4" eb="6">
      <t>ホウジン</t>
    </rPh>
    <rPh sb="6" eb="8">
      <t>アサヒ</t>
    </rPh>
    <rPh sb="8" eb="11">
      <t>フクシカイ</t>
    </rPh>
    <phoneticPr fontId="19"/>
  </si>
  <si>
    <t>社会福祉法人札幌明啓院</t>
    <rPh sb="0" eb="2">
      <t>シャカイ</t>
    </rPh>
    <rPh sb="2" eb="4">
      <t>フクシ</t>
    </rPh>
    <rPh sb="4" eb="6">
      <t>ホウジン</t>
    </rPh>
    <rPh sb="6" eb="8">
      <t>サッポロ</t>
    </rPh>
    <rPh sb="8" eb="9">
      <t>メイ</t>
    </rPh>
    <rPh sb="10" eb="11">
      <t>イン</t>
    </rPh>
    <phoneticPr fontId="19"/>
  </si>
  <si>
    <t>社会福祉法人中川町社会福祉協議会</t>
    <rPh sb="0" eb="2">
      <t>シャカイ</t>
    </rPh>
    <rPh sb="2" eb="4">
      <t>フクシ</t>
    </rPh>
    <rPh sb="4" eb="6">
      <t>ホウジン</t>
    </rPh>
    <rPh sb="6" eb="9">
      <t>ナカガワチョウ</t>
    </rPh>
    <rPh sb="9" eb="11">
      <t>シャカイ</t>
    </rPh>
    <rPh sb="11" eb="13">
      <t>フクシ</t>
    </rPh>
    <rPh sb="13" eb="16">
      <t>キョウギカイ</t>
    </rPh>
    <phoneticPr fontId="19"/>
  </si>
  <si>
    <t>中川郡中川町字中川337</t>
  </si>
  <si>
    <t>社会福祉法人函館厚生院</t>
    <rPh sb="0" eb="2">
      <t>シャカイ</t>
    </rPh>
    <rPh sb="2" eb="4">
      <t>フクシ</t>
    </rPh>
    <rPh sb="4" eb="6">
      <t>ホウジン</t>
    </rPh>
    <rPh sb="6" eb="8">
      <t>ハコダテ</t>
    </rPh>
    <rPh sb="8" eb="10">
      <t>コウセイ</t>
    </rPh>
    <rPh sb="10" eb="11">
      <t>イン</t>
    </rPh>
    <phoneticPr fontId="19"/>
  </si>
  <si>
    <t>特定非営利活動法人バトンタッチ</t>
    <rPh sb="0" eb="2">
      <t>トクテイ</t>
    </rPh>
    <rPh sb="2" eb="5">
      <t>ヒエイリ</t>
    </rPh>
    <rPh sb="5" eb="7">
      <t>カツドウ</t>
    </rPh>
    <rPh sb="7" eb="9">
      <t>ホウジン</t>
    </rPh>
    <phoneticPr fontId="19"/>
  </si>
  <si>
    <t>苫小牧市明徳町4丁目4番17号</t>
  </si>
  <si>
    <t>社会福祉法人敬生会</t>
    <rPh sb="0" eb="2">
      <t>シャカイ</t>
    </rPh>
    <rPh sb="2" eb="4">
      <t>フクシ</t>
    </rPh>
    <rPh sb="4" eb="6">
      <t>ホウジン</t>
    </rPh>
    <rPh sb="6" eb="9">
      <t>ケイセイカイ</t>
    </rPh>
    <phoneticPr fontId="19"/>
  </si>
  <si>
    <t>社会福祉法人湯らん福祉会</t>
    <rPh sb="0" eb="2">
      <t>シャカイ</t>
    </rPh>
    <rPh sb="2" eb="4">
      <t>フクシ</t>
    </rPh>
    <rPh sb="4" eb="6">
      <t>ホウジン</t>
    </rPh>
    <rPh sb="6" eb="7">
      <t>ユ</t>
    </rPh>
    <rPh sb="9" eb="11">
      <t>フクシ</t>
    </rPh>
    <rPh sb="11" eb="12">
      <t>カイ</t>
    </rPh>
    <phoneticPr fontId="19"/>
  </si>
  <si>
    <t>札幌市中央区南16条西8丁目2番37号</t>
    <rPh sb="0" eb="3">
      <t>サッポロシ</t>
    </rPh>
    <rPh sb="3" eb="6">
      <t>チュウオウク</t>
    </rPh>
    <rPh sb="6" eb="7">
      <t>ミナミ</t>
    </rPh>
    <rPh sb="9" eb="10">
      <t>ジョウ</t>
    </rPh>
    <rPh sb="10" eb="11">
      <t>ニシ</t>
    </rPh>
    <rPh sb="12" eb="14">
      <t>チョウメ</t>
    </rPh>
    <rPh sb="15" eb="16">
      <t>バン</t>
    </rPh>
    <rPh sb="18" eb="19">
      <t>ゴウ</t>
    </rPh>
    <phoneticPr fontId="19"/>
  </si>
  <si>
    <t>札幌市西区宮の沢1条5丁目23番48号マンション村上Ⅰ-103</t>
    <rPh sb="0" eb="3">
      <t>サッポロシ</t>
    </rPh>
    <rPh sb="3" eb="5">
      <t>ニシク</t>
    </rPh>
    <rPh sb="5" eb="6">
      <t>ミヤ</t>
    </rPh>
    <rPh sb="7" eb="8">
      <t>サワ</t>
    </rPh>
    <rPh sb="9" eb="10">
      <t>ジョウ</t>
    </rPh>
    <rPh sb="11" eb="13">
      <t>チョウメ</t>
    </rPh>
    <rPh sb="15" eb="16">
      <t>バン</t>
    </rPh>
    <rPh sb="18" eb="19">
      <t>ゴウ</t>
    </rPh>
    <rPh sb="24" eb="26">
      <t>ムラカミ</t>
    </rPh>
    <phoneticPr fontId="19"/>
  </si>
  <si>
    <t>社会福祉法人豊頃愛生協会</t>
    <rPh sb="0" eb="2">
      <t>シャカイ</t>
    </rPh>
    <rPh sb="2" eb="4">
      <t>フクシ</t>
    </rPh>
    <rPh sb="4" eb="6">
      <t>ホウジン</t>
    </rPh>
    <rPh sb="6" eb="8">
      <t>トヨコロ</t>
    </rPh>
    <rPh sb="8" eb="10">
      <t>アイ</t>
    </rPh>
    <rPh sb="10" eb="12">
      <t>キョウカイ</t>
    </rPh>
    <phoneticPr fontId="19"/>
  </si>
  <si>
    <t>アンビシャスケアセンター</t>
  </si>
  <si>
    <t>帯広市上帯広町西1線76番地2</t>
  </si>
  <si>
    <t>苫小牧市表町1丁目3番4号大東ビル3階</t>
    <rPh sb="0" eb="4">
      <t>トマコマイシ</t>
    </rPh>
    <rPh sb="4" eb="6">
      <t>オモテマチ</t>
    </rPh>
    <rPh sb="7" eb="9">
      <t>チョウメ</t>
    </rPh>
    <rPh sb="10" eb="11">
      <t>バン</t>
    </rPh>
    <rPh sb="12" eb="13">
      <t>ゴウ</t>
    </rPh>
    <rPh sb="13" eb="15">
      <t>ダイトウ</t>
    </rPh>
    <rPh sb="18" eb="19">
      <t>カイ</t>
    </rPh>
    <phoneticPr fontId="19"/>
  </si>
  <si>
    <t>函館市中島町7番15号</t>
  </si>
  <si>
    <t>社会福祉法人美瑛慈光会</t>
    <rPh sb="0" eb="2">
      <t>シャカイ</t>
    </rPh>
    <rPh sb="2" eb="4">
      <t>フクシ</t>
    </rPh>
    <rPh sb="4" eb="6">
      <t>ホウジン</t>
    </rPh>
    <rPh sb="6" eb="8">
      <t>ビエイ</t>
    </rPh>
    <rPh sb="8" eb="9">
      <t>ジ</t>
    </rPh>
    <rPh sb="9" eb="10">
      <t>ヒカリ</t>
    </rPh>
    <rPh sb="10" eb="11">
      <t>カイ</t>
    </rPh>
    <phoneticPr fontId="19"/>
  </si>
  <si>
    <t>有限会社ライフサポート企画</t>
    <rPh sb="0" eb="4">
      <t>ユウゲンガイシャ</t>
    </rPh>
    <rPh sb="11" eb="13">
      <t>キカク</t>
    </rPh>
    <phoneticPr fontId="33"/>
  </si>
  <si>
    <t>社会福祉法人迎光会</t>
    <rPh sb="0" eb="2">
      <t>シャカイ</t>
    </rPh>
    <rPh sb="2" eb="4">
      <t>フクシ</t>
    </rPh>
    <rPh sb="4" eb="6">
      <t>ホウジン</t>
    </rPh>
    <rPh sb="8" eb="9">
      <t>カイ</t>
    </rPh>
    <phoneticPr fontId="19"/>
  </si>
  <si>
    <t>夕張郡長沼町南町2丁目3番20号</t>
    <rPh sb="6" eb="7">
      <t>ミナミ</t>
    </rPh>
    <rPh sb="7" eb="8">
      <t>マチ</t>
    </rPh>
    <rPh sb="9" eb="11">
      <t>チョウメ</t>
    </rPh>
    <rPh sb="12" eb="13">
      <t>バン</t>
    </rPh>
    <rPh sb="15" eb="16">
      <t>ゴウ</t>
    </rPh>
    <phoneticPr fontId="19"/>
  </si>
  <si>
    <t>社会福祉法人追分あけぼの会</t>
    <rPh sb="0" eb="2">
      <t>シャカイ</t>
    </rPh>
    <rPh sb="2" eb="4">
      <t>フクシ</t>
    </rPh>
    <rPh sb="4" eb="6">
      <t>ホウジン</t>
    </rPh>
    <rPh sb="6" eb="8">
      <t>オイワケ</t>
    </rPh>
    <rPh sb="12" eb="13">
      <t>カイ</t>
    </rPh>
    <phoneticPr fontId="19"/>
  </si>
  <si>
    <t>ふじの学園</t>
    <rPh sb="3" eb="5">
      <t>ガクエン</t>
    </rPh>
    <phoneticPr fontId="19"/>
  </si>
  <si>
    <t>社会福祉法人共和町社会福祉協議会</t>
    <rPh sb="0" eb="2">
      <t>シャカイ</t>
    </rPh>
    <rPh sb="2" eb="4">
      <t>フクシ</t>
    </rPh>
    <rPh sb="4" eb="6">
      <t>ホウジン</t>
    </rPh>
    <rPh sb="6" eb="9">
      <t>キョウワチョウ</t>
    </rPh>
    <rPh sb="9" eb="11">
      <t>シャカイ</t>
    </rPh>
    <rPh sb="11" eb="13">
      <t>フクシ</t>
    </rPh>
    <rPh sb="13" eb="16">
      <t>キョウギカイ</t>
    </rPh>
    <phoneticPr fontId="19"/>
  </si>
  <si>
    <t>医療法人鴻仁会</t>
  </si>
  <si>
    <t>社会医療法人孝仁会</t>
    <rPh sb="0" eb="2">
      <t>シャカイ</t>
    </rPh>
    <rPh sb="2" eb="4">
      <t>イリョウ</t>
    </rPh>
    <rPh sb="4" eb="6">
      <t>ホウジン</t>
    </rPh>
    <rPh sb="6" eb="7">
      <t>コウ</t>
    </rPh>
    <rPh sb="7" eb="9">
      <t>ジンカイ</t>
    </rPh>
    <phoneticPr fontId="19"/>
  </si>
  <si>
    <t>社会福祉法人宏友会</t>
    <rPh sb="0" eb="2">
      <t>シャカイ</t>
    </rPh>
    <rPh sb="2" eb="4">
      <t>フクシ</t>
    </rPh>
    <rPh sb="4" eb="6">
      <t>ホウジン</t>
    </rPh>
    <rPh sb="6" eb="8">
      <t>ヒロトモ</t>
    </rPh>
    <rPh sb="8" eb="9">
      <t>カイ</t>
    </rPh>
    <phoneticPr fontId="19"/>
  </si>
  <si>
    <t>社会福祉法人訓子府福祉会</t>
    <rPh sb="0" eb="2">
      <t>シャカイ</t>
    </rPh>
    <rPh sb="2" eb="4">
      <t>フクシ</t>
    </rPh>
    <rPh sb="4" eb="6">
      <t>ホウジン</t>
    </rPh>
    <rPh sb="6" eb="9">
      <t>クンネップ</t>
    </rPh>
    <rPh sb="9" eb="12">
      <t>フクシカイ</t>
    </rPh>
    <phoneticPr fontId="19"/>
  </si>
  <si>
    <t>社会福祉法人渡島福祉会</t>
    <rPh sb="0" eb="2">
      <t>シャカイ</t>
    </rPh>
    <rPh sb="2" eb="4">
      <t>フクシ</t>
    </rPh>
    <rPh sb="4" eb="6">
      <t>ホウジン</t>
    </rPh>
    <rPh sb="6" eb="8">
      <t>オシマ</t>
    </rPh>
    <rPh sb="8" eb="11">
      <t>フクシカイ</t>
    </rPh>
    <phoneticPr fontId="19"/>
  </si>
  <si>
    <t>株式会社ゆうしんかん</t>
    <rPh sb="0" eb="2">
      <t>カブシキ</t>
    </rPh>
    <rPh sb="2" eb="4">
      <t>カイシャ</t>
    </rPh>
    <phoneticPr fontId="19"/>
  </si>
  <si>
    <t>埼玉県所沢市松葉町12-3アーガスヒルズ58</t>
    <rPh sb="0" eb="3">
      <t>サイタマケン</t>
    </rPh>
    <rPh sb="3" eb="6">
      <t>トコロザワシ</t>
    </rPh>
    <rPh sb="6" eb="9">
      <t>マツバチョウ</t>
    </rPh>
    <phoneticPr fontId="33"/>
  </si>
  <si>
    <t>旭川市旭神2条3丁目6番25号</t>
  </si>
  <si>
    <t>社会福祉法人東神楽町社会福祉協議会</t>
  </si>
  <si>
    <t>社会福祉法人苫前幸寿会</t>
  </si>
  <si>
    <t>012000035</t>
  </si>
  <si>
    <t>中川郡中川町字中川337番地</t>
    <rPh sb="12" eb="14">
      <t>バンチ</t>
    </rPh>
    <phoneticPr fontId="19"/>
  </si>
  <si>
    <t>札幌市中央区西４条西１丁目１番地</t>
    <rPh sb="0" eb="3">
      <t>サッポロシ</t>
    </rPh>
    <rPh sb="3" eb="6">
      <t>チュウオウク</t>
    </rPh>
    <rPh sb="6" eb="7">
      <t>ニシ</t>
    </rPh>
    <rPh sb="8" eb="9">
      <t>ジョウ</t>
    </rPh>
    <rPh sb="9" eb="10">
      <t>ニシ</t>
    </rPh>
    <rPh sb="11" eb="13">
      <t>チョウメ</t>
    </rPh>
    <rPh sb="14" eb="16">
      <t>バンチ</t>
    </rPh>
    <phoneticPr fontId="19"/>
  </si>
  <si>
    <t>医療法人資生会</t>
    <rPh sb="0" eb="2">
      <t>イリョウ</t>
    </rPh>
    <rPh sb="2" eb="4">
      <t>ホウジン</t>
    </rPh>
    <rPh sb="4" eb="5">
      <t>シ</t>
    </rPh>
    <rPh sb="5" eb="6">
      <t>セイ</t>
    </rPh>
    <rPh sb="6" eb="7">
      <t>カイ</t>
    </rPh>
    <phoneticPr fontId="19"/>
  </si>
  <si>
    <t>社会福祉法人当麻柏陽会</t>
    <rPh sb="0" eb="2">
      <t>シャカイ</t>
    </rPh>
    <rPh sb="2" eb="4">
      <t>フクシ</t>
    </rPh>
    <rPh sb="4" eb="6">
      <t>ホウジン</t>
    </rPh>
    <rPh sb="6" eb="8">
      <t>トウマ</t>
    </rPh>
    <rPh sb="8" eb="10">
      <t>ハクヨウ</t>
    </rPh>
    <rPh sb="10" eb="11">
      <t>カイ</t>
    </rPh>
    <phoneticPr fontId="19"/>
  </si>
  <si>
    <t>社会福祉法人陵雲厚生会</t>
    <rPh sb="0" eb="2">
      <t>シャカイ</t>
    </rPh>
    <rPh sb="2" eb="4">
      <t>フクシ</t>
    </rPh>
    <rPh sb="4" eb="6">
      <t>ホウジン</t>
    </rPh>
    <rPh sb="6" eb="7">
      <t>ミササギ</t>
    </rPh>
    <rPh sb="7" eb="8">
      <t>クモ</t>
    </rPh>
    <rPh sb="8" eb="10">
      <t>コウセイ</t>
    </rPh>
    <rPh sb="10" eb="11">
      <t>カイ</t>
    </rPh>
    <phoneticPr fontId="19"/>
  </si>
  <si>
    <t>社会福祉法人手稲ロータス会</t>
    <rPh sb="0" eb="2">
      <t>シャカイ</t>
    </rPh>
    <rPh sb="2" eb="4">
      <t>フクシ</t>
    </rPh>
    <rPh sb="4" eb="6">
      <t>ホウジン</t>
    </rPh>
    <rPh sb="6" eb="8">
      <t>テイネ</t>
    </rPh>
    <rPh sb="12" eb="13">
      <t>カイ</t>
    </rPh>
    <phoneticPr fontId="19"/>
  </si>
  <si>
    <t>社会福祉法人禎心会</t>
    <rPh sb="0" eb="2">
      <t>シャカイ</t>
    </rPh>
    <rPh sb="2" eb="4">
      <t>フクシ</t>
    </rPh>
    <rPh sb="4" eb="6">
      <t>ホウジン</t>
    </rPh>
    <rPh sb="6" eb="8">
      <t>テイシン</t>
    </rPh>
    <rPh sb="8" eb="9">
      <t>カイ</t>
    </rPh>
    <phoneticPr fontId="19"/>
  </si>
  <si>
    <t>札幌市手稲区稲穂5条2丁目6番5号</t>
    <rPh sb="0" eb="3">
      <t>サッポロシ</t>
    </rPh>
    <rPh sb="3" eb="6">
      <t>テイネク</t>
    </rPh>
    <rPh sb="6" eb="8">
      <t>イナホ</t>
    </rPh>
    <rPh sb="9" eb="10">
      <t>ジョウ</t>
    </rPh>
    <rPh sb="11" eb="13">
      <t>チョウメ</t>
    </rPh>
    <rPh sb="14" eb="15">
      <t>バン</t>
    </rPh>
    <rPh sb="16" eb="17">
      <t>ゴウ</t>
    </rPh>
    <phoneticPr fontId="19"/>
  </si>
  <si>
    <t>株式会社リハビリサポートまこと</t>
    <rPh sb="0" eb="2">
      <t>カブシキ</t>
    </rPh>
    <rPh sb="2" eb="4">
      <t>カイシャ</t>
    </rPh>
    <phoneticPr fontId="19"/>
  </si>
  <si>
    <t>釧路市愛国西2丁目15番13号</t>
    <rPh sb="0" eb="3">
      <t>クシロシ</t>
    </rPh>
    <rPh sb="3" eb="5">
      <t>アイコク</t>
    </rPh>
    <rPh sb="5" eb="6">
      <t>ニシ</t>
    </rPh>
    <rPh sb="7" eb="9">
      <t>チョウメ</t>
    </rPh>
    <rPh sb="11" eb="12">
      <t>バン</t>
    </rPh>
    <rPh sb="14" eb="15">
      <t>ゴウ</t>
    </rPh>
    <phoneticPr fontId="19"/>
  </si>
  <si>
    <t>新冠町</t>
    <rPh sb="0" eb="3">
      <t>ニイカップチョウ</t>
    </rPh>
    <phoneticPr fontId="19"/>
  </si>
  <si>
    <t>社会福祉法人浜中福祉会</t>
    <rPh sb="0" eb="2">
      <t>シャカイ</t>
    </rPh>
    <rPh sb="2" eb="4">
      <t>フクシ</t>
    </rPh>
    <rPh sb="4" eb="6">
      <t>ホウジン</t>
    </rPh>
    <rPh sb="6" eb="8">
      <t>ハマナカ</t>
    </rPh>
    <rPh sb="8" eb="11">
      <t>フクシカイ</t>
    </rPh>
    <phoneticPr fontId="19"/>
  </si>
  <si>
    <t>社会福祉法人かみかわ福寿園</t>
    <rPh sb="0" eb="2">
      <t>シャカイ</t>
    </rPh>
    <rPh sb="2" eb="4">
      <t>フクシ</t>
    </rPh>
    <rPh sb="4" eb="6">
      <t>ホウジン</t>
    </rPh>
    <rPh sb="10" eb="12">
      <t>フクジュ</t>
    </rPh>
    <rPh sb="12" eb="13">
      <t>エン</t>
    </rPh>
    <phoneticPr fontId="19"/>
  </si>
  <si>
    <t>社会福祉法人函館緑花会</t>
    <rPh sb="0" eb="2">
      <t>シャカイ</t>
    </rPh>
    <rPh sb="2" eb="4">
      <t>フクシ</t>
    </rPh>
    <rPh sb="4" eb="6">
      <t>ホウジン</t>
    </rPh>
    <rPh sb="6" eb="8">
      <t>ハコダテ</t>
    </rPh>
    <rPh sb="8" eb="9">
      <t>ミドリ</t>
    </rPh>
    <rPh sb="9" eb="10">
      <t>ハナ</t>
    </rPh>
    <rPh sb="10" eb="11">
      <t>カイ</t>
    </rPh>
    <phoneticPr fontId="19"/>
  </si>
  <si>
    <t>株式会社ブロックケア</t>
    <rPh sb="0" eb="4">
      <t>カブシキガイシャ</t>
    </rPh>
    <phoneticPr fontId="19"/>
  </si>
  <si>
    <t>函館市湯川町1丁目31番1号</t>
    <rPh sb="0" eb="2">
      <t>ハコダテ</t>
    </rPh>
    <rPh sb="3" eb="5">
      <t>ユカワ</t>
    </rPh>
    <rPh sb="5" eb="6">
      <t>チョウ</t>
    </rPh>
    <rPh sb="7" eb="9">
      <t>チョウメ</t>
    </rPh>
    <rPh sb="13" eb="14">
      <t>ゴウ</t>
    </rPh>
    <phoneticPr fontId="19"/>
  </si>
  <si>
    <t>北海道札幌市立北翔養護学校</t>
    <rPh sb="0" eb="3">
      <t>ホッカイドウ</t>
    </rPh>
    <rPh sb="3" eb="5">
      <t>サッポロ</t>
    </rPh>
    <rPh sb="5" eb="6">
      <t>シ</t>
    </rPh>
    <rPh sb="6" eb="7">
      <t>リツ</t>
    </rPh>
    <rPh sb="7" eb="8">
      <t>キタ</t>
    </rPh>
    <rPh sb="9" eb="11">
      <t>ヨウゴ</t>
    </rPh>
    <rPh sb="11" eb="13">
      <t>ガッコウ</t>
    </rPh>
    <phoneticPr fontId="33"/>
  </si>
  <si>
    <t>社会福祉法人陵雲厚生会</t>
    <rPh sb="0" eb="2">
      <t>シャカイ</t>
    </rPh>
    <rPh sb="2" eb="4">
      <t>フクシ</t>
    </rPh>
    <rPh sb="4" eb="6">
      <t>ホウジン</t>
    </rPh>
    <rPh sb="6" eb="8">
      <t>リョウウン</t>
    </rPh>
    <rPh sb="8" eb="10">
      <t>コウセイ</t>
    </rPh>
    <rPh sb="10" eb="11">
      <t>カイ</t>
    </rPh>
    <phoneticPr fontId="19"/>
  </si>
  <si>
    <t>釧路市芦野1丁目27番1号</t>
    <rPh sb="3" eb="5">
      <t>アシノ</t>
    </rPh>
    <phoneticPr fontId="19"/>
  </si>
  <si>
    <t>千歳市</t>
    <rPh sb="0" eb="3">
      <t>チトセシ</t>
    </rPh>
    <phoneticPr fontId="33"/>
  </si>
  <si>
    <t>社会福祉法人七飯有隣会</t>
    <rPh sb="0" eb="2">
      <t>シャカイ</t>
    </rPh>
    <rPh sb="2" eb="4">
      <t>フクシ</t>
    </rPh>
    <rPh sb="4" eb="6">
      <t>ホウジン</t>
    </rPh>
    <rPh sb="6" eb="8">
      <t>ナナエ</t>
    </rPh>
    <rPh sb="8" eb="9">
      <t>ユウ</t>
    </rPh>
    <rPh sb="9" eb="10">
      <t>リン</t>
    </rPh>
    <rPh sb="10" eb="11">
      <t>カイ</t>
    </rPh>
    <phoneticPr fontId="19"/>
  </si>
  <si>
    <t>帯広市白樺16条東5丁目10番地</t>
    <rPh sb="0" eb="3">
      <t>オビヒロシ</t>
    </rPh>
    <rPh sb="3" eb="5">
      <t>シラカバ</t>
    </rPh>
    <rPh sb="7" eb="8">
      <t>ジョウ</t>
    </rPh>
    <rPh sb="8" eb="9">
      <t>ヒガシ</t>
    </rPh>
    <rPh sb="10" eb="12">
      <t>チョウメ</t>
    </rPh>
    <rPh sb="14" eb="16">
      <t>バンチ</t>
    </rPh>
    <phoneticPr fontId="19"/>
  </si>
  <si>
    <t>社会福祉法人さくら会</t>
    <rPh sb="0" eb="2">
      <t>シャカイ</t>
    </rPh>
    <rPh sb="2" eb="4">
      <t>フクシ</t>
    </rPh>
    <rPh sb="4" eb="6">
      <t>ホウジン</t>
    </rPh>
    <rPh sb="9" eb="10">
      <t>カイ</t>
    </rPh>
    <phoneticPr fontId="19"/>
  </si>
  <si>
    <t>社会福祉法人厚沢部福祉会</t>
    <rPh sb="0" eb="2">
      <t>シャカイ</t>
    </rPh>
    <rPh sb="2" eb="4">
      <t>フクシ</t>
    </rPh>
    <rPh sb="4" eb="6">
      <t>ホウジン</t>
    </rPh>
    <rPh sb="6" eb="9">
      <t>アッサブ</t>
    </rPh>
    <rPh sb="9" eb="12">
      <t>フクシカイ</t>
    </rPh>
    <phoneticPr fontId="19"/>
  </si>
  <si>
    <t>厚沢部町赤沼町378番地3</t>
    <rPh sb="0" eb="3">
      <t>アッサブ</t>
    </rPh>
    <rPh sb="3" eb="4">
      <t>チョウ</t>
    </rPh>
    <rPh sb="4" eb="6">
      <t>アカヌマ</t>
    </rPh>
    <rPh sb="6" eb="7">
      <t>マチ</t>
    </rPh>
    <rPh sb="10" eb="12">
      <t>バンチ</t>
    </rPh>
    <phoneticPr fontId="19"/>
  </si>
  <si>
    <t>広尾郡大樹兆東本通33番地</t>
    <rPh sb="0" eb="3">
      <t>ヒロオグン</t>
    </rPh>
    <rPh sb="3" eb="5">
      <t>タイキ</t>
    </rPh>
    <rPh sb="5" eb="6">
      <t>チョウ</t>
    </rPh>
    <rPh sb="6" eb="9">
      <t>ヒガシホンドオリ</t>
    </rPh>
    <rPh sb="11" eb="13">
      <t>バンチ</t>
    </rPh>
    <phoneticPr fontId="19"/>
  </si>
  <si>
    <t>新得町西3条北1丁目5番地3</t>
    <rPh sb="0" eb="3">
      <t>シントクチョウ</t>
    </rPh>
    <rPh sb="3" eb="4">
      <t>ニシ</t>
    </rPh>
    <rPh sb="5" eb="6">
      <t>ジョウ</t>
    </rPh>
    <rPh sb="6" eb="7">
      <t>キタ</t>
    </rPh>
    <rPh sb="8" eb="10">
      <t>チョウメ</t>
    </rPh>
    <rPh sb="11" eb="13">
      <t>バンチ</t>
    </rPh>
    <phoneticPr fontId="19"/>
  </si>
  <si>
    <t>長万部町字平里91番地の11</t>
    <rPh sb="0" eb="4">
      <t>オシャマンベチョウ</t>
    </rPh>
    <rPh sb="4" eb="5">
      <t>アザ</t>
    </rPh>
    <rPh sb="5" eb="7">
      <t>ヒラサト</t>
    </rPh>
    <rPh sb="9" eb="11">
      <t>バンチ</t>
    </rPh>
    <phoneticPr fontId="19"/>
  </si>
  <si>
    <t>社会福祉法人孝仁会</t>
    <rPh sb="0" eb="2">
      <t>シャカイ</t>
    </rPh>
    <rPh sb="2" eb="4">
      <t>フクシ</t>
    </rPh>
    <rPh sb="4" eb="6">
      <t>ホウジン</t>
    </rPh>
    <rPh sb="6" eb="8">
      <t>タカヒト</t>
    </rPh>
    <rPh sb="8" eb="9">
      <t>カイ</t>
    </rPh>
    <phoneticPr fontId="19"/>
  </si>
  <si>
    <t>伊達市松ヶ枝町245番地1</t>
    <rPh sb="0" eb="3">
      <t>ダテシ</t>
    </rPh>
    <rPh sb="3" eb="6">
      <t>マツガエ</t>
    </rPh>
    <rPh sb="6" eb="7">
      <t>チョウ</t>
    </rPh>
    <rPh sb="10" eb="12">
      <t>バンチ</t>
    </rPh>
    <phoneticPr fontId="19"/>
  </si>
  <si>
    <t>株式会社らしく</t>
    <rPh sb="0" eb="4">
      <t>カブシキガイシャ</t>
    </rPh>
    <phoneticPr fontId="33"/>
  </si>
  <si>
    <t>帯広市空港南町303番地1</t>
    <rPh sb="0" eb="3">
      <t>オビヒロシ</t>
    </rPh>
    <rPh sb="3" eb="7">
      <t>クウコウミナミチョウ</t>
    </rPh>
    <rPh sb="10" eb="12">
      <t>バンチ</t>
    </rPh>
    <phoneticPr fontId="19"/>
  </si>
  <si>
    <t>社会福祉法人北見慈恵会</t>
    <rPh sb="0" eb="2">
      <t>シャカイ</t>
    </rPh>
    <rPh sb="2" eb="4">
      <t>フクシ</t>
    </rPh>
    <rPh sb="4" eb="6">
      <t>ホウジン</t>
    </rPh>
    <rPh sb="6" eb="8">
      <t>キタミ</t>
    </rPh>
    <rPh sb="8" eb="11">
      <t>ジケイカイ</t>
    </rPh>
    <phoneticPr fontId="19"/>
  </si>
  <si>
    <t>北見市東相内町171番地57</t>
    <rPh sb="0" eb="3">
      <t>キタミシ</t>
    </rPh>
    <rPh sb="3" eb="6">
      <t>ヒガシアイノナイ</t>
    </rPh>
    <rPh sb="6" eb="7">
      <t>マチ</t>
    </rPh>
    <rPh sb="10" eb="12">
      <t>バンチ</t>
    </rPh>
    <phoneticPr fontId="19"/>
  </si>
  <si>
    <t>社会福祉法人旭川育成会</t>
    <rPh sb="0" eb="2">
      <t>シャカイ</t>
    </rPh>
    <rPh sb="2" eb="4">
      <t>フクシ</t>
    </rPh>
    <rPh sb="4" eb="6">
      <t>ホウジン</t>
    </rPh>
    <rPh sb="6" eb="8">
      <t>アサヒカワ</t>
    </rPh>
    <rPh sb="8" eb="11">
      <t>イクセイカイ</t>
    </rPh>
    <phoneticPr fontId="19"/>
  </si>
  <si>
    <t>012000062</t>
  </si>
  <si>
    <t>旭川市春光台4条11丁目5244番地</t>
    <rPh sb="0" eb="3">
      <t>アサヒカワシ</t>
    </rPh>
    <rPh sb="3" eb="6">
      <t>シュンコウダイ</t>
    </rPh>
    <rPh sb="7" eb="8">
      <t>ジョウ</t>
    </rPh>
    <rPh sb="10" eb="12">
      <t>チョウメ</t>
    </rPh>
    <rPh sb="16" eb="18">
      <t>バンチ</t>
    </rPh>
    <phoneticPr fontId="19"/>
  </si>
  <si>
    <t>株式会社光ハイツ・ヴェラス</t>
    <rPh sb="0" eb="2">
      <t>カブシキ</t>
    </rPh>
    <rPh sb="2" eb="4">
      <t>カイシャ</t>
    </rPh>
    <rPh sb="4" eb="5">
      <t>ヒカリ</t>
    </rPh>
    <phoneticPr fontId="19"/>
  </si>
  <si>
    <t>株式会社ファミリー</t>
    <rPh sb="0" eb="2">
      <t>カブシキ</t>
    </rPh>
    <rPh sb="2" eb="4">
      <t>カイシャ</t>
    </rPh>
    <phoneticPr fontId="19"/>
  </si>
  <si>
    <t>北見市高栄西町2丁目9番38号</t>
    <rPh sb="0" eb="3">
      <t>キタミシ</t>
    </rPh>
    <rPh sb="3" eb="4">
      <t>タカ</t>
    </rPh>
    <rPh sb="4" eb="5">
      <t>エイ</t>
    </rPh>
    <rPh sb="5" eb="7">
      <t>ニシマチ</t>
    </rPh>
    <rPh sb="8" eb="10">
      <t>チョウメ</t>
    </rPh>
    <rPh sb="11" eb="12">
      <t>バン</t>
    </rPh>
    <rPh sb="14" eb="15">
      <t>ゴウ</t>
    </rPh>
    <phoneticPr fontId="19"/>
  </si>
  <si>
    <t>旭川市５条通13丁目647-1</t>
    <rPh sb="0" eb="3">
      <t>アサヒカワシ</t>
    </rPh>
    <rPh sb="4" eb="5">
      <t>ジョウ</t>
    </rPh>
    <rPh sb="5" eb="6">
      <t>ドオリ</t>
    </rPh>
    <rPh sb="8" eb="10">
      <t>チョウメ</t>
    </rPh>
    <phoneticPr fontId="19"/>
  </si>
  <si>
    <t>社会福祉法人池田光寿会</t>
    <rPh sb="0" eb="2">
      <t>シャカイ</t>
    </rPh>
    <rPh sb="2" eb="4">
      <t>フクシ</t>
    </rPh>
    <rPh sb="4" eb="6">
      <t>ホウジン</t>
    </rPh>
    <rPh sb="6" eb="8">
      <t>イケダ</t>
    </rPh>
    <rPh sb="8" eb="10">
      <t>コウジュ</t>
    </rPh>
    <rPh sb="10" eb="11">
      <t>カイ</t>
    </rPh>
    <phoneticPr fontId="19"/>
  </si>
  <si>
    <t>医療法人社団雄俊会</t>
    <rPh sb="0" eb="2">
      <t>イリョウ</t>
    </rPh>
    <rPh sb="2" eb="4">
      <t>ホウジン</t>
    </rPh>
    <rPh sb="4" eb="6">
      <t>シャダン</t>
    </rPh>
    <rPh sb="6" eb="7">
      <t>ユウ</t>
    </rPh>
    <rPh sb="7" eb="8">
      <t>シュン</t>
    </rPh>
    <rPh sb="8" eb="9">
      <t>カイ</t>
    </rPh>
    <phoneticPr fontId="19"/>
  </si>
  <si>
    <t>黒松内町字黒松内562-1</t>
    <rPh sb="0" eb="3">
      <t>クロマツナイ</t>
    </rPh>
    <rPh sb="3" eb="4">
      <t>チョウ</t>
    </rPh>
    <rPh sb="4" eb="5">
      <t>アザ</t>
    </rPh>
    <rPh sb="5" eb="8">
      <t>クロマツナイ</t>
    </rPh>
    <phoneticPr fontId="19"/>
  </si>
  <si>
    <t>函館市柏木町15番2号</t>
    <rPh sb="0" eb="3">
      <t>ハコダテシ</t>
    </rPh>
    <rPh sb="3" eb="6">
      <t>カシワギチョウ</t>
    </rPh>
    <rPh sb="8" eb="9">
      <t>バン</t>
    </rPh>
    <rPh sb="10" eb="11">
      <t>ゴウ</t>
    </rPh>
    <phoneticPr fontId="19"/>
  </si>
  <si>
    <t>社会福祉法人札幌市社会福祉協議会</t>
    <rPh sb="0" eb="2">
      <t>シャカイ</t>
    </rPh>
    <rPh sb="2" eb="4">
      <t>フクシ</t>
    </rPh>
    <rPh sb="4" eb="6">
      <t>ホウジン</t>
    </rPh>
    <rPh sb="6" eb="9">
      <t>サッポロシ</t>
    </rPh>
    <rPh sb="9" eb="11">
      <t>シャカイ</t>
    </rPh>
    <rPh sb="11" eb="13">
      <t>フクシ</t>
    </rPh>
    <rPh sb="13" eb="16">
      <t>キョウギカイ</t>
    </rPh>
    <phoneticPr fontId="19"/>
  </si>
  <si>
    <t>株式会社アクティブ・ケア</t>
    <rPh sb="0" eb="2">
      <t>カブシキ</t>
    </rPh>
    <rPh sb="2" eb="4">
      <t>カイシャ</t>
    </rPh>
    <phoneticPr fontId="19"/>
  </si>
  <si>
    <t>社会福祉法人麦の子会</t>
    <rPh sb="0" eb="2">
      <t>シャカイ</t>
    </rPh>
    <rPh sb="2" eb="4">
      <t>フクシ</t>
    </rPh>
    <rPh sb="4" eb="6">
      <t>ホウジン</t>
    </rPh>
    <rPh sb="6" eb="7">
      <t>ムギ</t>
    </rPh>
    <rPh sb="8" eb="9">
      <t>コ</t>
    </rPh>
    <rPh sb="9" eb="10">
      <t>カイ</t>
    </rPh>
    <phoneticPr fontId="19"/>
  </si>
  <si>
    <t>札幌市北区北47条東17丁目1番1号</t>
    <rPh sb="0" eb="3">
      <t>サッポロシ</t>
    </rPh>
    <rPh sb="3" eb="5">
      <t>キタク</t>
    </rPh>
    <rPh sb="5" eb="6">
      <t>キタ</t>
    </rPh>
    <rPh sb="8" eb="9">
      <t>ジョウ</t>
    </rPh>
    <rPh sb="9" eb="10">
      <t>ヒガシ</t>
    </rPh>
    <rPh sb="12" eb="14">
      <t>チョウメ</t>
    </rPh>
    <rPh sb="15" eb="16">
      <t>バン</t>
    </rPh>
    <rPh sb="17" eb="18">
      <t>ゴウ</t>
    </rPh>
    <phoneticPr fontId="19"/>
  </si>
  <si>
    <t>社会医療法人函館博栄会</t>
    <rPh sb="0" eb="2">
      <t>シャカイ</t>
    </rPh>
    <rPh sb="2" eb="4">
      <t>イリョウ</t>
    </rPh>
    <rPh sb="4" eb="6">
      <t>ホウジン</t>
    </rPh>
    <rPh sb="6" eb="8">
      <t>ハコダテ</t>
    </rPh>
    <rPh sb="8" eb="9">
      <t>ハク</t>
    </rPh>
    <rPh sb="9" eb="10">
      <t>エイ</t>
    </rPh>
    <rPh sb="10" eb="11">
      <t>カイ</t>
    </rPh>
    <phoneticPr fontId="19"/>
  </si>
  <si>
    <t>函館市湯川町1丁目31番1号</t>
    <rPh sb="0" eb="3">
      <t>ハコダテシ</t>
    </rPh>
    <rPh sb="3" eb="6">
      <t>ユノカワチョウ</t>
    </rPh>
    <rPh sb="7" eb="9">
      <t>チョウメ</t>
    </rPh>
    <rPh sb="11" eb="12">
      <t>バン</t>
    </rPh>
    <rPh sb="13" eb="14">
      <t>ゴウ</t>
    </rPh>
    <phoneticPr fontId="19"/>
  </si>
  <si>
    <t>社会福祉法人平取福祉会</t>
    <rPh sb="0" eb="2">
      <t>シャカイ</t>
    </rPh>
    <rPh sb="2" eb="4">
      <t>フクシ</t>
    </rPh>
    <rPh sb="4" eb="6">
      <t>ホウジン</t>
    </rPh>
    <rPh sb="6" eb="8">
      <t>ビラトリ</t>
    </rPh>
    <rPh sb="8" eb="11">
      <t>フクシカイ</t>
    </rPh>
    <phoneticPr fontId="19"/>
  </si>
  <si>
    <t>北海道室蘭養護学校</t>
    <rPh sb="0" eb="3">
      <t>ホッカイドウ</t>
    </rPh>
    <rPh sb="3" eb="5">
      <t>ムロラン</t>
    </rPh>
    <rPh sb="5" eb="7">
      <t>ヨウゴ</t>
    </rPh>
    <rPh sb="7" eb="9">
      <t>ガッコウ</t>
    </rPh>
    <phoneticPr fontId="19"/>
  </si>
  <si>
    <t>平取町振内町97番地1</t>
    <rPh sb="0" eb="3">
      <t>ビラトリチョウ</t>
    </rPh>
    <rPh sb="3" eb="4">
      <t>フ</t>
    </rPh>
    <rPh sb="4" eb="5">
      <t>ナイ</t>
    </rPh>
    <rPh sb="5" eb="6">
      <t>チョウ</t>
    </rPh>
    <rPh sb="8" eb="10">
      <t>バンチ</t>
    </rPh>
    <phoneticPr fontId="19"/>
  </si>
  <si>
    <t>社会福祉法人友愛会</t>
    <rPh sb="0" eb="2">
      <t>シャカイ</t>
    </rPh>
    <rPh sb="2" eb="4">
      <t>フクシ</t>
    </rPh>
    <rPh sb="4" eb="6">
      <t>ホウジン</t>
    </rPh>
    <rPh sb="6" eb="9">
      <t>ユウアイカイ</t>
    </rPh>
    <phoneticPr fontId="19"/>
  </si>
  <si>
    <t>医療法人徳洲会</t>
    <rPh sb="0" eb="2">
      <t>イリョウ</t>
    </rPh>
    <rPh sb="2" eb="4">
      <t>ホウジン</t>
    </rPh>
    <rPh sb="4" eb="5">
      <t>トク</t>
    </rPh>
    <rPh sb="5" eb="6">
      <t>シュウ</t>
    </rPh>
    <rPh sb="6" eb="7">
      <t>カイ</t>
    </rPh>
    <phoneticPr fontId="19"/>
  </si>
  <si>
    <t>医療法人社団医修会</t>
    <rPh sb="0" eb="2">
      <t>イリョウ</t>
    </rPh>
    <rPh sb="2" eb="4">
      <t>ホウジン</t>
    </rPh>
    <rPh sb="4" eb="6">
      <t>シャダン</t>
    </rPh>
    <rPh sb="6" eb="7">
      <t>イ</t>
    </rPh>
    <rPh sb="7" eb="8">
      <t>シュウ</t>
    </rPh>
    <rPh sb="8" eb="9">
      <t>カイ</t>
    </rPh>
    <phoneticPr fontId="19"/>
  </si>
  <si>
    <t>社会医療法人社団博愛会</t>
    <rPh sb="0" eb="2">
      <t>シャカイ</t>
    </rPh>
    <rPh sb="2" eb="4">
      <t>イリョウ</t>
    </rPh>
    <rPh sb="4" eb="6">
      <t>ホウジン</t>
    </rPh>
    <rPh sb="6" eb="8">
      <t>シャダン</t>
    </rPh>
    <rPh sb="8" eb="10">
      <t>ハクアイ</t>
    </rPh>
    <rPh sb="10" eb="11">
      <t>カイ</t>
    </rPh>
    <phoneticPr fontId="34"/>
  </si>
  <si>
    <t>011－799－1942</t>
  </si>
  <si>
    <t>勤医協ひがしショートステイ</t>
    <rPh sb="0" eb="1">
      <t>キン</t>
    </rPh>
    <rPh sb="1" eb="3">
      <t>イキョウ</t>
    </rPh>
    <phoneticPr fontId="33"/>
  </si>
  <si>
    <t>稚内市富士見町5丁目1178番地の1</t>
    <rPh sb="0" eb="3">
      <t>ワッカナイシ</t>
    </rPh>
    <rPh sb="3" eb="7">
      <t>フジミチョウ</t>
    </rPh>
    <rPh sb="8" eb="10">
      <t>チョウメ</t>
    </rPh>
    <rPh sb="14" eb="16">
      <t>バンチ</t>
    </rPh>
    <phoneticPr fontId="19"/>
  </si>
  <si>
    <t>株式会社大蔵商事</t>
    <rPh sb="0" eb="2">
      <t>カブシキ</t>
    </rPh>
    <rPh sb="2" eb="4">
      <t>カイシャ</t>
    </rPh>
    <rPh sb="4" eb="6">
      <t>オオクラ</t>
    </rPh>
    <rPh sb="6" eb="8">
      <t>ショウジ</t>
    </rPh>
    <phoneticPr fontId="19"/>
  </si>
  <si>
    <t>札幌市北区篠路6条7丁目1番38号ファイブスター篠路C棟2号室</t>
    <rPh sb="0" eb="3">
      <t>サッポロシ</t>
    </rPh>
    <rPh sb="3" eb="5">
      <t>キタク</t>
    </rPh>
    <rPh sb="5" eb="7">
      <t>シノロ</t>
    </rPh>
    <rPh sb="8" eb="9">
      <t>ジョウ</t>
    </rPh>
    <rPh sb="10" eb="12">
      <t>チョウメ</t>
    </rPh>
    <rPh sb="13" eb="14">
      <t>バン</t>
    </rPh>
    <rPh sb="16" eb="17">
      <t>ゴウ</t>
    </rPh>
    <rPh sb="24" eb="26">
      <t>シノロ</t>
    </rPh>
    <rPh sb="27" eb="28">
      <t>トウ</t>
    </rPh>
    <rPh sb="29" eb="31">
      <t>ゴウシツ</t>
    </rPh>
    <phoneticPr fontId="19"/>
  </si>
  <si>
    <t>株式会社　poco A poco</t>
    <rPh sb="0" eb="4">
      <t>カブシキガイシャ</t>
    </rPh>
    <phoneticPr fontId="19"/>
  </si>
  <si>
    <t>札幌市厚別区中央5条6丁目5-20</t>
    <rPh sb="0" eb="3">
      <t>サッポロシ</t>
    </rPh>
    <rPh sb="3" eb="6">
      <t>アツベツク</t>
    </rPh>
    <rPh sb="6" eb="8">
      <t>チュウオウ</t>
    </rPh>
    <rPh sb="9" eb="10">
      <t>ジョウ</t>
    </rPh>
    <rPh sb="11" eb="13">
      <t>チョウメ</t>
    </rPh>
    <phoneticPr fontId="19"/>
  </si>
  <si>
    <t>札幌市豊平区美園2条3丁目1-19</t>
    <rPh sb="0" eb="3">
      <t>サッポロシ</t>
    </rPh>
    <rPh sb="3" eb="6">
      <t>トヨヒラク</t>
    </rPh>
    <rPh sb="6" eb="8">
      <t>ミソノ</t>
    </rPh>
    <rPh sb="9" eb="10">
      <t>ジョウ</t>
    </rPh>
    <rPh sb="11" eb="13">
      <t>チョウメ</t>
    </rPh>
    <phoneticPr fontId="19"/>
  </si>
  <si>
    <t>社会福祉法人　協立いつくしみの会</t>
    <rPh sb="0" eb="2">
      <t>シャカイ</t>
    </rPh>
    <rPh sb="2" eb="4">
      <t>フクシ</t>
    </rPh>
    <rPh sb="4" eb="6">
      <t>ホウジン</t>
    </rPh>
    <rPh sb="7" eb="9">
      <t>キョウリツ</t>
    </rPh>
    <rPh sb="15" eb="16">
      <t>カイ</t>
    </rPh>
    <phoneticPr fontId="19"/>
  </si>
  <si>
    <t>札幌市厚別区厚別中央5条6丁目5-20</t>
    <rPh sb="0" eb="3">
      <t>サッポロシ</t>
    </rPh>
    <rPh sb="3" eb="6">
      <t>アツベツク</t>
    </rPh>
    <rPh sb="6" eb="10">
      <t>アツベツチュウオウ</t>
    </rPh>
    <rPh sb="11" eb="12">
      <t>ジョウ</t>
    </rPh>
    <rPh sb="13" eb="15">
      <t>チョウメ</t>
    </rPh>
    <phoneticPr fontId="19"/>
  </si>
  <si>
    <t>函館市松風町18番15号</t>
    <rPh sb="0" eb="3">
      <t>ハコダテシ</t>
    </rPh>
    <rPh sb="3" eb="5">
      <t>マツカゼ</t>
    </rPh>
    <rPh sb="5" eb="6">
      <t>マチ</t>
    </rPh>
    <rPh sb="8" eb="9">
      <t>バン</t>
    </rPh>
    <rPh sb="11" eb="12">
      <t>ゴウ</t>
    </rPh>
    <phoneticPr fontId="19"/>
  </si>
  <si>
    <t>北見市川東229－1</t>
    <rPh sb="0" eb="2">
      <t>キタミ</t>
    </rPh>
    <rPh sb="2" eb="3">
      <t>シ</t>
    </rPh>
    <rPh sb="3" eb="5">
      <t>カワヒガシ</t>
    </rPh>
    <phoneticPr fontId="19"/>
  </si>
  <si>
    <t>有限会社ユートピア・アットホーム旭川</t>
    <rPh sb="0" eb="2">
      <t>ユウゲン</t>
    </rPh>
    <rPh sb="2" eb="4">
      <t>ガイシャ</t>
    </rPh>
    <rPh sb="16" eb="18">
      <t>アサヒカワ</t>
    </rPh>
    <phoneticPr fontId="19"/>
  </si>
  <si>
    <t>札幌市北区北７条西２丁目６番地</t>
    <rPh sb="0" eb="3">
      <t>サッポロシ</t>
    </rPh>
    <rPh sb="3" eb="5">
      <t>キタク</t>
    </rPh>
    <rPh sb="5" eb="6">
      <t>キタ</t>
    </rPh>
    <rPh sb="7" eb="8">
      <t>ジョウ</t>
    </rPh>
    <rPh sb="8" eb="9">
      <t>ニシ</t>
    </rPh>
    <rPh sb="10" eb="12">
      <t>チョウメ</t>
    </rPh>
    <rPh sb="13" eb="15">
      <t>バンチ</t>
    </rPh>
    <phoneticPr fontId="19"/>
  </si>
  <si>
    <t>檜山郡江差町字柳崎町78番2</t>
    <rPh sb="0" eb="2">
      <t>ヒヤマ</t>
    </rPh>
    <rPh sb="2" eb="3">
      <t>グン</t>
    </rPh>
    <rPh sb="3" eb="6">
      <t>エサシチョウ</t>
    </rPh>
    <rPh sb="6" eb="7">
      <t>ジ</t>
    </rPh>
    <rPh sb="7" eb="8">
      <t>ヤナギ</t>
    </rPh>
    <rPh sb="8" eb="9">
      <t>サキ</t>
    </rPh>
    <rPh sb="9" eb="10">
      <t>マチ</t>
    </rPh>
    <rPh sb="12" eb="13">
      <t>バン</t>
    </rPh>
    <phoneticPr fontId="19"/>
  </si>
  <si>
    <t>株式会社魅力</t>
    <rPh sb="0" eb="4">
      <t>カブシキガイシャ</t>
    </rPh>
    <rPh sb="4" eb="5">
      <t>ミ</t>
    </rPh>
    <rPh sb="5" eb="6">
      <t>リキ</t>
    </rPh>
    <phoneticPr fontId="19"/>
  </si>
  <si>
    <t>北斗市追分2丁目71番17号</t>
    <rPh sb="0" eb="2">
      <t>ホクト</t>
    </rPh>
    <rPh sb="2" eb="3">
      <t>シ</t>
    </rPh>
    <rPh sb="3" eb="4">
      <t>オ</t>
    </rPh>
    <rPh sb="4" eb="5">
      <t>ブン</t>
    </rPh>
    <rPh sb="6" eb="8">
      <t>チョウメ</t>
    </rPh>
    <rPh sb="10" eb="11">
      <t>バン</t>
    </rPh>
    <rPh sb="13" eb="14">
      <t>ゴウ</t>
    </rPh>
    <phoneticPr fontId="19"/>
  </si>
  <si>
    <t>社会医療法人社団愛心館</t>
    <rPh sb="0" eb="2">
      <t>シャカイ</t>
    </rPh>
    <rPh sb="2" eb="4">
      <t>イリョウ</t>
    </rPh>
    <rPh sb="4" eb="6">
      <t>ホウジン</t>
    </rPh>
    <rPh sb="6" eb="8">
      <t>シャダン</t>
    </rPh>
    <rPh sb="8" eb="9">
      <t>アイ</t>
    </rPh>
    <rPh sb="9" eb="10">
      <t>シン</t>
    </rPh>
    <rPh sb="10" eb="11">
      <t>カン</t>
    </rPh>
    <phoneticPr fontId="19"/>
  </si>
  <si>
    <t>札幌市東区北27条東1丁目1番15号</t>
    <rPh sb="0" eb="3">
      <t>サッポロシ</t>
    </rPh>
    <rPh sb="3" eb="5">
      <t>ヒガシク</t>
    </rPh>
    <rPh sb="5" eb="6">
      <t>キタ</t>
    </rPh>
    <rPh sb="8" eb="9">
      <t>ジョウ</t>
    </rPh>
    <rPh sb="9" eb="10">
      <t>ヒガシ</t>
    </rPh>
    <rPh sb="11" eb="13">
      <t>チョウメ</t>
    </rPh>
    <rPh sb="14" eb="15">
      <t>バン</t>
    </rPh>
    <rPh sb="17" eb="18">
      <t>ゴウ</t>
    </rPh>
    <phoneticPr fontId="19"/>
  </si>
  <si>
    <t>012000136</t>
  </si>
  <si>
    <t>札幌市中央区大通西1丁目14-2</t>
    <rPh sb="0" eb="3">
      <t>サッポロシ</t>
    </rPh>
    <rPh sb="3" eb="6">
      <t>チュウオウク</t>
    </rPh>
    <rPh sb="6" eb="8">
      <t>オオドオリ</t>
    </rPh>
    <rPh sb="8" eb="9">
      <t>ニシ</t>
    </rPh>
    <rPh sb="10" eb="12">
      <t>チョウメ</t>
    </rPh>
    <phoneticPr fontId="19"/>
  </si>
  <si>
    <t>旭川市永山4条6丁目3番24号</t>
    <rPh sb="0" eb="2">
      <t>アサヒカワ</t>
    </rPh>
    <rPh sb="2" eb="3">
      <t>シ</t>
    </rPh>
    <rPh sb="3" eb="5">
      <t>ナガヤマ</t>
    </rPh>
    <rPh sb="6" eb="7">
      <t>ジョウ</t>
    </rPh>
    <rPh sb="8" eb="10">
      <t>チョウメ</t>
    </rPh>
    <rPh sb="11" eb="12">
      <t>バン</t>
    </rPh>
    <rPh sb="14" eb="15">
      <t>ゴウ</t>
    </rPh>
    <phoneticPr fontId="19"/>
  </si>
  <si>
    <t>社会福祉法人富良野あさひ郷</t>
    <rPh sb="0" eb="2">
      <t>シャカイ</t>
    </rPh>
    <rPh sb="2" eb="4">
      <t>フクシ</t>
    </rPh>
    <rPh sb="4" eb="6">
      <t>ホウジン</t>
    </rPh>
    <rPh sb="6" eb="9">
      <t>フラノ</t>
    </rPh>
    <rPh sb="12" eb="13">
      <t>ゴウ</t>
    </rPh>
    <phoneticPr fontId="19"/>
  </si>
  <si>
    <t>富良野市栄町11番11号</t>
    <rPh sb="0" eb="4">
      <t>フラノシ</t>
    </rPh>
    <rPh sb="4" eb="5">
      <t>サカ</t>
    </rPh>
    <rPh sb="5" eb="6">
      <t>マチ</t>
    </rPh>
    <rPh sb="8" eb="9">
      <t>バン</t>
    </rPh>
    <rPh sb="11" eb="12">
      <t>ゴウ</t>
    </rPh>
    <phoneticPr fontId="19"/>
  </si>
  <si>
    <t>株式会社秀</t>
    <rPh sb="0" eb="4">
      <t>カブシキガイシャ</t>
    </rPh>
    <rPh sb="4" eb="5">
      <t>シュウ</t>
    </rPh>
    <phoneticPr fontId="19"/>
  </si>
  <si>
    <t>社会福祉法人札幌市社会福祉協議会　手稲ヘルパーセンター</t>
    <rPh sb="0" eb="2">
      <t>シャカイ</t>
    </rPh>
    <rPh sb="2" eb="4">
      <t>フクシ</t>
    </rPh>
    <rPh sb="4" eb="6">
      <t>ホウジン</t>
    </rPh>
    <rPh sb="6" eb="16">
      <t>サッポロシシャカイフクシキョウギカイ</t>
    </rPh>
    <rPh sb="17" eb="19">
      <t>テイネ</t>
    </rPh>
    <phoneticPr fontId="19"/>
  </si>
  <si>
    <t>特定非営利活動法人ツリーフィールド</t>
    <rPh sb="0" eb="2">
      <t>トクテイ</t>
    </rPh>
    <rPh sb="2" eb="5">
      <t>ヒエイリ</t>
    </rPh>
    <rPh sb="5" eb="7">
      <t>カツドウ</t>
    </rPh>
    <rPh sb="7" eb="9">
      <t>ホウジン</t>
    </rPh>
    <phoneticPr fontId="19"/>
  </si>
  <si>
    <t>札幌市北区北29条西11丁目3-11</t>
    <rPh sb="0" eb="3">
      <t>サッポロシ</t>
    </rPh>
    <rPh sb="3" eb="5">
      <t>キタク</t>
    </rPh>
    <rPh sb="5" eb="6">
      <t>キタ</t>
    </rPh>
    <rPh sb="8" eb="9">
      <t>ジョウ</t>
    </rPh>
    <rPh sb="9" eb="10">
      <t>ニシ</t>
    </rPh>
    <rPh sb="12" eb="14">
      <t>チョウメ</t>
    </rPh>
    <phoneticPr fontId="19"/>
  </si>
  <si>
    <t>札幌市豊平区月寒中央6丁目1-15北部第一ビル</t>
    <rPh sb="0" eb="3">
      <t>サッポロシ</t>
    </rPh>
    <rPh sb="3" eb="6">
      <t>トヨヒラク</t>
    </rPh>
    <rPh sb="6" eb="8">
      <t>ツキサム</t>
    </rPh>
    <rPh sb="8" eb="10">
      <t>チュウオウ</t>
    </rPh>
    <rPh sb="11" eb="13">
      <t>チョウメ</t>
    </rPh>
    <rPh sb="17" eb="18">
      <t>キタ</t>
    </rPh>
    <rPh sb="18" eb="19">
      <t>ベ</t>
    </rPh>
    <rPh sb="19" eb="21">
      <t>ダイイチ</t>
    </rPh>
    <phoneticPr fontId="19"/>
  </si>
  <si>
    <t>高橋建設株式会社</t>
    <rPh sb="0" eb="2">
      <t>タカハシ</t>
    </rPh>
    <rPh sb="2" eb="4">
      <t>ケンセツ</t>
    </rPh>
    <rPh sb="4" eb="8">
      <t>カブシキガイシャ</t>
    </rPh>
    <phoneticPr fontId="19"/>
  </si>
  <si>
    <t>社会福祉法人普仁会</t>
  </si>
  <si>
    <t>社会福祉法人楽生会</t>
    <rPh sb="0" eb="2">
      <t>シャカイ</t>
    </rPh>
    <rPh sb="2" eb="4">
      <t>フクシ</t>
    </rPh>
    <rPh sb="4" eb="6">
      <t>ホウジン</t>
    </rPh>
    <rPh sb="6" eb="8">
      <t>ラクセイ</t>
    </rPh>
    <rPh sb="8" eb="9">
      <t>カイ</t>
    </rPh>
    <phoneticPr fontId="19"/>
  </si>
  <si>
    <t>釧路市豊川町10番2号</t>
  </si>
  <si>
    <t>札幌市東区北20条東1丁目5番1号　大西ビル1階</t>
    <rPh sb="0" eb="2">
      <t>サッポロ</t>
    </rPh>
    <rPh sb="2" eb="3">
      <t>シ</t>
    </rPh>
    <rPh sb="3" eb="5">
      <t>ヒガシク</t>
    </rPh>
    <rPh sb="5" eb="6">
      <t>キタ</t>
    </rPh>
    <rPh sb="8" eb="9">
      <t>ジョウ</t>
    </rPh>
    <rPh sb="9" eb="10">
      <t>ヒガシ</t>
    </rPh>
    <rPh sb="11" eb="13">
      <t>チョウメ</t>
    </rPh>
    <rPh sb="14" eb="15">
      <t>バン</t>
    </rPh>
    <rPh sb="16" eb="17">
      <t>ゴウ</t>
    </rPh>
    <rPh sb="18" eb="20">
      <t>オオニシ</t>
    </rPh>
    <rPh sb="23" eb="24">
      <t>カイ</t>
    </rPh>
    <phoneticPr fontId="34"/>
  </si>
  <si>
    <t>株式会社健康会</t>
    <rPh sb="0" eb="2">
      <t>カブシキ</t>
    </rPh>
    <rPh sb="2" eb="4">
      <t>カイシャ</t>
    </rPh>
    <rPh sb="4" eb="6">
      <t>ケンコウ</t>
    </rPh>
    <rPh sb="6" eb="7">
      <t>カイ</t>
    </rPh>
    <phoneticPr fontId="34"/>
  </si>
  <si>
    <t>札幌市豊平区月寒西1条9丁目8番1-207</t>
  </si>
  <si>
    <t>札幌市東区北20条東15丁目4番22号　</t>
    <rPh sb="0" eb="2">
      <t>サッポロ</t>
    </rPh>
    <rPh sb="2" eb="3">
      <t>シ</t>
    </rPh>
    <rPh sb="3" eb="5">
      <t>ヒガシク</t>
    </rPh>
    <rPh sb="5" eb="6">
      <t>キタ</t>
    </rPh>
    <rPh sb="8" eb="9">
      <t>ジョウ</t>
    </rPh>
    <rPh sb="9" eb="10">
      <t>ヒガシ</t>
    </rPh>
    <rPh sb="12" eb="14">
      <t>チョウメ</t>
    </rPh>
    <rPh sb="15" eb="16">
      <t>バン</t>
    </rPh>
    <rPh sb="18" eb="19">
      <t>ゴウ</t>
    </rPh>
    <phoneticPr fontId="34"/>
  </si>
  <si>
    <t>特定非営利活動法人　自立支援サービスステーションれがーれ</t>
    <rPh sb="0" eb="2">
      <t>トクテイ</t>
    </rPh>
    <rPh sb="2" eb="5">
      <t>ヒエイリ</t>
    </rPh>
    <rPh sb="5" eb="7">
      <t>カツドウ</t>
    </rPh>
    <rPh sb="7" eb="9">
      <t>ホウジン</t>
    </rPh>
    <rPh sb="10" eb="12">
      <t>ジリツ</t>
    </rPh>
    <rPh sb="12" eb="14">
      <t>シエン</t>
    </rPh>
    <phoneticPr fontId="19"/>
  </si>
  <si>
    <t>社会福祉法人　名寄市社会福祉事業団</t>
  </si>
  <si>
    <t>有限会社ケアワークス</t>
    <rPh sb="0" eb="4">
      <t>ユウゲンガイシャ</t>
    </rPh>
    <phoneticPr fontId="19"/>
  </si>
  <si>
    <t>札幌市中央区南13条西8丁目1-25</t>
    <rPh sb="0" eb="3">
      <t>サッポロシ</t>
    </rPh>
    <rPh sb="3" eb="6">
      <t>チュウオウク</t>
    </rPh>
    <rPh sb="6" eb="7">
      <t>ミナミ</t>
    </rPh>
    <rPh sb="9" eb="10">
      <t>ジョウ</t>
    </rPh>
    <rPh sb="10" eb="11">
      <t>ニシ</t>
    </rPh>
    <rPh sb="12" eb="14">
      <t>チョウメ</t>
    </rPh>
    <phoneticPr fontId="19"/>
  </si>
  <si>
    <t>株式会社健康会</t>
    <rPh sb="0" eb="2">
      <t>カブシキ</t>
    </rPh>
    <rPh sb="2" eb="4">
      <t>カイシャ</t>
    </rPh>
    <rPh sb="4" eb="6">
      <t>ケンコウ</t>
    </rPh>
    <rPh sb="6" eb="7">
      <t>カイ</t>
    </rPh>
    <phoneticPr fontId="19"/>
  </si>
  <si>
    <t>旭川市永山2条１７丁目1-11</t>
    <rPh sb="0" eb="3">
      <t>アサヒカワシ</t>
    </rPh>
    <rPh sb="3" eb="5">
      <t>ナガヤマ</t>
    </rPh>
    <rPh sb="6" eb="7">
      <t>ジョウ</t>
    </rPh>
    <rPh sb="9" eb="11">
      <t>チョウメ</t>
    </rPh>
    <phoneticPr fontId="19"/>
  </si>
  <si>
    <t>社会福祉法人ＨＯＰ</t>
  </si>
  <si>
    <t>株式会社進幸</t>
    <rPh sb="0" eb="4">
      <t>カブシキガイシャ</t>
    </rPh>
    <rPh sb="4" eb="6">
      <t>シンコウ</t>
    </rPh>
    <phoneticPr fontId="19"/>
  </si>
  <si>
    <t>株式会社リライフ</t>
    <rPh sb="0" eb="4">
      <t>カブシキガイシャ</t>
    </rPh>
    <phoneticPr fontId="19"/>
  </si>
  <si>
    <t>社会福祉法人室蘭言泉学園</t>
    <rPh sb="0" eb="2">
      <t>シャカイ</t>
    </rPh>
    <rPh sb="2" eb="4">
      <t>フクシ</t>
    </rPh>
    <rPh sb="4" eb="6">
      <t>ホウジン</t>
    </rPh>
    <rPh sb="6" eb="8">
      <t>ムロラン</t>
    </rPh>
    <rPh sb="8" eb="9">
      <t>ゲン</t>
    </rPh>
    <rPh sb="9" eb="10">
      <t>セン</t>
    </rPh>
    <rPh sb="10" eb="12">
      <t>ガクエン</t>
    </rPh>
    <phoneticPr fontId="19"/>
  </si>
  <si>
    <t>合同会社４ＣＯＬＯＲ</t>
    <rPh sb="0" eb="2">
      <t>ゴウドウ</t>
    </rPh>
    <rPh sb="2" eb="4">
      <t>カイシャ</t>
    </rPh>
    <phoneticPr fontId="19"/>
  </si>
  <si>
    <t>岩見沢市5条東11丁目56番地</t>
    <rPh sb="0" eb="4">
      <t>イワミザワシ</t>
    </rPh>
    <rPh sb="5" eb="6">
      <t>ジョウ</t>
    </rPh>
    <rPh sb="6" eb="7">
      <t>ヒガシ</t>
    </rPh>
    <rPh sb="9" eb="11">
      <t>チョウメ</t>
    </rPh>
    <rPh sb="13" eb="15">
      <t>バンチ</t>
    </rPh>
    <phoneticPr fontId="33"/>
  </si>
  <si>
    <t>札幌市東区北25条東16丁目4-3 S×H×O 3D号室</t>
    <rPh sb="0" eb="3">
      <t>サッポロシ</t>
    </rPh>
    <rPh sb="3" eb="5">
      <t>ヒガシク</t>
    </rPh>
    <rPh sb="5" eb="6">
      <t>キタ</t>
    </rPh>
    <rPh sb="8" eb="9">
      <t>ジョウ</t>
    </rPh>
    <rPh sb="9" eb="10">
      <t>ヒガシ</t>
    </rPh>
    <rPh sb="12" eb="14">
      <t>チョウメ</t>
    </rPh>
    <rPh sb="26" eb="28">
      <t>ゴウシツ</t>
    </rPh>
    <phoneticPr fontId="19"/>
  </si>
  <si>
    <t>012000102</t>
  </si>
  <si>
    <t>札幌市白石区中央1条7丁目8番17号</t>
    <rPh sb="0" eb="3">
      <t>サッポロシ</t>
    </rPh>
    <rPh sb="3" eb="6">
      <t>シロイシク</t>
    </rPh>
    <rPh sb="6" eb="8">
      <t>チュウオウ</t>
    </rPh>
    <rPh sb="9" eb="10">
      <t>ジョウ</t>
    </rPh>
    <rPh sb="11" eb="13">
      <t>チョウメ</t>
    </rPh>
    <rPh sb="14" eb="15">
      <t>バン</t>
    </rPh>
    <rPh sb="17" eb="18">
      <t>ゴウ</t>
    </rPh>
    <phoneticPr fontId="19"/>
  </si>
  <si>
    <t>札幌市西区西野2条1丁目2番1号</t>
    <rPh sb="0" eb="3">
      <t>サッポロシ</t>
    </rPh>
    <rPh sb="3" eb="5">
      <t>ニシク</t>
    </rPh>
    <rPh sb="5" eb="7">
      <t>ニシノ</t>
    </rPh>
    <rPh sb="8" eb="9">
      <t>ジョウ</t>
    </rPh>
    <rPh sb="10" eb="12">
      <t>チョウメ</t>
    </rPh>
    <rPh sb="13" eb="14">
      <t>バン</t>
    </rPh>
    <rPh sb="15" eb="16">
      <t>ゴウ</t>
    </rPh>
    <phoneticPr fontId="19"/>
  </si>
  <si>
    <t>公益社団法人北海道勤労者医療協会</t>
    <rPh sb="0" eb="2">
      <t>コウエキ</t>
    </rPh>
    <rPh sb="2" eb="6">
      <t>シャダンホウジン</t>
    </rPh>
    <rPh sb="6" eb="9">
      <t>ホッカイドウ</t>
    </rPh>
    <rPh sb="9" eb="12">
      <t>キンロウシャ</t>
    </rPh>
    <rPh sb="12" eb="14">
      <t>イリョウ</t>
    </rPh>
    <rPh sb="14" eb="16">
      <t>キョウカイ</t>
    </rPh>
    <phoneticPr fontId="19"/>
  </si>
  <si>
    <t>札幌市手稲区前田9条15丁目4-7</t>
    <rPh sb="0" eb="3">
      <t>サッポロシ</t>
    </rPh>
    <rPh sb="3" eb="6">
      <t>テイネク</t>
    </rPh>
    <rPh sb="6" eb="8">
      <t>マエダ</t>
    </rPh>
    <rPh sb="9" eb="10">
      <t>ジョウ</t>
    </rPh>
    <rPh sb="12" eb="14">
      <t>チョウメ</t>
    </rPh>
    <phoneticPr fontId="33"/>
  </si>
  <si>
    <t>札幌市豊平区月寒中央通6丁目1-15</t>
    <rPh sb="0" eb="3">
      <t>サッポロシ</t>
    </rPh>
    <rPh sb="3" eb="6">
      <t>トヨヒラク</t>
    </rPh>
    <rPh sb="6" eb="8">
      <t>ツキサム</t>
    </rPh>
    <rPh sb="8" eb="10">
      <t>チュウオウ</t>
    </rPh>
    <rPh sb="10" eb="11">
      <t>ドオ</t>
    </rPh>
    <rPh sb="12" eb="14">
      <t>チョウメ</t>
    </rPh>
    <phoneticPr fontId="19"/>
  </si>
  <si>
    <t>社会福祉尾法人札幌慈啓会</t>
    <rPh sb="0" eb="2">
      <t>シャカイ</t>
    </rPh>
    <rPh sb="2" eb="4">
      <t>フクシ</t>
    </rPh>
    <rPh sb="4" eb="5">
      <t>オ</t>
    </rPh>
    <rPh sb="5" eb="7">
      <t>ホウジン</t>
    </rPh>
    <rPh sb="7" eb="9">
      <t>サッポロ</t>
    </rPh>
    <rPh sb="9" eb="12">
      <t>ジケイカイ</t>
    </rPh>
    <phoneticPr fontId="34"/>
  </si>
  <si>
    <t>小清水町</t>
    <rPh sb="0" eb="3">
      <t>コシミズ</t>
    </rPh>
    <rPh sb="3" eb="4">
      <t>マチ</t>
    </rPh>
    <phoneticPr fontId="19"/>
  </si>
  <si>
    <t>紋別郡遠軽町大通南2丁目3-20</t>
    <rPh sb="0" eb="3">
      <t>モンベツグン</t>
    </rPh>
    <rPh sb="3" eb="6">
      <t>エンガルチョウ</t>
    </rPh>
    <rPh sb="6" eb="8">
      <t>オオドオ</t>
    </rPh>
    <rPh sb="8" eb="9">
      <t>ミナミ</t>
    </rPh>
    <rPh sb="10" eb="12">
      <t>チョウメ</t>
    </rPh>
    <phoneticPr fontId="19"/>
  </si>
  <si>
    <t>北広島市共栄21-1</t>
    <rPh sb="0" eb="4">
      <t>キタヒロシマシ</t>
    </rPh>
    <rPh sb="4" eb="6">
      <t>キョウエイ</t>
    </rPh>
    <phoneticPr fontId="19"/>
  </si>
  <si>
    <t>札幌市厚別区厚別中央三条三丁目2番17号ヴィビ新さっぽろ１階</t>
    <rPh sb="0" eb="3">
      <t>サッポロシ</t>
    </rPh>
    <rPh sb="3" eb="6">
      <t>アツベツク</t>
    </rPh>
    <rPh sb="6" eb="8">
      <t>アツベツ</t>
    </rPh>
    <rPh sb="8" eb="10">
      <t>チュウオウ</t>
    </rPh>
    <rPh sb="10" eb="11">
      <t>サン</t>
    </rPh>
    <rPh sb="11" eb="12">
      <t>ジョウ</t>
    </rPh>
    <rPh sb="12" eb="13">
      <t>サン</t>
    </rPh>
    <rPh sb="13" eb="15">
      <t>チョウメ</t>
    </rPh>
    <rPh sb="16" eb="17">
      <t>バン</t>
    </rPh>
    <rPh sb="19" eb="20">
      <t>ゴウ</t>
    </rPh>
    <rPh sb="23" eb="24">
      <t>シン</t>
    </rPh>
    <rPh sb="29" eb="30">
      <t>カイ</t>
    </rPh>
    <phoneticPr fontId="34"/>
  </si>
  <si>
    <t>一般社団法人　結の会</t>
    <rPh sb="0" eb="2">
      <t>イッパン</t>
    </rPh>
    <rPh sb="2" eb="6">
      <t>シャダンホウジン</t>
    </rPh>
    <rPh sb="7" eb="8">
      <t>ユ</t>
    </rPh>
    <rPh sb="9" eb="10">
      <t>カイ</t>
    </rPh>
    <phoneticPr fontId="19"/>
  </si>
  <si>
    <t>札幌市北区南あいの里3丁目11-17</t>
    <rPh sb="0" eb="3">
      <t>サッポロシ</t>
    </rPh>
    <rPh sb="3" eb="5">
      <t>キタク</t>
    </rPh>
    <rPh sb="5" eb="6">
      <t>ミナミ</t>
    </rPh>
    <rPh sb="9" eb="10">
      <t>サト</t>
    </rPh>
    <rPh sb="11" eb="13">
      <t>チョウメ</t>
    </rPh>
    <phoneticPr fontId="33"/>
  </si>
  <si>
    <t>札幌市西区発寒六条十三丁目3番52号</t>
    <rPh sb="0" eb="3">
      <t>サッポロシ</t>
    </rPh>
    <rPh sb="3" eb="5">
      <t>ニシク</t>
    </rPh>
    <rPh sb="5" eb="7">
      <t>ハッサム</t>
    </rPh>
    <rPh sb="7" eb="8">
      <t>ロク</t>
    </rPh>
    <rPh sb="8" eb="9">
      <t>ジョウ</t>
    </rPh>
    <rPh sb="9" eb="11">
      <t>ジュウサン</t>
    </rPh>
    <rPh sb="11" eb="13">
      <t>チョウメ</t>
    </rPh>
    <rPh sb="14" eb="15">
      <t>バン</t>
    </rPh>
    <rPh sb="17" eb="18">
      <t>ゴウ</t>
    </rPh>
    <phoneticPr fontId="19"/>
  </si>
  <si>
    <t>社会福祉法人地域で一緒に暮らそう会</t>
    <rPh sb="0" eb="2">
      <t>シャカイ</t>
    </rPh>
    <rPh sb="2" eb="4">
      <t>フクシ</t>
    </rPh>
    <rPh sb="4" eb="6">
      <t>ホウジン</t>
    </rPh>
    <rPh sb="6" eb="8">
      <t>チイキ</t>
    </rPh>
    <rPh sb="9" eb="11">
      <t>イッショ</t>
    </rPh>
    <rPh sb="12" eb="13">
      <t>ク</t>
    </rPh>
    <rPh sb="16" eb="17">
      <t>カイ</t>
    </rPh>
    <phoneticPr fontId="33"/>
  </si>
  <si>
    <t>放課後等ディサービス</t>
    <rPh sb="0" eb="3">
      <t>ホウカゴ</t>
    </rPh>
    <rPh sb="3" eb="4">
      <t>トウ</t>
    </rPh>
    <phoneticPr fontId="19"/>
  </si>
  <si>
    <t>一般社団法人　りあん</t>
    <rPh sb="0" eb="2">
      <t>イッパン</t>
    </rPh>
    <rPh sb="2" eb="6">
      <t>シャダンホウジン</t>
    </rPh>
    <phoneticPr fontId="19"/>
  </si>
  <si>
    <t>苫小牧市三光町3丁目16番11号</t>
    <rPh sb="0" eb="4">
      <t>トマコマイシ</t>
    </rPh>
    <rPh sb="4" eb="7">
      <t>サンコウチョウ</t>
    </rPh>
    <rPh sb="8" eb="10">
      <t>チョウメ</t>
    </rPh>
    <rPh sb="12" eb="13">
      <t>バン</t>
    </rPh>
    <rPh sb="15" eb="16">
      <t>ゴウ</t>
    </rPh>
    <phoneticPr fontId="19"/>
  </si>
  <si>
    <t>特定非営利活動法人　いつつ葉のクローバー</t>
    <rPh sb="0" eb="2">
      <t>トクテイ</t>
    </rPh>
    <rPh sb="2" eb="5">
      <t>ヒエイリ</t>
    </rPh>
    <rPh sb="5" eb="7">
      <t>カツドウ</t>
    </rPh>
    <rPh sb="7" eb="9">
      <t>ホウジン</t>
    </rPh>
    <rPh sb="13" eb="14">
      <t>ハ</t>
    </rPh>
    <phoneticPr fontId="19"/>
  </si>
  <si>
    <t>株式会社看るの会</t>
    <rPh sb="0" eb="4">
      <t>カブシキカイシャ</t>
    </rPh>
    <rPh sb="4" eb="5">
      <t>ミ</t>
    </rPh>
    <rPh sb="7" eb="8">
      <t>カイ</t>
    </rPh>
    <phoneticPr fontId="19"/>
  </si>
  <si>
    <t>医療法人社団　恵庭南病院</t>
    <rPh sb="0" eb="2">
      <t>イリョウ</t>
    </rPh>
    <rPh sb="2" eb="4">
      <t>ホウジン</t>
    </rPh>
    <rPh sb="4" eb="6">
      <t>シャダン</t>
    </rPh>
    <rPh sb="7" eb="9">
      <t>エニワ</t>
    </rPh>
    <rPh sb="9" eb="10">
      <t>ミナミ</t>
    </rPh>
    <rPh sb="10" eb="12">
      <t>ビョウイン</t>
    </rPh>
    <phoneticPr fontId="19"/>
  </si>
  <si>
    <t>011-684-1115</t>
  </si>
  <si>
    <t>旭川市末広8条6丁目5305番地</t>
    <rPh sb="0" eb="3">
      <t>アサヒカワシ</t>
    </rPh>
    <rPh sb="3" eb="5">
      <t>スエヒロ</t>
    </rPh>
    <rPh sb="6" eb="7">
      <t>ジョウ</t>
    </rPh>
    <rPh sb="8" eb="10">
      <t>チョウメ</t>
    </rPh>
    <rPh sb="14" eb="16">
      <t>バンチ</t>
    </rPh>
    <phoneticPr fontId="19"/>
  </si>
  <si>
    <t>有限会社ケアサポートえいぶる</t>
    <rPh sb="0" eb="2">
      <t>ユウゲン</t>
    </rPh>
    <rPh sb="2" eb="4">
      <t>カイシャ</t>
    </rPh>
    <phoneticPr fontId="19"/>
  </si>
  <si>
    <t>札幌市南区真駒内東町２丁目２－１</t>
    <rPh sb="0" eb="3">
      <t>サッポロシ</t>
    </rPh>
    <rPh sb="3" eb="5">
      <t>ミナミク</t>
    </rPh>
    <rPh sb="5" eb="8">
      <t>マコマナイ</t>
    </rPh>
    <rPh sb="8" eb="10">
      <t>ヒガシマチ</t>
    </rPh>
    <rPh sb="11" eb="13">
      <t>チョウメ</t>
    </rPh>
    <phoneticPr fontId="19"/>
  </si>
  <si>
    <t>釧路市双葉町3番7号</t>
    <rPh sb="0" eb="3">
      <t>クシロシ</t>
    </rPh>
    <rPh sb="3" eb="6">
      <t>フタバチョウ</t>
    </rPh>
    <rPh sb="7" eb="8">
      <t>バン</t>
    </rPh>
    <rPh sb="9" eb="10">
      <t>ゴウ</t>
    </rPh>
    <phoneticPr fontId="19"/>
  </si>
  <si>
    <t>帯広市稲田町基線7番地5</t>
    <rPh sb="0" eb="3">
      <t>オビヒロシ</t>
    </rPh>
    <rPh sb="3" eb="6">
      <t>イナダチョウ</t>
    </rPh>
    <rPh sb="6" eb="8">
      <t>キセン</t>
    </rPh>
    <rPh sb="9" eb="11">
      <t>バンチ</t>
    </rPh>
    <phoneticPr fontId="19"/>
  </si>
  <si>
    <t>社会福祉法人　彩世会</t>
    <rPh sb="0" eb="2">
      <t>シャカイ</t>
    </rPh>
    <rPh sb="2" eb="4">
      <t>フクシ</t>
    </rPh>
    <rPh sb="4" eb="6">
      <t>ホウジン</t>
    </rPh>
    <rPh sb="7" eb="8">
      <t>アヤ</t>
    </rPh>
    <rPh sb="8" eb="9">
      <t>ヨ</t>
    </rPh>
    <rPh sb="9" eb="10">
      <t>カイ</t>
    </rPh>
    <phoneticPr fontId="34"/>
  </si>
  <si>
    <t>千歳市みどり台北2丁目5番15号</t>
    <rPh sb="0" eb="3">
      <t>チトセシ</t>
    </rPh>
    <rPh sb="6" eb="7">
      <t>ダイ</t>
    </rPh>
    <rPh sb="7" eb="8">
      <t>キタ</t>
    </rPh>
    <rPh sb="9" eb="11">
      <t>チョウメ</t>
    </rPh>
    <rPh sb="12" eb="13">
      <t>バン</t>
    </rPh>
    <rPh sb="15" eb="16">
      <t>ゴウ</t>
    </rPh>
    <phoneticPr fontId="34"/>
  </si>
  <si>
    <t>札幌市白石区川北2254番地1</t>
    <rPh sb="0" eb="3">
      <t>サッポロシ</t>
    </rPh>
    <rPh sb="3" eb="6">
      <t>シロイシク</t>
    </rPh>
    <rPh sb="6" eb="8">
      <t>カワキタ</t>
    </rPh>
    <rPh sb="12" eb="14">
      <t>バンチ</t>
    </rPh>
    <phoneticPr fontId="34"/>
  </si>
  <si>
    <t>社会福祉法人麦の子会</t>
    <rPh sb="0" eb="7">
      <t>シャカイフクシホウジンムギ</t>
    </rPh>
    <rPh sb="8" eb="9">
      <t>コ</t>
    </rPh>
    <rPh sb="9" eb="10">
      <t>カイ</t>
    </rPh>
    <phoneticPr fontId="19"/>
  </si>
  <si>
    <t>有限会社　のどか</t>
    <rPh sb="0" eb="2">
      <t>ユウゲン</t>
    </rPh>
    <rPh sb="2" eb="4">
      <t>カイシャ</t>
    </rPh>
    <phoneticPr fontId="19"/>
  </si>
  <si>
    <t>札幌市北区拓北五条3丁目10番26号</t>
    <rPh sb="0" eb="3">
      <t>サッポロシ</t>
    </rPh>
    <rPh sb="3" eb="5">
      <t>キタク</t>
    </rPh>
    <rPh sb="5" eb="7">
      <t>タクホク</t>
    </rPh>
    <rPh sb="7" eb="9">
      <t>ゴジョウ</t>
    </rPh>
    <rPh sb="10" eb="12">
      <t>チョウメ</t>
    </rPh>
    <rPh sb="14" eb="15">
      <t>バン</t>
    </rPh>
    <rPh sb="17" eb="18">
      <t>ゴウ</t>
    </rPh>
    <phoneticPr fontId="19"/>
  </si>
  <si>
    <t>札幌市中央区北10条西19丁目1-1</t>
    <rPh sb="0" eb="3">
      <t>サッポロシ</t>
    </rPh>
    <rPh sb="3" eb="6">
      <t>チュウオウク</t>
    </rPh>
    <rPh sb="6" eb="7">
      <t>キタ</t>
    </rPh>
    <rPh sb="9" eb="10">
      <t>ジョウ</t>
    </rPh>
    <rPh sb="10" eb="11">
      <t>ニシ</t>
    </rPh>
    <rPh sb="13" eb="15">
      <t>チョウメ</t>
    </rPh>
    <phoneticPr fontId="19"/>
  </si>
  <si>
    <t>旭川市東旭川町上兵村556番地4</t>
    <rPh sb="0" eb="3">
      <t>アサヒカワシ</t>
    </rPh>
    <rPh sb="3" eb="10">
      <t>ヒガシアサヒカワチョウカミヘイソン</t>
    </rPh>
    <rPh sb="13" eb="15">
      <t>バンチ</t>
    </rPh>
    <phoneticPr fontId="19"/>
  </si>
  <si>
    <t>樺戸郡新十津川町字中央13番地26</t>
    <rPh sb="0" eb="3">
      <t>カバトグン</t>
    </rPh>
    <rPh sb="3" eb="8">
      <t>シントツカワチョウ</t>
    </rPh>
    <rPh sb="8" eb="9">
      <t>アザ</t>
    </rPh>
    <rPh sb="9" eb="11">
      <t>チュウオウ</t>
    </rPh>
    <rPh sb="13" eb="15">
      <t>バンチ</t>
    </rPh>
    <phoneticPr fontId="19"/>
  </si>
  <si>
    <t>株式会社秀美ケア</t>
    <rPh sb="0" eb="4">
      <t>カブシキカイシャ</t>
    </rPh>
    <rPh sb="4" eb="6">
      <t>ヒデミ</t>
    </rPh>
    <phoneticPr fontId="19"/>
  </si>
  <si>
    <t>岩見沢市幌向南3条3丁目302番地14</t>
    <rPh sb="0" eb="4">
      <t>イワミザワシ</t>
    </rPh>
    <rPh sb="4" eb="6">
      <t>ホロムイ</t>
    </rPh>
    <rPh sb="6" eb="7">
      <t>ミナミ</t>
    </rPh>
    <rPh sb="8" eb="9">
      <t>ジョウ</t>
    </rPh>
    <rPh sb="10" eb="12">
      <t>チョウメ</t>
    </rPh>
    <rPh sb="15" eb="17">
      <t>バンチ</t>
    </rPh>
    <phoneticPr fontId="19"/>
  </si>
  <si>
    <t>小樽市花園2丁目12番1号</t>
    <rPh sb="0" eb="3">
      <t>オタルシ</t>
    </rPh>
    <rPh sb="3" eb="5">
      <t>ハナゾノ</t>
    </rPh>
    <rPh sb="6" eb="8">
      <t>チョウメ</t>
    </rPh>
    <rPh sb="10" eb="11">
      <t>バン</t>
    </rPh>
    <rPh sb="12" eb="13">
      <t>ゴウ</t>
    </rPh>
    <phoneticPr fontId="19"/>
  </si>
  <si>
    <t>社会福祉法人神愛園</t>
    <rPh sb="0" eb="2">
      <t>シャカイ</t>
    </rPh>
    <rPh sb="2" eb="4">
      <t>フクシ</t>
    </rPh>
    <rPh sb="4" eb="6">
      <t>ホウジン</t>
    </rPh>
    <rPh sb="6" eb="7">
      <t>カミ</t>
    </rPh>
    <rPh sb="7" eb="8">
      <t>アイ</t>
    </rPh>
    <rPh sb="8" eb="9">
      <t>エン</t>
    </rPh>
    <phoneticPr fontId="19"/>
  </si>
  <si>
    <t>帯広市清流東2丁目15番地１</t>
    <rPh sb="0" eb="3">
      <t>オビヒロシ</t>
    </rPh>
    <rPh sb="3" eb="5">
      <t>セイリュウ</t>
    </rPh>
    <rPh sb="5" eb="6">
      <t>ヒガシ</t>
    </rPh>
    <rPh sb="7" eb="9">
      <t>チョウメ</t>
    </rPh>
    <rPh sb="11" eb="13">
      <t>バンチ</t>
    </rPh>
    <phoneticPr fontId="19"/>
  </si>
  <si>
    <t>室蘭市八丁平３丁目７番２７号</t>
    <rPh sb="0" eb="3">
      <t>ムロランシ</t>
    </rPh>
    <rPh sb="3" eb="5">
      <t>ハッチョウ</t>
    </rPh>
    <rPh sb="5" eb="6">
      <t>ダイラ</t>
    </rPh>
    <rPh sb="7" eb="9">
      <t>チョウメ</t>
    </rPh>
    <rPh sb="10" eb="11">
      <t>バン</t>
    </rPh>
    <rPh sb="13" eb="14">
      <t>ゴウ</t>
    </rPh>
    <phoneticPr fontId="19"/>
  </si>
  <si>
    <t>0143-45-8270</t>
  </si>
  <si>
    <t>012000002</t>
  </si>
  <si>
    <t>北海道函館養護学校</t>
    <rPh sb="0" eb="3">
      <t>ホッカイドウ</t>
    </rPh>
    <rPh sb="3" eb="5">
      <t>ハコダテ</t>
    </rPh>
    <rPh sb="5" eb="7">
      <t>ヨウゴ</t>
    </rPh>
    <rPh sb="7" eb="9">
      <t>ガッコウ</t>
    </rPh>
    <phoneticPr fontId="33"/>
  </si>
  <si>
    <t>北海道函館養護学校</t>
    <rPh sb="0" eb="3">
      <t>ホッカイドウ</t>
    </rPh>
    <rPh sb="3" eb="5">
      <t>ハコダテ</t>
    </rPh>
    <rPh sb="5" eb="7">
      <t>ヨウゴ</t>
    </rPh>
    <rPh sb="7" eb="9">
      <t>ガッコウ</t>
    </rPh>
    <phoneticPr fontId="19"/>
  </si>
  <si>
    <t>012000003</t>
  </si>
  <si>
    <t>北海道帯広養護学校</t>
    <rPh sb="0" eb="3">
      <t>ホッカイドウ</t>
    </rPh>
    <rPh sb="3" eb="5">
      <t>オビヒロ</t>
    </rPh>
    <rPh sb="5" eb="7">
      <t>ヨウゴ</t>
    </rPh>
    <rPh sb="7" eb="9">
      <t>ガッコウ</t>
    </rPh>
    <phoneticPr fontId="33"/>
  </si>
  <si>
    <t>帯広市西25条南2丁目7-3</t>
    <rPh sb="0" eb="3">
      <t>オビヒロシ</t>
    </rPh>
    <rPh sb="3" eb="4">
      <t>ニシ</t>
    </rPh>
    <rPh sb="6" eb="7">
      <t>ジョウ</t>
    </rPh>
    <rPh sb="7" eb="8">
      <t>ミナミ</t>
    </rPh>
    <rPh sb="9" eb="11">
      <t>チョウメ</t>
    </rPh>
    <phoneticPr fontId="33"/>
  </si>
  <si>
    <t>北海道帯広養護学校</t>
    <rPh sb="0" eb="3">
      <t>ホッカイドウ</t>
    </rPh>
    <rPh sb="3" eb="5">
      <t>オビヒロ</t>
    </rPh>
    <rPh sb="5" eb="7">
      <t>ヨウゴ</t>
    </rPh>
    <rPh sb="7" eb="9">
      <t>ガッコウ</t>
    </rPh>
    <phoneticPr fontId="19"/>
  </si>
  <si>
    <t>0155-37-6673</t>
  </si>
  <si>
    <t>012000004</t>
  </si>
  <si>
    <t>北海道札幌養護学校共栄分校</t>
    <rPh sb="0" eb="3">
      <t>ホッカイドウ</t>
    </rPh>
    <rPh sb="3" eb="5">
      <t>サッポロ</t>
    </rPh>
    <rPh sb="5" eb="7">
      <t>ヨウゴ</t>
    </rPh>
    <rPh sb="7" eb="9">
      <t>ガッコウ</t>
    </rPh>
    <rPh sb="9" eb="11">
      <t>キョウエイ</t>
    </rPh>
    <rPh sb="11" eb="13">
      <t>ブンコウ</t>
    </rPh>
    <phoneticPr fontId="19"/>
  </si>
  <si>
    <t>北広島市共栄２７４番地１</t>
    <rPh sb="0" eb="4">
      <t>キタヒロシマシ</t>
    </rPh>
    <rPh sb="4" eb="6">
      <t>キョウエイ</t>
    </rPh>
    <rPh sb="9" eb="11">
      <t>バンチ</t>
    </rPh>
    <phoneticPr fontId="19"/>
  </si>
  <si>
    <t>洋玄堂訪問介護事業所</t>
    <rPh sb="0" eb="2">
      <t>ヨウゲン</t>
    </rPh>
    <rPh sb="2" eb="3">
      <t>ドウ</t>
    </rPh>
    <rPh sb="3" eb="5">
      <t>ホウモン</t>
    </rPh>
    <rPh sb="5" eb="7">
      <t>カイゴ</t>
    </rPh>
    <rPh sb="7" eb="10">
      <t>ジギョウショ</t>
    </rPh>
    <phoneticPr fontId="19"/>
  </si>
  <si>
    <t>012000005</t>
  </si>
  <si>
    <t>北海道北見支援学校</t>
    <rPh sb="0" eb="3">
      <t>ホッカイドウ</t>
    </rPh>
    <rPh sb="3" eb="5">
      <t>キタミ</t>
    </rPh>
    <rPh sb="5" eb="7">
      <t>シエン</t>
    </rPh>
    <rPh sb="7" eb="9">
      <t>ガッコウ</t>
    </rPh>
    <phoneticPr fontId="33"/>
  </si>
  <si>
    <t>北海道北見支援学校</t>
    <rPh sb="0" eb="3">
      <t>ホッカイドウ</t>
    </rPh>
    <rPh sb="3" eb="5">
      <t>キタミ</t>
    </rPh>
    <rPh sb="5" eb="7">
      <t>シエン</t>
    </rPh>
    <rPh sb="7" eb="9">
      <t>ガッコウ</t>
    </rPh>
    <phoneticPr fontId="19"/>
  </si>
  <si>
    <t>0157-61-0047</t>
  </si>
  <si>
    <t>012000006</t>
  </si>
  <si>
    <t>北海道拓北養護学校</t>
    <rPh sb="0" eb="3">
      <t>ホッカイドウ</t>
    </rPh>
    <rPh sb="3" eb="5">
      <t>タクホク</t>
    </rPh>
    <rPh sb="5" eb="7">
      <t>ヨウゴ</t>
    </rPh>
    <rPh sb="7" eb="9">
      <t>ガッコウ</t>
    </rPh>
    <phoneticPr fontId="33"/>
  </si>
  <si>
    <t>札幌市北区南あいの里3丁目1-10</t>
    <rPh sb="3" eb="5">
      <t>キタク</t>
    </rPh>
    <rPh sb="5" eb="6">
      <t>ミナミ</t>
    </rPh>
    <rPh sb="9" eb="10">
      <t>サト</t>
    </rPh>
    <rPh sb="11" eb="13">
      <t>チョウメ</t>
    </rPh>
    <phoneticPr fontId="33"/>
  </si>
  <si>
    <t>012000108</t>
  </si>
  <si>
    <t>北海道拓北養護学校</t>
    <rPh sb="0" eb="3">
      <t>ホッカイドウ</t>
    </rPh>
    <rPh sb="3" eb="5">
      <t>タクホク</t>
    </rPh>
    <rPh sb="5" eb="7">
      <t>ヨウゴ</t>
    </rPh>
    <rPh sb="7" eb="9">
      <t>ガッコウ</t>
    </rPh>
    <phoneticPr fontId="19"/>
  </si>
  <si>
    <t>011-775-2453</t>
  </si>
  <si>
    <t>012000007</t>
  </si>
  <si>
    <t>札幌市南区真駒内東町2丁目2-1</t>
    <rPh sb="3" eb="4">
      <t>ミナミ</t>
    </rPh>
    <rPh sb="5" eb="8">
      <t>マコマナイ</t>
    </rPh>
    <rPh sb="8" eb="10">
      <t>ヒガシマチ</t>
    </rPh>
    <rPh sb="11" eb="13">
      <t>チョウメ</t>
    </rPh>
    <phoneticPr fontId="33"/>
  </si>
  <si>
    <t>北海道真駒内養護学校</t>
    <rPh sb="0" eb="3">
      <t>ホッカイドウ</t>
    </rPh>
    <rPh sb="3" eb="6">
      <t>マコマナイ</t>
    </rPh>
    <rPh sb="6" eb="8">
      <t>ヨウゴ</t>
    </rPh>
    <rPh sb="8" eb="10">
      <t>ガッコウ</t>
    </rPh>
    <phoneticPr fontId="19"/>
  </si>
  <si>
    <t>北見市北光319番地45</t>
    <rPh sb="0" eb="3">
      <t>キタミシ</t>
    </rPh>
    <rPh sb="3" eb="4">
      <t>キタ</t>
    </rPh>
    <rPh sb="4" eb="5">
      <t>ヒカリ</t>
    </rPh>
    <rPh sb="8" eb="10">
      <t>バンチ</t>
    </rPh>
    <phoneticPr fontId="33"/>
  </si>
  <si>
    <t>011-581-1782</t>
  </si>
  <si>
    <t>北海道網走養護学校</t>
    <rPh sb="0" eb="3">
      <t>ホッカイドウ</t>
    </rPh>
    <rPh sb="3" eb="5">
      <t>アバシリ</t>
    </rPh>
    <rPh sb="5" eb="7">
      <t>ヨウゴ</t>
    </rPh>
    <rPh sb="7" eb="9">
      <t>ガッコウ</t>
    </rPh>
    <phoneticPr fontId="33"/>
  </si>
  <si>
    <t>網走市字呼人149番地2</t>
    <rPh sb="0" eb="3">
      <t>アバシリシ</t>
    </rPh>
    <rPh sb="3" eb="4">
      <t>アザ</t>
    </rPh>
    <rPh sb="4" eb="6">
      <t>ヨビト</t>
    </rPh>
    <rPh sb="9" eb="11">
      <t>バンチ</t>
    </rPh>
    <phoneticPr fontId="33"/>
  </si>
  <si>
    <t>北海道網走養護学校</t>
    <rPh sb="0" eb="3">
      <t>ホッカイドウ</t>
    </rPh>
    <rPh sb="3" eb="5">
      <t>アバシリ</t>
    </rPh>
    <rPh sb="5" eb="7">
      <t>ヨウゴ</t>
    </rPh>
    <rPh sb="7" eb="9">
      <t>ガッコウ</t>
    </rPh>
    <phoneticPr fontId="19"/>
  </si>
  <si>
    <t>網走市字呼人１４９番地２</t>
    <rPh sb="0" eb="3">
      <t>アバシリシ</t>
    </rPh>
    <rPh sb="3" eb="4">
      <t>アザ</t>
    </rPh>
    <rPh sb="4" eb="6">
      <t>ヨビト</t>
    </rPh>
    <rPh sb="9" eb="11">
      <t>バンチ</t>
    </rPh>
    <phoneticPr fontId="19"/>
  </si>
  <si>
    <t>0152-48-2137</t>
  </si>
  <si>
    <t>札幌市東区東苗穂13条2丁目24番1号</t>
    <rPh sb="0" eb="3">
      <t>サッポロシ</t>
    </rPh>
    <rPh sb="3" eb="5">
      <t>ヒガシク</t>
    </rPh>
    <rPh sb="5" eb="6">
      <t>ヒガシ</t>
    </rPh>
    <rPh sb="6" eb="8">
      <t>ナエボ</t>
    </rPh>
    <rPh sb="10" eb="11">
      <t>ジョウ</t>
    </rPh>
    <rPh sb="12" eb="14">
      <t>チョウメ</t>
    </rPh>
    <rPh sb="16" eb="17">
      <t>バン</t>
    </rPh>
    <rPh sb="18" eb="19">
      <t>ゴウ</t>
    </rPh>
    <phoneticPr fontId="19"/>
  </si>
  <si>
    <t>012000009</t>
  </si>
  <si>
    <t>札幌市厚別区青葉町9丁目3-35</t>
    <rPh sb="0" eb="3">
      <t>サッポロシ</t>
    </rPh>
    <rPh sb="3" eb="6">
      <t>アツベツク</t>
    </rPh>
    <rPh sb="6" eb="8">
      <t>アオバ</t>
    </rPh>
    <rPh sb="8" eb="9">
      <t>チョウ</t>
    </rPh>
    <rPh sb="10" eb="12">
      <t>チョウメ</t>
    </rPh>
    <phoneticPr fontId="33"/>
  </si>
  <si>
    <t>札幌市西区発寒11条6丁目2番1号</t>
    <rPh sb="3" eb="5">
      <t>ニシク</t>
    </rPh>
    <rPh sb="5" eb="7">
      <t>ハッサム</t>
    </rPh>
    <rPh sb="9" eb="10">
      <t>ジョウ</t>
    </rPh>
    <rPh sb="11" eb="13">
      <t>チョウメ</t>
    </rPh>
    <rPh sb="14" eb="15">
      <t>バン</t>
    </rPh>
    <rPh sb="16" eb="17">
      <t>ゴウ</t>
    </rPh>
    <phoneticPr fontId="33"/>
  </si>
  <si>
    <t>札幌市立北翔養護学校</t>
    <rPh sb="0" eb="3">
      <t>サッポロシ</t>
    </rPh>
    <rPh sb="3" eb="4">
      <t>リツ</t>
    </rPh>
    <rPh sb="4" eb="5">
      <t>キタ</t>
    </rPh>
    <rPh sb="6" eb="8">
      <t>ヨウゴ</t>
    </rPh>
    <rPh sb="8" eb="10">
      <t>ガッコウ</t>
    </rPh>
    <phoneticPr fontId="19"/>
  </si>
  <si>
    <t>012000010</t>
  </si>
  <si>
    <t>北海道札幌市立豊成養護学校</t>
    <rPh sb="0" eb="3">
      <t>ホッカイドウ</t>
    </rPh>
    <rPh sb="3" eb="5">
      <t>サッポロ</t>
    </rPh>
    <rPh sb="5" eb="7">
      <t>シリツ</t>
    </rPh>
    <rPh sb="7" eb="9">
      <t>ホウセイ</t>
    </rPh>
    <rPh sb="9" eb="11">
      <t>ヨウゴ</t>
    </rPh>
    <rPh sb="11" eb="13">
      <t>ガッコウ</t>
    </rPh>
    <phoneticPr fontId="33"/>
  </si>
  <si>
    <t>札幌市南区南30条西8丁目1番50号</t>
    <rPh sb="3" eb="5">
      <t>ミナミク</t>
    </rPh>
    <rPh sb="5" eb="6">
      <t>ミナミ</t>
    </rPh>
    <rPh sb="8" eb="9">
      <t>ジョウ</t>
    </rPh>
    <rPh sb="9" eb="10">
      <t>ニシ</t>
    </rPh>
    <rPh sb="11" eb="13">
      <t>チョウメ</t>
    </rPh>
    <rPh sb="14" eb="15">
      <t>バン</t>
    </rPh>
    <rPh sb="17" eb="18">
      <t>ゴウ</t>
    </rPh>
    <phoneticPr fontId="33"/>
  </si>
  <si>
    <t>どんぐりの森</t>
    <rPh sb="5" eb="6">
      <t>モリ</t>
    </rPh>
    <phoneticPr fontId="19"/>
  </si>
  <si>
    <t>011-583-7810</t>
  </si>
  <si>
    <t>ヘルパーステーションりんご</t>
  </si>
  <si>
    <t>012000013</t>
  </si>
  <si>
    <t>株式会社シムス</t>
    <rPh sb="0" eb="2">
      <t>カブシキ</t>
    </rPh>
    <rPh sb="2" eb="4">
      <t>カイシャ</t>
    </rPh>
    <phoneticPr fontId="33"/>
  </si>
  <si>
    <t>ヘルパーステーションはばたき江別センター</t>
    <rPh sb="14" eb="16">
      <t>エベツ</t>
    </rPh>
    <phoneticPr fontId="19"/>
  </si>
  <si>
    <t>訪問介護、居宅介護、重度訪問介護</t>
    <rPh sb="0" eb="4">
      <t>ホウモンカイゴ</t>
    </rPh>
    <rPh sb="5" eb="7">
      <t>キョタク</t>
    </rPh>
    <rPh sb="7" eb="9">
      <t>カイゴ</t>
    </rPh>
    <rPh sb="10" eb="12">
      <t>ジュウド</t>
    </rPh>
    <rPh sb="12" eb="14">
      <t>ホウモン</t>
    </rPh>
    <rPh sb="14" eb="16">
      <t>カイゴ</t>
    </rPh>
    <phoneticPr fontId="19"/>
  </si>
  <si>
    <t>江別市元町３２番地８号</t>
    <rPh sb="0" eb="3">
      <t>エベツシ</t>
    </rPh>
    <rPh sb="3" eb="5">
      <t>モトマチ</t>
    </rPh>
    <rPh sb="7" eb="9">
      <t>バンチ</t>
    </rPh>
    <rPh sb="10" eb="11">
      <t>ゴウ</t>
    </rPh>
    <phoneticPr fontId="19"/>
  </si>
  <si>
    <t>012000051</t>
  </si>
  <si>
    <t>012000020</t>
  </si>
  <si>
    <t>011-381-1294</t>
  </si>
  <si>
    <t>011-741-0606</t>
  </si>
  <si>
    <t>札幌市白石区本郷通3丁目南4番11号</t>
    <rPh sb="0" eb="3">
      <t>サッポロシ</t>
    </rPh>
    <rPh sb="3" eb="6">
      <t>シロイシク</t>
    </rPh>
    <rPh sb="6" eb="8">
      <t>ホンゴウ</t>
    </rPh>
    <rPh sb="8" eb="9">
      <t>ドオ</t>
    </rPh>
    <rPh sb="10" eb="12">
      <t>チョウメ</t>
    </rPh>
    <rPh sb="12" eb="13">
      <t>ミナミ</t>
    </rPh>
    <rPh sb="14" eb="15">
      <t>バン</t>
    </rPh>
    <rPh sb="17" eb="18">
      <t>ゴウ</t>
    </rPh>
    <phoneticPr fontId="33"/>
  </si>
  <si>
    <t>札幌市厚別区厚別西４条４丁目１２－３０</t>
    <rPh sb="0" eb="3">
      <t>サッポロシ</t>
    </rPh>
    <rPh sb="3" eb="6">
      <t>アツベツク</t>
    </rPh>
    <rPh sb="6" eb="8">
      <t>アツベツ</t>
    </rPh>
    <rPh sb="8" eb="9">
      <t>ニシ</t>
    </rPh>
    <rPh sb="10" eb="11">
      <t>ジョウ</t>
    </rPh>
    <rPh sb="12" eb="14">
      <t>チョウメ</t>
    </rPh>
    <phoneticPr fontId="19"/>
  </si>
  <si>
    <t>011-894-1294</t>
  </si>
  <si>
    <t>012000015</t>
  </si>
  <si>
    <t>ヘルパーステーションはばたき新琴似センター</t>
    <rPh sb="14" eb="17">
      <t>シンコトニ</t>
    </rPh>
    <phoneticPr fontId="19"/>
  </si>
  <si>
    <t>札幌市北区新琴似２条７丁目１－５７</t>
    <rPh sb="0" eb="3">
      <t>サッポロシ</t>
    </rPh>
    <rPh sb="3" eb="5">
      <t>キタク</t>
    </rPh>
    <rPh sb="5" eb="8">
      <t>シンコトニ</t>
    </rPh>
    <rPh sb="9" eb="10">
      <t>ジョウ</t>
    </rPh>
    <rPh sb="11" eb="13">
      <t>チョウメ</t>
    </rPh>
    <phoneticPr fontId="19"/>
  </si>
  <si>
    <t>011-789-7005</t>
  </si>
  <si>
    <t>012000018</t>
  </si>
  <si>
    <t>岩見沢市８条西３丁目１－１１マーガレット３号館２０２</t>
    <rPh sb="0" eb="4">
      <t>イワミザワシ</t>
    </rPh>
    <rPh sb="5" eb="6">
      <t>ジョウ</t>
    </rPh>
    <rPh sb="6" eb="7">
      <t>ニシ</t>
    </rPh>
    <rPh sb="8" eb="10">
      <t>チョウメ</t>
    </rPh>
    <rPh sb="21" eb="23">
      <t>ゴウカン</t>
    </rPh>
    <phoneticPr fontId="19"/>
  </si>
  <si>
    <t>有限会社リヴクリエイト</t>
    <rPh sb="0" eb="2">
      <t>ユウゲン</t>
    </rPh>
    <rPh sb="2" eb="4">
      <t>カイシャ</t>
    </rPh>
    <phoneticPr fontId="33"/>
  </si>
  <si>
    <t>旭川市豊岡１５条５丁目４－１４</t>
    <rPh sb="0" eb="3">
      <t>アサヒカワシ</t>
    </rPh>
    <rPh sb="3" eb="5">
      <t>トヨオカ</t>
    </rPh>
    <rPh sb="7" eb="8">
      <t>ジョウ</t>
    </rPh>
    <rPh sb="9" eb="11">
      <t>チョウメ</t>
    </rPh>
    <phoneticPr fontId="19"/>
  </si>
  <si>
    <t>社会福祉法人札幌東勤労者医療福祉協会</t>
    <rPh sb="0" eb="2">
      <t>シャカイ</t>
    </rPh>
    <rPh sb="2" eb="4">
      <t>フクシ</t>
    </rPh>
    <rPh sb="4" eb="6">
      <t>ホウジン</t>
    </rPh>
    <rPh sb="6" eb="8">
      <t>サッポロ</t>
    </rPh>
    <rPh sb="8" eb="9">
      <t>ヒガシ</t>
    </rPh>
    <rPh sb="9" eb="12">
      <t>キンロウシャ</t>
    </rPh>
    <rPh sb="12" eb="14">
      <t>イリョウ</t>
    </rPh>
    <rPh sb="14" eb="16">
      <t>フクシ</t>
    </rPh>
    <rPh sb="16" eb="18">
      <t>キョウカイ</t>
    </rPh>
    <phoneticPr fontId="33"/>
  </si>
  <si>
    <t>0143-45-2034</t>
  </si>
  <si>
    <t>012000019</t>
  </si>
  <si>
    <t>札幌市手稲区前田8条15丁目17-1</t>
    <rPh sb="0" eb="3">
      <t>サッポロシ</t>
    </rPh>
    <rPh sb="3" eb="6">
      <t>テイネク</t>
    </rPh>
    <rPh sb="6" eb="8">
      <t>マエダ</t>
    </rPh>
    <rPh sb="9" eb="10">
      <t>ジョウ</t>
    </rPh>
    <rPh sb="12" eb="14">
      <t>チョウメ</t>
    </rPh>
    <phoneticPr fontId="33"/>
  </si>
  <si>
    <t>生活介護事業所　アバンギャルド</t>
    <rPh sb="0" eb="2">
      <t>セイカツ</t>
    </rPh>
    <rPh sb="2" eb="4">
      <t>カイゴ</t>
    </rPh>
    <rPh sb="4" eb="7">
      <t>ジギョウショ</t>
    </rPh>
    <phoneticPr fontId="19"/>
  </si>
  <si>
    <t>居宅介護、重度訪問介護、行動援護</t>
    <rPh sb="0" eb="2">
      <t>キョタク</t>
    </rPh>
    <rPh sb="2" eb="4">
      <t>カイゴ</t>
    </rPh>
    <rPh sb="5" eb="7">
      <t>ジュウド</t>
    </rPh>
    <rPh sb="7" eb="9">
      <t>ホウモン</t>
    </rPh>
    <rPh sb="9" eb="11">
      <t>カイゴ</t>
    </rPh>
    <rPh sb="12" eb="14">
      <t>コウドウ</t>
    </rPh>
    <rPh sb="14" eb="16">
      <t>エンゴ</t>
    </rPh>
    <phoneticPr fontId="19"/>
  </si>
  <si>
    <t>札幌市手稲区前田８条１５丁目１７－１</t>
    <rPh sb="0" eb="3">
      <t>サッポロシ</t>
    </rPh>
    <rPh sb="3" eb="6">
      <t>テイネク</t>
    </rPh>
    <rPh sb="6" eb="8">
      <t>マエダ</t>
    </rPh>
    <rPh sb="9" eb="10">
      <t>ジョウ</t>
    </rPh>
    <rPh sb="12" eb="14">
      <t>チョウメ</t>
    </rPh>
    <phoneticPr fontId="19"/>
  </si>
  <si>
    <t>社会福祉法人東旭川宏生会</t>
    <rPh sb="0" eb="9">
      <t>シャカイフクシホウジンヒガシアサヒカワ</t>
    </rPh>
    <rPh sb="9" eb="10">
      <t>ヒロ</t>
    </rPh>
    <rPh sb="10" eb="11">
      <t>セイ</t>
    </rPh>
    <rPh sb="11" eb="12">
      <t>カイ</t>
    </rPh>
    <phoneticPr fontId="19"/>
  </si>
  <si>
    <t>011-695-7177</t>
  </si>
  <si>
    <t>札幌市厚別区厚別北2条2丁目3-20</t>
    <rPh sb="0" eb="3">
      <t>サッポロシ</t>
    </rPh>
    <rPh sb="3" eb="6">
      <t>アツベツク</t>
    </rPh>
    <rPh sb="6" eb="8">
      <t>アツベツ</t>
    </rPh>
    <rPh sb="8" eb="9">
      <t>キタ</t>
    </rPh>
    <rPh sb="10" eb="11">
      <t>ジョウ</t>
    </rPh>
    <rPh sb="12" eb="14">
      <t>チョウメ</t>
    </rPh>
    <phoneticPr fontId="33"/>
  </si>
  <si>
    <t>ヘルパーステーションらいむ</t>
  </si>
  <si>
    <t>札幌市厚別区厚別北２条１丁目１－７</t>
    <rPh sb="0" eb="3">
      <t>サッポロシ</t>
    </rPh>
    <rPh sb="3" eb="5">
      <t>アツベツ</t>
    </rPh>
    <rPh sb="5" eb="6">
      <t>ク</t>
    </rPh>
    <rPh sb="6" eb="8">
      <t>アツベツ</t>
    </rPh>
    <rPh sb="8" eb="9">
      <t>キタ</t>
    </rPh>
    <rPh sb="10" eb="11">
      <t>ジョウ</t>
    </rPh>
    <rPh sb="12" eb="14">
      <t>チョウメ</t>
    </rPh>
    <phoneticPr fontId="19"/>
  </si>
  <si>
    <t>011-892-1717</t>
  </si>
  <si>
    <t>012000021</t>
  </si>
  <si>
    <t>012000022</t>
  </si>
  <si>
    <t>社会福祉法人北海道ハピニス</t>
    <rPh sb="0" eb="2">
      <t>シャカイ</t>
    </rPh>
    <rPh sb="2" eb="4">
      <t>フクシ</t>
    </rPh>
    <rPh sb="4" eb="6">
      <t>ホウジン</t>
    </rPh>
    <rPh sb="6" eb="9">
      <t>ホッカイドウ</t>
    </rPh>
    <phoneticPr fontId="33"/>
  </si>
  <si>
    <t>グリンハイムホームヘルプサービス事業所</t>
    <rPh sb="16" eb="19">
      <t>ジギョウショ</t>
    </rPh>
    <phoneticPr fontId="19"/>
  </si>
  <si>
    <t>札幌市南区石山２条３丁目１４－３１</t>
    <rPh sb="0" eb="3">
      <t>サッポロシ</t>
    </rPh>
    <rPh sb="3" eb="5">
      <t>ミナミク</t>
    </rPh>
    <rPh sb="5" eb="7">
      <t>イシヤマ</t>
    </rPh>
    <rPh sb="8" eb="9">
      <t>ジョウ</t>
    </rPh>
    <rPh sb="10" eb="12">
      <t>チョウメ</t>
    </rPh>
    <phoneticPr fontId="19"/>
  </si>
  <si>
    <t>012000023</t>
  </si>
  <si>
    <t>有限会社帯広看護婦家政婦紹介所</t>
    <rPh sb="0" eb="2">
      <t>ユウゲン</t>
    </rPh>
    <rPh sb="2" eb="4">
      <t>カイシャ</t>
    </rPh>
    <rPh sb="4" eb="6">
      <t>オビヒロ</t>
    </rPh>
    <rPh sb="6" eb="9">
      <t>カンゴフ</t>
    </rPh>
    <rPh sb="9" eb="12">
      <t>カセイフ</t>
    </rPh>
    <rPh sb="12" eb="15">
      <t>ショウカイショ</t>
    </rPh>
    <phoneticPr fontId="33"/>
  </si>
  <si>
    <t>シグナル帯広居宅支援事業所</t>
    <rPh sb="4" eb="6">
      <t>オビヒロ</t>
    </rPh>
    <rPh sb="6" eb="8">
      <t>キョタク</t>
    </rPh>
    <rPh sb="8" eb="10">
      <t>シエン</t>
    </rPh>
    <rPh sb="10" eb="13">
      <t>ジギョウショ</t>
    </rPh>
    <phoneticPr fontId="19"/>
  </si>
  <si>
    <t>帯広市西２条南２０丁目１０番地</t>
    <rPh sb="0" eb="3">
      <t>オビヒロシ</t>
    </rPh>
    <rPh sb="3" eb="4">
      <t>ニシ</t>
    </rPh>
    <rPh sb="5" eb="6">
      <t>ジョウ</t>
    </rPh>
    <rPh sb="6" eb="7">
      <t>ミナミ</t>
    </rPh>
    <rPh sb="9" eb="11">
      <t>チョウメ</t>
    </rPh>
    <rPh sb="13" eb="15">
      <t>バンチ</t>
    </rPh>
    <phoneticPr fontId="19"/>
  </si>
  <si>
    <t>0155-23-4934</t>
  </si>
  <si>
    <t>和幸園ﾎｰﾑﾍﾙﾌﾟｻｰﾋﾞｽ事業所</t>
    <rPh sb="0" eb="1">
      <t>ワ</t>
    </rPh>
    <rPh sb="1" eb="3">
      <t>コウエン</t>
    </rPh>
    <rPh sb="15" eb="18">
      <t>ジギョウショ</t>
    </rPh>
    <phoneticPr fontId="19"/>
  </si>
  <si>
    <t>訪問介護</t>
    <rPh sb="0" eb="4">
      <t>ホウモンカイゴ</t>
    </rPh>
    <phoneticPr fontId="19"/>
  </si>
  <si>
    <t>株式会社プラッキー</t>
    <rPh sb="0" eb="2">
      <t>カブシキ</t>
    </rPh>
    <rPh sb="2" eb="4">
      <t>カイシャ</t>
    </rPh>
    <phoneticPr fontId="33"/>
  </si>
  <si>
    <t>有限会社コスモス</t>
    <rPh sb="0" eb="2">
      <t>ユウゲン</t>
    </rPh>
    <rPh sb="2" eb="4">
      <t>カイシャ</t>
    </rPh>
    <phoneticPr fontId="33"/>
  </si>
  <si>
    <t>室蘭市本輪西町3丁目16番8号</t>
    <rPh sb="0" eb="3">
      <t>ムロランシ</t>
    </rPh>
    <rPh sb="3" eb="6">
      <t>モトワニシ</t>
    </rPh>
    <rPh sb="6" eb="7">
      <t>マチ</t>
    </rPh>
    <rPh sb="8" eb="10">
      <t>チョウメ</t>
    </rPh>
    <rPh sb="12" eb="13">
      <t>バン</t>
    </rPh>
    <rPh sb="14" eb="15">
      <t>ゴウ</t>
    </rPh>
    <phoneticPr fontId="33"/>
  </si>
  <si>
    <t>訪問介護、居宅介護、重度訪問、同行援護</t>
    <rPh sb="0" eb="4">
      <t>ホウモンカイゴ</t>
    </rPh>
    <rPh sb="5" eb="7">
      <t>キョタク</t>
    </rPh>
    <rPh sb="7" eb="9">
      <t>カイゴ</t>
    </rPh>
    <rPh sb="10" eb="12">
      <t>ジュウド</t>
    </rPh>
    <rPh sb="12" eb="14">
      <t>ホウモン</t>
    </rPh>
    <rPh sb="15" eb="17">
      <t>ドウコウ</t>
    </rPh>
    <rPh sb="17" eb="19">
      <t>エンゴ</t>
    </rPh>
    <phoneticPr fontId="19"/>
  </si>
  <si>
    <t>小規模多機能ホームぬくもり</t>
    <rPh sb="0" eb="3">
      <t>ショウキボ</t>
    </rPh>
    <rPh sb="3" eb="6">
      <t>タキノウ</t>
    </rPh>
    <phoneticPr fontId="19"/>
  </si>
  <si>
    <t>株式会社惠蘊舎</t>
  </si>
  <si>
    <t>札幌市清田区清田１条４丁目４ー３１</t>
    <rPh sb="0" eb="3">
      <t>サッポロシ</t>
    </rPh>
    <rPh sb="3" eb="6">
      <t>キヨタク</t>
    </rPh>
    <rPh sb="6" eb="8">
      <t>キヨタ</t>
    </rPh>
    <rPh sb="9" eb="10">
      <t>ジョウ</t>
    </rPh>
    <rPh sb="11" eb="13">
      <t>チョウメ</t>
    </rPh>
    <phoneticPr fontId="19"/>
  </si>
  <si>
    <t>特定非営利活動法人わーかーびぃー</t>
    <rPh sb="0" eb="2">
      <t>トクテイ</t>
    </rPh>
    <rPh sb="2" eb="5">
      <t>ヒエイリ</t>
    </rPh>
    <rPh sb="5" eb="7">
      <t>カツドウ</t>
    </rPh>
    <rPh sb="7" eb="9">
      <t>ホウジン</t>
    </rPh>
    <phoneticPr fontId="33"/>
  </si>
  <si>
    <t>札幌市厚別区上野幌3条4丁目1番12号</t>
    <rPh sb="0" eb="3">
      <t>サッポロシ</t>
    </rPh>
    <rPh sb="3" eb="6">
      <t>アツベツク</t>
    </rPh>
    <rPh sb="6" eb="7">
      <t>ウエ</t>
    </rPh>
    <rPh sb="7" eb="9">
      <t>ノッポロ</t>
    </rPh>
    <rPh sb="10" eb="11">
      <t>ジョウ</t>
    </rPh>
    <rPh sb="12" eb="14">
      <t>チョウメ</t>
    </rPh>
    <rPh sb="15" eb="16">
      <t>バン</t>
    </rPh>
    <rPh sb="18" eb="19">
      <t>ゴウ</t>
    </rPh>
    <phoneticPr fontId="33"/>
  </si>
  <si>
    <t>障害福祉サービス事業所とんとん</t>
    <rPh sb="0" eb="2">
      <t>ショウガイ</t>
    </rPh>
    <rPh sb="2" eb="4">
      <t>フクシ</t>
    </rPh>
    <rPh sb="8" eb="11">
      <t>ジギョウショ</t>
    </rPh>
    <phoneticPr fontId="19"/>
  </si>
  <si>
    <t>011-613-5284</t>
  </si>
  <si>
    <t>札幌市北区屯田５条４丁目１番地６７号東側</t>
    <rPh sb="0" eb="3">
      <t>サッポロシ</t>
    </rPh>
    <rPh sb="3" eb="5">
      <t>キタク</t>
    </rPh>
    <rPh sb="5" eb="7">
      <t>トンデン</t>
    </rPh>
    <rPh sb="8" eb="9">
      <t>ジョウ</t>
    </rPh>
    <rPh sb="10" eb="12">
      <t>チョウメ</t>
    </rPh>
    <rPh sb="13" eb="15">
      <t>バンチ</t>
    </rPh>
    <rPh sb="17" eb="18">
      <t>ゴウ</t>
    </rPh>
    <rPh sb="18" eb="20">
      <t>ヒガシガワ</t>
    </rPh>
    <phoneticPr fontId="19"/>
  </si>
  <si>
    <t>012000030</t>
  </si>
  <si>
    <t>特定非営利活動法人自立支援センター歩歩路</t>
    <rPh sb="0" eb="2">
      <t>トクテイ</t>
    </rPh>
    <rPh sb="2" eb="5">
      <t>ヒエイリ</t>
    </rPh>
    <rPh sb="5" eb="7">
      <t>カツドウ</t>
    </rPh>
    <rPh sb="7" eb="9">
      <t>ホウジン</t>
    </rPh>
    <rPh sb="9" eb="11">
      <t>ジリツ</t>
    </rPh>
    <rPh sb="11" eb="13">
      <t>シエン</t>
    </rPh>
    <rPh sb="17" eb="19">
      <t>ホホ</t>
    </rPh>
    <rPh sb="19" eb="20">
      <t>ロ</t>
    </rPh>
    <phoneticPr fontId="33"/>
  </si>
  <si>
    <t>札幌市東区北36条東1丁目8番7号</t>
    <rPh sb="0" eb="3">
      <t>サッポロシ</t>
    </rPh>
    <rPh sb="3" eb="5">
      <t>ヒガシク</t>
    </rPh>
    <rPh sb="5" eb="6">
      <t>キタ</t>
    </rPh>
    <rPh sb="8" eb="9">
      <t>ジョウ</t>
    </rPh>
    <rPh sb="9" eb="10">
      <t>ヒガシ</t>
    </rPh>
    <rPh sb="11" eb="13">
      <t>チョウメ</t>
    </rPh>
    <rPh sb="14" eb="15">
      <t>バン</t>
    </rPh>
    <rPh sb="16" eb="17">
      <t>ゴウ</t>
    </rPh>
    <phoneticPr fontId="33"/>
  </si>
  <si>
    <t>自立支援センター歩歩路</t>
    <rPh sb="0" eb="2">
      <t>ジリツ</t>
    </rPh>
    <rPh sb="2" eb="4">
      <t>シエン</t>
    </rPh>
    <rPh sb="8" eb="9">
      <t>ホ</t>
    </rPh>
    <rPh sb="9" eb="10">
      <t>ホ</t>
    </rPh>
    <rPh sb="10" eb="11">
      <t>ロ</t>
    </rPh>
    <phoneticPr fontId="19"/>
  </si>
  <si>
    <t>札幌市東区北３６条東１丁目８番７号</t>
    <rPh sb="2" eb="3">
      <t>シ</t>
    </rPh>
    <rPh sb="3" eb="5">
      <t>ヒガシク</t>
    </rPh>
    <rPh sb="5" eb="6">
      <t>キタ</t>
    </rPh>
    <rPh sb="8" eb="9">
      <t>ジョウ</t>
    </rPh>
    <rPh sb="9" eb="10">
      <t>ヒガシ</t>
    </rPh>
    <rPh sb="11" eb="13">
      <t>チョウメ</t>
    </rPh>
    <rPh sb="14" eb="15">
      <t>バン</t>
    </rPh>
    <rPh sb="16" eb="17">
      <t>ゴウ</t>
    </rPh>
    <phoneticPr fontId="19"/>
  </si>
  <si>
    <t>苫小牧市錦岡４９５－１２４３</t>
    <rPh sb="0" eb="4">
      <t>トマコマイシ</t>
    </rPh>
    <rPh sb="4" eb="6">
      <t>ニシキオカ</t>
    </rPh>
    <phoneticPr fontId="33"/>
  </si>
  <si>
    <t>012000032</t>
  </si>
  <si>
    <t>企業組合ちゃんす</t>
    <rPh sb="0" eb="2">
      <t>キギョウ</t>
    </rPh>
    <rPh sb="2" eb="4">
      <t>クミアイ</t>
    </rPh>
    <phoneticPr fontId="33"/>
  </si>
  <si>
    <t>旭川市東光9条6丁目7番12号</t>
    <rPh sb="0" eb="3">
      <t>アサヒカワシ</t>
    </rPh>
    <rPh sb="3" eb="5">
      <t>トウコウ</t>
    </rPh>
    <rPh sb="6" eb="7">
      <t>ジョウ</t>
    </rPh>
    <rPh sb="8" eb="10">
      <t>チョウメ</t>
    </rPh>
    <rPh sb="11" eb="12">
      <t>バン</t>
    </rPh>
    <rPh sb="14" eb="15">
      <t>ゴウ</t>
    </rPh>
    <phoneticPr fontId="33"/>
  </si>
  <si>
    <t>サポートハンズころころ</t>
  </si>
  <si>
    <t>居宅介護、重度訪問、行動援護、共同生活介護、共同生活援助</t>
    <rPh sb="0" eb="2">
      <t>キョタク</t>
    </rPh>
    <rPh sb="2" eb="4">
      <t>カイゴ</t>
    </rPh>
    <rPh sb="5" eb="7">
      <t>ジュウド</t>
    </rPh>
    <rPh sb="7" eb="9">
      <t>ホウモン</t>
    </rPh>
    <rPh sb="10" eb="12">
      <t>コウドウ</t>
    </rPh>
    <rPh sb="12" eb="14">
      <t>エンゴ</t>
    </rPh>
    <rPh sb="15" eb="17">
      <t>キョウドウ</t>
    </rPh>
    <rPh sb="17" eb="19">
      <t>セイカツ</t>
    </rPh>
    <rPh sb="19" eb="21">
      <t>カイゴ</t>
    </rPh>
    <rPh sb="22" eb="24">
      <t>キョウドウ</t>
    </rPh>
    <rPh sb="24" eb="26">
      <t>セイカツ</t>
    </rPh>
    <rPh sb="26" eb="28">
      <t>エンジョ</t>
    </rPh>
    <phoneticPr fontId="19"/>
  </si>
  <si>
    <t>伊達市松ヶ枝町５９番地４</t>
    <rPh sb="0" eb="3">
      <t>ダテシ</t>
    </rPh>
    <rPh sb="3" eb="4">
      <t>マツ</t>
    </rPh>
    <rPh sb="5" eb="6">
      <t>エダ</t>
    </rPh>
    <rPh sb="6" eb="7">
      <t>チョウ</t>
    </rPh>
    <rPh sb="9" eb="11">
      <t>バンチ</t>
    </rPh>
    <phoneticPr fontId="19"/>
  </si>
  <si>
    <t>特定非営利活動法人在宅福祉の会</t>
    <rPh sb="0" eb="2">
      <t>トクテイ</t>
    </rPh>
    <rPh sb="2" eb="5">
      <t>ヒエイリ</t>
    </rPh>
    <rPh sb="5" eb="7">
      <t>カツドウ</t>
    </rPh>
    <rPh sb="7" eb="9">
      <t>ホウジン</t>
    </rPh>
    <rPh sb="9" eb="11">
      <t>ザイタク</t>
    </rPh>
    <rPh sb="11" eb="13">
      <t>フクシ</t>
    </rPh>
    <rPh sb="14" eb="15">
      <t>カイ</t>
    </rPh>
    <phoneticPr fontId="33"/>
  </si>
  <si>
    <t>旭川市5条通12丁目1645番地</t>
    <rPh sb="0" eb="3">
      <t>アサヒカワシ</t>
    </rPh>
    <rPh sb="4" eb="5">
      <t>ジョウ</t>
    </rPh>
    <rPh sb="5" eb="6">
      <t>ドオリ</t>
    </rPh>
    <rPh sb="8" eb="10">
      <t>チョウメ</t>
    </rPh>
    <rPh sb="14" eb="16">
      <t>バンチ</t>
    </rPh>
    <phoneticPr fontId="33"/>
  </si>
  <si>
    <t>まごころ介護サービス</t>
    <rPh sb="4" eb="6">
      <t>カイゴ</t>
    </rPh>
    <phoneticPr fontId="19"/>
  </si>
  <si>
    <t>旭川市７条８丁目３８－４７</t>
    <rPh sb="0" eb="3">
      <t>アサヒカワシ</t>
    </rPh>
    <rPh sb="4" eb="5">
      <t>ジョウ</t>
    </rPh>
    <rPh sb="6" eb="8">
      <t>チョウメ</t>
    </rPh>
    <phoneticPr fontId="19"/>
  </si>
  <si>
    <t>0166-26-8639</t>
  </si>
  <si>
    <t>美幌町字稲美５９番地１０４</t>
    <rPh sb="0" eb="3">
      <t>ビホロチョウ</t>
    </rPh>
    <rPh sb="3" eb="4">
      <t>アザ</t>
    </rPh>
    <rPh sb="4" eb="6">
      <t>イナミ</t>
    </rPh>
    <rPh sb="8" eb="10">
      <t>バンチ</t>
    </rPh>
    <phoneticPr fontId="19"/>
  </si>
  <si>
    <t>0152-75-0300</t>
  </si>
  <si>
    <t>株式会社すばる</t>
    <rPh sb="0" eb="4">
      <t>カブシキガイシャ</t>
    </rPh>
    <phoneticPr fontId="33"/>
  </si>
  <si>
    <t>旭川市春光台4条2丁目3-3</t>
    <rPh sb="0" eb="3">
      <t>アサヒカワシ</t>
    </rPh>
    <rPh sb="3" eb="6">
      <t>シュンコウダイ</t>
    </rPh>
    <rPh sb="7" eb="8">
      <t>ジョウ</t>
    </rPh>
    <rPh sb="9" eb="11">
      <t>チョウメ</t>
    </rPh>
    <phoneticPr fontId="33"/>
  </si>
  <si>
    <t>ヘルパーステーションすばる</t>
  </si>
  <si>
    <t>012000037</t>
  </si>
  <si>
    <t>特定非営利活動法人障害者家族地域生活支援事業所てぃんくる</t>
    <rPh sb="0" eb="2">
      <t>トクテイ</t>
    </rPh>
    <rPh sb="2" eb="5">
      <t>ヒエイリ</t>
    </rPh>
    <rPh sb="5" eb="7">
      <t>カツドウ</t>
    </rPh>
    <rPh sb="7" eb="9">
      <t>ホウジン</t>
    </rPh>
    <rPh sb="9" eb="12">
      <t>ショウガイシャ</t>
    </rPh>
    <rPh sb="12" eb="14">
      <t>カゾク</t>
    </rPh>
    <rPh sb="14" eb="16">
      <t>チイキ</t>
    </rPh>
    <rPh sb="16" eb="18">
      <t>セイカツ</t>
    </rPh>
    <rPh sb="18" eb="20">
      <t>シエン</t>
    </rPh>
    <rPh sb="20" eb="23">
      <t>ジギョウショ</t>
    </rPh>
    <phoneticPr fontId="33"/>
  </si>
  <si>
    <t>センターハウス</t>
  </si>
  <si>
    <t>帯広市西１３条南１３丁目１番地</t>
    <rPh sb="0" eb="3">
      <t>オビヒロシ</t>
    </rPh>
    <rPh sb="3" eb="4">
      <t>ニシ</t>
    </rPh>
    <rPh sb="6" eb="7">
      <t>ジョウ</t>
    </rPh>
    <rPh sb="7" eb="8">
      <t>ミナミ</t>
    </rPh>
    <rPh sb="10" eb="12">
      <t>チョウメ</t>
    </rPh>
    <rPh sb="13" eb="15">
      <t>バンチ</t>
    </rPh>
    <phoneticPr fontId="33"/>
  </si>
  <si>
    <t>012000038</t>
  </si>
  <si>
    <t>札幌市東区北19条東1丁目5-11</t>
    <rPh sb="0" eb="3">
      <t>サッポロシ</t>
    </rPh>
    <rPh sb="3" eb="5">
      <t>ヒガシク</t>
    </rPh>
    <rPh sb="5" eb="6">
      <t>キタ</t>
    </rPh>
    <rPh sb="8" eb="9">
      <t>ジョウ</t>
    </rPh>
    <rPh sb="9" eb="10">
      <t>ヒガシ</t>
    </rPh>
    <rPh sb="11" eb="13">
      <t>チョウメ</t>
    </rPh>
    <phoneticPr fontId="33"/>
  </si>
  <si>
    <t>放課後等ディサービス</t>
  </si>
  <si>
    <t>札幌市東区北２０条東１丁目５－１</t>
  </si>
  <si>
    <t>社会福祉法人ＨＯＰ</t>
    <rPh sb="0" eb="2">
      <t>シャカイ</t>
    </rPh>
    <rPh sb="2" eb="4">
      <t>フクシ</t>
    </rPh>
    <rPh sb="4" eb="6">
      <t>ホウジン</t>
    </rPh>
    <phoneticPr fontId="33"/>
  </si>
  <si>
    <t>札幌市西区二十四軒4条6丁目3番2号</t>
    <rPh sb="0" eb="3">
      <t>サッポロシ</t>
    </rPh>
    <rPh sb="3" eb="5">
      <t>ニシク</t>
    </rPh>
    <rPh sb="5" eb="8">
      <t>ニジュウヨン</t>
    </rPh>
    <rPh sb="8" eb="9">
      <t>ケン</t>
    </rPh>
    <rPh sb="10" eb="11">
      <t>ジョウ</t>
    </rPh>
    <rPh sb="12" eb="14">
      <t>チョウメ</t>
    </rPh>
    <rPh sb="15" eb="16">
      <t>バン</t>
    </rPh>
    <rPh sb="17" eb="18">
      <t>ゴウ</t>
    </rPh>
    <phoneticPr fontId="33"/>
  </si>
  <si>
    <t>050-5896-9456</t>
  </si>
  <si>
    <t>自立ホーム２４</t>
    <rPh sb="0" eb="2">
      <t>ジリツ</t>
    </rPh>
    <phoneticPr fontId="19"/>
  </si>
  <si>
    <t>福祉ホーム</t>
    <rPh sb="0" eb="2">
      <t>フクシ</t>
    </rPh>
    <phoneticPr fontId="19"/>
  </si>
  <si>
    <t>012000040</t>
  </si>
  <si>
    <t>札幌市東区北20条東1丁目5-1</t>
    <rPh sb="0" eb="3">
      <t>サッポロシ</t>
    </rPh>
    <rPh sb="3" eb="5">
      <t>ヒガシク</t>
    </rPh>
    <rPh sb="5" eb="6">
      <t>キタ</t>
    </rPh>
    <rPh sb="8" eb="9">
      <t>ジョウ</t>
    </rPh>
    <rPh sb="9" eb="10">
      <t>ヒガシ</t>
    </rPh>
    <rPh sb="11" eb="13">
      <t>チョウメ</t>
    </rPh>
    <phoneticPr fontId="33"/>
  </si>
  <si>
    <t>居宅介護、重度訪問、行動援護、同行援護、重度包括支援</t>
    <rPh sb="0" eb="2">
      <t>キョタク</t>
    </rPh>
    <rPh sb="2" eb="4">
      <t>カイゴ</t>
    </rPh>
    <rPh sb="5" eb="7">
      <t>ジュウド</t>
    </rPh>
    <rPh sb="7" eb="9">
      <t>ホウモン</t>
    </rPh>
    <rPh sb="10" eb="12">
      <t>コウドウ</t>
    </rPh>
    <rPh sb="12" eb="14">
      <t>エンゴ</t>
    </rPh>
    <rPh sb="15" eb="17">
      <t>ドウコウ</t>
    </rPh>
    <rPh sb="17" eb="19">
      <t>エンゴ</t>
    </rPh>
    <rPh sb="20" eb="22">
      <t>ジュウド</t>
    </rPh>
    <rPh sb="22" eb="24">
      <t>ホウカツ</t>
    </rPh>
    <rPh sb="24" eb="26">
      <t>シエン</t>
    </rPh>
    <phoneticPr fontId="19"/>
  </si>
  <si>
    <t>012000041</t>
  </si>
  <si>
    <t>生活介護、短期入所、就労Ｂ</t>
    <rPh sb="0" eb="2">
      <t>セイカツ</t>
    </rPh>
    <rPh sb="2" eb="4">
      <t>カイゴ</t>
    </rPh>
    <rPh sb="5" eb="7">
      <t>タンキ</t>
    </rPh>
    <rPh sb="7" eb="9">
      <t>ニュウショ</t>
    </rPh>
    <rPh sb="10" eb="12">
      <t>シュウロウ</t>
    </rPh>
    <phoneticPr fontId="19"/>
  </si>
  <si>
    <t>011-762-7701</t>
  </si>
  <si>
    <t>障害者支援施設（昼間サービスとして生活介護を行うもの）</t>
    <rPh sb="0" eb="3">
      <t>ショウガイシャ</t>
    </rPh>
    <rPh sb="3" eb="5">
      <t>シエン</t>
    </rPh>
    <rPh sb="5" eb="7">
      <t>シセツ</t>
    </rPh>
    <rPh sb="8" eb="10">
      <t>ヒルマ</t>
    </rPh>
    <rPh sb="17" eb="19">
      <t>セイカツ</t>
    </rPh>
    <rPh sb="19" eb="21">
      <t>カイゴ</t>
    </rPh>
    <rPh sb="22" eb="23">
      <t>オコナ</t>
    </rPh>
    <phoneticPr fontId="19"/>
  </si>
  <si>
    <t>012000043</t>
  </si>
  <si>
    <t>社会福祉法人侑愛会</t>
    <rPh sb="0" eb="2">
      <t>シャカイ</t>
    </rPh>
    <rPh sb="2" eb="4">
      <t>フクシ</t>
    </rPh>
    <rPh sb="4" eb="6">
      <t>ホウジン</t>
    </rPh>
    <rPh sb="6" eb="7">
      <t>ユウ</t>
    </rPh>
    <rPh sb="7" eb="8">
      <t>アイ</t>
    </rPh>
    <rPh sb="8" eb="9">
      <t>カイ</t>
    </rPh>
    <phoneticPr fontId="33"/>
  </si>
  <si>
    <t>北斗市追分140番地74</t>
    <rPh sb="0" eb="3">
      <t>ホクトシ</t>
    </rPh>
    <rPh sb="3" eb="5">
      <t>オイワケ</t>
    </rPh>
    <rPh sb="8" eb="10">
      <t>バンチ</t>
    </rPh>
    <phoneticPr fontId="33"/>
  </si>
  <si>
    <t>0138-49-0699</t>
  </si>
  <si>
    <t>常呂郡佐呂間町字浜佐呂間160番地の21</t>
    <rPh sb="0" eb="3">
      <t>トコログン</t>
    </rPh>
    <rPh sb="3" eb="6">
      <t>サロマ</t>
    </rPh>
    <rPh sb="6" eb="7">
      <t>チョウ</t>
    </rPh>
    <rPh sb="7" eb="8">
      <t>アザ</t>
    </rPh>
    <rPh sb="8" eb="9">
      <t>ハマ</t>
    </rPh>
    <rPh sb="9" eb="12">
      <t>サロマ</t>
    </rPh>
    <rPh sb="15" eb="17">
      <t>バンチ</t>
    </rPh>
    <phoneticPr fontId="33"/>
  </si>
  <si>
    <t>ホームヘルプサービス夢ふうせん</t>
    <rPh sb="10" eb="11">
      <t>ユメ</t>
    </rPh>
    <phoneticPr fontId="19"/>
  </si>
  <si>
    <t>常呂郡佐呂間町字北３０２番地の１０</t>
    <rPh sb="0" eb="3">
      <t>トコログン</t>
    </rPh>
    <rPh sb="3" eb="7">
      <t>サロマチョウ</t>
    </rPh>
    <rPh sb="7" eb="8">
      <t>アザ</t>
    </rPh>
    <rPh sb="8" eb="9">
      <t>キタ</t>
    </rPh>
    <rPh sb="12" eb="14">
      <t>バンチ</t>
    </rPh>
    <phoneticPr fontId="19"/>
  </si>
  <si>
    <t>0158-72-1123</t>
  </si>
  <si>
    <t>012000045</t>
  </si>
  <si>
    <t>特定非営利活動法人はぐくみ会</t>
    <rPh sb="0" eb="2">
      <t>トクテイ</t>
    </rPh>
    <rPh sb="2" eb="5">
      <t>ヒエイリ</t>
    </rPh>
    <rPh sb="5" eb="7">
      <t>カツドウ</t>
    </rPh>
    <rPh sb="7" eb="9">
      <t>ホウジン</t>
    </rPh>
    <rPh sb="13" eb="14">
      <t>カイ</t>
    </rPh>
    <phoneticPr fontId="33"/>
  </si>
  <si>
    <t>居宅介護、重度訪問、行動援護、同行援護</t>
    <rPh sb="0" eb="2">
      <t>キョタク</t>
    </rPh>
    <rPh sb="2" eb="4">
      <t>カイゴ</t>
    </rPh>
    <rPh sb="5" eb="7">
      <t>ジュウド</t>
    </rPh>
    <rPh sb="7" eb="9">
      <t>ホウモン</t>
    </rPh>
    <rPh sb="10" eb="12">
      <t>コウドウ</t>
    </rPh>
    <rPh sb="12" eb="14">
      <t>エンゴ</t>
    </rPh>
    <rPh sb="15" eb="17">
      <t>ドウコウ</t>
    </rPh>
    <rPh sb="17" eb="19">
      <t>エンゴ</t>
    </rPh>
    <phoneticPr fontId="19"/>
  </si>
  <si>
    <t>札幌市北区新琴似６条１４丁目４番８号</t>
    <rPh sb="0" eb="3">
      <t>サッポロシ</t>
    </rPh>
    <rPh sb="3" eb="5">
      <t>キタク</t>
    </rPh>
    <rPh sb="5" eb="8">
      <t>シンコトニ</t>
    </rPh>
    <rPh sb="9" eb="10">
      <t>ジョウ</t>
    </rPh>
    <rPh sb="12" eb="14">
      <t>チョウメ</t>
    </rPh>
    <rPh sb="15" eb="16">
      <t>バン</t>
    </rPh>
    <rPh sb="17" eb="18">
      <t>ゴウ</t>
    </rPh>
    <phoneticPr fontId="19"/>
  </si>
  <si>
    <t>011-765-4022</t>
  </si>
  <si>
    <t>0166-82-4586</t>
  </si>
  <si>
    <t>012000046</t>
  </si>
  <si>
    <t>生活介護、自立訓練（生活訓練）、就労B</t>
    <rPh sb="0" eb="2">
      <t>セイカツ</t>
    </rPh>
    <rPh sb="2" eb="4">
      <t>カイゴ</t>
    </rPh>
    <rPh sb="5" eb="7">
      <t>ジリツ</t>
    </rPh>
    <rPh sb="7" eb="9">
      <t>クンレン</t>
    </rPh>
    <rPh sb="10" eb="12">
      <t>セイカツ</t>
    </rPh>
    <rPh sb="12" eb="14">
      <t>クンレン</t>
    </rPh>
    <rPh sb="16" eb="18">
      <t>シュウロウ</t>
    </rPh>
    <phoneticPr fontId="19"/>
  </si>
  <si>
    <t>012000049</t>
  </si>
  <si>
    <t>合同会社みなふく会</t>
    <rPh sb="0" eb="2">
      <t>ゴウドウ</t>
    </rPh>
    <rPh sb="2" eb="4">
      <t>カイシャ</t>
    </rPh>
    <rPh sb="8" eb="9">
      <t>カイ</t>
    </rPh>
    <phoneticPr fontId="33"/>
  </si>
  <si>
    <t>札幌市東区北25条東20丁目3-21</t>
    <rPh sb="0" eb="3">
      <t>サッポロシ</t>
    </rPh>
    <rPh sb="3" eb="5">
      <t>ヒガシク</t>
    </rPh>
    <rPh sb="5" eb="6">
      <t>キタ</t>
    </rPh>
    <rPh sb="8" eb="9">
      <t>ジョウ</t>
    </rPh>
    <rPh sb="9" eb="10">
      <t>ヒガシ</t>
    </rPh>
    <rPh sb="12" eb="14">
      <t>チョウメ</t>
    </rPh>
    <phoneticPr fontId="33"/>
  </si>
  <si>
    <t>生活介護事業所みなくる</t>
  </si>
  <si>
    <t>札幌市東区北２３条東８丁目２－１</t>
    <rPh sb="0" eb="2">
      <t>サッポロ</t>
    </rPh>
    <rPh sb="2" eb="3">
      <t>シ</t>
    </rPh>
    <rPh sb="3" eb="5">
      <t>ヒガシク</t>
    </rPh>
    <rPh sb="5" eb="6">
      <t>キタ</t>
    </rPh>
    <rPh sb="8" eb="9">
      <t>ジョウ</t>
    </rPh>
    <rPh sb="9" eb="10">
      <t>ヒガシ</t>
    </rPh>
    <rPh sb="11" eb="13">
      <t>チョウメ</t>
    </rPh>
    <phoneticPr fontId="33"/>
  </si>
  <si>
    <t>介護事業所らいらっく</t>
    <rPh sb="0" eb="2">
      <t>カイゴ</t>
    </rPh>
    <rPh sb="2" eb="5">
      <t>ジギョウショ</t>
    </rPh>
    <phoneticPr fontId="33"/>
  </si>
  <si>
    <t>011-768-8607</t>
  </si>
  <si>
    <t>居宅介護事業所じ～にあす</t>
    <rPh sb="0" eb="2">
      <t>キョタク</t>
    </rPh>
    <rPh sb="2" eb="4">
      <t>カイゴ</t>
    </rPh>
    <rPh sb="4" eb="7">
      <t>ジギョウショ</t>
    </rPh>
    <phoneticPr fontId="19"/>
  </si>
  <si>
    <t>札幌市東区北２３条東８丁目２－１</t>
    <rPh sb="0" eb="3">
      <t>サッポロシ</t>
    </rPh>
    <rPh sb="3" eb="5">
      <t>ヒガシク</t>
    </rPh>
    <rPh sb="5" eb="6">
      <t>キタ</t>
    </rPh>
    <rPh sb="8" eb="9">
      <t>ジョウ</t>
    </rPh>
    <rPh sb="9" eb="10">
      <t>ヒガシ</t>
    </rPh>
    <rPh sb="11" eb="13">
      <t>チョウメ</t>
    </rPh>
    <phoneticPr fontId="19"/>
  </si>
  <si>
    <t>012000120</t>
  </si>
  <si>
    <t>011-398-9768</t>
  </si>
  <si>
    <t>旭川市６条通１１丁目５５番</t>
    <rPh sb="0" eb="3">
      <t>アサヒカワシ</t>
    </rPh>
    <rPh sb="4" eb="5">
      <t>ジョウ</t>
    </rPh>
    <rPh sb="5" eb="6">
      <t>ツウ</t>
    </rPh>
    <rPh sb="8" eb="10">
      <t>チョウメ</t>
    </rPh>
    <rPh sb="12" eb="13">
      <t>バン</t>
    </rPh>
    <phoneticPr fontId="19"/>
  </si>
  <si>
    <t>0166-26-2065</t>
  </si>
  <si>
    <t>札幌市北区あいの里１条６丁目１－２</t>
    <rPh sb="0" eb="3">
      <t>サッポロシ</t>
    </rPh>
    <rPh sb="3" eb="5">
      <t>キタク</t>
    </rPh>
    <rPh sb="8" eb="9">
      <t>サト</t>
    </rPh>
    <rPh sb="10" eb="11">
      <t>ジョウ</t>
    </rPh>
    <rPh sb="12" eb="14">
      <t>チョウメ</t>
    </rPh>
    <phoneticPr fontId="33"/>
  </si>
  <si>
    <t>ヘルパーステーションたんぽぽ</t>
  </si>
  <si>
    <t>北見市東相内町２５０番地３</t>
    <rPh sb="0" eb="3">
      <t>キタミシ</t>
    </rPh>
    <rPh sb="3" eb="4">
      <t>ヒガシ</t>
    </rPh>
    <rPh sb="10" eb="12">
      <t>バンチ</t>
    </rPh>
    <phoneticPr fontId="19"/>
  </si>
  <si>
    <t>011-778-3434</t>
  </si>
  <si>
    <t>居宅介護、重度訪問介護、行動援護、同行援護、短期入所</t>
    <rPh sb="0" eb="2">
      <t>キョタク</t>
    </rPh>
    <rPh sb="2" eb="4">
      <t>カイゴ</t>
    </rPh>
    <rPh sb="5" eb="7">
      <t>ジュウド</t>
    </rPh>
    <rPh sb="7" eb="9">
      <t>ホウモン</t>
    </rPh>
    <rPh sb="9" eb="11">
      <t>カイゴ</t>
    </rPh>
    <rPh sb="12" eb="14">
      <t>コウドウ</t>
    </rPh>
    <rPh sb="14" eb="16">
      <t>エンゴ</t>
    </rPh>
    <rPh sb="17" eb="19">
      <t>ドウコウ</t>
    </rPh>
    <rPh sb="19" eb="21">
      <t>エンゴ</t>
    </rPh>
    <rPh sb="22" eb="24">
      <t>タンキ</t>
    </rPh>
    <rPh sb="24" eb="26">
      <t>ニュウショ</t>
    </rPh>
    <phoneticPr fontId="19"/>
  </si>
  <si>
    <t>012000057</t>
  </si>
  <si>
    <t>011-686-8141</t>
  </si>
  <si>
    <t>社会福祉法人あむ</t>
    <rPh sb="0" eb="2">
      <t>シャカイ</t>
    </rPh>
    <rPh sb="2" eb="4">
      <t>フクシ</t>
    </rPh>
    <rPh sb="4" eb="6">
      <t>ホウジン</t>
    </rPh>
    <phoneticPr fontId="33"/>
  </si>
  <si>
    <t>札幌市中央区南9条西13丁目1-40</t>
    <rPh sb="0" eb="3">
      <t>サッポロシ</t>
    </rPh>
    <rPh sb="3" eb="6">
      <t>チュウオウク</t>
    </rPh>
    <rPh sb="6" eb="7">
      <t>ミナミ</t>
    </rPh>
    <rPh sb="8" eb="9">
      <t>ジョウ</t>
    </rPh>
    <rPh sb="9" eb="10">
      <t>ニシ</t>
    </rPh>
    <rPh sb="12" eb="14">
      <t>チョウメ</t>
    </rPh>
    <phoneticPr fontId="33"/>
  </si>
  <si>
    <t>居宅介護事業所ばでぃ</t>
    <rPh sb="0" eb="2">
      <t>キョタク</t>
    </rPh>
    <rPh sb="2" eb="4">
      <t>カイゴ</t>
    </rPh>
    <rPh sb="4" eb="7">
      <t>ジギョウショ</t>
    </rPh>
    <phoneticPr fontId="33"/>
  </si>
  <si>
    <t>011-699-5920</t>
  </si>
  <si>
    <t>012000059</t>
  </si>
  <si>
    <t>旭川市春光台2条1丁目1番8号</t>
    <rPh sb="0" eb="3">
      <t>アサヒカワシ</t>
    </rPh>
    <rPh sb="3" eb="6">
      <t>シュンコウダイ</t>
    </rPh>
    <rPh sb="7" eb="8">
      <t>ジョウ</t>
    </rPh>
    <rPh sb="9" eb="11">
      <t>チョウメ</t>
    </rPh>
    <rPh sb="12" eb="13">
      <t>バン</t>
    </rPh>
    <rPh sb="14" eb="15">
      <t>ゴウ</t>
    </rPh>
    <phoneticPr fontId="33"/>
  </si>
  <si>
    <t>北海道旭川養護学校</t>
    <rPh sb="0" eb="3">
      <t>ホッカイドウ</t>
    </rPh>
    <rPh sb="3" eb="5">
      <t>アサヒカワ</t>
    </rPh>
    <rPh sb="5" eb="7">
      <t>ヨウゴ</t>
    </rPh>
    <rPh sb="7" eb="9">
      <t>ガッコウ</t>
    </rPh>
    <phoneticPr fontId="19"/>
  </si>
  <si>
    <t>旭川市春光台２条１丁目１番８号</t>
    <rPh sb="0" eb="3">
      <t>アサヒカワシ</t>
    </rPh>
    <rPh sb="3" eb="6">
      <t>シュンコウダイ</t>
    </rPh>
    <rPh sb="7" eb="8">
      <t>ジョウ</t>
    </rPh>
    <rPh sb="9" eb="11">
      <t>チョウメ</t>
    </rPh>
    <rPh sb="12" eb="13">
      <t>バン</t>
    </rPh>
    <rPh sb="14" eb="15">
      <t>ゴウ</t>
    </rPh>
    <phoneticPr fontId="19"/>
  </si>
  <si>
    <t>札幌市西区宮の沢1条5丁目23番48号マンション村上Ⅰ-103</t>
  </si>
  <si>
    <t>0166-54-6507</t>
  </si>
  <si>
    <t>012000060</t>
  </si>
  <si>
    <t>社会福祉法人アンビシャス</t>
    <rPh sb="0" eb="2">
      <t>シャカイ</t>
    </rPh>
    <rPh sb="2" eb="4">
      <t>フクシ</t>
    </rPh>
    <rPh sb="4" eb="6">
      <t>ホウジン</t>
    </rPh>
    <phoneticPr fontId="33"/>
  </si>
  <si>
    <t>012000088</t>
  </si>
  <si>
    <t>札幌市手稲区西宮の沢6条2丁目5-12</t>
    <rPh sb="0" eb="3">
      <t>サッポロシ</t>
    </rPh>
    <rPh sb="3" eb="6">
      <t>テイネク</t>
    </rPh>
    <rPh sb="6" eb="8">
      <t>ニシミヤ</t>
    </rPh>
    <rPh sb="9" eb="10">
      <t>サワ</t>
    </rPh>
    <rPh sb="11" eb="12">
      <t>ジョウ</t>
    </rPh>
    <rPh sb="13" eb="15">
      <t>チョウメ</t>
    </rPh>
    <phoneticPr fontId="33"/>
  </si>
  <si>
    <t>札幌市手稲区西宮の沢６条２丁目５－１２</t>
    <rPh sb="0" eb="3">
      <t>サッポロシ</t>
    </rPh>
    <rPh sb="3" eb="6">
      <t>テイネク</t>
    </rPh>
    <rPh sb="6" eb="7">
      <t>ニシ</t>
    </rPh>
    <rPh sb="7" eb="8">
      <t>ミヤ</t>
    </rPh>
    <rPh sb="9" eb="10">
      <t>サワ</t>
    </rPh>
    <rPh sb="11" eb="12">
      <t>ジョウ</t>
    </rPh>
    <rPh sb="13" eb="15">
      <t>チョウメ</t>
    </rPh>
    <phoneticPr fontId="19"/>
  </si>
  <si>
    <t>011-669-2222</t>
  </si>
  <si>
    <t>札幌市手稲区西宮の沢６条２丁目５－１２</t>
    <rPh sb="0" eb="3">
      <t>サッポロシ</t>
    </rPh>
    <rPh sb="3" eb="6">
      <t>テイネク</t>
    </rPh>
    <rPh sb="6" eb="8">
      <t>ニシミヤ</t>
    </rPh>
    <rPh sb="9" eb="10">
      <t>サワ</t>
    </rPh>
    <rPh sb="11" eb="12">
      <t>ジョウ</t>
    </rPh>
    <rPh sb="13" eb="15">
      <t>チョウメ</t>
    </rPh>
    <phoneticPr fontId="19"/>
  </si>
  <si>
    <t>0157-66-1103</t>
  </si>
  <si>
    <t>012000063</t>
  </si>
  <si>
    <t>グループハウスハーティさくら</t>
  </si>
  <si>
    <t>0152-67-4370</t>
  </si>
  <si>
    <t>012000064</t>
  </si>
  <si>
    <t>理想訪問介護ステーション</t>
    <rPh sb="0" eb="2">
      <t>リソウ</t>
    </rPh>
    <rPh sb="2" eb="4">
      <t>ホウモン</t>
    </rPh>
    <rPh sb="4" eb="6">
      <t>カイゴ</t>
    </rPh>
    <phoneticPr fontId="19"/>
  </si>
  <si>
    <t>札幌市白石区東札幌５条６丁目６－３３</t>
    <rPh sb="0" eb="3">
      <t>サッポロシ</t>
    </rPh>
    <rPh sb="3" eb="6">
      <t>シロイシク</t>
    </rPh>
    <rPh sb="6" eb="9">
      <t>ヒガシサッポロ</t>
    </rPh>
    <rPh sb="10" eb="11">
      <t>ジョウ</t>
    </rPh>
    <rPh sb="12" eb="14">
      <t>チョウメ</t>
    </rPh>
    <phoneticPr fontId="19"/>
  </si>
  <si>
    <t>有限会社ナガノ</t>
    <rPh sb="0" eb="2">
      <t>ユウゲン</t>
    </rPh>
    <rPh sb="2" eb="4">
      <t>カイシャ</t>
    </rPh>
    <phoneticPr fontId="33"/>
  </si>
  <si>
    <t>札幌市南区澄川5条11丁目3番5号</t>
    <rPh sb="0" eb="3">
      <t>サッポロシ</t>
    </rPh>
    <rPh sb="3" eb="5">
      <t>ミナミク</t>
    </rPh>
    <rPh sb="5" eb="7">
      <t>スミカワ</t>
    </rPh>
    <rPh sb="8" eb="9">
      <t>ジョウ</t>
    </rPh>
    <rPh sb="11" eb="13">
      <t>チョウメ</t>
    </rPh>
    <rPh sb="14" eb="15">
      <t>バン</t>
    </rPh>
    <rPh sb="16" eb="17">
      <t>ゴウ</t>
    </rPh>
    <phoneticPr fontId="33"/>
  </si>
  <si>
    <t>訪問介護事業所クォリティ・ケア</t>
    <rPh sb="0" eb="2">
      <t>ホウモン</t>
    </rPh>
    <rPh sb="2" eb="4">
      <t>カイゴ</t>
    </rPh>
    <rPh sb="4" eb="7">
      <t>ジギョウショ</t>
    </rPh>
    <phoneticPr fontId="19"/>
  </si>
  <si>
    <t>株式会社楽明館</t>
    <rPh sb="0" eb="2">
      <t>カブシキ</t>
    </rPh>
    <rPh sb="2" eb="4">
      <t>カイシャ</t>
    </rPh>
    <rPh sb="4" eb="5">
      <t>ラク</t>
    </rPh>
    <rPh sb="5" eb="6">
      <t>メイ</t>
    </rPh>
    <rPh sb="6" eb="7">
      <t>カン</t>
    </rPh>
    <phoneticPr fontId="33"/>
  </si>
  <si>
    <t>小規模多機能ホームれんげの里</t>
    <rPh sb="0" eb="3">
      <t>ショウキボ</t>
    </rPh>
    <rPh sb="3" eb="6">
      <t>タキノウ</t>
    </rPh>
    <rPh sb="13" eb="14">
      <t>サト</t>
    </rPh>
    <phoneticPr fontId="19"/>
  </si>
  <si>
    <t>札幌市白石区本郷通９丁目北４－１５</t>
    <rPh sb="0" eb="3">
      <t>サッポロシ</t>
    </rPh>
    <rPh sb="3" eb="6">
      <t>シロイシク</t>
    </rPh>
    <rPh sb="6" eb="8">
      <t>ホンゴウ</t>
    </rPh>
    <rPh sb="8" eb="9">
      <t>ドオ</t>
    </rPh>
    <rPh sb="10" eb="12">
      <t>チョウメ</t>
    </rPh>
    <rPh sb="12" eb="13">
      <t>キタ</t>
    </rPh>
    <phoneticPr fontId="19"/>
  </si>
  <si>
    <t>社会福祉法人剣淵北斗会</t>
    <rPh sb="0" eb="2">
      <t>シャカイ</t>
    </rPh>
    <rPh sb="2" eb="4">
      <t>フクシ</t>
    </rPh>
    <rPh sb="4" eb="6">
      <t>ホウジン</t>
    </rPh>
    <rPh sb="6" eb="8">
      <t>ケンブチ</t>
    </rPh>
    <rPh sb="8" eb="10">
      <t>ホクト</t>
    </rPh>
    <rPh sb="10" eb="11">
      <t>カイ</t>
    </rPh>
    <phoneticPr fontId="33"/>
  </si>
  <si>
    <t>剣淵西原学園</t>
  </si>
  <si>
    <t>0165-34-2165</t>
  </si>
  <si>
    <t>株式会社ウエル</t>
    <rPh sb="0" eb="2">
      <t>カブシキ</t>
    </rPh>
    <rPh sb="2" eb="4">
      <t>カイシャ</t>
    </rPh>
    <phoneticPr fontId="33"/>
  </si>
  <si>
    <t>特定非営利活動法人　自立支援サービスステーション　れがーれ</t>
    <rPh sb="0" eb="2">
      <t>トクテイ</t>
    </rPh>
    <rPh sb="2" eb="5">
      <t>ヒエイリ</t>
    </rPh>
    <rPh sb="5" eb="7">
      <t>カツドウ</t>
    </rPh>
    <rPh sb="7" eb="9">
      <t>ホウジン</t>
    </rPh>
    <rPh sb="10" eb="12">
      <t>ジリツ</t>
    </rPh>
    <rPh sb="12" eb="14">
      <t>シエン</t>
    </rPh>
    <phoneticPr fontId="33"/>
  </si>
  <si>
    <t>苫小牧市桜木町3丁目22番1号</t>
    <rPh sb="0" eb="4">
      <t>トマコマイシ</t>
    </rPh>
    <rPh sb="4" eb="7">
      <t>サクラギチョウ</t>
    </rPh>
    <rPh sb="8" eb="10">
      <t>チョウメ</t>
    </rPh>
    <rPh sb="12" eb="13">
      <t>バン</t>
    </rPh>
    <rPh sb="14" eb="15">
      <t>ゴウ</t>
    </rPh>
    <phoneticPr fontId="33"/>
  </si>
  <si>
    <t>介護付き有料老人ホーム　海の丘</t>
    <rPh sb="0" eb="2">
      <t>カイゴ</t>
    </rPh>
    <rPh sb="2" eb="3">
      <t>ツ</t>
    </rPh>
    <rPh sb="4" eb="6">
      <t>ユウリョウ</t>
    </rPh>
    <rPh sb="6" eb="8">
      <t>ロウジン</t>
    </rPh>
    <rPh sb="12" eb="13">
      <t>ウミ</t>
    </rPh>
    <rPh sb="14" eb="15">
      <t>オカ</t>
    </rPh>
    <phoneticPr fontId="33"/>
  </si>
  <si>
    <t>有料老人ホーム</t>
    <rPh sb="0" eb="2">
      <t>ユウリョウ</t>
    </rPh>
    <rPh sb="2" eb="4">
      <t>ロウジン</t>
    </rPh>
    <phoneticPr fontId="19"/>
  </si>
  <si>
    <t>特定非営利活動法人サポートハウスすのーどろっぷ</t>
    <rPh sb="0" eb="2">
      <t>トクテイ</t>
    </rPh>
    <rPh sb="2" eb="5">
      <t>ヒエイリ</t>
    </rPh>
    <rPh sb="5" eb="7">
      <t>カツドウ</t>
    </rPh>
    <rPh sb="7" eb="9">
      <t>ホウジン</t>
    </rPh>
    <phoneticPr fontId="33"/>
  </si>
  <si>
    <t>札幌市北区新琴似6条15丁目3番24号</t>
    <rPh sb="0" eb="3">
      <t>サッポロシ</t>
    </rPh>
    <rPh sb="3" eb="5">
      <t>キタク</t>
    </rPh>
    <rPh sb="5" eb="8">
      <t>シンコトニ</t>
    </rPh>
    <rPh sb="9" eb="10">
      <t>ジョウ</t>
    </rPh>
    <rPh sb="12" eb="14">
      <t>チョウメ</t>
    </rPh>
    <rPh sb="15" eb="16">
      <t>バン</t>
    </rPh>
    <rPh sb="18" eb="19">
      <t>ゴウ</t>
    </rPh>
    <phoneticPr fontId="33"/>
  </si>
  <si>
    <t>札幌市北区新琴似６条１５丁目３番２４号</t>
    <rPh sb="3" eb="5">
      <t>キタク</t>
    </rPh>
    <rPh sb="5" eb="6">
      <t>シン</t>
    </rPh>
    <rPh sb="6" eb="8">
      <t>コトニ</t>
    </rPh>
    <rPh sb="9" eb="10">
      <t>ジョウ</t>
    </rPh>
    <rPh sb="12" eb="14">
      <t>チョウメ</t>
    </rPh>
    <rPh sb="15" eb="16">
      <t>バン</t>
    </rPh>
    <rPh sb="18" eb="19">
      <t>ゴウ</t>
    </rPh>
    <phoneticPr fontId="33"/>
  </si>
  <si>
    <t>011-766-8185</t>
  </si>
  <si>
    <t>札幌市北区屯田5条1丁目5番4号</t>
    <rPh sb="0" eb="3">
      <t>サッポロシ</t>
    </rPh>
    <rPh sb="3" eb="5">
      <t>キタク</t>
    </rPh>
    <rPh sb="5" eb="7">
      <t>トンデン</t>
    </rPh>
    <rPh sb="8" eb="9">
      <t>ジョウ</t>
    </rPh>
    <rPh sb="10" eb="12">
      <t>チョウメ</t>
    </rPh>
    <rPh sb="13" eb="14">
      <t>バン</t>
    </rPh>
    <rPh sb="15" eb="16">
      <t>ゴウ</t>
    </rPh>
    <phoneticPr fontId="33"/>
  </si>
  <si>
    <t>ヘルパーステーションつばさ</t>
  </si>
  <si>
    <t>012000073</t>
  </si>
  <si>
    <t>有限会社優美</t>
    <rPh sb="0" eb="4">
      <t>ユウゲンガイシャ</t>
    </rPh>
    <rPh sb="4" eb="6">
      <t>ユウビ</t>
    </rPh>
    <phoneticPr fontId="33"/>
  </si>
  <si>
    <t>千歳市日の出1丁目1番41号</t>
    <rPh sb="0" eb="3">
      <t>チトセシ</t>
    </rPh>
    <rPh sb="3" eb="4">
      <t>ヒ</t>
    </rPh>
    <rPh sb="5" eb="6">
      <t>デ</t>
    </rPh>
    <rPh sb="7" eb="9">
      <t>チョウメ</t>
    </rPh>
    <rPh sb="10" eb="11">
      <t>バン</t>
    </rPh>
    <rPh sb="13" eb="14">
      <t>ゴウ</t>
    </rPh>
    <phoneticPr fontId="33"/>
  </si>
  <si>
    <t>居宅介護、重度訪問介護、行動援護、同行援護、就労移行支援、就労Ｂ</t>
    <rPh sb="0" eb="2">
      <t>キョタク</t>
    </rPh>
    <rPh sb="2" eb="4">
      <t>カイゴ</t>
    </rPh>
    <rPh sb="5" eb="7">
      <t>ジュウド</t>
    </rPh>
    <rPh sb="7" eb="9">
      <t>ホウモン</t>
    </rPh>
    <rPh sb="9" eb="11">
      <t>カイゴ</t>
    </rPh>
    <rPh sb="12" eb="14">
      <t>コウドウ</t>
    </rPh>
    <rPh sb="14" eb="16">
      <t>エンゴ</t>
    </rPh>
    <rPh sb="17" eb="19">
      <t>ドウコウ</t>
    </rPh>
    <rPh sb="19" eb="21">
      <t>エンゴ</t>
    </rPh>
    <rPh sb="22" eb="24">
      <t>シュウロウ</t>
    </rPh>
    <rPh sb="24" eb="26">
      <t>イコウ</t>
    </rPh>
    <rPh sb="26" eb="28">
      <t>シエン</t>
    </rPh>
    <rPh sb="29" eb="31">
      <t>シュウロウ</t>
    </rPh>
    <phoneticPr fontId="19"/>
  </si>
  <si>
    <t>特別養護老人ホームドリームハウス</t>
  </si>
  <si>
    <t>札幌市南区北ノ沢1819-9</t>
  </si>
  <si>
    <t>011-572-2100</t>
  </si>
  <si>
    <t>特定非営利活動法人わっく室蘭</t>
    <rPh sb="0" eb="2">
      <t>トクテイ</t>
    </rPh>
    <rPh sb="2" eb="5">
      <t>ヒエイリ</t>
    </rPh>
    <rPh sb="5" eb="7">
      <t>カツドウ</t>
    </rPh>
    <rPh sb="7" eb="9">
      <t>ホウジン</t>
    </rPh>
    <rPh sb="12" eb="14">
      <t>ムロラン</t>
    </rPh>
    <phoneticPr fontId="33"/>
  </si>
  <si>
    <t>室蘭市高砂町1丁目10番17号</t>
    <rPh sb="0" eb="3">
      <t>ムロランシ</t>
    </rPh>
    <rPh sb="3" eb="6">
      <t>タカサゴチョウ</t>
    </rPh>
    <rPh sb="7" eb="9">
      <t>チョウメ</t>
    </rPh>
    <rPh sb="11" eb="12">
      <t>バン</t>
    </rPh>
    <rPh sb="14" eb="15">
      <t>ゴウ</t>
    </rPh>
    <phoneticPr fontId="33"/>
  </si>
  <si>
    <t>わっく室蘭</t>
    <rPh sb="3" eb="5">
      <t>ムロラン</t>
    </rPh>
    <phoneticPr fontId="33"/>
  </si>
  <si>
    <t>札幌市白石区菊水3条1丁目8番2号</t>
    <rPh sb="0" eb="3">
      <t>サッポロシ</t>
    </rPh>
    <rPh sb="3" eb="6">
      <t>シロイシク</t>
    </rPh>
    <rPh sb="6" eb="8">
      <t>キクスイ</t>
    </rPh>
    <rPh sb="9" eb="10">
      <t>ジョウ</t>
    </rPh>
    <rPh sb="11" eb="13">
      <t>チョウメ</t>
    </rPh>
    <rPh sb="14" eb="15">
      <t>バン</t>
    </rPh>
    <rPh sb="16" eb="17">
      <t>ゴウ</t>
    </rPh>
    <phoneticPr fontId="33"/>
  </si>
  <si>
    <t>帯広市西19条南5丁目29-22</t>
    <rPh sb="0" eb="3">
      <t>オビヒロシ</t>
    </rPh>
    <rPh sb="3" eb="4">
      <t>ニシ</t>
    </rPh>
    <rPh sb="6" eb="7">
      <t>ジョウ</t>
    </rPh>
    <rPh sb="7" eb="8">
      <t>ミナミ</t>
    </rPh>
    <rPh sb="9" eb="11">
      <t>チョウメ</t>
    </rPh>
    <phoneticPr fontId="33"/>
  </si>
  <si>
    <t>0155-66-7203</t>
  </si>
  <si>
    <t>012000080</t>
  </si>
  <si>
    <t>札幌市中央区南9条西12丁目1-52</t>
    <rPh sb="0" eb="3">
      <t>サッポロシ</t>
    </rPh>
    <rPh sb="3" eb="6">
      <t>チュウオウク</t>
    </rPh>
    <rPh sb="6" eb="7">
      <t>ミナミ</t>
    </rPh>
    <rPh sb="8" eb="9">
      <t>ジョウ</t>
    </rPh>
    <rPh sb="9" eb="10">
      <t>ニシ</t>
    </rPh>
    <rPh sb="12" eb="14">
      <t>チョウメ</t>
    </rPh>
    <phoneticPr fontId="33"/>
  </si>
  <si>
    <t>011-777-8328</t>
  </si>
  <si>
    <t>012000081</t>
  </si>
  <si>
    <t>特定非営利活動法人イコール</t>
    <rPh sb="0" eb="2">
      <t>トクテイ</t>
    </rPh>
    <rPh sb="2" eb="5">
      <t>ヒエイリ</t>
    </rPh>
    <rPh sb="5" eb="7">
      <t>カツドウ</t>
    </rPh>
    <rPh sb="7" eb="9">
      <t>ホウジン</t>
    </rPh>
    <phoneticPr fontId="33"/>
  </si>
  <si>
    <t>札幌市豊平区月寒西１条9丁目8-1-207</t>
    <rPh sb="0" eb="3">
      <t>サッポロシ</t>
    </rPh>
    <rPh sb="3" eb="6">
      <t>トヨヒラク</t>
    </rPh>
    <rPh sb="6" eb="8">
      <t>ツキサム</t>
    </rPh>
    <rPh sb="8" eb="9">
      <t>ニシ</t>
    </rPh>
    <rPh sb="10" eb="11">
      <t>ジョウ</t>
    </rPh>
    <rPh sb="12" eb="14">
      <t>チョウメ</t>
    </rPh>
    <phoneticPr fontId="33"/>
  </si>
  <si>
    <t>ヘルパーステーションイコール</t>
  </si>
  <si>
    <t>070-2009-3425</t>
  </si>
  <si>
    <t>011－865－3310</t>
  </si>
  <si>
    <t>011-857-0262</t>
  </si>
  <si>
    <t>札幌市東区東苗穂５条１丁目１１－１</t>
  </si>
  <si>
    <t>011-789-7122</t>
  </si>
  <si>
    <t>012000083</t>
  </si>
  <si>
    <t>洞爺湖町</t>
    <rPh sb="0" eb="4">
      <t>トウヤコチョウ</t>
    </rPh>
    <phoneticPr fontId="33"/>
  </si>
  <si>
    <t>洞爺湖町立本町保育所</t>
    <rPh sb="0" eb="4">
      <t>トウヤコチョウ</t>
    </rPh>
    <rPh sb="4" eb="5">
      <t>リツ</t>
    </rPh>
    <rPh sb="5" eb="7">
      <t>ホンマチ</t>
    </rPh>
    <rPh sb="7" eb="10">
      <t>ホイクショ</t>
    </rPh>
    <phoneticPr fontId="33"/>
  </si>
  <si>
    <t>保育所</t>
    <rPh sb="0" eb="3">
      <t>ホイクショ</t>
    </rPh>
    <phoneticPr fontId="19"/>
  </si>
  <si>
    <t>0142-76-2673</t>
  </si>
  <si>
    <t>012000084</t>
  </si>
  <si>
    <t>0155－20－3300</t>
  </si>
  <si>
    <t>あらいぶ</t>
  </si>
  <si>
    <t>札幌市手稲区前田9条15丁目4-7</t>
  </si>
  <si>
    <t>012000085</t>
  </si>
  <si>
    <t>合資会社介護グループミニとまと</t>
    <rPh sb="0" eb="2">
      <t>ゴウシ</t>
    </rPh>
    <rPh sb="2" eb="4">
      <t>ガイシャ</t>
    </rPh>
    <rPh sb="4" eb="6">
      <t>カイゴ</t>
    </rPh>
    <phoneticPr fontId="33"/>
  </si>
  <si>
    <t>介護グループミニとまと</t>
    <rPh sb="0" eb="2">
      <t>カイゴ</t>
    </rPh>
    <phoneticPr fontId="33"/>
  </si>
  <si>
    <t>札幌市白石区平和通8丁目北4番18号</t>
  </si>
  <si>
    <t>011-846-1160</t>
  </si>
  <si>
    <t>012000086</t>
  </si>
  <si>
    <t>居宅介護事業所くまさんの手</t>
    <rPh sb="0" eb="2">
      <t>キョタク</t>
    </rPh>
    <rPh sb="2" eb="4">
      <t>カイゴ</t>
    </rPh>
    <rPh sb="4" eb="7">
      <t>ジギョウショ</t>
    </rPh>
    <rPh sb="12" eb="13">
      <t>テ</t>
    </rPh>
    <phoneticPr fontId="33"/>
  </si>
  <si>
    <t>011-685-2706</t>
  </si>
  <si>
    <t>札幌市手稲区手稲本町4条4丁目1番24号</t>
    <rPh sb="0" eb="3">
      <t>サッポロシ</t>
    </rPh>
    <rPh sb="3" eb="6">
      <t>テイネク</t>
    </rPh>
    <rPh sb="6" eb="8">
      <t>テイネ</t>
    </rPh>
    <rPh sb="8" eb="10">
      <t>ホンマチ</t>
    </rPh>
    <rPh sb="11" eb="12">
      <t>ジョウ</t>
    </rPh>
    <rPh sb="13" eb="15">
      <t>チョウメ</t>
    </rPh>
    <rPh sb="16" eb="17">
      <t>バン</t>
    </rPh>
    <rPh sb="19" eb="20">
      <t>ゴウ</t>
    </rPh>
    <phoneticPr fontId="33"/>
  </si>
  <si>
    <t>岩見沢市南町7条3丁目2番9号</t>
    <rPh sb="0" eb="4">
      <t>イワミザワシ</t>
    </rPh>
    <rPh sb="4" eb="6">
      <t>ミナミマチ</t>
    </rPh>
    <rPh sb="7" eb="8">
      <t>ジョウ</t>
    </rPh>
    <rPh sb="9" eb="11">
      <t>チョウメ</t>
    </rPh>
    <rPh sb="12" eb="13">
      <t>バン</t>
    </rPh>
    <rPh sb="14" eb="15">
      <t>ゴウ</t>
    </rPh>
    <phoneticPr fontId="33"/>
  </si>
  <si>
    <t>有限会社こころ</t>
    <rPh sb="0" eb="4">
      <t>ユウゲンガイシャ</t>
    </rPh>
    <phoneticPr fontId="33"/>
  </si>
  <si>
    <t>デイサービスめぐみ</t>
  </si>
  <si>
    <t>旭川市亀吉2条2丁目3-5</t>
    <rPh sb="0" eb="3">
      <t>アサヒカワシ</t>
    </rPh>
    <rPh sb="3" eb="5">
      <t>カメキチ</t>
    </rPh>
    <rPh sb="6" eb="7">
      <t>ジョウ</t>
    </rPh>
    <rPh sb="8" eb="10">
      <t>チョウメ</t>
    </rPh>
    <phoneticPr fontId="19"/>
  </si>
  <si>
    <t>012000089</t>
  </si>
  <si>
    <t>北海道稚内養護学校</t>
    <rPh sb="0" eb="3">
      <t>ホッカイドウ</t>
    </rPh>
    <rPh sb="3" eb="5">
      <t>ワッカナイ</t>
    </rPh>
    <rPh sb="5" eb="7">
      <t>ヨウゴ</t>
    </rPh>
    <rPh sb="7" eb="9">
      <t>ガッコウ</t>
    </rPh>
    <phoneticPr fontId="33"/>
  </si>
  <si>
    <t>稚内市声問5丁目23番7号</t>
    <rPh sb="0" eb="3">
      <t>ワッカナイシ</t>
    </rPh>
    <rPh sb="3" eb="4">
      <t>コエ</t>
    </rPh>
    <rPh sb="4" eb="5">
      <t>ト</t>
    </rPh>
    <rPh sb="6" eb="8">
      <t>チョウメ</t>
    </rPh>
    <rPh sb="10" eb="11">
      <t>バン</t>
    </rPh>
    <rPh sb="12" eb="13">
      <t>ゴウ</t>
    </rPh>
    <phoneticPr fontId="19"/>
  </si>
  <si>
    <t>有限会社苫小牧メディカルサポート</t>
    <rPh sb="0" eb="4">
      <t>ユウゲンガイシャ</t>
    </rPh>
    <rPh sb="4" eb="7">
      <t>トマコマイ</t>
    </rPh>
    <phoneticPr fontId="33"/>
  </si>
  <si>
    <t>ヘルパーステーションいこい</t>
  </si>
  <si>
    <t>苫小牧市美原町2丁目5番1号</t>
    <rPh sb="0" eb="4">
      <t>トマコマイシ</t>
    </rPh>
    <rPh sb="4" eb="7">
      <t>ミハラチョウ</t>
    </rPh>
    <rPh sb="8" eb="10">
      <t>チョウメ</t>
    </rPh>
    <rPh sb="11" eb="12">
      <t>バン</t>
    </rPh>
    <rPh sb="13" eb="14">
      <t>ゴウ</t>
    </rPh>
    <phoneticPr fontId="19"/>
  </si>
  <si>
    <t>0144-56-5347</t>
  </si>
  <si>
    <t>012000092</t>
  </si>
  <si>
    <t>グループホームこころ</t>
  </si>
  <si>
    <t>北広島市共栄21番地1</t>
    <rPh sb="0" eb="4">
      <t>キタヒロシマシ</t>
    </rPh>
    <rPh sb="4" eb="6">
      <t>キョウエイ</t>
    </rPh>
    <rPh sb="8" eb="10">
      <t>バンチ</t>
    </rPh>
    <phoneticPr fontId="33"/>
  </si>
  <si>
    <t>0166-29-1127</t>
  </si>
  <si>
    <t>012000093</t>
  </si>
  <si>
    <t>0133－62－8103</t>
  </si>
  <si>
    <t>札幌市東区北23条東16丁目1番20号</t>
  </si>
  <si>
    <t>千歳市東雲町2丁目34番地</t>
    <rPh sb="0" eb="3">
      <t>チトセシ</t>
    </rPh>
    <rPh sb="3" eb="6">
      <t>トウウンチョウ</t>
    </rPh>
    <rPh sb="7" eb="9">
      <t>チョウメ</t>
    </rPh>
    <rPh sb="11" eb="13">
      <t>バンチ</t>
    </rPh>
    <phoneticPr fontId="33"/>
  </si>
  <si>
    <t>訪問介護事業所　こころ</t>
    <rPh sb="0" eb="2">
      <t>ホウモン</t>
    </rPh>
    <rPh sb="2" eb="4">
      <t>カイゴ</t>
    </rPh>
    <rPh sb="4" eb="7">
      <t>ジギョウショ</t>
    </rPh>
    <phoneticPr fontId="19"/>
  </si>
  <si>
    <t>認定こども園　つばさ</t>
    <rPh sb="0" eb="2">
      <t>ニンテイ</t>
    </rPh>
    <rPh sb="5" eb="6">
      <t>エン</t>
    </rPh>
    <phoneticPr fontId="19"/>
  </si>
  <si>
    <t>千歳市花園4丁目3-1</t>
    <rPh sb="0" eb="3">
      <t>チトセシ</t>
    </rPh>
    <rPh sb="3" eb="5">
      <t>ハナゾノ</t>
    </rPh>
    <rPh sb="6" eb="8">
      <t>チョウメ</t>
    </rPh>
    <phoneticPr fontId="19"/>
  </si>
  <si>
    <t>旭川市6条通9丁目46番地</t>
    <rPh sb="0" eb="3">
      <t>アサヒカワシ</t>
    </rPh>
    <rPh sb="4" eb="5">
      <t>ジョウ</t>
    </rPh>
    <rPh sb="5" eb="6">
      <t>トオ</t>
    </rPh>
    <rPh sb="7" eb="9">
      <t>チョウメ</t>
    </rPh>
    <rPh sb="11" eb="13">
      <t>バンチ</t>
    </rPh>
    <phoneticPr fontId="33"/>
  </si>
  <si>
    <t>旭川市神楽4条8丁目419-1</t>
    <rPh sb="0" eb="3">
      <t>アサヒカワシ</t>
    </rPh>
    <rPh sb="3" eb="5">
      <t>カグラ</t>
    </rPh>
    <rPh sb="6" eb="7">
      <t>ジョウ</t>
    </rPh>
    <rPh sb="8" eb="10">
      <t>チョウメ</t>
    </rPh>
    <phoneticPr fontId="19"/>
  </si>
  <si>
    <t>0166-61-2431</t>
  </si>
  <si>
    <t>012000095</t>
  </si>
  <si>
    <t>有限会社介護サービス恵和</t>
    <rPh sb="0" eb="4">
      <t>ユウゲンガイシャ</t>
    </rPh>
    <rPh sb="4" eb="6">
      <t>カイゴ</t>
    </rPh>
    <rPh sb="10" eb="12">
      <t>ケイワ</t>
    </rPh>
    <phoneticPr fontId="33"/>
  </si>
  <si>
    <t>0157-69-6375</t>
  </si>
  <si>
    <t>うつくしま介助サービス</t>
    <rPh sb="5" eb="7">
      <t>カイジョ</t>
    </rPh>
    <phoneticPr fontId="19"/>
  </si>
  <si>
    <t>札幌市厚別区厚別西４条２丁目６－８－２</t>
    <rPh sb="0" eb="3">
      <t>サッポロシ</t>
    </rPh>
    <rPh sb="3" eb="6">
      <t>アツベツク</t>
    </rPh>
    <rPh sb="6" eb="8">
      <t>アツベツ</t>
    </rPh>
    <rPh sb="8" eb="9">
      <t>ニシ</t>
    </rPh>
    <rPh sb="10" eb="11">
      <t>ジョウ</t>
    </rPh>
    <rPh sb="12" eb="14">
      <t>チョウメ</t>
    </rPh>
    <phoneticPr fontId="19"/>
  </si>
  <si>
    <t>012000098</t>
  </si>
  <si>
    <t>株式会社　ふれやか</t>
    <rPh sb="0" eb="4">
      <t>カブシキガイシャ</t>
    </rPh>
    <phoneticPr fontId="33"/>
  </si>
  <si>
    <t>北見市大正５６番地５２</t>
    <rPh sb="0" eb="3">
      <t>キタミシ</t>
    </rPh>
    <rPh sb="3" eb="5">
      <t>タイショウ</t>
    </rPh>
    <rPh sb="7" eb="9">
      <t>バンチ</t>
    </rPh>
    <phoneticPr fontId="19"/>
  </si>
  <si>
    <t>012000099</t>
  </si>
  <si>
    <t>011-685-2791</t>
  </si>
  <si>
    <t>居宅介護事業所　アバンギャルド</t>
    <rPh sb="0" eb="2">
      <t>キョタク</t>
    </rPh>
    <rPh sb="2" eb="4">
      <t>カイゴ</t>
    </rPh>
    <rPh sb="4" eb="7">
      <t>ジギョウショ</t>
    </rPh>
    <phoneticPr fontId="19"/>
  </si>
  <si>
    <t>011-769-9709</t>
  </si>
  <si>
    <t>012000105</t>
  </si>
  <si>
    <t>NPO法人わーかーびぃー</t>
    <rPh sb="3" eb="5">
      <t>ホウジン</t>
    </rPh>
    <phoneticPr fontId="33"/>
  </si>
  <si>
    <t>011－666-6388</t>
  </si>
  <si>
    <t>非営利活動法人ツリーフィールド</t>
    <rPh sb="0" eb="3">
      <t>ヒエイリ</t>
    </rPh>
    <rPh sb="3" eb="5">
      <t>カツドウ</t>
    </rPh>
    <rPh sb="5" eb="7">
      <t>ホウジン</t>
    </rPh>
    <phoneticPr fontId="33"/>
  </si>
  <si>
    <t>札幌市北区北29条西11丁目3－11</t>
    <rPh sb="0" eb="3">
      <t>サッポロシ</t>
    </rPh>
    <rPh sb="3" eb="5">
      <t>キタク</t>
    </rPh>
    <rPh sb="5" eb="6">
      <t>キタ</t>
    </rPh>
    <rPh sb="8" eb="9">
      <t>ジョウ</t>
    </rPh>
    <rPh sb="9" eb="10">
      <t>ニシ</t>
    </rPh>
    <rPh sb="12" eb="14">
      <t>チョウメ</t>
    </rPh>
    <phoneticPr fontId="33"/>
  </si>
  <si>
    <t>特定非営利活動法人ツリーフィールド　生活介護あいあい</t>
    <rPh sb="0" eb="2">
      <t>トクテイ</t>
    </rPh>
    <rPh sb="2" eb="5">
      <t>ヒエイリ</t>
    </rPh>
    <rPh sb="5" eb="7">
      <t>カツドウ</t>
    </rPh>
    <rPh sb="7" eb="9">
      <t>ホウジン</t>
    </rPh>
    <rPh sb="18" eb="20">
      <t>セイカツ</t>
    </rPh>
    <rPh sb="20" eb="22">
      <t>カイゴ</t>
    </rPh>
    <phoneticPr fontId="19"/>
  </si>
  <si>
    <t>石狩市花川南1条1丁目１６</t>
  </si>
  <si>
    <t>012000110</t>
  </si>
  <si>
    <t>勤医協ヘルパーステーション　もなみの里</t>
    <rPh sb="0" eb="2">
      <t>キンイ</t>
    </rPh>
    <rPh sb="2" eb="3">
      <t>キョウ</t>
    </rPh>
    <rPh sb="18" eb="19">
      <t>サト</t>
    </rPh>
    <phoneticPr fontId="19"/>
  </si>
  <si>
    <t>札幌市南区石川1条1丁目12番15号</t>
  </si>
  <si>
    <t>011-588-2701</t>
  </si>
  <si>
    <t>特定非営利活動法人ツリーフィールド</t>
    <rPh sb="0" eb="2">
      <t>トクテイ</t>
    </rPh>
    <rPh sb="2" eb="5">
      <t>ヒエイリ</t>
    </rPh>
    <rPh sb="5" eb="7">
      <t>カツドウ</t>
    </rPh>
    <rPh sb="7" eb="9">
      <t>ホウジン</t>
    </rPh>
    <phoneticPr fontId="33"/>
  </si>
  <si>
    <t>特定非営利活動法人ツリーフィールド　放課後等デイサービス　さん</t>
    <rPh sb="0" eb="2">
      <t>トクテイ</t>
    </rPh>
    <rPh sb="2" eb="5">
      <t>ヒエイリ</t>
    </rPh>
    <rPh sb="5" eb="7">
      <t>カツドウ</t>
    </rPh>
    <rPh sb="7" eb="9">
      <t>ホウジン</t>
    </rPh>
    <rPh sb="18" eb="21">
      <t>ホウカゴ</t>
    </rPh>
    <rPh sb="21" eb="22">
      <t>トウ</t>
    </rPh>
    <phoneticPr fontId="19"/>
  </si>
  <si>
    <t>011-215-7677</t>
  </si>
  <si>
    <t>012000112</t>
  </si>
  <si>
    <t>旭川市西御料4条3丁目1番8号</t>
    <rPh sb="0" eb="3">
      <t>アサヒカワシ</t>
    </rPh>
    <rPh sb="3" eb="6">
      <t>ニシゴリョウ</t>
    </rPh>
    <rPh sb="7" eb="8">
      <t>ジョウ</t>
    </rPh>
    <rPh sb="9" eb="11">
      <t>チョウメ</t>
    </rPh>
    <rPh sb="12" eb="13">
      <t>バン</t>
    </rPh>
    <rPh sb="14" eb="15">
      <t>ゴウ</t>
    </rPh>
    <phoneticPr fontId="33"/>
  </si>
  <si>
    <t>旭川市西御料4条3丁目1番8号</t>
    <rPh sb="0" eb="3">
      <t>アサヒカワシ</t>
    </rPh>
    <rPh sb="3" eb="6">
      <t>ニシゴリョウ</t>
    </rPh>
    <rPh sb="7" eb="8">
      <t>ジョウ</t>
    </rPh>
    <rPh sb="9" eb="11">
      <t>チョウメ</t>
    </rPh>
    <rPh sb="12" eb="13">
      <t>バン</t>
    </rPh>
    <rPh sb="14" eb="15">
      <t>ゴウ</t>
    </rPh>
    <phoneticPr fontId="19"/>
  </si>
  <si>
    <t>012000113</t>
  </si>
  <si>
    <t>株式会社　５Step</t>
    <rPh sb="0" eb="4">
      <t>カブシキガイシャ</t>
    </rPh>
    <phoneticPr fontId="33"/>
  </si>
  <si>
    <t>札幌市中央区北１０条西１９丁目１－１</t>
    <rPh sb="0" eb="3">
      <t>サッポロシ</t>
    </rPh>
    <rPh sb="3" eb="6">
      <t>チュウオウク</t>
    </rPh>
    <rPh sb="6" eb="7">
      <t>キタ</t>
    </rPh>
    <rPh sb="9" eb="10">
      <t>ジョウ</t>
    </rPh>
    <rPh sb="10" eb="11">
      <t>ニシ</t>
    </rPh>
    <rPh sb="13" eb="15">
      <t>チョウメ</t>
    </rPh>
    <phoneticPr fontId="19"/>
  </si>
  <si>
    <t>札幌市白石区平和通4丁目南1番7号</t>
    <rPh sb="0" eb="3">
      <t>サッポロシ</t>
    </rPh>
    <rPh sb="3" eb="6">
      <t>シロイシク</t>
    </rPh>
    <rPh sb="6" eb="9">
      <t>ヘイワドオリ</t>
    </rPh>
    <rPh sb="10" eb="12">
      <t>チョウメ</t>
    </rPh>
    <rPh sb="12" eb="13">
      <t>ミナミ</t>
    </rPh>
    <rPh sb="14" eb="15">
      <t>バン</t>
    </rPh>
    <rPh sb="16" eb="17">
      <t>ゴウ</t>
    </rPh>
    <phoneticPr fontId="33"/>
  </si>
  <si>
    <t>株式会社　５Step</t>
  </si>
  <si>
    <t>社会福祉法人えぽっく</t>
    <rPh sb="0" eb="2">
      <t>シャカイ</t>
    </rPh>
    <rPh sb="2" eb="4">
      <t>フクシ</t>
    </rPh>
    <rPh sb="4" eb="6">
      <t>ホウジン</t>
    </rPh>
    <phoneticPr fontId="33"/>
  </si>
  <si>
    <t>札幌市白石区平和通4丁目南1番7号</t>
    <rPh sb="0" eb="3">
      <t>サッポロシ</t>
    </rPh>
    <rPh sb="3" eb="6">
      <t>シロイシク</t>
    </rPh>
    <rPh sb="6" eb="8">
      <t>ヘイワ</t>
    </rPh>
    <rPh sb="8" eb="9">
      <t>トオ</t>
    </rPh>
    <rPh sb="10" eb="12">
      <t>チョウメ</t>
    </rPh>
    <rPh sb="12" eb="13">
      <t>ミナミ</t>
    </rPh>
    <rPh sb="14" eb="15">
      <t>バン</t>
    </rPh>
    <rPh sb="16" eb="17">
      <t>ゴウ</t>
    </rPh>
    <phoneticPr fontId="19"/>
  </si>
  <si>
    <t>012000114</t>
  </si>
  <si>
    <t>特定非営利活動法人　札幌風雅舎</t>
    <rPh sb="0" eb="2">
      <t>トクテイ</t>
    </rPh>
    <rPh sb="2" eb="5">
      <t>ヒエイリ</t>
    </rPh>
    <rPh sb="5" eb="7">
      <t>カツドウ</t>
    </rPh>
    <rPh sb="7" eb="9">
      <t>ホウジン</t>
    </rPh>
    <rPh sb="10" eb="12">
      <t>サッポロ</t>
    </rPh>
    <rPh sb="12" eb="13">
      <t>カゼ</t>
    </rPh>
    <rPh sb="13" eb="14">
      <t>ミヤビ</t>
    </rPh>
    <rPh sb="14" eb="15">
      <t>シャ</t>
    </rPh>
    <phoneticPr fontId="33"/>
  </si>
  <si>
    <t>ヘルパーステーションFUGA</t>
  </si>
  <si>
    <t>011－312－2515</t>
  </si>
  <si>
    <t>障がい者支援施設清水旭山学園</t>
  </si>
  <si>
    <t>012000115</t>
  </si>
  <si>
    <t>ブラマンダ株式会社在宅支援スリエ</t>
    <rPh sb="5" eb="9">
      <t>カブシキガイシャ</t>
    </rPh>
    <rPh sb="9" eb="11">
      <t>ザイタク</t>
    </rPh>
    <rPh sb="11" eb="13">
      <t>シエン</t>
    </rPh>
    <phoneticPr fontId="33"/>
  </si>
  <si>
    <t>札幌市北区あいの里1条6丁目1-2</t>
    <rPh sb="0" eb="3">
      <t>サッポロシ</t>
    </rPh>
    <rPh sb="3" eb="5">
      <t>キタク</t>
    </rPh>
    <rPh sb="8" eb="9">
      <t>サト</t>
    </rPh>
    <rPh sb="10" eb="11">
      <t>ジョウ</t>
    </rPh>
    <rPh sb="12" eb="14">
      <t>チョウメ</t>
    </rPh>
    <phoneticPr fontId="33"/>
  </si>
  <si>
    <t>あいのさとアクティビティーセンター</t>
  </si>
  <si>
    <t>札幌市北区篠路町福移147-45</t>
    <rPh sb="0" eb="3">
      <t>サッポロシ</t>
    </rPh>
    <rPh sb="3" eb="5">
      <t>キタク</t>
    </rPh>
    <rPh sb="5" eb="8">
      <t>シノロチョウ</t>
    </rPh>
    <rPh sb="8" eb="9">
      <t>フク</t>
    </rPh>
    <rPh sb="9" eb="10">
      <t>ウツリ</t>
    </rPh>
    <phoneticPr fontId="19"/>
  </si>
  <si>
    <t>011-792-4373</t>
  </si>
  <si>
    <t>たくあいアクティビティ「むぅ（夢）」</t>
    <rPh sb="15" eb="16">
      <t>ユメ</t>
    </rPh>
    <phoneticPr fontId="19"/>
  </si>
  <si>
    <t>放課後等デイサービス</t>
    <rPh sb="0" eb="3">
      <t>ホウカゴ</t>
    </rPh>
    <rPh sb="3" eb="4">
      <t>トウ</t>
    </rPh>
    <phoneticPr fontId="19"/>
  </si>
  <si>
    <t>生活介護事業所ひまわり</t>
    <rPh sb="0" eb="2">
      <t>セイカツ</t>
    </rPh>
    <rPh sb="2" eb="4">
      <t>カイゴ</t>
    </rPh>
    <rPh sb="4" eb="7">
      <t>ジギョウショ</t>
    </rPh>
    <phoneticPr fontId="33"/>
  </si>
  <si>
    <t>011-770-5522</t>
  </si>
  <si>
    <t>札幌市北区屯田4条3丁目13番1号</t>
    <rPh sb="0" eb="3">
      <t>サッポロシ</t>
    </rPh>
    <rPh sb="3" eb="5">
      <t>キタク</t>
    </rPh>
    <rPh sb="5" eb="7">
      <t>トンデン</t>
    </rPh>
    <rPh sb="8" eb="9">
      <t>ジョウ</t>
    </rPh>
    <rPh sb="10" eb="12">
      <t>チョウメ</t>
    </rPh>
    <rPh sb="14" eb="15">
      <t>バン</t>
    </rPh>
    <rPh sb="16" eb="17">
      <t>ゴウ</t>
    </rPh>
    <phoneticPr fontId="33"/>
  </si>
  <si>
    <t>居宅介護、重度訪問介護、行動援護</t>
    <rPh sb="12" eb="14">
      <t>コウドウ</t>
    </rPh>
    <rPh sb="14" eb="16">
      <t>エンゴ</t>
    </rPh>
    <phoneticPr fontId="19"/>
  </si>
  <si>
    <t>札幌市北区新琴似8条7丁目2-1</t>
    <rPh sb="0" eb="3">
      <t>サッポロシ</t>
    </rPh>
    <rPh sb="3" eb="5">
      <t>キタク</t>
    </rPh>
    <rPh sb="5" eb="8">
      <t>シンコトニ</t>
    </rPh>
    <rPh sb="9" eb="10">
      <t>ジョウ</t>
    </rPh>
    <rPh sb="11" eb="13">
      <t>チョウメ</t>
    </rPh>
    <phoneticPr fontId="33"/>
  </si>
  <si>
    <t>重度訪問介護</t>
  </si>
  <si>
    <t>訪問介護事業所つくし</t>
    <rPh sb="0" eb="2">
      <t>ホウモン</t>
    </rPh>
    <rPh sb="2" eb="4">
      <t>カイゴ</t>
    </rPh>
    <rPh sb="4" eb="7">
      <t>ジギョウショ</t>
    </rPh>
    <phoneticPr fontId="19"/>
  </si>
  <si>
    <t>011-765-2942</t>
  </si>
  <si>
    <t>おびひろ２４</t>
  </si>
  <si>
    <t>一般社団法人HK</t>
    <rPh sb="0" eb="2">
      <t>イッパン</t>
    </rPh>
    <rPh sb="2" eb="4">
      <t>シャダン</t>
    </rPh>
    <rPh sb="4" eb="6">
      <t>ホウジン</t>
    </rPh>
    <phoneticPr fontId="33"/>
  </si>
  <si>
    <t>012000124</t>
  </si>
  <si>
    <t>指定生活介護事業所　もあ</t>
    <rPh sb="0" eb="2">
      <t>シテイ</t>
    </rPh>
    <rPh sb="2" eb="4">
      <t>セイカツ</t>
    </rPh>
    <rPh sb="4" eb="6">
      <t>カイゴ</t>
    </rPh>
    <rPh sb="6" eb="9">
      <t>ジギョウショ</t>
    </rPh>
    <phoneticPr fontId="33"/>
  </si>
  <si>
    <t>0146-42-2488</t>
  </si>
  <si>
    <t>012000126</t>
  </si>
  <si>
    <t>医療法人財団老蘇会</t>
    <rPh sb="0" eb="2">
      <t>イリョウ</t>
    </rPh>
    <rPh sb="2" eb="4">
      <t>ホウジン</t>
    </rPh>
    <rPh sb="4" eb="6">
      <t>ザイダン</t>
    </rPh>
    <rPh sb="6" eb="7">
      <t>ロウ</t>
    </rPh>
    <rPh sb="7" eb="8">
      <t>ソ</t>
    </rPh>
    <rPh sb="8" eb="9">
      <t>カイ</t>
    </rPh>
    <phoneticPr fontId="33"/>
  </si>
  <si>
    <t>0157-69-7161</t>
  </si>
  <si>
    <t>札幌市中央区南1条西23丁目1-5-901</t>
    <rPh sb="0" eb="3">
      <t>サッポロシ</t>
    </rPh>
    <rPh sb="3" eb="6">
      <t>チュウオウク</t>
    </rPh>
    <rPh sb="6" eb="7">
      <t>ミナミ</t>
    </rPh>
    <rPh sb="8" eb="9">
      <t>ジョウ</t>
    </rPh>
    <rPh sb="9" eb="10">
      <t>ニシ</t>
    </rPh>
    <rPh sb="12" eb="14">
      <t>チョウメ</t>
    </rPh>
    <phoneticPr fontId="33"/>
  </si>
  <si>
    <t>012000128</t>
  </si>
  <si>
    <t>河東郡音更町新通4丁目1番地7</t>
    <rPh sb="0" eb="3">
      <t>カトウグン</t>
    </rPh>
    <rPh sb="3" eb="6">
      <t>オトフケチョウ</t>
    </rPh>
    <rPh sb="6" eb="8">
      <t>シンドオリ</t>
    </rPh>
    <rPh sb="9" eb="11">
      <t>チョウメ</t>
    </rPh>
    <rPh sb="12" eb="14">
      <t>バンチ</t>
    </rPh>
    <phoneticPr fontId="33"/>
  </si>
  <si>
    <t>多機能型事業所きらきらはうす</t>
    <rPh sb="0" eb="3">
      <t>タキノウ</t>
    </rPh>
    <rPh sb="3" eb="4">
      <t>ガタ</t>
    </rPh>
    <rPh sb="4" eb="7">
      <t>ジギョウショ</t>
    </rPh>
    <phoneticPr fontId="33"/>
  </si>
  <si>
    <t>河東郡音更町新通4丁目1番地7</t>
    <rPh sb="0" eb="8">
      <t>080-0104</t>
    </rPh>
    <rPh sb="9" eb="11">
      <t>チョウメ</t>
    </rPh>
    <rPh sb="12" eb="14">
      <t>バンチ</t>
    </rPh>
    <phoneticPr fontId="33"/>
  </si>
  <si>
    <t>0155-42-0742</t>
  </si>
  <si>
    <t>日中一時支援事業所きらきらはうす</t>
    <rPh sb="0" eb="2">
      <t>ニッチュウ</t>
    </rPh>
    <rPh sb="2" eb="4">
      <t>イチジ</t>
    </rPh>
    <rPh sb="4" eb="6">
      <t>シエン</t>
    </rPh>
    <rPh sb="6" eb="9">
      <t>ジギョウショ</t>
    </rPh>
    <phoneticPr fontId="33"/>
  </si>
  <si>
    <t>びぃーちぇ</t>
  </si>
  <si>
    <t>012000131</t>
  </si>
  <si>
    <t>株式会社CON</t>
    <rPh sb="0" eb="4">
      <t>カブシキガイシャ</t>
    </rPh>
    <phoneticPr fontId="33"/>
  </si>
  <si>
    <t>埼玉県所沢市松葉町12番3号アーガスヒルズ58　１階</t>
    <rPh sb="0" eb="3">
      <t>サイタマケン</t>
    </rPh>
    <rPh sb="3" eb="6">
      <t>トコロザワシ</t>
    </rPh>
    <rPh sb="6" eb="9">
      <t>マツバチョウ</t>
    </rPh>
    <rPh sb="11" eb="12">
      <t>バン</t>
    </rPh>
    <rPh sb="13" eb="14">
      <t>ゴウ</t>
    </rPh>
    <rPh sb="25" eb="26">
      <t>カイ</t>
    </rPh>
    <phoneticPr fontId="33"/>
  </si>
  <si>
    <t>一般社団法人Blissful Home</t>
    <rPh sb="0" eb="2">
      <t>イッパン</t>
    </rPh>
    <rPh sb="2" eb="4">
      <t>シャダン</t>
    </rPh>
    <rPh sb="4" eb="6">
      <t>ホウジン</t>
    </rPh>
    <phoneticPr fontId="33"/>
  </si>
  <si>
    <t>帯広市東2条南9丁目2</t>
    <rPh sb="0" eb="3">
      <t>オビヒロシ</t>
    </rPh>
    <rPh sb="3" eb="4">
      <t>ヒガシ</t>
    </rPh>
    <rPh sb="5" eb="6">
      <t>ジョウ</t>
    </rPh>
    <rPh sb="6" eb="7">
      <t>ミナミ</t>
    </rPh>
    <rPh sb="8" eb="10">
      <t>チョウメ</t>
    </rPh>
    <phoneticPr fontId="33"/>
  </si>
  <si>
    <t>012000133</t>
  </si>
  <si>
    <t>株式会社双葉</t>
    <rPh sb="0" eb="4">
      <t>カブシキガイシャ</t>
    </rPh>
    <rPh sb="4" eb="6">
      <t>フタバ</t>
    </rPh>
    <phoneticPr fontId="33"/>
  </si>
  <si>
    <t>訪問介護、居宅介護、重度訪問介護、行動援護、同行援護</t>
    <rPh sb="0" eb="2">
      <t>ホウモン</t>
    </rPh>
    <rPh sb="2" eb="4">
      <t>カイゴ</t>
    </rPh>
    <rPh sb="5" eb="7">
      <t>キョタク</t>
    </rPh>
    <rPh sb="7" eb="9">
      <t>カイゴ</t>
    </rPh>
    <rPh sb="10" eb="12">
      <t>ジュウド</t>
    </rPh>
    <rPh sb="12" eb="14">
      <t>ホウモン</t>
    </rPh>
    <rPh sb="14" eb="16">
      <t>カイゴ</t>
    </rPh>
    <rPh sb="17" eb="19">
      <t>コウドウ</t>
    </rPh>
    <rPh sb="19" eb="21">
      <t>エンゴ</t>
    </rPh>
    <rPh sb="22" eb="24">
      <t>ドウコウ</t>
    </rPh>
    <rPh sb="24" eb="26">
      <t>エンゴ</t>
    </rPh>
    <phoneticPr fontId="19"/>
  </si>
  <si>
    <t>札幌市北区北40条西5丁目5-25山晃ハイツ麻生701号</t>
    <rPh sb="0" eb="3">
      <t>サッポロシ</t>
    </rPh>
    <rPh sb="3" eb="5">
      <t>キタク</t>
    </rPh>
    <rPh sb="5" eb="6">
      <t>キタ</t>
    </rPh>
    <rPh sb="8" eb="9">
      <t>ジョウ</t>
    </rPh>
    <rPh sb="9" eb="10">
      <t>ニシ</t>
    </rPh>
    <rPh sb="11" eb="13">
      <t>チョウメ</t>
    </rPh>
    <rPh sb="17" eb="18">
      <t>ヤマ</t>
    </rPh>
    <rPh sb="18" eb="19">
      <t>アキラ</t>
    </rPh>
    <rPh sb="22" eb="24">
      <t>アサブ</t>
    </rPh>
    <rPh sb="27" eb="28">
      <t>ゴウ</t>
    </rPh>
    <phoneticPr fontId="33"/>
  </si>
  <si>
    <t>011-790-7897</t>
  </si>
  <si>
    <t>012000145</t>
  </si>
  <si>
    <t>北斗市向野169</t>
    <rPh sb="0" eb="3">
      <t>ホクトシ</t>
    </rPh>
    <rPh sb="3" eb="5">
      <t>ムカイノ</t>
    </rPh>
    <phoneticPr fontId="33"/>
  </si>
  <si>
    <t>0138-77-6446</t>
  </si>
  <si>
    <t>生活介護事業所　そら</t>
    <rPh sb="0" eb="2">
      <t>セイカツ</t>
    </rPh>
    <rPh sb="2" eb="4">
      <t>カイゴ</t>
    </rPh>
    <rPh sb="4" eb="7">
      <t>ジギョウショ</t>
    </rPh>
    <phoneticPr fontId="19"/>
  </si>
  <si>
    <t>居宅介護事業所リビング</t>
    <rPh sb="0" eb="2">
      <t>キョタク</t>
    </rPh>
    <rPh sb="2" eb="4">
      <t>カイゴ</t>
    </rPh>
    <rPh sb="4" eb="7">
      <t>ジギョウショ</t>
    </rPh>
    <phoneticPr fontId="19"/>
  </si>
  <si>
    <t>012000137</t>
  </si>
  <si>
    <t>ノーザンライツ</t>
  </si>
  <si>
    <t>旭川市６条通13丁目58番地の5上北ビル303</t>
    <rPh sb="0" eb="2">
      <t>アサヒカワ</t>
    </rPh>
    <rPh sb="2" eb="3">
      <t>シ</t>
    </rPh>
    <rPh sb="4" eb="5">
      <t>ジョウ</t>
    </rPh>
    <rPh sb="5" eb="6">
      <t>ドオ</t>
    </rPh>
    <rPh sb="8" eb="10">
      <t>チョウメ</t>
    </rPh>
    <rPh sb="12" eb="14">
      <t>バンチ</t>
    </rPh>
    <rPh sb="16" eb="17">
      <t>ウエ</t>
    </rPh>
    <rPh sb="17" eb="18">
      <t>キタ</t>
    </rPh>
    <phoneticPr fontId="19"/>
  </si>
  <si>
    <t>0166-25-8455</t>
  </si>
  <si>
    <t>札幌市手稲区新発寒5条7丁目7番18号</t>
    <rPh sb="0" eb="3">
      <t>サッポロシ</t>
    </rPh>
    <rPh sb="3" eb="6">
      <t>テイネク</t>
    </rPh>
    <rPh sb="6" eb="9">
      <t>シンハッサム</t>
    </rPh>
    <rPh sb="10" eb="11">
      <t>ジョウ</t>
    </rPh>
    <rPh sb="12" eb="14">
      <t>チョウメ</t>
    </rPh>
    <rPh sb="15" eb="16">
      <t>バン</t>
    </rPh>
    <rPh sb="18" eb="19">
      <t>ゴウ</t>
    </rPh>
    <phoneticPr fontId="33"/>
  </si>
  <si>
    <t>賢祥会</t>
    <rPh sb="0" eb="3">
      <t>ケンショウカイ</t>
    </rPh>
    <phoneticPr fontId="19"/>
  </si>
  <si>
    <t>011-215-7399</t>
  </si>
  <si>
    <t>012000140</t>
  </si>
  <si>
    <t>ふるさぽステーション小結</t>
    <rPh sb="10" eb="12">
      <t>コムスビ</t>
    </rPh>
    <phoneticPr fontId="19"/>
  </si>
  <si>
    <t>行動援護</t>
    <rPh sb="0" eb="2">
      <t>コウドウ</t>
    </rPh>
    <rPh sb="2" eb="4">
      <t>エンゴ</t>
    </rPh>
    <phoneticPr fontId="19"/>
  </si>
  <si>
    <t>011-555-8834</t>
  </si>
  <si>
    <t>012000141</t>
  </si>
  <si>
    <t>札幌市手稲区星置3条5丁目9番5号アイリット星置１階</t>
    <rPh sb="0" eb="3">
      <t>サッポロシ</t>
    </rPh>
    <rPh sb="3" eb="6">
      <t>テイネク</t>
    </rPh>
    <rPh sb="6" eb="8">
      <t>ホシオキ</t>
    </rPh>
    <rPh sb="9" eb="10">
      <t>ジョウ</t>
    </rPh>
    <rPh sb="11" eb="13">
      <t>チョウメ</t>
    </rPh>
    <rPh sb="14" eb="15">
      <t>バン</t>
    </rPh>
    <rPh sb="16" eb="17">
      <t>ゴウ</t>
    </rPh>
    <rPh sb="22" eb="24">
      <t>ホシオキ</t>
    </rPh>
    <rPh sb="25" eb="26">
      <t>カイ</t>
    </rPh>
    <phoneticPr fontId="19"/>
  </si>
  <si>
    <t>フクラム</t>
  </si>
  <si>
    <t>北広島市輝美町2番地3</t>
    <rPh sb="0" eb="4">
      <t>キタヒロシマシ</t>
    </rPh>
    <rPh sb="4" eb="7">
      <t>テルミチョウ</t>
    </rPh>
    <rPh sb="8" eb="10">
      <t>バンチ</t>
    </rPh>
    <phoneticPr fontId="19"/>
  </si>
  <si>
    <t>011-376-6555</t>
  </si>
  <si>
    <t>合同会社悠ゆう</t>
    <rPh sb="0" eb="2">
      <t>ゴウドウ</t>
    </rPh>
    <rPh sb="2" eb="4">
      <t>ガイシャ</t>
    </rPh>
    <rPh sb="4" eb="5">
      <t>ユウ</t>
    </rPh>
    <phoneticPr fontId="33"/>
  </si>
  <si>
    <t>介護センター・明日</t>
    <rPh sb="0" eb="2">
      <t>カイゴ</t>
    </rPh>
    <rPh sb="7" eb="9">
      <t>アス</t>
    </rPh>
    <phoneticPr fontId="33"/>
  </si>
  <si>
    <t>札幌市西区八軒9条西5丁目3番20号</t>
  </si>
  <si>
    <t>011-699-6784</t>
  </si>
  <si>
    <t>札幌市東区東苗穂13条2丁目24番1号</t>
    <rPh sb="0" eb="3">
      <t>サッポロシ</t>
    </rPh>
    <rPh sb="3" eb="5">
      <t>ヒガシク</t>
    </rPh>
    <rPh sb="5" eb="8">
      <t>ヒガシナエボ</t>
    </rPh>
    <rPh sb="10" eb="11">
      <t>ジョウ</t>
    </rPh>
    <rPh sb="12" eb="14">
      <t>チョウメ</t>
    </rPh>
    <rPh sb="16" eb="17">
      <t>バン</t>
    </rPh>
    <rPh sb="18" eb="19">
      <t>ゴウ</t>
    </rPh>
    <phoneticPr fontId="33"/>
  </si>
  <si>
    <t>011-790-5900</t>
  </si>
  <si>
    <t>株式会社富川グロリアホーム</t>
    <rPh sb="0" eb="4">
      <t>カブシキガイシャ</t>
    </rPh>
    <rPh sb="4" eb="6">
      <t>トミカワ</t>
    </rPh>
    <phoneticPr fontId="33"/>
  </si>
  <si>
    <t>012000147</t>
  </si>
  <si>
    <t>特定非営利活動法人千歳めいぷるの会</t>
    <rPh sb="0" eb="2">
      <t>トクテイ</t>
    </rPh>
    <rPh sb="2" eb="5">
      <t>ヒエイリ</t>
    </rPh>
    <rPh sb="5" eb="7">
      <t>カツドウ</t>
    </rPh>
    <rPh sb="7" eb="9">
      <t>ホウジン</t>
    </rPh>
    <rPh sb="9" eb="11">
      <t>チトセ</t>
    </rPh>
    <rPh sb="16" eb="17">
      <t>カイ</t>
    </rPh>
    <phoneticPr fontId="33"/>
  </si>
  <si>
    <t>めいぷるほっとい～よ</t>
  </si>
  <si>
    <t>0134-21-0707</t>
  </si>
  <si>
    <t>0123-22-9981</t>
  </si>
  <si>
    <t>札幌市中央区宮の森2条9丁目4番32号</t>
    <rPh sb="0" eb="3">
      <t>サッポロシ</t>
    </rPh>
    <rPh sb="3" eb="6">
      <t>チュウオウク</t>
    </rPh>
    <rPh sb="6" eb="7">
      <t>ミヤ</t>
    </rPh>
    <rPh sb="8" eb="9">
      <t>モリ</t>
    </rPh>
    <rPh sb="10" eb="11">
      <t>ジョウ</t>
    </rPh>
    <rPh sb="12" eb="14">
      <t>チョウメ</t>
    </rPh>
    <rPh sb="15" eb="16">
      <t>バン</t>
    </rPh>
    <rPh sb="18" eb="19">
      <t>ゴウ</t>
    </rPh>
    <phoneticPr fontId="33"/>
  </si>
  <si>
    <t>札幌市東区北26条東5丁目3番28号</t>
    <rPh sb="0" eb="3">
      <t>サッポロシ</t>
    </rPh>
    <rPh sb="3" eb="5">
      <t>ヒガシク</t>
    </rPh>
    <rPh sb="5" eb="6">
      <t>キタ</t>
    </rPh>
    <rPh sb="8" eb="9">
      <t>ジョウ</t>
    </rPh>
    <rPh sb="9" eb="10">
      <t>ヒガシ</t>
    </rPh>
    <rPh sb="11" eb="13">
      <t>チョウメ</t>
    </rPh>
    <rPh sb="14" eb="15">
      <t>バン</t>
    </rPh>
    <rPh sb="17" eb="18">
      <t>ゴウ</t>
    </rPh>
    <phoneticPr fontId="33"/>
  </si>
  <si>
    <t>札幌市中央区北2条西26丁目2番18号26WEST4階</t>
    <rPh sb="0" eb="3">
      <t>サッポロシ</t>
    </rPh>
    <rPh sb="3" eb="6">
      <t>チュウオウク</t>
    </rPh>
    <rPh sb="6" eb="7">
      <t>キタ</t>
    </rPh>
    <rPh sb="8" eb="9">
      <t>ジョウ</t>
    </rPh>
    <rPh sb="9" eb="10">
      <t>ニシ</t>
    </rPh>
    <rPh sb="12" eb="14">
      <t>チョウメ</t>
    </rPh>
    <rPh sb="15" eb="16">
      <t>バン</t>
    </rPh>
    <rPh sb="18" eb="19">
      <t>ゴウ</t>
    </rPh>
    <rPh sb="26" eb="27">
      <t>カイ</t>
    </rPh>
    <phoneticPr fontId="33"/>
  </si>
  <si>
    <t>合同会社Connect Wheel Cｈair</t>
    <rPh sb="0" eb="2">
      <t>ゴウドウ</t>
    </rPh>
    <rPh sb="2" eb="4">
      <t>ガイシャ</t>
    </rPh>
    <phoneticPr fontId="33"/>
  </si>
  <si>
    <t>012000150</t>
  </si>
  <si>
    <t>ちとせ２４</t>
  </si>
  <si>
    <t>千歳市みどり台北2丁目11-11</t>
    <rPh sb="0" eb="3">
      <t>チトセシ</t>
    </rPh>
    <rPh sb="6" eb="7">
      <t>ダイ</t>
    </rPh>
    <rPh sb="7" eb="8">
      <t>キタ</t>
    </rPh>
    <rPh sb="9" eb="11">
      <t>チョウメ</t>
    </rPh>
    <phoneticPr fontId="33"/>
  </si>
  <si>
    <t>0126-38-5550</t>
  </si>
  <si>
    <t>河西郡中札内村大通北1丁目13番地</t>
    <rPh sb="0" eb="3">
      <t>カサイグン</t>
    </rPh>
    <rPh sb="3" eb="7">
      <t>ナカサツナイムラ</t>
    </rPh>
    <rPh sb="7" eb="10">
      <t>オオドオリキタ</t>
    </rPh>
    <rPh sb="11" eb="13">
      <t>チョウメ</t>
    </rPh>
    <rPh sb="15" eb="17">
      <t>バンチ</t>
    </rPh>
    <phoneticPr fontId="33"/>
  </si>
  <si>
    <t>0155-67-2316</t>
  </si>
  <si>
    <t>株式会社ケアサポート</t>
    <rPh sb="0" eb="4">
      <t>カブシキガイシャ</t>
    </rPh>
    <phoneticPr fontId="33"/>
  </si>
  <si>
    <t>室蘭市寿町1丁目1番9号</t>
    <rPh sb="0" eb="3">
      <t>ムロランシ</t>
    </rPh>
    <rPh sb="3" eb="5">
      <t>コトブキチョウ</t>
    </rPh>
    <rPh sb="6" eb="8">
      <t>チョウメ</t>
    </rPh>
    <rPh sb="9" eb="10">
      <t>バン</t>
    </rPh>
    <rPh sb="11" eb="12">
      <t>ゴウ</t>
    </rPh>
    <phoneticPr fontId="33"/>
  </si>
  <si>
    <t>0143-83-7712</t>
  </si>
  <si>
    <t>札幌市北区屯田2条1丁目4番11号</t>
    <rPh sb="0" eb="3">
      <t>サッポロシ</t>
    </rPh>
    <rPh sb="3" eb="5">
      <t>キタク</t>
    </rPh>
    <rPh sb="5" eb="7">
      <t>トンデン</t>
    </rPh>
    <rPh sb="8" eb="9">
      <t>ジョウ</t>
    </rPh>
    <rPh sb="10" eb="12">
      <t>チョウメ</t>
    </rPh>
    <rPh sb="13" eb="14">
      <t>バン</t>
    </rPh>
    <rPh sb="16" eb="17">
      <t>ゴウ</t>
    </rPh>
    <phoneticPr fontId="33"/>
  </si>
  <si>
    <t>011-214-9836</t>
  </si>
  <si>
    <t>012000154</t>
  </si>
  <si>
    <t>北海道東川養護学校</t>
    <rPh sb="0" eb="3">
      <t>ホッカイドウ</t>
    </rPh>
    <rPh sb="3" eb="5">
      <t>ヒガシカワ</t>
    </rPh>
    <rPh sb="5" eb="7">
      <t>ヨウゴ</t>
    </rPh>
    <rPh sb="7" eb="9">
      <t>ガッコウ</t>
    </rPh>
    <phoneticPr fontId="33"/>
  </si>
  <si>
    <t>東川町西10号36番地</t>
    <rPh sb="0" eb="3">
      <t>ヒガシカワチョウ</t>
    </rPh>
    <rPh sb="3" eb="4">
      <t>ニシ</t>
    </rPh>
    <rPh sb="6" eb="7">
      <t>ゴウ</t>
    </rPh>
    <rPh sb="9" eb="11">
      <t>バンチ</t>
    </rPh>
    <phoneticPr fontId="33"/>
  </si>
  <si>
    <t>012000156</t>
  </si>
  <si>
    <t>011-682-1722</t>
  </si>
  <si>
    <t>012000158</t>
  </si>
  <si>
    <t>株式会社ファストチーム</t>
    <rPh sb="0" eb="4">
      <t>カブシキガイシャ</t>
    </rPh>
    <phoneticPr fontId="33"/>
  </si>
  <si>
    <t>011-807-4683</t>
  </si>
  <si>
    <t>012000161</t>
  </si>
  <si>
    <t>えがお株式会社</t>
    <rPh sb="3" eb="7">
      <t>カブシキガイシャ</t>
    </rPh>
    <phoneticPr fontId="33"/>
  </si>
  <si>
    <t>小樽市色内2丁目14番8号</t>
    <rPh sb="0" eb="3">
      <t>オタルシ</t>
    </rPh>
    <rPh sb="3" eb="5">
      <t>イロナイ</t>
    </rPh>
    <rPh sb="6" eb="8">
      <t>チョウメ</t>
    </rPh>
    <rPh sb="10" eb="11">
      <t>バン</t>
    </rPh>
    <rPh sb="12" eb="13">
      <t>ゴウ</t>
    </rPh>
    <phoneticPr fontId="33"/>
  </si>
  <si>
    <t>ケアステーションえがお</t>
  </si>
  <si>
    <t>訪問介護</t>
    <rPh sb="0" eb="2">
      <t>ホウモン</t>
    </rPh>
    <rPh sb="2" eb="4">
      <t>カイゴ</t>
    </rPh>
    <phoneticPr fontId="33"/>
  </si>
  <si>
    <t>011-561-2271</t>
  </si>
  <si>
    <t>012000165</t>
  </si>
  <si>
    <t>特定非営利活動法人共生シンフォニー</t>
    <rPh sb="0" eb="2">
      <t>トクテイ</t>
    </rPh>
    <rPh sb="2" eb="5">
      <t>ヒエイリ</t>
    </rPh>
    <rPh sb="5" eb="7">
      <t>カツドウ</t>
    </rPh>
    <rPh sb="7" eb="9">
      <t>ホウジン</t>
    </rPh>
    <rPh sb="9" eb="11">
      <t>キョウセイ</t>
    </rPh>
    <phoneticPr fontId="33"/>
  </si>
  <si>
    <t>帯広市西17条南3丁目22番地15</t>
    <rPh sb="0" eb="3">
      <t>オビヒロシ</t>
    </rPh>
    <rPh sb="3" eb="4">
      <t>ニシ</t>
    </rPh>
    <rPh sb="6" eb="7">
      <t>ジョウ</t>
    </rPh>
    <rPh sb="7" eb="8">
      <t>ミナミ</t>
    </rPh>
    <rPh sb="9" eb="11">
      <t>チョウメ</t>
    </rPh>
    <rPh sb="13" eb="15">
      <t>バンチ</t>
    </rPh>
    <phoneticPr fontId="33"/>
  </si>
  <si>
    <t>ヘルパーステーションはばたき</t>
  </si>
  <si>
    <t>ぐらんつ</t>
  </si>
  <si>
    <t>生活介護、児童発達支援、放課後等デイサービス</t>
    <rPh sb="0" eb="2">
      <t>セイカツ</t>
    </rPh>
    <rPh sb="2" eb="4">
      <t>カイゴ</t>
    </rPh>
    <rPh sb="5" eb="7">
      <t>ジドウ</t>
    </rPh>
    <rPh sb="7" eb="9">
      <t>ハッタツ</t>
    </rPh>
    <rPh sb="9" eb="11">
      <t>シエン</t>
    </rPh>
    <rPh sb="12" eb="15">
      <t>ホウカゴ</t>
    </rPh>
    <rPh sb="15" eb="16">
      <t>トウ</t>
    </rPh>
    <phoneticPr fontId="19"/>
  </si>
  <si>
    <t>0155-67-5257</t>
  </si>
  <si>
    <t>012000163</t>
  </si>
  <si>
    <t>生活介護事業所　愛歩路</t>
    <rPh sb="0" eb="2">
      <t>セイカツ</t>
    </rPh>
    <rPh sb="2" eb="4">
      <t>カイゴ</t>
    </rPh>
    <rPh sb="4" eb="7">
      <t>ジギョウショ</t>
    </rPh>
    <rPh sb="8" eb="9">
      <t>アイ</t>
    </rPh>
    <rPh sb="9" eb="10">
      <t>ホ</t>
    </rPh>
    <rPh sb="10" eb="11">
      <t>ロ</t>
    </rPh>
    <phoneticPr fontId="33"/>
  </si>
  <si>
    <t>012000164</t>
  </si>
  <si>
    <t>株式会社シムス</t>
    <rPh sb="0" eb="4">
      <t>カブシキガイシャ</t>
    </rPh>
    <phoneticPr fontId="33"/>
  </si>
  <si>
    <t>011-865-6500</t>
  </si>
  <si>
    <t>社会福祉法人札幌市社会福祉協議会　南ヘルパーセンター</t>
  </si>
  <si>
    <t>札幌市南区真駒内幸町2丁目1-5真駒内幸町ビル2階</t>
    <rPh sb="24" eb="25">
      <t>カイ</t>
    </rPh>
    <phoneticPr fontId="33"/>
  </si>
  <si>
    <t>011-588-8621</t>
  </si>
  <si>
    <t>012000166</t>
  </si>
  <si>
    <t>札幌市中央区北9条西15丁目28番地197札幌桑園ﾐｯﾄﾞﾃﾗｽｱｰﾊﾞﾝｻｲﾄﾞ201号</t>
    <rPh sb="0" eb="3">
      <t>サッポロシ</t>
    </rPh>
    <rPh sb="3" eb="6">
      <t>チュウオウク</t>
    </rPh>
    <rPh sb="6" eb="7">
      <t>キタ</t>
    </rPh>
    <rPh sb="8" eb="9">
      <t>ジョウ</t>
    </rPh>
    <rPh sb="9" eb="10">
      <t>ニシ</t>
    </rPh>
    <rPh sb="12" eb="14">
      <t>チョウメ</t>
    </rPh>
    <rPh sb="16" eb="18">
      <t>バンチ</t>
    </rPh>
    <rPh sb="21" eb="23">
      <t>サッポロ</t>
    </rPh>
    <rPh sb="23" eb="25">
      <t>ソウエン</t>
    </rPh>
    <rPh sb="44" eb="45">
      <t>ゴウ</t>
    </rPh>
    <phoneticPr fontId="33"/>
  </si>
  <si>
    <t>012000168</t>
  </si>
  <si>
    <t>ＳＯＭＰＯケア株式会社</t>
    <rPh sb="7" eb="11">
      <t>カブシキガイシャ</t>
    </rPh>
    <phoneticPr fontId="33"/>
  </si>
  <si>
    <t>東京都品川区東品川４丁目12番8号</t>
    <rPh sb="0" eb="3">
      <t>トウキョウト</t>
    </rPh>
    <rPh sb="3" eb="6">
      <t>シナガワク</t>
    </rPh>
    <rPh sb="6" eb="9">
      <t>ヒガシシナガワ</t>
    </rPh>
    <rPh sb="10" eb="12">
      <t>チョウメ</t>
    </rPh>
    <rPh sb="14" eb="15">
      <t>バン</t>
    </rPh>
    <rPh sb="16" eb="17">
      <t>ゴウ</t>
    </rPh>
    <phoneticPr fontId="33"/>
  </si>
  <si>
    <t>012000169</t>
  </si>
  <si>
    <t>北見市西三輪７丁目６番地</t>
    <rPh sb="0" eb="3">
      <t>キタミシ</t>
    </rPh>
    <rPh sb="3" eb="6">
      <t>ニシミワ</t>
    </rPh>
    <rPh sb="7" eb="9">
      <t>チョウメ</t>
    </rPh>
    <rPh sb="10" eb="12">
      <t>バンチ</t>
    </rPh>
    <phoneticPr fontId="33"/>
  </si>
  <si>
    <t>みんとけあヘルパーステーション</t>
  </si>
  <si>
    <t>北見市西三輪７丁目６番地</t>
    <rPh sb="0" eb="3">
      <t>キタミシ</t>
    </rPh>
    <rPh sb="3" eb="4">
      <t>ニシ</t>
    </rPh>
    <rPh sb="4" eb="6">
      <t>ミワ</t>
    </rPh>
    <rPh sb="7" eb="9">
      <t>チョウメ</t>
    </rPh>
    <rPh sb="10" eb="12">
      <t>バンチ</t>
    </rPh>
    <phoneticPr fontId="33"/>
  </si>
  <si>
    <t>012000170</t>
  </si>
  <si>
    <t>合同会社やさしい風</t>
    <rPh sb="0" eb="2">
      <t>ゴウドウ</t>
    </rPh>
    <rPh sb="2" eb="4">
      <t>ガイシャ</t>
    </rPh>
    <rPh sb="8" eb="9">
      <t>カゼ</t>
    </rPh>
    <phoneticPr fontId="33"/>
  </si>
  <si>
    <t>やさしい風</t>
    <rPh sb="4" eb="5">
      <t>カゼ</t>
    </rPh>
    <phoneticPr fontId="19"/>
  </si>
  <si>
    <t>札幌市豊平区月寒東4条18丁目7-14</t>
    <rPh sb="0" eb="3">
      <t>サッポロシ</t>
    </rPh>
    <rPh sb="3" eb="6">
      <t>トヨヒラク</t>
    </rPh>
    <rPh sb="6" eb="9">
      <t>ツキサムヒガシ</t>
    </rPh>
    <rPh sb="10" eb="11">
      <t>ジョウ</t>
    </rPh>
    <rPh sb="13" eb="15">
      <t>チョウメ</t>
    </rPh>
    <phoneticPr fontId="33"/>
  </si>
  <si>
    <t>012000172</t>
  </si>
  <si>
    <t>札幌市中央区大通西19丁目1-1</t>
    <rPh sb="0" eb="3">
      <t>サッポロシ</t>
    </rPh>
    <rPh sb="3" eb="6">
      <t>チュウオウク</t>
    </rPh>
    <phoneticPr fontId="33"/>
  </si>
  <si>
    <t>訪問介護、居宅介護、重度訪問介護、同行援護</t>
    <rPh sb="0" eb="2">
      <t>ホウモン</t>
    </rPh>
    <rPh sb="2" eb="4">
      <t>カイゴ</t>
    </rPh>
    <rPh sb="5" eb="7">
      <t>キョタク</t>
    </rPh>
    <rPh sb="7" eb="9">
      <t>カイゴ</t>
    </rPh>
    <rPh sb="10" eb="12">
      <t>ジュウド</t>
    </rPh>
    <rPh sb="12" eb="14">
      <t>ホウモン</t>
    </rPh>
    <rPh sb="14" eb="16">
      <t>カイゴ</t>
    </rPh>
    <rPh sb="17" eb="18">
      <t>ドウ</t>
    </rPh>
    <rPh sb="18" eb="19">
      <t>コウ</t>
    </rPh>
    <rPh sb="19" eb="21">
      <t>エンゴ</t>
    </rPh>
    <phoneticPr fontId="19"/>
  </si>
  <si>
    <t>012000173</t>
  </si>
  <si>
    <t>札幌市西区琴似一条3丁目2－1－412</t>
    <rPh sb="0" eb="3">
      <t>サッポロシ</t>
    </rPh>
    <rPh sb="3" eb="5">
      <t>ニシク</t>
    </rPh>
    <rPh sb="5" eb="7">
      <t>コトニ</t>
    </rPh>
    <rPh sb="7" eb="9">
      <t>イチジョウ</t>
    </rPh>
    <rPh sb="10" eb="12">
      <t>チョウメ</t>
    </rPh>
    <phoneticPr fontId="19"/>
  </si>
  <si>
    <t>札幌市豊平区平岸1条19丁目2-43-101</t>
  </si>
  <si>
    <t>札幌市南区澄川2条2丁目4-1　マイルーム澄川Ｃ101</t>
    <rPh sb="0" eb="3">
      <t>サッポロシ</t>
    </rPh>
    <rPh sb="3" eb="5">
      <t>ミナミク</t>
    </rPh>
    <rPh sb="5" eb="7">
      <t>スミカワ</t>
    </rPh>
    <rPh sb="8" eb="9">
      <t>ジョウ</t>
    </rPh>
    <rPh sb="10" eb="12">
      <t>チョウメ</t>
    </rPh>
    <rPh sb="21" eb="23">
      <t>スミカワ</t>
    </rPh>
    <phoneticPr fontId="33"/>
  </si>
  <si>
    <t>に・こ・ぱ</t>
  </si>
  <si>
    <t>札幌市中央区南6条西11丁目1284-19　OFFICE611ビル　4階</t>
    <rPh sb="0" eb="3">
      <t>サッポロシ</t>
    </rPh>
    <rPh sb="3" eb="6">
      <t>チュウオウク</t>
    </rPh>
    <rPh sb="6" eb="7">
      <t>ミナミ</t>
    </rPh>
    <rPh sb="8" eb="9">
      <t>ジョウ</t>
    </rPh>
    <rPh sb="9" eb="10">
      <t>ニシ</t>
    </rPh>
    <rPh sb="12" eb="14">
      <t>チョウメ</t>
    </rPh>
    <rPh sb="35" eb="36">
      <t>カイ</t>
    </rPh>
    <phoneticPr fontId="33"/>
  </si>
  <si>
    <t>社会福祉法人白老宏友会</t>
    <rPh sb="0" eb="2">
      <t>シャカイ</t>
    </rPh>
    <rPh sb="2" eb="4">
      <t>フクシ</t>
    </rPh>
    <rPh sb="4" eb="6">
      <t>ホウジン</t>
    </rPh>
    <rPh sb="6" eb="11">
      <t>シラオイコウユウカイ</t>
    </rPh>
    <phoneticPr fontId="33"/>
  </si>
  <si>
    <t>白老郡白老町川沿1丁目553番地1</t>
    <rPh sb="0" eb="2">
      <t>シラオイ</t>
    </rPh>
    <rPh sb="2" eb="3">
      <t>グン</t>
    </rPh>
    <rPh sb="3" eb="6">
      <t>シラオイチョウ</t>
    </rPh>
    <rPh sb="6" eb="8">
      <t>カワゾエ</t>
    </rPh>
    <rPh sb="9" eb="11">
      <t>チョウメ</t>
    </rPh>
    <rPh sb="14" eb="16">
      <t>バンチ</t>
    </rPh>
    <phoneticPr fontId="33"/>
  </si>
  <si>
    <t>生活介護事業所みらいえ</t>
    <rPh sb="0" eb="7">
      <t>セイカツカイゴジギョウショ</t>
    </rPh>
    <phoneticPr fontId="19"/>
  </si>
  <si>
    <t>0144-85-5500</t>
  </si>
  <si>
    <t>012000176</t>
  </si>
  <si>
    <t>蘭越町</t>
    <rPh sb="0" eb="3">
      <t>ランコシチョウ</t>
    </rPh>
    <phoneticPr fontId="33"/>
  </si>
  <si>
    <t>磯谷郡蘭越町蘭越町258番地5</t>
    <rPh sb="0" eb="2">
      <t>イソガイ</t>
    </rPh>
    <rPh sb="2" eb="3">
      <t>グン</t>
    </rPh>
    <rPh sb="3" eb="6">
      <t>ランコシチョウ</t>
    </rPh>
    <rPh sb="6" eb="9">
      <t>ランコシチョウ</t>
    </rPh>
    <rPh sb="12" eb="14">
      <t>バンチ</t>
    </rPh>
    <phoneticPr fontId="33"/>
  </si>
  <si>
    <t>保育所</t>
    <rPh sb="0" eb="2">
      <t>ホイク</t>
    </rPh>
    <rPh sb="2" eb="3">
      <t>ショ</t>
    </rPh>
    <phoneticPr fontId="19"/>
  </si>
  <si>
    <t>磯谷郡蘭越町蘭越町250番地3</t>
    <rPh sb="0" eb="9">
      <t>イソガイグンランコシチョウランコシチョウ</t>
    </rPh>
    <rPh sb="12" eb="14">
      <t>バンチ</t>
    </rPh>
    <phoneticPr fontId="33"/>
  </si>
  <si>
    <t>0136-57-5439</t>
  </si>
  <si>
    <t>012000177</t>
  </si>
  <si>
    <t>一般社団法人一心</t>
    <rPh sb="0" eb="2">
      <t>イッパン</t>
    </rPh>
    <rPh sb="2" eb="4">
      <t>シャダン</t>
    </rPh>
    <rPh sb="4" eb="6">
      <t>ホウジン</t>
    </rPh>
    <rPh sb="6" eb="8">
      <t>イッシン</t>
    </rPh>
    <phoneticPr fontId="33"/>
  </si>
  <si>
    <t>0157-36-2270</t>
  </si>
  <si>
    <t>012000178</t>
  </si>
  <si>
    <t>011000551</t>
  </si>
  <si>
    <t>株式会社ワークサポート</t>
    <rPh sb="0" eb="4">
      <t>カブシキガイシャ</t>
    </rPh>
    <phoneticPr fontId="19"/>
  </si>
  <si>
    <t>011000553</t>
  </si>
  <si>
    <t>室蘭市新富町1丁目5番13号</t>
    <rPh sb="0" eb="3">
      <t>ムロランシ</t>
    </rPh>
    <rPh sb="3" eb="6">
      <t>シントミチョウ</t>
    </rPh>
    <rPh sb="7" eb="9">
      <t>チョウメ</t>
    </rPh>
    <rPh sb="10" eb="11">
      <t>バン</t>
    </rPh>
    <rPh sb="13" eb="14">
      <t>ゴウ</t>
    </rPh>
    <phoneticPr fontId="19"/>
  </si>
  <si>
    <t>0143-25-2121</t>
  </si>
  <si>
    <t>介護老人保健施設</t>
    <rPh sb="0" eb="2">
      <t>カイゴ</t>
    </rPh>
    <rPh sb="2" eb="4">
      <t>ロウジン</t>
    </rPh>
    <rPh sb="4" eb="6">
      <t>ホケン</t>
    </rPh>
    <rPh sb="6" eb="8">
      <t>シセツ</t>
    </rPh>
    <phoneticPr fontId="35"/>
  </si>
  <si>
    <t>室蘭市新富町1丁目5番13号</t>
    <rPh sb="0" eb="3">
      <t>ムロランシ</t>
    </rPh>
    <rPh sb="3" eb="6">
      <t>シントミチョウ</t>
    </rPh>
    <rPh sb="7" eb="9">
      <t>チョウメ</t>
    </rPh>
    <rPh sb="10" eb="11">
      <t>バン</t>
    </rPh>
    <rPh sb="13" eb="14">
      <t>ゴウ</t>
    </rPh>
    <phoneticPr fontId="35"/>
  </si>
  <si>
    <t>0166-37-3885</t>
  </si>
  <si>
    <t>一般社団法人日本地域福祉協会</t>
    <rPh sb="0" eb="2">
      <t>イッパン</t>
    </rPh>
    <rPh sb="2" eb="6">
      <t>シャダンホウジン</t>
    </rPh>
    <rPh sb="6" eb="8">
      <t>ニホン</t>
    </rPh>
    <rPh sb="8" eb="10">
      <t>チイキ</t>
    </rPh>
    <rPh sb="10" eb="12">
      <t>フクシ</t>
    </rPh>
    <rPh sb="12" eb="14">
      <t>キョウカイ</t>
    </rPh>
    <phoneticPr fontId="19"/>
  </si>
  <si>
    <t>網走市南6条西2丁目2番地</t>
    <rPh sb="0" eb="3">
      <t>アバシリシ</t>
    </rPh>
    <rPh sb="3" eb="4">
      <t>ミナミ</t>
    </rPh>
    <rPh sb="5" eb="6">
      <t>ジョウ</t>
    </rPh>
    <rPh sb="6" eb="7">
      <t>ニシ</t>
    </rPh>
    <rPh sb="8" eb="10">
      <t>チョウメ</t>
    </rPh>
    <rPh sb="11" eb="13">
      <t>バンチ</t>
    </rPh>
    <phoneticPr fontId="19"/>
  </si>
  <si>
    <t>岩見沢市北2条西6丁目12-3</t>
    <rPh sb="0" eb="4">
      <t>イワミザワシ</t>
    </rPh>
    <rPh sb="4" eb="5">
      <t>キタ</t>
    </rPh>
    <rPh sb="6" eb="7">
      <t>ジョウ</t>
    </rPh>
    <rPh sb="7" eb="8">
      <t>ニシ</t>
    </rPh>
    <rPh sb="9" eb="11">
      <t>チョウメ</t>
    </rPh>
    <phoneticPr fontId="35"/>
  </si>
  <si>
    <t>0126-33-3655</t>
  </si>
  <si>
    <t>旭川市東旭川町上兵村556番地4</t>
    <rPh sb="0" eb="3">
      <t>アサヒカワシ</t>
    </rPh>
    <rPh sb="3" eb="10">
      <t>ヒガシアサヒカワチョウカミヘイソン</t>
    </rPh>
    <rPh sb="13" eb="15">
      <t>バンチ</t>
    </rPh>
    <phoneticPr fontId="35"/>
  </si>
  <si>
    <t>帯広市西13条南15丁目4番1</t>
  </si>
  <si>
    <t>社会福祉法人楡の会</t>
    <rPh sb="0" eb="7">
      <t>シャカイフクシホウジンニレ</t>
    </rPh>
    <rPh sb="8" eb="9">
      <t>カイ</t>
    </rPh>
    <phoneticPr fontId="19"/>
  </si>
  <si>
    <t>共同生活援助はぴねす</t>
    <rPh sb="0" eb="2">
      <t>キョウドウ</t>
    </rPh>
    <rPh sb="2" eb="4">
      <t>セイカツ</t>
    </rPh>
    <rPh sb="4" eb="6">
      <t>エンジョ</t>
    </rPh>
    <phoneticPr fontId="19"/>
  </si>
  <si>
    <t>011－375－1220</t>
  </si>
  <si>
    <t>北見市川東229－1</t>
    <rPh sb="0" eb="3">
      <t>キタミシ</t>
    </rPh>
    <rPh sb="3" eb="4">
      <t>カワ</t>
    </rPh>
    <rPh sb="4" eb="5">
      <t>ヒガシ</t>
    </rPh>
    <phoneticPr fontId="19"/>
  </si>
  <si>
    <t>0157－61－0071</t>
  </si>
  <si>
    <t>札幌市東区北28条東10丁目1-1</t>
    <rPh sb="0" eb="3">
      <t>サッポロシ</t>
    </rPh>
    <rPh sb="3" eb="5">
      <t>ヒガシク</t>
    </rPh>
    <rPh sb="5" eb="6">
      <t>キタ</t>
    </rPh>
    <rPh sb="8" eb="9">
      <t>ジョウ</t>
    </rPh>
    <rPh sb="9" eb="10">
      <t>ヒガシ</t>
    </rPh>
    <rPh sb="12" eb="14">
      <t>チョウメ</t>
    </rPh>
    <phoneticPr fontId="19"/>
  </si>
  <si>
    <t>011-777-0705</t>
  </si>
  <si>
    <t>いるか</t>
  </si>
  <si>
    <t>札幌市豊平区平岸3条8丁目7番3号KYビル2F</t>
  </si>
  <si>
    <t>札幌市西区西野５条２丁目７－８ ドリームス405号室</t>
    <rPh sb="0" eb="3">
      <t>サッポロシ</t>
    </rPh>
    <rPh sb="3" eb="5">
      <t>ニシク</t>
    </rPh>
    <rPh sb="5" eb="6">
      <t>ニシ</t>
    </rPh>
    <rPh sb="6" eb="7">
      <t>ノ</t>
    </rPh>
    <rPh sb="8" eb="9">
      <t>ジョウ</t>
    </rPh>
    <rPh sb="10" eb="12">
      <t>チョウメ</t>
    </rPh>
    <rPh sb="24" eb="25">
      <t>ゴウ</t>
    </rPh>
    <rPh sb="25" eb="26">
      <t>シツ</t>
    </rPh>
    <phoneticPr fontId="19"/>
  </si>
  <si>
    <t>株式会社　Ammi's</t>
    <rPh sb="0" eb="2">
      <t>カブシキ</t>
    </rPh>
    <rPh sb="2" eb="4">
      <t>カイシャ</t>
    </rPh>
    <phoneticPr fontId="19"/>
  </si>
  <si>
    <t>札幌あんみケアステーション</t>
    <rPh sb="0" eb="2">
      <t>サッポロ</t>
    </rPh>
    <phoneticPr fontId="19"/>
  </si>
  <si>
    <t>有限会社　もなみ</t>
    <rPh sb="0" eb="2">
      <t>ユウゲン</t>
    </rPh>
    <rPh sb="2" eb="4">
      <t>カイシャ</t>
    </rPh>
    <phoneticPr fontId="19"/>
  </si>
  <si>
    <t>札幌市南区川沿12条4丁目3番12号</t>
    <rPh sb="0" eb="3">
      <t>サッポロシ</t>
    </rPh>
    <rPh sb="3" eb="5">
      <t>ミナミク</t>
    </rPh>
    <rPh sb="5" eb="7">
      <t>カワゾエ</t>
    </rPh>
    <rPh sb="9" eb="10">
      <t>ジョウ</t>
    </rPh>
    <rPh sb="11" eb="13">
      <t>チョウメ</t>
    </rPh>
    <rPh sb="14" eb="15">
      <t>バン</t>
    </rPh>
    <rPh sb="17" eb="18">
      <t>ゴウ</t>
    </rPh>
    <phoneticPr fontId="19"/>
  </si>
  <si>
    <t>011-792-0012</t>
  </si>
  <si>
    <t>社会福祉法人清水旭山学園</t>
    <rPh sb="0" eb="2">
      <t>シャカイ</t>
    </rPh>
    <rPh sb="2" eb="4">
      <t>フクシ</t>
    </rPh>
    <rPh sb="4" eb="6">
      <t>ホウジン</t>
    </rPh>
    <rPh sb="6" eb="8">
      <t>シミズ</t>
    </rPh>
    <rPh sb="8" eb="10">
      <t>アサヒヤマ</t>
    </rPh>
    <rPh sb="10" eb="12">
      <t>ガクエン</t>
    </rPh>
    <phoneticPr fontId="19"/>
  </si>
  <si>
    <t>上川郡清水町字旭山南8線58番地1</t>
  </si>
  <si>
    <t>札幌市中央区宮ヶ丘２丁目２番１０号</t>
  </si>
  <si>
    <t>医療法人社団　倭会</t>
  </si>
  <si>
    <t>介護付有料老人ホーム チエロだて</t>
  </si>
  <si>
    <t>伊達市舟岡340-1</t>
  </si>
  <si>
    <t>学校法人東学園</t>
    <rPh sb="0" eb="2">
      <t>ガッコウ</t>
    </rPh>
    <rPh sb="2" eb="4">
      <t>ホウジン</t>
    </rPh>
    <rPh sb="4" eb="5">
      <t>ヒガシ</t>
    </rPh>
    <rPh sb="5" eb="7">
      <t>ガクエン</t>
    </rPh>
    <phoneticPr fontId="19"/>
  </si>
  <si>
    <t>札幌市豊平区月寒西2条7丁目2番16号</t>
    <rPh sb="0" eb="3">
      <t>サッポロシ</t>
    </rPh>
    <rPh sb="3" eb="6">
      <t>トヨヒラク</t>
    </rPh>
    <rPh sb="6" eb="8">
      <t>ツキサム</t>
    </rPh>
    <rPh sb="8" eb="9">
      <t>ニシ</t>
    </rPh>
    <rPh sb="10" eb="11">
      <t>ジョウ</t>
    </rPh>
    <rPh sb="12" eb="14">
      <t>チョウメ</t>
    </rPh>
    <rPh sb="15" eb="16">
      <t>バン</t>
    </rPh>
    <rPh sb="18" eb="19">
      <t>ゴウ</t>
    </rPh>
    <phoneticPr fontId="19"/>
  </si>
  <si>
    <t>美晴幼稚園</t>
    <rPh sb="0" eb="2">
      <t>ミハル</t>
    </rPh>
    <rPh sb="2" eb="5">
      <t>ヨウチエン</t>
    </rPh>
    <phoneticPr fontId="19"/>
  </si>
  <si>
    <t>合同会社アクトシェア</t>
    <rPh sb="0" eb="2">
      <t>ゴウドウ</t>
    </rPh>
    <rPh sb="2" eb="4">
      <t>ガイシャ</t>
    </rPh>
    <phoneticPr fontId="19"/>
  </si>
  <si>
    <t>居宅介護事業所アクトシェア</t>
    <rPh sb="0" eb="7">
      <t>キョタクカイゴジギョウショ</t>
    </rPh>
    <phoneticPr fontId="19"/>
  </si>
  <si>
    <t>特定非営利活動法人ソルウェイズ</t>
    <rPh sb="0" eb="2">
      <t>トクテイ</t>
    </rPh>
    <rPh sb="2" eb="5">
      <t>ヒエイリ</t>
    </rPh>
    <rPh sb="5" eb="7">
      <t>カツドウ</t>
    </rPh>
    <rPh sb="7" eb="9">
      <t>ホウジン</t>
    </rPh>
    <phoneticPr fontId="19"/>
  </si>
  <si>
    <t>重症児デイサービスあいキッズ</t>
    <rPh sb="0" eb="3">
      <t>ジュウショウジ</t>
    </rPh>
    <phoneticPr fontId="19"/>
  </si>
  <si>
    <t>石狩市花川南2条3丁目91－2</t>
    <rPh sb="0" eb="3">
      <t>イシカリシ</t>
    </rPh>
    <rPh sb="3" eb="5">
      <t>ハナカワ</t>
    </rPh>
    <rPh sb="5" eb="6">
      <t>ミナミ</t>
    </rPh>
    <rPh sb="7" eb="8">
      <t>ジョウ</t>
    </rPh>
    <rPh sb="9" eb="11">
      <t>チョウメ</t>
    </rPh>
    <phoneticPr fontId="19"/>
  </si>
  <si>
    <t>社会福祉法人北海道仕愛会</t>
    <rPh sb="0" eb="2">
      <t>シャカイ</t>
    </rPh>
    <rPh sb="2" eb="4">
      <t>フクシ</t>
    </rPh>
    <rPh sb="4" eb="6">
      <t>ホウジン</t>
    </rPh>
    <rPh sb="6" eb="9">
      <t>ホッカイドウ</t>
    </rPh>
    <rPh sb="9" eb="10">
      <t>シ</t>
    </rPh>
    <rPh sb="10" eb="11">
      <t>アイ</t>
    </rPh>
    <rPh sb="11" eb="12">
      <t>カイ</t>
    </rPh>
    <phoneticPr fontId="19"/>
  </si>
  <si>
    <t>特別養護老人ホーム　光の苑</t>
    <rPh sb="0" eb="2">
      <t>トクベツ</t>
    </rPh>
    <rPh sb="2" eb="4">
      <t>ヨウゴ</t>
    </rPh>
    <rPh sb="4" eb="6">
      <t>ロウジン</t>
    </rPh>
    <rPh sb="10" eb="11">
      <t>ヒカリ</t>
    </rPh>
    <rPh sb="12" eb="13">
      <t>ソノ</t>
    </rPh>
    <phoneticPr fontId="19"/>
  </si>
  <si>
    <t>北見市東陵町116番1</t>
  </si>
  <si>
    <t>0157-66-2829</t>
  </si>
  <si>
    <t>短期入所施設　光の苑</t>
    <rPh sb="0" eb="2">
      <t>タンキ</t>
    </rPh>
    <rPh sb="2" eb="4">
      <t>ニュウショ</t>
    </rPh>
    <rPh sb="4" eb="6">
      <t>シセツ</t>
    </rPh>
    <rPh sb="7" eb="8">
      <t>ヒカリ</t>
    </rPh>
    <rPh sb="9" eb="10">
      <t>ソノ</t>
    </rPh>
    <phoneticPr fontId="19"/>
  </si>
  <si>
    <t>社会福祉法人栗山福祉会</t>
    <rPh sb="0" eb="2">
      <t>シャカイ</t>
    </rPh>
    <rPh sb="2" eb="4">
      <t>フクシ</t>
    </rPh>
    <rPh sb="4" eb="6">
      <t>ホウジン</t>
    </rPh>
    <rPh sb="6" eb="8">
      <t>クリヤマ</t>
    </rPh>
    <rPh sb="8" eb="11">
      <t>フクシカイ</t>
    </rPh>
    <phoneticPr fontId="19"/>
  </si>
  <si>
    <t>社会福祉法人奥尻福祉会</t>
    <rPh sb="0" eb="2">
      <t>シャカイ</t>
    </rPh>
    <rPh sb="2" eb="4">
      <t>フクシ</t>
    </rPh>
    <rPh sb="4" eb="6">
      <t>ホウジン</t>
    </rPh>
    <rPh sb="6" eb="8">
      <t>オクシリ</t>
    </rPh>
    <rPh sb="8" eb="11">
      <t>フクシカイ</t>
    </rPh>
    <phoneticPr fontId="19"/>
  </si>
  <si>
    <t>夕張郡栗山町字湯地９１番地２０</t>
    <rPh sb="0" eb="3">
      <t>ユウバリグン</t>
    </rPh>
    <rPh sb="3" eb="6">
      <t>クリヤマチョウ</t>
    </rPh>
    <rPh sb="6" eb="7">
      <t>アザ</t>
    </rPh>
    <rPh sb="7" eb="8">
      <t>ユ</t>
    </rPh>
    <rPh sb="8" eb="9">
      <t>チ</t>
    </rPh>
    <rPh sb="11" eb="13">
      <t>バンチ</t>
    </rPh>
    <phoneticPr fontId="19"/>
  </si>
  <si>
    <t>特別養護老人ホーム　くりのさと</t>
    <rPh sb="0" eb="2">
      <t>トクベツ</t>
    </rPh>
    <rPh sb="2" eb="4">
      <t>ヨウゴ</t>
    </rPh>
    <rPh sb="4" eb="6">
      <t>ロウジン</t>
    </rPh>
    <phoneticPr fontId="19"/>
  </si>
  <si>
    <t>特別養護老人ホーム　くりのさと彩</t>
    <rPh sb="15" eb="16">
      <t>イロド</t>
    </rPh>
    <phoneticPr fontId="19"/>
  </si>
  <si>
    <t>介護老人福祉施設</t>
    <phoneticPr fontId="19"/>
  </si>
  <si>
    <t>地域密着型介護老人福祉施設入所者生活介護</t>
    <phoneticPr fontId="19"/>
  </si>
  <si>
    <t>夕張郡栗山町字湯地９１番地２０</t>
    <phoneticPr fontId="19"/>
  </si>
  <si>
    <t>0123-72-6167</t>
    <phoneticPr fontId="19"/>
  </si>
  <si>
    <t>0123-76-7121</t>
    <phoneticPr fontId="19"/>
  </si>
  <si>
    <t>○</t>
    <phoneticPr fontId="19"/>
  </si>
  <si>
    <t>奥尻郡奥尻町字青苗４４２番地２１</t>
    <rPh sb="0" eb="3">
      <t>オクシリグン</t>
    </rPh>
    <rPh sb="3" eb="6">
      <t>オクシリチョウ</t>
    </rPh>
    <rPh sb="6" eb="7">
      <t>アザ</t>
    </rPh>
    <rPh sb="7" eb="8">
      <t>アオ</t>
    </rPh>
    <rPh sb="8" eb="9">
      <t>ナエ</t>
    </rPh>
    <rPh sb="12" eb="14">
      <t>バンチ</t>
    </rPh>
    <phoneticPr fontId="19"/>
  </si>
  <si>
    <t>特別養護老人ホームおくしり荘</t>
    <rPh sb="0" eb="2">
      <t>トクベツ</t>
    </rPh>
    <rPh sb="2" eb="4">
      <t>ヨウゴ</t>
    </rPh>
    <rPh sb="4" eb="6">
      <t>ロウジン</t>
    </rPh>
    <rPh sb="13" eb="14">
      <t>ソウ</t>
    </rPh>
    <phoneticPr fontId="19"/>
  </si>
  <si>
    <t>奥尻郡奥尻町字青苗４４２番地２１</t>
    <phoneticPr fontId="19"/>
  </si>
  <si>
    <t>01397-3-2600</t>
    <phoneticPr fontId="19"/>
  </si>
  <si>
    <t>合同会社ダブルスマイル</t>
    <rPh sb="0" eb="2">
      <t>ゴウドウ</t>
    </rPh>
    <rPh sb="2" eb="4">
      <t>カイシャ</t>
    </rPh>
    <phoneticPr fontId="19"/>
  </si>
  <si>
    <t>札幌市手稲区西宮の沢5条1丁目5-8</t>
    <rPh sb="0" eb="3">
      <t>サッポロシ</t>
    </rPh>
    <rPh sb="3" eb="6">
      <t>テイネク</t>
    </rPh>
    <rPh sb="6" eb="7">
      <t>ニシ</t>
    </rPh>
    <rPh sb="7" eb="8">
      <t>ミヤ</t>
    </rPh>
    <rPh sb="9" eb="10">
      <t>サワ</t>
    </rPh>
    <rPh sb="11" eb="12">
      <t>ジョウ</t>
    </rPh>
    <rPh sb="13" eb="15">
      <t>チョウメ</t>
    </rPh>
    <phoneticPr fontId="19"/>
  </si>
  <si>
    <t>ダブルスマイルケアサービス</t>
    <phoneticPr fontId="19"/>
  </si>
  <si>
    <t>居宅介護、重度訪問介護</t>
    <rPh sb="0" eb="2">
      <t>キョタク</t>
    </rPh>
    <rPh sb="2" eb="4">
      <t>カイゴ</t>
    </rPh>
    <rPh sb="5" eb="7">
      <t>ジュウド</t>
    </rPh>
    <rPh sb="7" eb="9">
      <t>ホウモン</t>
    </rPh>
    <rPh sb="9" eb="11">
      <t>カイゴ</t>
    </rPh>
    <phoneticPr fontId="19"/>
  </si>
  <si>
    <t>011-668-3911</t>
    <phoneticPr fontId="19"/>
  </si>
  <si>
    <t>○</t>
    <phoneticPr fontId="19"/>
  </si>
  <si>
    <t>○</t>
    <phoneticPr fontId="19"/>
  </si>
  <si>
    <t>○</t>
    <phoneticPr fontId="19"/>
  </si>
  <si>
    <t>合同会社キタサキ</t>
    <rPh sb="0" eb="4">
      <t>ゴウドウガイシャ</t>
    </rPh>
    <phoneticPr fontId="19"/>
  </si>
  <si>
    <t>旭川市旭神２条３丁目３番２号</t>
    <rPh sb="0" eb="3">
      <t>アサヒカワシ</t>
    </rPh>
    <rPh sb="3" eb="5">
      <t>キョクシン</t>
    </rPh>
    <rPh sb="6" eb="7">
      <t>ジョウ</t>
    </rPh>
    <rPh sb="8" eb="10">
      <t>チョウメ</t>
    </rPh>
    <rPh sb="11" eb="12">
      <t>バン</t>
    </rPh>
    <rPh sb="13" eb="14">
      <t>ゴウ</t>
    </rPh>
    <phoneticPr fontId="19"/>
  </si>
  <si>
    <t>訪問介護ラパン</t>
    <rPh sb="0" eb="4">
      <t>ホウモンカイゴ</t>
    </rPh>
    <phoneticPr fontId="19"/>
  </si>
  <si>
    <t>訪問介護</t>
    <rPh sb="0" eb="4">
      <t>ホウモンカイゴ</t>
    </rPh>
    <phoneticPr fontId="19"/>
  </si>
  <si>
    <t>旭川市新星町１丁目３番１５号</t>
    <rPh sb="0" eb="3">
      <t>アサヒカワシ</t>
    </rPh>
    <rPh sb="3" eb="6">
      <t>シンセイチョウ</t>
    </rPh>
    <rPh sb="7" eb="9">
      <t>チョウメ</t>
    </rPh>
    <rPh sb="10" eb="11">
      <t>バン</t>
    </rPh>
    <rPh sb="13" eb="14">
      <t>ゴウ</t>
    </rPh>
    <phoneticPr fontId="19"/>
  </si>
  <si>
    <t>0166-74-6657</t>
  </si>
  <si>
    <r>
      <t>札幌市豊平区豊平7条8丁目1－</t>
    </r>
    <r>
      <rPr>
        <sz val="9"/>
        <color rgb="FFFF0000"/>
        <rFont val="ＭＳ Ｐゴシック"/>
        <family val="3"/>
        <charset val="128"/>
      </rPr>
      <t>16</t>
    </r>
    <rPh sb="0" eb="2">
      <t>サッポロ</t>
    </rPh>
    <rPh sb="2" eb="3">
      <t>シ</t>
    </rPh>
    <rPh sb="3" eb="6">
      <t>トヨヒラク</t>
    </rPh>
    <rPh sb="6" eb="8">
      <t>トヨヒラ</t>
    </rPh>
    <rPh sb="9" eb="10">
      <t>ジョウ</t>
    </rPh>
    <rPh sb="11" eb="13">
      <t>チョウメ</t>
    </rPh>
    <phoneticPr fontId="33"/>
  </si>
  <si>
    <t>事業者区分</t>
    <rPh sb="0" eb="3">
      <t>ジギョウシャ</t>
    </rPh>
    <rPh sb="3" eb="5">
      <t>クブン</t>
    </rPh>
    <phoneticPr fontId="19"/>
  </si>
  <si>
    <t>登録特定行為事業者</t>
    <rPh sb="0" eb="2">
      <t>トウロク</t>
    </rPh>
    <rPh sb="2" eb="4">
      <t>トクテイ</t>
    </rPh>
    <rPh sb="4" eb="6">
      <t>コウイ</t>
    </rPh>
    <rPh sb="6" eb="9">
      <t>ジギョウシャ</t>
    </rPh>
    <phoneticPr fontId="19"/>
  </si>
  <si>
    <t>登録喀痰吸引等事業者</t>
    <rPh sb="0" eb="2">
      <t>トウロク</t>
    </rPh>
    <rPh sb="2" eb="4">
      <t>カクタン</t>
    </rPh>
    <rPh sb="4" eb="6">
      <t>キュウイン</t>
    </rPh>
    <rPh sb="6" eb="7">
      <t>トウ</t>
    </rPh>
    <rPh sb="7" eb="10">
      <t>ジギョウシャ</t>
    </rPh>
    <phoneticPr fontId="19"/>
  </si>
  <si>
    <t>○</t>
    <phoneticPr fontId="19"/>
  </si>
  <si>
    <t>登録特定行為事業者
登録番号</t>
    <rPh sb="0" eb="2">
      <t>トウロク</t>
    </rPh>
    <rPh sb="2" eb="4">
      <t>トクテイ</t>
    </rPh>
    <rPh sb="4" eb="6">
      <t>コウイ</t>
    </rPh>
    <rPh sb="6" eb="9">
      <t>ジギョウシャ</t>
    </rPh>
    <rPh sb="10" eb="12">
      <t>トウロク</t>
    </rPh>
    <rPh sb="12" eb="14">
      <t>バンゴウ</t>
    </rPh>
    <phoneticPr fontId="19"/>
  </si>
  <si>
    <t>登録喀痰吸引等事業者登録番号</t>
    <rPh sb="0" eb="2">
      <t>トウロク</t>
    </rPh>
    <rPh sb="2" eb="6">
      <t>カクタンキュウイン</t>
    </rPh>
    <rPh sb="6" eb="7">
      <t>トウ</t>
    </rPh>
    <rPh sb="7" eb="10">
      <t>ジギョウシャ</t>
    </rPh>
    <rPh sb="10" eb="12">
      <t>トウロク</t>
    </rPh>
    <rPh sb="12" eb="14">
      <t>バンゴウ</t>
    </rPh>
    <phoneticPr fontId="19"/>
  </si>
  <si>
    <t>011100002</t>
    <phoneticPr fontId="19"/>
  </si>
  <si>
    <t>○</t>
    <phoneticPr fontId="19"/>
  </si>
  <si>
    <t>合同会社ジブンジザイ</t>
    <rPh sb="0" eb="4">
      <t>ゴウドウガイシャ</t>
    </rPh>
    <phoneticPr fontId="19"/>
  </si>
  <si>
    <t>札幌市厚別区厚別中央2条5丁目2-25六興ビル303</t>
    <rPh sb="0" eb="3">
      <t>サッポロシ</t>
    </rPh>
    <rPh sb="3" eb="6">
      <t>アツベツク</t>
    </rPh>
    <rPh sb="6" eb="8">
      <t>アツベツ</t>
    </rPh>
    <rPh sb="8" eb="10">
      <t>チュウオウ</t>
    </rPh>
    <rPh sb="11" eb="12">
      <t>ジョウ</t>
    </rPh>
    <rPh sb="13" eb="15">
      <t>チョウメ</t>
    </rPh>
    <rPh sb="19" eb="21">
      <t>ロッコウ</t>
    </rPh>
    <phoneticPr fontId="19"/>
  </si>
  <si>
    <t>ジンザイケアサービス</t>
    <phoneticPr fontId="19"/>
  </si>
  <si>
    <t>居宅介護、重度訪問介護</t>
    <rPh sb="0" eb="4">
      <t>キョタクカイゴ</t>
    </rPh>
    <rPh sb="5" eb="9">
      <t>ジュウドホウモン</t>
    </rPh>
    <rPh sb="9" eb="11">
      <t>カイゴ</t>
    </rPh>
    <phoneticPr fontId="19"/>
  </si>
  <si>
    <t>○</t>
    <phoneticPr fontId="19"/>
  </si>
  <si>
    <t>○</t>
    <phoneticPr fontId="19"/>
  </si>
  <si>
    <t>○</t>
    <phoneticPr fontId="19"/>
  </si>
  <si>
    <t>株式会社クレストパシフィック</t>
    <rPh sb="0" eb="4">
      <t>カブシキガイシャ</t>
    </rPh>
    <phoneticPr fontId="19"/>
  </si>
  <si>
    <t>訪問介護センタークレスト</t>
    <rPh sb="0" eb="2">
      <t>ホウモン</t>
    </rPh>
    <rPh sb="2" eb="4">
      <t>カイゴ</t>
    </rPh>
    <phoneticPr fontId="19"/>
  </si>
  <si>
    <t>訪問介護</t>
    <rPh sb="0" eb="2">
      <t>ホウモン</t>
    </rPh>
    <rPh sb="2" eb="4">
      <t>カイゴ</t>
    </rPh>
    <phoneticPr fontId="19"/>
  </si>
  <si>
    <t>札幌市東区北42条東3丁目1-20-102</t>
    <rPh sb="0" eb="3">
      <t>サッポロシ</t>
    </rPh>
    <rPh sb="3" eb="5">
      <t>ヒガシク</t>
    </rPh>
    <rPh sb="5" eb="6">
      <t>キタ</t>
    </rPh>
    <rPh sb="8" eb="9">
      <t>ジョウ</t>
    </rPh>
    <rPh sb="9" eb="10">
      <t>ヒガシ</t>
    </rPh>
    <rPh sb="11" eb="13">
      <t>チョウメ</t>
    </rPh>
    <phoneticPr fontId="19"/>
  </si>
  <si>
    <t>011-792-7342</t>
    <phoneticPr fontId="19"/>
  </si>
  <si>
    <t>石狩</t>
    <rPh sb="0" eb="2">
      <t>イシカリ</t>
    </rPh>
    <phoneticPr fontId="19"/>
  </si>
  <si>
    <t>○</t>
    <phoneticPr fontId="19"/>
  </si>
  <si>
    <t>札幌市東区北35条東3丁目1-10-411</t>
    <rPh sb="0" eb="3">
      <t>サッポロシ</t>
    </rPh>
    <rPh sb="3" eb="5">
      <t>ヒガシク</t>
    </rPh>
    <rPh sb="5" eb="6">
      <t>キタ</t>
    </rPh>
    <rPh sb="8" eb="9">
      <t>ジョウ</t>
    </rPh>
    <rPh sb="9" eb="10">
      <t>ヒガシ</t>
    </rPh>
    <rPh sb="11" eb="13">
      <t>チョウメ</t>
    </rPh>
    <phoneticPr fontId="19"/>
  </si>
  <si>
    <t>○</t>
    <phoneticPr fontId="19"/>
  </si>
  <si>
    <t>居宅介護事業所クレスト</t>
    <rPh sb="0" eb="2">
      <t>キョタク</t>
    </rPh>
    <rPh sb="2" eb="4">
      <t>カイゴ</t>
    </rPh>
    <rPh sb="4" eb="7">
      <t>ジギョウショ</t>
    </rPh>
    <phoneticPr fontId="19"/>
  </si>
  <si>
    <t>訪問介護・居宅介護・重度訪問介護</t>
    <rPh sb="0" eb="2">
      <t>ホウモン</t>
    </rPh>
    <rPh sb="2" eb="4">
      <t>カイゴ</t>
    </rPh>
    <rPh sb="5" eb="7">
      <t>キョタク</t>
    </rPh>
    <rPh sb="7" eb="9">
      <t>カイゴ</t>
    </rPh>
    <rPh sb="10" eb="12">
      <t>ジュウド</t>
    </rPh>
    <rPh sb="12" eb="14">
      <t>ホウモン</t>
    </rPh>
    <rPh sb="14" eb="16">
      <t>カイゴ</t>
    </rPh>
    <phoneticPr fontId="19"/>
  </si>
  <si>
    <t>○</t>
    <phoneticPr fontId="19"/>
  </si>
  <si>
    <t>ホロイムア合同会社</t>
    <rPh sb="5" eb="7">
      <t>ゴウドウ</t>
    </rPh>
    <rPh sb="7" eb="9">
      <t>ガイシャ</t>
    </rPh>
    <phoneticPr fontId="19"/>
  </si>
  <si>
    <t>札幌市手稲区曙5条3丁目3番33号</t>
    <rPh sb="0" eb="3">
      <t>サッポロシ</t>
    </rPh>
    <rPh sb="3" eb="6">
      <t>テイネク</t>
    </rPh>
    <rPh sb="6" eb="7">
      <t>アケボノ</t>
    </rPh>
    <rPh sb="8" eb="9">
      <t>ジョウ</t>
    </rPh>
    <rPh sb="10" eb="12">
      <t>チョウメ</t>
    </rPh>
    <rPh sb="13" eb="14">
      <t>バン</t>
    </rPh>
    <rPh sb="16" eb="17">
      <t>ゴウ</t>
    </rPh>
    <phoneticPr fontId="19"/>
  </si>
  <si>
    <t>Meliホームヘルプサービス</t>
    <phoneticPr fontId="19"/>
  </si>
  <si>
    <t>011-887-9808</t>
  </si>
  <si>
    <t>札幌市手稲区曙5条3丁目3番33号</t>
  </si>
  <si>
    <t>訪問介護、居宅介護、重度訪問介護</t>
  </si>
  <si>
    <t>011-684-0222</t>
  </si>
  <si>
    <t>○</t>
    <phoneticPr fontId="19"/>
  </si>
  <si>
    <t>○</t>
    <phoneticPr fontId="19"/>
  </si>
  <si>
    <t>北見市常呂町字常呂561番地26</t>
    <rPh sb="0" eb="3">
      <t>キタミシ</t>
    </rPh>
    <rPh sb="3" eb="6">
      <t>トコロチョウ</t>
    </rPh>
    <rPh sb="6" eb="7">
      <t>ジ</t>
    </rPh>
    <rPh sb="7" eb="9">
      <t>トコロ</t>
    </rPh>
    <rPh sb="12" eb="14">
      <t>バンチ</t>
    </rPh>
    <phoneticPr fontId="19"/>
  </si>
  <si>
    <t>社会医療法人母恋</t>
    <rPh sb="0" eb="2">
      <t>シャカイ</t>
    </rPh>
    <rPh sb="2" eb="4">
      <t>イリョウ</t>
    </rPh>
    <rPh sb="4" eb="6">
      <t>ホウジン</t>
    </rPh>
    <rPh sb="6" eb="8">
      <t>ボコイ</t>
    </rPh>
    <phoneticPr fontId="19"/>
  </si>
  <si>
    <t>室蘭市新富町１丁目５番13号</t>
    <rPh sb="0" eb="3">
      <t>ムロランシ</t>
    </rPh>
    <rPh sb="3" eb="6">
      <t>シントミチョウ</t>
    </rPh>
    <rPh sb="7" eb="9">
      <t>チョウメ</t>
    </rPh>
    <rPh sb="10" eb="11">
      <t>バン</t>
    </rPh>
    <rPh sb="13" eb="14">
      <t>ゴウ</t>
    </rPh>
    <phoneticPr fontId="19"/>
  </si>
  <si>
    <t>看護小規模多機能型居宅介護 つむぎ</t>
    <rPh sb="0" eb="2">
      <t>カンゴ</t>
    </rPh>
    <rPh sb="2" eb="5">
      <t>ショウキボ</t>
    </rPh>
    <rPh sb="5" eb="9">
      <t>タキノウガタ</t>
    </rPh>
    <rPh sb="9" eb="11">
      <t>キョタク</t>
    </rPh>
    <rPh sb="11" eb="13">
      <t>カイゴ</t>
    </rPh>
    <phoneticPr fontId="19"/>
  </si>
  <si>
    <t>室蘭市東町5丁目3番5号</t>
    <rPh sb="0" eb="3">
      <t>ムロランシ</t>
    </rPh>
    <rPh sb="3" eb="4">
      <t>ヒガシ</t>
    </rPh>
    <rPh sb="4" eb="5">
      <t>チョウ</t>
    </rPh>
    <rPh sb="6" eb="8">
      <t>チョウメ</t>
    </rPh>
    <rPh sb="9" eb="10">
      <t>バン</t>
    </rPh>
    <rPh sb="11" eb="12">
      <t>ゴウ</t>
    </rPh>
    <phoneticPr fontId="19"/>
  </si>
  <si>
    <t>0143-84-5205</t>
    <phoneticPr fontId="19"/>
  </si>
  <si>
    <t>黄雅株式会社</t>
  </si>
  <si>
    <t>札幌市豊平区月寒東２条14丁目２番15号</t>
  </si>
  <si>
    <t>訪問介護事業所　翡翠（みどり）</t>
  </si>
  <si>
    <t>札幌市東区北30条東19丁目３番10</t>
  </si>
  <si>
    <t>011-788-4820</t>
  </si>
  <si>
    <t>株式会社土屋</t>
    <phoneticPr fontId="19"/>
  </si>
  <si>
    <t>岡山県井原市井原町192番地２ 久安セントラルビル２F</t>
    <phoneticPr fontId="19"/>
  </si>
  <si>
    <t>ホームケア土屋 白石</t>
    <phoneticPr fontId="19"/>
  </si>
  <si>
    <t>札幌市白石区中央２条６丁目1-38 SOC白石ビル3F-AB号室</t>
    <phoneticPr fontId="19"/>
  </si>
  <si>
    <t>050-3171-8120</t>
    <phoneticPr fontId="19"/>
  </si>
  <si>
    <t>社会福祉法人函館厚生院</t>
    <phoneticPr fontId="19"/>
  </si>
  <si>
    <t>函館市本町34番8-1号</t>
    <phoneticPr fontId="19"/>
  </si>
  <si>
    <t>地域密着型介護老人福祉施設サテライト百楽園</t>
    <phoneticPr fontId="19"/>
  </si>
  <si>
    <t>函館市高丘町３番１号</t>
    <phoneticPr fontId="19"/>
  </si>
  <si>
    <t>地域密着型介護老人福祉施設</t>
    <phoneticPr fontId="19"/>
  </si>
  <si>
    <t>0138-57-3611</t>
    <phoneticPr fontId="19"/>
  </si>
  <si>
    <t>株式会社ぶれいぶ</t>
    <rPh sb="0" eb="4">
      <t>カブシキガイシャ</t>
    </rPh>
    <phoneticPr fontId="19"/>
  </si>
  <si>
    <t>旭川市６条通16丁目76番地８</t>
    <rPh sb="0" eb="3">
      <t>アサヒカワシ</t>
    </rPh>
    <rPh sb="4" eb="5">
      <t>ジョウ</t>
    </rPh>
    <rPh sb="5" eb="6">
      <t>ドオ</t>
    </rPh>
    <rPh sb="8" eb="10">
      <t>チョウメ</t>
    </rPh>
    <rPh sb="12" eb="14">
      <t>バンチ</t>
    </rPh>
    <phoneticPr fontId="19"/>
  </si>
  <si>
    <t>ヘルパーステーション介援隊</t>
    <rPh sb="10" eb="11">
      <t>スケ</t>
    </rPh>
    <rPh sb="11" eb="12">
      <t>エン</t>
    </rPh>
    <rPh sb="12" eb="13">
      <t>タイ</t>
    </rPh>
    <phoneticPr fontId="19"/>
  </si>
  <si>
    <t>0166-76-7138</t>
    <phoneticPr fontId="19"/>
  </si>
  <si>
    <t>旭川市６条通16丁目76番地８　ノルテ６条通902号</t>
    <rPh sb="0" eb="3">
      <t>アサヒカワシ</t>
    </rPh>
    <rPh sb="4" eb="5">
      <t>ジョウ</t>
    </rPh>
    <rPh sb="5" eb="6">
      <t>ドオ</t>
    </rPh>
    <rPh sb="8" eb="10">
      <t>チョウメ</t>
    </rPh>
    <rPh sb="12" eb="14">
      <t>バンチ</t>
    </rPh>
    <rPh sb="20" eb="21">
      <t>ジョウ</t>
    </rPh>
    <rPh sb="21" eb="22">
      <t>ドオ</t>
    </rPh>
    <rPh sb="25" eb="26">
      <t>ゴウ</t>
    </rPh>
    <phoneticPr fontId="19"/>
  </si>
  <si>
    <t>株式会社ナレッジパートナーズ</t>
    <phoneticPr fontId="19"/>
  </si>
  <si>
    <t>東京都渋谷区恵比寿南３丁目１番24-202号</t>
    <phoneticPr fontId="19"/>
  </si>
  <si>
    <t>訪問介護事業所グランドケア北野</t>
    <phoneticPr fontId="19"/>
  </si>
  <si>
    <t>札幌市清田区北野６条２丁目15-16</t>
    <phoneticPr fontId="19"/>
  </si>
  <si>
    <t>0120-704-872</t>
    <phoneticPr fontId="19"/>
  </si>
  <si>
    <t>清水町字御影499番地2</t>
    <rPh sb="0" eb="3">
      <t>シミズチョウ</t>
    </rPh>
    <rPh sb="3" eb="4">
      <t>アザ</t>
    </rPh>
    <rPh sb="4" eb="6">
      <t>ミカゲ</t>
    </rPh>
    <rPh sb="9" eb="11">
      <t>バンチ</t>
    </rPh>
    <phoneticPr fontId="19"/>
  </si>
  <si>
    <t>障がい者支援施設　あさひ荘</t>
    <rPh sb="0" eb="1">
      <t>ショウ</t>
    </rPh>
    <rPh sb="3" eb="4">
      <t>シャ</t>
    </rPh>
    <rPh sb="4" eb="6">
      <t>シエン</t>
    </rPh>
    <rPh sb="6" eb="8">
      <t>シセツ</t>
    </rPh>
    <rPh sb="12" eb="13">
      <t>ソウ</t>
    </rPh>
    <phoneticPr fontId="19"/>
  </si>
  <si>
    <t>障害者支援施設（生活介護含む）</t>
    <rPh sb="0" eb="3">
      <t>ショウガイシャ</t>
    </rPh>
    <rPh sb="3" eb="5">
      <t>シエン</t>
    </rPh>
    <rPh sb="5" eb="7">
      <t>シセツ</t>
    </rPh>
    <rPh sb="8" eb="10">
      <t>セイカツ</t>
    </rPh>
    <rPh sb="10" eb="12">
      <t>カイゴ</t>
    </rPh>
    <rPh sb="12" eb="13">
      <t>フク</t>
    </rPh>
    <phoneticPr fontId="19"/>
  </si>
  <si>
    <t>清水町字旭山南8線58番地1</t>
    <rPh sb="0" eb="3">
      <t>シミズチョウ</t>
    </rPh>
    <rPh sb="3" eb="4">
      <t>アザ</t>
    </rPh>
    <rPh sb="4" eb="6">
      <t>アサヒヤマ</t>
    </rPh>
    <rPh sb="6" eb="7">
      <t>ミナミ</t>
    </rPh>
    <rPh sb="8" eb="9">
      <t>セン</t>
    </rPh>
    <rPh sb="11" eb="13">
      <t>バンチ</t>
    </rPh>
    <phoneticPr fontId="19"/>
  </si>
  <si>
    <t>0156-63-3211</t>
    <phoneticPr fontId="19"/>
  </si>
  <si>
    <t>旭川市東7条10丁目2番1号</t>
    <rPh sb="0" eb="3">
      <t>アサヒカワシ</t>
    </rPh>
    <rPh sb="3" eb="4">
      <t>ヒガシ</t>
    </rPh>
    <rPh sb="5" eb="6">
      <t>ジョウ</t>
    </rPh>
    <rPh sb="8" eb="10">
      <t>チョウメ</t>
    </rPh>
    <rPh sb="11" eb="12">
      <t>バン</t>
    </rPh>
    <rPh sb="13" eb="14">
      <t>ゴウ</t>
    </rPh>
    <phoneticPr fontId="19"/>
  </si>
  <si>
    <t>訪問介護事業所オアシス</t>
    <rPh sb="0" eb="2">
      <t>ホウモン</t>
    </rPh>
    <rPh sb="2" eb="4">
      <t>カイゴ</t>
    </rPh>
    <rPh sb="4" eb="7">
      <t>ジギョウショ</t>
    </rPh>
    <phoneticPr fontId="19"/>
  </si>
  <si>
    <t>0166-24-0843</t>
    <phoneticPr fontId="19"/>
  </si>
  <si>
    <t>株式会社メディカルアインス</t>
    <rPh sb="0" eb="4">
      <t>カブシキガイシャ</t>
    </rPh>
    <phoneticPr fontId="19"/>
  </si>
  <si>
    <t>○</t>
    <phoneticPr fontId="19"/>
  </si>
  <si>
    <t>札幌市西区八軒1条西1丁目3-15</t>
    <rPh sb="0" eb="3">
      <t>サッポロシ</t>
    </rPh>
    <rPh sb="3" eb="5">
      <t>ニシク</t>
    </rPh>
    <rPh sb="5" eb="7">
      <t>ハチケン</t>
    </rPh>
    <rPh sb="8" eb="9">
      <t>ジョウ</t>
    </rPh>
    <rPh sb="9" eb="10">
      <t>ニシ</t>
    </rPh>
    <rPh sb="11" eb="13">
      <t>チョウメ</t>
    </rPh>
    <phoneticPr fontId="19"/>
  </si>
  <si>
    <t>ライフデザインサポート24</t>
    <phoneticPr fontId="19"/>
  </si>
  <si>
    <t>札幌市西区八軒1条西1丁目3-15</t>
    <rPh sb="0" eb="3">
      <t>サッポロシ</t>
    </rPh>
    <rPh sb="3" eb="5">
      <t>ニシク</t>
    </rPh>
    <rPh sb="5" eb="7">
      <t>ハチケン</t>
    </rPh>
    <rPh sb="8" eb="9">
      <t>ジョウ</t>
    </rPh>
    <rPh sb="9" eb="10">
      <t>ニシ</t>
    </rPh>
    <rPh sb="11" eb="13">
      <t>チョウメ</t>
    </rPh>
    <phoneticPr fontId="19"/>
  </si>
  <si>
    <t>011-215-6681</t>
    <phoneticPr fontId="19"/>
  </si>
  <si>
    <t>札幌市白石区中央2条2丁目2-44
アヴァンツァーレ112</t>
    <rPh sb="0" eb="3">
      <t>サッポロシ</t>
    </rPh>
    <rPh sb="3" eb="6">
      <t>シロイシク</t>
    </rPh>
    <rPh sb="6" eb="8">
      <t>チュウオウ</t>
    </rPh>
    <rPh sb="9" eb="10">
      <t>ジョウ</t>
    </rPh>
    <rPh sb="11" eb="13">
      <t>チョウメ</t>
    </rPh>
    <phoneticPr fontId="19"/>
  </si>
  <si>
    <t>医療法人社団　鈴木内科医院</t>
    <rPh sb="0" eb="2">
      <t>イリョウ</t>
    </rPh>
    <rPh sb="2" eb="4">
      <t>ホウジン</t>
    </rPh>
    <rPh sb="4" eb="6">
      <t>シャダン</t>
    </rPh>
    <rPh sb="7" eb="9">
      <t>スズキ</t>
    </rPh>
    <rPh sb="9" eb="11">
      <t>ナイカ</t>
    </rPh>
    <rPh sb="11" eb="13">
      <t>イイン</t>
    </rPh>
    <phoneticPr fontId="19"/>
  </si>
  <si>
    <t>札幌市清田区清田4条2丁目10番25号</t>
    <rPh sb="0" eb="3">
      <t>サッポロシ</t>
    </rPh>
    <rPh sb="3" eb="6">
      <t>キヨタク</t>
    </rPh>
    <rPh sb="6" eb="8">
      <t>キヨタ</t>
    </rPh>
    <rPh sb="9" eb="10">
      <t>ジョウ</t>
    </rPh>
    <rPh sb="11" eb="13">
      <t>チョウメ</t>
    </rPh>
    <rPh sb="15" eb="16">
      <t>バン</t>
    </rPh>
    <rPh sb="18" eb="19">
      <t>ゴウ</t>
    </rPh>
    <phoneticPr fontId="19"/>
  </si>
  <si>
    <t>グループホームきよたⅡ</t>
    <phoneticPr fontId="19"/>
  </si>
  <si>
    <t>認知症対応型共同生活介護</t>
    <phoneticPr fontId="19"/>
  </si>
  <si>
    <t>札幌市清田区清田4条2丁目10番27号</t>
    <phoneticPr fontId="19"/>
  </si>
  <si>
    <t>011-882-2347</t>
    <phoneticPr fontId="19"/>
  </si>
  <si>
    <t>ファミリー・ホスピス株式会社</t>
    <rPh sb="10" eb="12">
      <t>カブシキ</t>
    </rPh>
    <rPh sb="12" eb="14">
      <t>カイシャ</t>
    </rPh>
    <phoneticPr fontId="19"/>
  </si>
  <si>
    <t>東京都千代田区丸の内３丁目３番１号</t>
    <rPh sb="0" eb="3">
      <t>トウキョウト</t>
    </rPh>
    <rPh sb="3" eb="7">
      <t>チヨダク</t>
    </rPh>
    <rPh sb="7" eb="8">
      <t>マル</t>
    </rPh>
    <rPh sb="9" eb="10">
      <t>ウチ</t>
    </rPh>
    <rPh sb="11" eb="13">
      <t>チョウメ</t>
    </rPh>
    <rPh sb="14" eb="15">
      <t>バン</t>
    </rPh>
    <rPh sb="16" eb="17">
      <t>ゴウ</t>
    </rPh>
    <phoneticPr fontId="19"/>
  </si>
  <si>
    <t>看護小規模多機能ノーザリー厚別西</t>
    <rPh sb="0" eb="2">
      <t>カンゴ</t>
    </rPh>
    <rPh sb="2" eb="5">
      <t>ショウキボ</t>
    </rPh>
    <rPh sb="5" eb="8">
      <t>タキノウ</t>
    </rPh>
    <rPh sb="13" eb="16">
      <t>アツベツニシ</t>
    </rPh>
    <phoneticPr fontId="19"/>
  </si>
  <si>
    <t>札幌市厚別区厚別西５条２丁目18番22号</t>
    <rPh sb="3" eb="6">
      <t>アツベツク</t>
    </rPh>
    <rPh sb="6" eb="9">
      <t>アツベツニシ</t>
    </rPh>
    <rPh sb="10" eb="11">
      <t>ジョウ</t>
    </rPh>
    <rPh sb="12" eb="14">
      <t>チョウメ</t>
    </rPh>
    <rPh sb="16" eb="17">
      <t>バン</t>
    </rPh>
    <rPh sb="19" eb="20">
      <t>ゴウ</t>
    </rPh>
    <phoneticPr fontId="19"/>
  </si>
  <si>
    <t>011-890-5300</t>
    <phoneticPr fontId="19"/>
  </si>
  <si>
    <t>ＳＯＭＰＯケア　北見　訪問介護</t>
    <phoneticPr fontId="19"/>
  </si>
  <si>
    <t>北見市三住町14番地1 PENTＨOUSE1階</t>
    <rPh sb="0" eb="3">
      <t>キタミシ</t>
    </rPh>
    <rPh sb="3" eb="6">
      <t>ミスミチョウ</t>
    </rPh>
    <rPh sb="8" eb="10">
      <t>バンチ</t>
    </rPh>
    <rPh sb="22" eb="23">
      <t>カイ</t>
    </rPh>
    <phoneticPr fontId="33"/>
  </si>
  <si>
    <t>登録喀痰吸引等事業者（登録特定行為事業者）一覧</t>
    <rPh sb="0" eb="2">
      <t>トウロク</t>
    </rPh>
    <rPh sb="2" eb="4">
      <t>カクタン</t>
    </rPh>
    <rPh sb="4" eb="6">
      <t>キュウイン</t>
    </rPh>
    <rPh sb="6" eb="7">
      <t>トウ</t>
    </rPh>
    <rPh sb="7" eb="10">
      <t>ジギョウシャ</t>
    </rPh>
    <rPh sb="17" eb="20">
      <t>ジギョウシャ</t>
    </rPh>
    <rPh sb="21" eb="23">
      <t>イチラン</t>
    </rPh>
    <phoneticPr fontId="19"/>
  </si>
  <si>
    <t>学校法人石田学園</t>
    <rPh sb="0" eb="2">
      <t>ガッコウ</t>
    </rPh>
    <rPh sb="2" eb="4">
      <t>ホウジン</t>
    </rPh>
    <rPh sb="4" eb="6">
      <t>イシダ</t>
    </rPh>
    <rPh sb="6" eb="8">
      <t>ガクエン</t>
    </rPh>
    <phoneticPr fontId="19"/>
  </si>
  <si>
    <t>札幌市清田区美しが丘５条５丁目８－２０</t>
    <rPh sb="0" eb="3">
      <t>サッポロシ</t>
    </rPh>
    <rPh sb="3" eb="6">
      <t>キヨタク</t>
    </rPh>
    <rPh sb="6" eb="7">
      <t>ウツク</t>
    </rPh>
    <rPh sb="9" eb="10">
      <t>オカ</t>
    </rPh>
    <rPh sb="11" eb="12">
      <t>ジョウ</t>
    </rPh>
    <rPh sb="13" eb="15">
      <t>チョウメ</t>
    </rPh>
    <phoneticPr fontId="19"/>
  </si>
  <si>
    <t>学校法人石田学園　美しが丘幼稚園</t>
    <rPh sb="0" eb="2">
      <t>ガッコウ</t>
    </rPh>
    <rPh sb="2" eb="4">
      <t>ホウジン</t>
    </rPh>
    <rPh sb="4" eb="6">
      <t>イシダ</t>
    </rPh>
    <rPh sb="6" eb="8">
      <t>ガクエン</t>
    </rPh>
    <rPh sb="9" eb="10">
      <t>ウツク</t>
    </rPh>
    <rPh sb="12" eb="13">
      <t>オカ</t>
    </rPh>
    <rPh sb="13" eb="16">
      <t>ヨウチエン</t>
    </rPh>
    <phoneticPr fontId="19"/>
  </si>
  <si>
    <t>その他</t>
    <rPh sb="2" eb="3">
      <t>ホカ</t>
    </rPh>
    <phoneticPr fontId="19"/>
  </si>
  <si>
    <t>011-884-6767</t>
  </si>
  <si>
    <t>一般社団法人北海道リソース・コンサルティング</t>
    <rPh sb="0" eb="9">
      <t>イッパンシャダンホウジンホッカイドウ</t>
    </rPh>
    <phoneticPr fontId="19"/>
  </si>
  <si>
    <t>札幌市中央区北１条西２３丁目１－１５</t>
    <rPh sb="0" eb="3">
      <t>サッポロシ</t>
    </rPh>
    <rPh sb="3" eb="6">
      <t>チュウオウク</t>
    </rPh>
    <rPh sb="6" eb="7">
      <t>キタ</t>
    </rPh>
    <rPh sb="8" eb="9">
      <t>ジョウ</t>
    </rPh>
    <rPh sb="9" eb="10">
      <t>ニシ</t>
    </rPh>
    <rPh sb="12" eb="14">
      <t>チョウメ</t>
    </rPh>
    <phoneticPr fontId="19"/>
  </si>
  <si>
    <t>居宅介護事業所ココテラス</t>
    <rPh sb="0" eb="2">
      <t>キョタク</t>
    </rPh>
    <rPh sb="2" eb="4">
      <t>カイゴ</t>
    </rPh>
    <rPh sb="4" eb="7">
      <t>ジギョウショ</t>
    </rPh>
    <phoneticPr fontId="19"/>
  </si>
  <si>
    <t>札幌市中央区南１１条西９丁目２－１１－４０３</t>
    <rPh sb="0" eb="3">
      <t>サッポロシ</t>
    </rPh>
    <rPh sb="3" eb="6">
      <t>チュウオウク</t>
    </rPh>
    <rPh sb="6" eb="7">
      <t>ミナミ</t>
    </rPh>
    <rPh sb="9" eb="10">
      <t>ジョウ</t>
    </rPh>
    <rPh sb="10" eb="11">
      <t>ニシ</t>
    </rPh>
    <rPh sb="12" eb="14">
      <t>チョウメ</t>
    </rPh>
    <phoneticPr fontId="19"/>
  </si>
  <si>
    <t>070-9088-5369</t>
  </si>
  <si>
    <t>株式会社boumpouki</t>
    <rPh sb="0" eb="2">
      <t>カブシキ</t>
    </rPh>
    <rPh sb="2" eb="4">
      <t>カイシャ</t>
    </rPh>
    <phoneticPr fontId="19"/>
  </si>
  <si>
    <t>札幌市白石区北郷4条1丁目3番15号</t>
    <rPh sb="0" eb="3">
      <t>サッポロシ</t>
    </rPh>
    <rPh sb="3" eb="6">
      <t>シロイシク</t>
    </rPh>
    <rPh sb="6" eb="8">
      <t>ホクゴウ</t>
    </rPh>
    <rPh sb="9" eb="10">
      <t>ジョウ</t>
    </rPh>
    <rPh sb="11" eb="13">
      <t>チョウメ</t>
    </rPh>
    <rPh sb="14" eb="15">
      <t>バン</t>
    </rPh>
    <rPh sb="17" eb="18">
      <t>ゴウ</t>
    </rPh>
    <phoneticPr fontId="19"/>
  </si>
  <si>
    <t>ヘルパーステーションkormos</t>
  </si>
  <si>
    <t>011-874-9855</t>
  </si>
  <si>
    <t>社会福祉法人　麦の子会</t>
    <rPh sb="0" eb="2">
      <t>シャカイ</t>
    </rPh>
    <rPh sb="2" eb="4">
      <t>フクシ</t>
    </rPh>
    <rPh sb="4" eb="6">
      <t>ホウジン</t>
    </rPh>
    <rPh sb="7" eb="8">
      <t>ムギ</t>
    </rPh>
    <rPh sb="9" eb="10">
      <t>コ</t>
    </rPh>
    <rPh sb="10" eb="11">
      <t>カイ</t>
    </rPh>
    <phoneticPr fontId="19"/>
  </si>
  <si>
    <t>札幌市東区北36条東9丁目2－28</t>
    <rPh sb="0" eb="3">
      <t>サッポロシ</t>
    </rPh>
    <rPh sb="3" eb="5">
      <t>ヒガシク</t>
    </rPh>
    <rPh sb="5" eb="6">
      <t>キタ</t>
    </rPh>
    <rPh sb="8" eb="9">
      <t>ジョウ</t>
    </rPh>
    <rPh sb="9" eb="10">
      <t>ヒガシ</t>
    </rPh>
    <rPh sb="11" eb="13">
      <t>チョウメ</t>
    </rPh>
    <phoneticPr fontId="19"/>
  </si>
  <si>
    <t>札幌市みかほ整肢園</t>
    <rPh sb="0" eb="3">
      <t>サッポロシ</t>
    </rPh>
    <rPh sb="6" eb="7">
      <t>トトノ</t>
    </rPh>
    <rPh sb="8" eb="9">
      <t>エン</t>
    </rPh>
    <phoneticPr fontId="19"/>
  </si>
  <si>
    <t>札幌市東区北17条東5丁目2－1</t>
    <rPh sb="0" eb="3">
      <t>サッポロシ</t>
    </rPh>
    <rPh sb="3" eb="5">
      <t>ヒガシク</t>
    </rPh>
    <rPh sb="5" eb="6">
      <t>キタ</t>
    </rPh>
    <rPh sb="8" eb="9">
      <t>ジョウ</t>
    </rPh>
    <rPh sb="9" eb="10">
      <t>ヒガシ</t>
    </rPh>
    <rPh sb="11" eb="13">
      <t>チョウメ</t>
    </rPh>
    <phoneticPr fontId="19"/>
  </si>
  <si>
    <t>011-731-5674</t>
  </si>
  <si>
    <t>ライフデザイン訪問介護</t>
    <rPh sb="7" eb="9">
      <t>ホウモン</t>
    </rPh>
    <rPh sb="9" eb="11">
      <t>カイゴ</t>
    </rPh>
    <phoneticPr fontId="19"/>
  </si>
  <si>
    <t>札幌市西区西野５条２丁目７－８</t>
    <rPh sb="0" eb="3">
      <t>サッポロシ</t>
    </rPh>
    <rPh sb="3" eb="5">
      <t>ニシク</t>
    </rPh>
    <rPh sb="5" eb="7">
      <t>ニシノ</t>
    </rPh>
    <rPh sb="8" eb="9">
      <t>ジョウ</t>
    </rPh>
    <rPh sb="10" eb="12">
      <t>チョウメ</t>
    </rPh>
    <phoneticPr fontId="19"/>
  </si>
  <si>
    <t>011-215-5759</t>
    <phoneticPr fontId="19"/>
  </si>
  <si>
    <t>紋別郡遠軽町丸瀬布新町274番地2</t>
    <rPh sb="6" eb="9">
      <t>マルセップ</t>
    </rPh>
    <rPh sb="9" eb="11">
      <t>シンマチ</t>
    </rPh>
    <rPh sb="14" eb="16">
      <t>バンチ</t>
    </rPh>
    <phoneticPr fontId="19"/>
  </si>
  <si>
    <t>紋別郡遠軽町丸瀬布新町274番地1</t>
    <rPh sb="14" eb="16">
      <t>バンチ</t>
    </rPh>
    <phoneticPr fontId="19"/>
  </si>
  <si>
    <t>東京都千代田区丸の内3丁目3番1号</t>
    <rPh sb="0" eb="3">
      <t>トウキョウト</t>
    </rPh>
    <rPh sb="3" eb="7">
      <t>チヨダク</t>
    </rPh>
    <rPh sb="7" eb="8">
      <t>マル</t>
    </rPh>
    <rPh sb="9" eb="10">
      <t>ウチ</t>
    </rPh>
    <rPh sb="11" eb="13">
      <t>チョウメ</t>
    </rPh>
    <rPh sb="14" eb="15">
      <t>バン</t>
    </rPh>
    <rPh sb="16" eb="17">
      <t>ゴウ</t>
    </rPh>
    <phoneticPr fontId="19"/>
  </si>
  <si>
    <t>アオハル訪問介護ステーション</t>
    <rPh sb="4" eb="6">
      <t>ホウモン</t>
    </rPh>
    <rPh sb="6" eb="8">
      <t>カイゴ</t>
    </rPh>
    <phoneticPr fontId="19"/>
  </si>
  <si>
    <t>札幌市厚別区厚別西5条2丁目18番22号</t>
    <rPh sb="0" eb="3">
      <t>サッポロシ</t>
    </rPh>
    <rPh sb="3" eb="6">
      <t>アツベツク</t>
    </rPh>
    <rPh sb="6" eb="8">
      <t>アツベツ</t>
    </rPh>
    <rPh sb="8" eb="9">
      <t>ニシ</t>
    </rPh>
    <rPh sb="10" eb="11">
      <t>ジョウ</t>
    </rPh>
    <rPh sb="12" eb="14">
      <t>チョウメ</t>
    </rPh>
    <rPh sb="16" eb="17">
      <t>バン</t>
    </rPh>
    <rPh sb="19" eb="20">
      <t>ゴウ</t>
    </rPh>
    <phoneticPr fontId="19"/>
  </si>
  <si>
    <t>011-890-5300</t>
  </si>
  <si>
    <t>○</t>
    <phoneticPr fontId="19"/>
  </si>
  <si>
    <t>さっぽろ高齢者福祉生活協同組合</t>
    <rPh sb="4" eb="7">
      <t>コウレイシャ</t>
    </rPh>
    <rPh sb="7" eb="9">
      <t>フクシ</t>
    </rPh>
    <rPh sb="9" eb="11">
      <t>セイカツ</t>
    </rPh>
    <rPh sb="11" eb="13">
      <t>キョウドウ</t>
    </rPh>
    <rPh sb="13" eb="15">
      <t>クミアイ</t>
    </rPh>
    <phoneticPr fontId="19"/>
  </si>
  <si>
    <t>札幌市東区北5条東8丁目4番1号</t>
    <rPh sb="0" eb="3">
      <t>サッポロシ</t>
    </rPh>
    <rPh sb="3" eb="5">
      <t>ヒガシク</t>
    </rPh>
    <rPh sb="5" eb="6">
      <t>キタ</t>
    </rPh>
    <rPh sb="7" eb="8">
      <t>ジョウ</t>
    </rPh>
    <rPh sb="8" eb="9">
      <t>ヒガシ</t>
    </rPh>
    <rPh sb="10" eb="12">
      <t>チョウメ</t>
    </rPh>
    <rPh sb="13" eb="14">
      <t>バン</t>
    </rPh>
    <rPh sb="15" eb="16">
      <t>ゴウ</t>
    </rPh>
    <phoneticPr fontId="19"/>
  </si>
  <si>
    <t>介護付有料老人ホーム　イリスもとまち</t>
    <rPh sb="0" eb="2">
      <t>カイゴ</t>
    </rPh>
    <rPh sb="2" eb="3">
      <t>ツ</t>
    </rPh>
    <rPh sb="3" eb="5">
      <t>ユウリョウ</t>
    </rPh>
    <rPh sb="5" eb="7">
      <t>ロウジン</t>
    </rPh>
    <phoneticPr fontId="19"/>
  </si>
  <si>
    <t>札幌市東区北21条東22丁目5番1号</t>
    <rPh sb="0" eb="3">
      <t>サッポロシ</t>
    </rPh>
    <rPh sb="3" eb="5">
      <t>ヒガシク</t>
    </rPh>
    <rPh sb="5" eb="6">
      <t>キタ</t>
    </rPh>
    <rPh sb="8" eb="9">
      <t>ジョウ</t>
    </rPh>
    <rPh sb="9" eb="10">
      <t>ヒガシ</t>
    </rPh>
    <rPh sb="12" eb="14">
      <t>チョウメ</t>
    </rPh>
    <rPh sb="15" eb="16">
      <t>バン</t>
    </rPh>
    <rPh sb="17" eb="18">
      <t>ゴウ</t>
    </rPh>
    <phoneticPr fontId="19"/>
  </si>
  <si>
    <t>011-788-0077</t>
    <phoneticPr fontId="19"/>
  </si>
  <si>
    <t>○</t>
    <phoneticPr fontId="19"/>
  </si>
  <si>
    <t>○</t>
    <phoneticPr fontId="19"/>
  </si>
  <si>
    <t>○</t>
    <phoneticPr fontId="19"/>
  </si>
  <si>
    <t>東京都千代田区丸の内3丁目3-1</t>
    <rPh sb="0" eb="3">
      <t>トウキョウト</t>
    </rPh>
    <rPh sb="3" eb="7">
      <t>チヨダク</t>
    </rPh>
    <rPh sb="7" eb="8">
      <t>マル</t>
    </rPh>
    <rPh sb="9" eb="10">
      <t>ウチ</t>
    </rPh>
    <rPh sb="11" eb="13">
      <t>チョウメ</t>
    </rPh>
    <phoneticPr fontId="19"/>
  </si>
  <si>
    <t>訪問介護ファミリー・ホスピス白石</t>
    <rPh sb="0" eb="2">
      <t>ホウモン</t>
    </rPh>
    <rPh sb="2" eb="4">
      <t>カイゴ</t>
    </rPh>
    <rPh sb="14" eb="16">
      <t>シライシ</t>
    </rPh>
    <phoneticPr fontId="19"/>
  </si>
  <si>
    <t>訪問介護</t>
    <rPh sb="0" eb="2">
      <t>ホウモン</t>
    </rPh>
    <rPh sb="2" eb="4">
      <t>カイゴ</t>
    </rPh>
    <phoneticPr fontId="19"/>
  </si>
  <si>
    <t>札幌市白石区川下2条7丁目2-22</t>
    <rPh sb="0" eb="3">
      <t>サッポロシ</t>
    </rPh>
    <rPh sb="3" eb="6">
      <t>シロイシク</t>
    </rPh>
    <rPh sb="6" eb="8">
      <t>カワシモ</t>
    </rPh>
    <rPh sb="9" eb="10">
      <t>ジョウ</t>
    </rPh>
    <rPh sb="11" eb="13">
      <t>チョウメ</t>
    </rPh>
    <phoneticPr fontId="19"/>
  </si>
  <si>
    <t>011-827-9541</t>
    <phoneticPr fontId="19"/>
  </si>
  <si>
    <t>○</t>
    <phoneticPr fontId="19"/>
  </si>
  <si>
    <t>グループホーム北のゆめ</t>
    <rPh sb="7" eb="8">
      <t>キタ</t>
    </rPh>
    <phoneticPr fontId="19"/>
  </si>
  <si>
    <t>有限会社北のゆめ</t>
    <rPh sb="0" eb="4">
      <t>ユウゲンガイシャ</t>
    </rPh>
    <rPh sb="4" eb="5">
      <t>キタ</t>
    </rPh>
    <phoneticPr fontId="19"/>
  </si>
  <si>
    <t>北広島市稲穂町東10丁目4-17</t>
    <rPh sb="0" eb="4">
      <t>キタヒロシマシ</t>
    </rPh>
    <rPh sb="4" eb="6">
      <t>イナホ</t>
    </rPh>
    <rPh sb="6" eb="7">
      <t>チョウ</t>
    </rPh>
    <rPh sb="7" eb="8">
      <t>ヒガシ</t>
    </rPh>
    <rPh sb="10" eb="12">
      <t>チョウメ</t>
    </rPh>
    <phoneticPr fontId="19"/>
  </si>
  <si>
    <t>011-376-7700</t>
    <phoneticPr fontId="19"/>
  </si>
  <si>
    <t>○</t>
    <phoneticPr fontId="19"/>
  </si>
  <si>
    <t>旭川市末広5条7丁目1番11号</t>
    <phoneticPr fontId="19"/>
  </si>
  <si>
    <t>有限会社ノースランド企画</t>
    <phoneticPr fontId="19"/>
  </si>
  <si>
    <t>グループホームらい鳥</t>
    <phoneticPr fontId="19"/>
  </si>
  <si>
    <t>認知症対応型共同生活介護</t>
    <phoneticPr fontId="19"/>
  </si>
  <si>
    <t>旭川市末広4条7丁目5番5号</t>
    <phoneticPr fontId="19"/>
  </si>
  <si>
    <t>0166-58-3100</t>
    <phoneticPr fontId="19"/>
  </si>
  <si>
    <t>訪問介護ファミリー・ホスピス中島公園</t>
    <rPh sb="0" eb="4">
      <t>ホウモンカイゴ</t>
    </rPh>
    <rPh sb="14" eb="18">
      <t>ナカジマコウエン</t>
    </rPh>
    <phoneticPr fontId="19"/>
  </si>
  <si>
    <t>札幌市中央区南13条西7丁目1番27号</t>
    <rPh sb="0" eb="3">
      <t>サッポロシ</t>
    </rPh>
    <rPh sb="3" eb="6">
      <t>チュウオウク</t>
    </rPh>
    <rPh sb="6" eb="7">
      <t>ミナミ</t>
    </rPh>
    <rPh sb="9" eb="10">
      <t>ジョウ</t>
    </rPh>
    <rPh sb="10" eb="11">
      <t>ニシ</t>
    </rPh>
    <rPh sb="12" eb="14">
      <t>チョウメ</t>
    </rPh>
    <rPh sb="15" eb="16">
      <t>バン</t>
    </rPh>
    <rPh sb="18" eb="19">
      <t>ゴウ</t>
    </rPh>
    <phoneticPr fontId="19"/>
  </si>
  <si>
    <t>011-596-6726</t>
    <phoneticPr fontId="19"/>
  </si>
  <si>
    <t>○</t>
    <phoneticPr fontId="19"/>
  </si>
  <si>
    <t>訪問介護</t>
    <rPh sb="0" eb="2">
      <t>ホウモン</t>
    </rPh>
    <rPh sb="2" eb="4">
      <t>カイゴ</t>
    </rPh>
    <phoneticPr fontId="19"/>
  </si>
  <si>
    <t>○</t>
    <phoneticPr fontId="19"/>
  </si>
  <si>
    <t>社会福祉法人ノテ福祉会</t>
    <rPh sb="0" eb="6">
      <t>シャカイフクシホウジン</t>
    </rPh>
    <rPh sb="8" eb="11">
      <t>フクシカイ</t>
    </rPh>
    <phoneticPr fontId="19"/>
  </si>
  <si>
    <t>看護小規模多機能型居宅介護ノテ新さっぽろ</t>
    <rPh sb="0" eb="13">
      <t>カンゴショウキボタキノウガタキョタクカイゴ</t>
    </rPh>
    <rPh sb="15" eb="16">
      <t>シン</t>
    </rPh>
    <phoneticPr fontId="19"/>
  </si>
  <si>
    <t>札幌市清田区真栄434番地6</t>
    <rPh sb="0" eb="3">
      <t>サッポロシ</t>
    </rPh>
    <rPh sb="3" eb="6">
      <t>キヨタク</t>
    </rPh>
    <rPh sb="6" eb="7">
      <t>シン</t>
    </rPh>
    <rPh sb="7" eb="8">
      <t>エイ</t>
    </rPh>
    <rPh sb="11" eb="13">
      <t>バンチ</t>
    </rPh>
    <phoneticPr fontId="19"/>
  </si>
  <si>
    <t>看護小規模多機能型居宅介護</t>
    <rPh sb="0" eb="13">
      <t>カンゴショウキボタキノウガタキョタクカイゴ</t>
    </rPh>
    <phoneticPr fontId="19"/>
  </si>
  <si>
    <t>札幌市厚別区上野幌1条1丁目2-28</t>
    <rPh sb="0" eb="3">
      <t>サッポロシ</t>
    </rPh>
    <rPh sb="3" eb="6">
      <t>アツベツク</t>
    </rPh>
    <rPh sb="6" eb="9">
      <t>カミノッポロ</t>
    </rPh>
    <rPh sb="10" eb="11">
      <t>ジョウ</t>
    </rPh>
    <rPh sb="12" eb="14">
      <t>チョウメ</t>
    </rPh>
    <phoneticPr fontId="19"/>
  </si>
  <si>
    <t>011-375-1355</t>
    <phoneticPr fontId="19"/>
  </si>
  <si>
    <t>土屋訪問介護事業所　札幌</t>
    <rPh sb="0" eb="2">
      <t>ツチヤ</t>
    </rPh>
    <rPh sb="2" eb="4">
      <t>ホウモン</t>
    </rPh>
    <rPh sb="4" eb="6">
      <t>カイゴ</t>
    </rPh>
    <rPh sb="6" eb="9">
      <t>ジギョウショ</t>
    </rPh>
    <rPh sb="10" eb="12">
      <t>サッポロ</t>
    </rPh>
    <phoneticPr fontId="19"/>
  </si>
  <si>
    <t>指定障害福祉サービス事業所　はみんぐ岩内</t>
    <rPh sb="0" eb="2">
      <t>シテイ</t>
    </rPh>
    <rPh sb="2" eb="6">
      <t>ショウガイフクシ</t>
    </rPh>
    <rPh sb="10" eb="13">
      <t>ジギョウショ</t>
    </rPh>
    <rPh sb="18" eb="20">
      <t>イワナイ</t>
    </rPh>
    <phoneticPr fontId="19"/>
  </si>
  <si>
    <t>東京都中野区中央一丁目３５番６号　レッチフィールド中野坂上ビル６F</t>
    <rPh sb="0" eb="3">
      <t>トウキョウト</t>
    </rPh>
    <rPh sb="3" eb="6">
      <t>ナカノク</t>
    </rPh>
    <rPh sb="6" eb="8">
      <t>チュウオウ</t>
    </rPh>
    <rPh sb="8" eb="11">
      <t>イッチョウメ</t>
    </rPh>
    <rPh sb="13" eb="14">
      <t>バン</t>
    </rPh>
    <rPh sb="15" eb="16">
      <t>ゴウ</t>
    </rPh>
    <rPh sb="25" eb="27">
      <t>ナカノ</t>
    </rPh>
    <rPh sb="27" eb="28">
      <t>サカ</t>
    </rPh>
    <rPh sb="28" eb="29">
      <t>ウエ</t>
    </rPh>
    <phoneticPr fontId="19"/>
  </si>
  <si>
    <t>札幌市豊平区福住２条１０丁目３－８</t>
    <rPh sb="0" eb="3">
      <t>サッポロシ</t>
    </rPh>
    <rPh sb="3" eb="6">
      <t>トヨヒラク</t>
    </rPh>
    <rPh sb="6" eb="8">
      <t>フクスミ</t>
    </rPh>
    <rPh sb="9" eb="10">
      <t>ジョウ</t>
    </rPh>
    <rPh sb="12" eb="14">
      <t>チョウメ</t>
    </rPh>
    <phoneticPr fontId="19"/>
  </si>
  <si>
    <t>ユースタイルラボラトリー株式会社</t>
    <rPh sb="12" eb="16">
      <t>カブシキガイシャ</t>
    </rPh>
    <phoneticPr fontId="19"/>
  </si>
  <si>
    <t>NPO法人　はなうた</t>
    <rPh sb="3" eb="5">
      <t>ホウジン</t>
    </rPh>
    <phoneticPr fontId="19"/>
  </si>
  <si>
    <t>札幌市西区八軒一条西１－１－２６　アルファ琴似駅前ビル３０２号</t>
    <rPh sb="0" eb="3">
      <t>サッポロシ</t>
    </rPh>
    <rPh sb="3" eb="5">
      <t>ニシク</t>
    </rPh>
    <rPh sb="5" eb="7">
      <t>ハッケン</t>
    </rPh>
    <rPh sb="7" eb="9">
      <t>イチジョウ</t>
    </rPh>
    <rPh sb="9" eb="10">
      <t>ニシ</t>
    </rPh>
    <rPh sb="21" eb="24">
      <t>コトニエキ</t>
    </rPh>
    <rPh sb="24" eb="25">
      <t>マエ</t>
    </rPh>
    <rPh sb="30" eb="31">
      <t>ゴウ</t>
    </rPh>
    <phoneticPr fontId="19"/>
  </si>
  <si>
    <t>岩内郡岩内町字万代１９－７</t>
    <rPh sb="0" eb="3">
      <t>イワナイグン</t>
    </rPh>
    <rPh sb="3" eb="6">
      <t>イワナイチョウ</t>
    </rPh>
    <rPh sb="6" eb="7">
      <t>アザ</t>
    </rPh>
    <rPh sb="7" eb="9">
      <t>バンダイ</t>
    </rPh>
    <phoneticPr fontId="19"/>
  </si>
  <si>
    <t>050-3177-2712</t>
  </si>
  <si>
    <t>0135-67-7380</t>
  </si>
  <si>
    <t>○</t>
    <phoneticPr fontId="19"/>
  </si>
  <si>
    <t>医療法人　喬成会</t>
    <rPh sb="0" eb="2">
      <t>イリョウ</t>
    </rPh>
    <rPh sb="2" eb="4">
      <t>ホウジン</t>
    </rPh>
    <rPh sb="5" eb="7">
      <t>キョウセイ</t>
    </rPh>
    <rPh sb="7" eb="8">
      <t>カイ</t>
    </rPh>
    <phoneticPr fontId="19"/>
  </si>
  <si>
    <t>石狩花川南7条5丁目2番地</t>
    <rPh sb="0" eb="2">
      <t>イシカリ</t>
    </rPh>
    <rPh sb="2" eb="4">
      <t>ハナカワ</t>
    </rPh>
    <rPh sb="4" eb="5">
      <t>ミナミ</t>
    </rPh>
    <rPh sb="6" eb="7">
      <t>ジョウ</t>
    </rPh>
    <rPh sb="8" eb="10">
      <t>チョウメ</t>
    </rPh>
    <rPh sb="11" eb="13">
      <t>バンチ</t>
    </rPh>
    <phoneticPr fontId="19"/>
  </si>
  <si>
    <t>医療法人喬成会 看護小規模多機能型居宅介護ナースイン花ぴりか</t>
    <rPh sb="0" eb="2">
      <t>イリョウ</t>
    </rPh>
    <rPh sb="2" eb="4">
      <t>ホウジン</t>
    </rPh>
    <rPh sb="4" eb="6">
      <t>キョウセイ</t>
    </rPh>
    <rPh sb="6" eb="7">
      <t>カイ</t>
    </rPh>
    <rPh sb="8" eb="10">
      <t>カンゴ</t>
    </rPh>
    <rPh sb="10" eb="13">
      <t>ショウキボ</t>
    </rPh>
    <rPh sb="13" eb="16">
      <t>タキノウ</t>
    </rPh>
    <rPh sb="16" eb="17">
      <t>ガタ</t>
    </rPh>
    <rPh sb="17" eb="19">
      <t>キョタク</t>
    </rPh>
    <rPh sb="19" eb="21">
      <t>カイゴ</t>
    </rPh>
    <rPh sb="26" eb="27">
      <t>ハナ</t>
    </rPh>
    <phoneticPr fontId="19"/>
  </si>
  <si>
    <t>石狩市花川南7条4丁目376番地1</t>
    <rPh sb="0" eb="3">
      <t>イシカリシ</t>
    </rPh>
    <rPh sb="3" eb="5">
      <t>ハナカワ</t>
    </rPh>
    <rPh sb="5" eb="6">
      <t>ミナミ</t>
    </rPh>
    <rPh sb="7" eb="8">
      <t>ジョウ</t>
    </rPh>
    <rPh sb="9" eb="11">
      <t>チョウメ</t>
    </rPh>
    <rPh sb="14" eb="16">
      <t>バンチ</t>
    </rPh>
    <phoneticPr fontId="19"/>
  </si>
  <si>
    <t>0133-72-6543</t>
    <phoneticPr fontId="19"/>
  </si>
  <si>
    <t>○</t>
    <phoneticPr fontId="19"/>
  </si>
  <si>
    <t>グループホーム春光</t>
    <rPh sb="7" eb="9">
      <t>シュンコウ</t>
    </rPh>
    <phoneticPr fontId="19"/>
  </si>
  <si>
    <t>社会医療法人北晨会</t>
    <rPh sb="0" eb="9">
      <t>シャカイイリョウホウジンホクシンカイ</t>
    </rPh>
    <phoneticPr fontId="19"/>
  </si>
  <si>
    <t>恵庭市恵み野西2丁目3番地5</t>
    <rPh sb="0" eb="3">
      <t>エニワシ</t>
    </rPh>
    <rPh sb="3" eb="4">
      <t>メグ</t>
    </rPh>
    <rPh sb="5" eb="6">
      <t>ノ</t>
    </rPh>
    <rPh sb="6" eb="7">
      <t>ニシ</t>
    </rPh>
    <rPh sb="8" eb="10">
      <t>チョウメ</t>
    </rPh>
    <rPh sb="11" eb="13">
      <t>バンチ</t>
    </rPh>
    <phoneticPr fontId="19"/>
  </si>
  <si>
    <t>社会医療法人北晨会　恵み野看護小規模多機能居宅介護「はあとの家」</t>
    <rPh sb="0" eb="2">
      <t>シャカイ</t>
    </rPh>
    <rPh sb="2" eb="4">
      <t>イリョウ</t>
    </rPh>
    <rPh sb="4" eb="6">
      <t>ホウジン</t>
    </rPh>
    <rPh sb="6" eb="8">
      <t>ホクシン</t>
    </rPh>
    <rPh sb="8" eb="9">
      <t>カイ</t>
    </rPh>
    <rPh sb="10" eb="11">
      <t>メグ</t>
    </rPh>
    <rPh sb="12" eb="25">
      <t>ノカンゴショウキボタキノウキョタクカイゴ</t>
    </rPh>
    <rPh sb="30" eb="31">
      <t>イエ</t>
    </rPh>
    <phoneticPr fontId="19"/>
  </si>
  <si>
    <t>恵庭市恵み野西2丁目3番地10</t>
    <rPh sb="0" eb="3">
      <t>エニワシ</t>
    </rPh>
    <rPh sb="3" eb="4">
      <t>メグ</t>
    </rPh>
    <rPh sb="5" eb="6">
      <t>ノ</t>
    </rPh>
    <rPh sb="6" eb="7">
      <t>ニシ</t>
    </rPh>
    <rPh sb="8" eb="10">
      <t>チョウメ</t>
    </rPh>
    <rPh sb="11" eb="13">
      <t>バンチ</t>
    </rPh>
    <phoneticPr fontId="19"/>
  </si>
  <si>
    <t>0123-36-0220</t>
  </si>
  <si>
    <t>-</t>
  </si>
  <si>
    <t>有限会社ノースランド企画</t>
    <rPh sb="0" eb="4">
      <t>ユウゲンガイシャ</t>
    </rPh>
    <rPh sb="10" eb="12">
      <t>キカク</t>
    </rPh>
    <phoneticPr fontId="19"/>
  </si>
  <si>
    <t>旭川市末広5条7丁目1番11号</t>
    <rPh sb="0" eb="2">
      <t>アサヒカワ</t>
    </rPh>
    <rPh sb="2" eb="3">
      <t>シ</t>
    </rPh>
    <rPh sb="3" eb="5">
      <t>スエヒロ</t>
    </rPh>
    <rPh sb="6" eb="7">
      <t>ジョウ</t>
    </rPh>
    <rPh sb="8" eb="10">
      <t>チョウメ</t>
    </rPh>
    <rPh sb="11" eb="12">
      <t>バン</t>
    </rPh>
    <rPh sb="14" eb="15">
      <t>ゴウ</t>
    </rPh>
    <phoneticPr fontId="19"/>
  </si>
  <si>
    <t>グループホームきれんじゃく</t>
  </si>
  <si>
    <t>旭川市末広5条7丁目1番11号</t>
    <rPh sb="0" eb="3">
      <t>アサヒカワシ</t>
    </rPh>
    <rPh sb="3" eb="5">
      <t>スエヒロ</t>
    </rPh>
    <rPh sb="6" eb="7">
      <t>ジョウ</t>
    </rPh>
    <rPh sb="8" eb="10">
      <t>チョウメ</t>
    </rPh>
    <rPh sb="11" eb="12">
      <t>バン</t>
    </rPh>
    <rPh sb="14" eb="15">
      <t>ゴウ</t>
    </rPh>
    <phoneticPr fontId="19"/>
  </si>
  <si>
    <t>0166-58-3838</t>
  </si>
  <si>
    <t>有限会社ノースランド企画</t>
  </si>
  <si>
    <t>旭川市末広5条6丁目5番20号</t>
    <rPh sb="0" eb="3">
      <t>アサヒカワシ</t>
    </rPh>
    <rPh sb="3" eb="5">
      <t>スエヒロ</t>
    </rPh>
    <rPh sb="6" eb="7">
      <t>ジョウ</t>
    </rPh>
    <rPh sb="8" eb="10">
      <t>チョウメ</t>
    </rPh>
    <rPh sb="11" eb="12">
      <t>バン</t>
    </rPh>
    <rPh sb="14" eb="15">
      <t>ゴウ</t>
    </rPh>
    <phoneticPr fontId="19"/>
  </si>
  <si>
    <t>0166-59-0802</t>
  </si>
  <si>
    <t>根室三浦学園</t>
    <rPh sb="0" eb="2">
      <t>ネムロ</t>
    </rPh>
    <rPh sb="2" eb="4">
      <t>ミウラ</t>
    </rPh>
    <rPh sb="4" eb="6">
      <t>ガクエン</t>
    </rPh>
    <phoneticPr fontId="19"/>
  </si>
  <si>
    <t>北海道未来図株式会社</t>
    <rPh sb="0" eb="3">
      <t>ホッカイドウ</t>
    </rPh>
    <rPh sb="3" eb="6">
      <t>ミライズ</t>
    </rPh>
    <rPh sb="6" eb="10">
      <t>カブシキガイシャ</t>
    </rPh>
    <phoneticPr fontId="19"/>
  </si>
  <si>
    <t>根室つくし幼稚園</t>
    <rPh sb="0" eb="2">
      <t>ネムロ</t>
    </rPh>
    <rPh sb="5" eb="8">
      <t>ヨウチエン</t>
    </rPh>
    <phoneticPr fontId="19"/>
  </si>
  <si>
    <t>居宅介護事業所　MIRISE</t>
    <rPh sb="0" eb="2">
      <t>キョタク</t>
    </rPh>
    <rPh sb="2" eb="4">
      <t>カイゴ</t>
    </rPh>
    <rPh sb="4" eb="7">
      <t>ジギョウショ</t>
    </rPh>
    <phoneticPr fontId="19"/>
  </si>
  <si>
    <t>根室市有磯町１丁目１番地</t>
    <rPh sb="0" eb="3">
      <t>ネムロシ</t>
    </rPh>
    <rPh sb="3" eb="5">
      <t>アリイソ</t>
    </rPh>
    <rPh sb="5" eb="6">
      <t>マチ</t>
    </rPh>
    <rPh sb="7" eb="9">
      <t>チョウメ</t>
    </rPh>
    <rPh sb="10" eb="11">
      <t>バン</t>
    </rPh>
    <rPh sb="11" eb="12">
      <t>チ</t>
    </rPh>
    <phoneticPr fontId="19"/>
  </si>
  <si>
    <t>札幌市豊平区美園７条８丁目６番７号　MRISE美園301</t>
    <rPh sb="0" eb="3">
      <t>サッポロシ</t>
    </rPh>
    <rPh sb="3" eb="6">
      <t>トヨヒラク</t>
    </rPh>
    <rPh sb="6" eb="8">
      <t>ミソノ</t>
    </rPh>
    <rPh sb="9" eb="10">
      <t>ジョウ</t>
    </rPh>
    <rPh sb="11" eb="13">
      <t>チョウメ</t>
    </rPh>
    <rPh sb="14" eb="15">
      <t>バン</t>
    </rPh>
    <rPh sb="16" eb="17">
      <t>ゴウ</t>
    </rPh>
    <rPh sb="23" eb="25">
      <t>ミソノ</t>
    </rPh>
    <phoneticPr fontId="19"/>
  </si>
  <si>
    <t>幼稚園</t>
    <rPh sb="0" eb="3">
      <t>ヨウチエン</t>
    </rPh>
    <phoneticPr fontId="19"/>
  </si>
  <si>
    <t>居宅介護</t>
    <rPh sb="0" eb="4">
      <t>キョタクカイゴ</t>
    </rPh>
    <phoneticPr fontId="19"/>
  </si>
  <si>
    <t>0153-24-3938</t>
  </si>
  <si>
    <t>011-3260-8741</t>
  </si>
  <si>
    <t>放課後等ディサービス</t>
    <phoneticPr fontId="19"/>
  </si>
  <si>
    <t>札幌市北区新琴似９条５丁目３－１６</t>
    <rPh sb="0" eb="3">
      <t>サッポロシ</t>
    </rPh>
    <rPh sb="3" eb="5">
      <t>キタク</t>
    </rPh>
    <rPh sb="5" eb="6">
      <t>シン</t>
    </rPh>
    <rPh sb="6" eb="8">
      <t>コトニ</t>
    </rPh>
    <rPh sb="9" eb="10">
      <t>ジョウ</t>
    </rPh>
    <rPh sb="11" eb="13">
      <t>チョウメ</t>
    </rPh>
    <phoneticPr fontId="19"/>
  </si>
  <si>
    <t>011-299-4433</t>
    <phoneticPr fontId="19"/>
  </si>
  <si>
    <t>多重機能型重症児者デイサービス　モアナ</t>
    <rPh sb="0" eb="2">
      <t>タジュウ</t>
    </rPh>
    <rPh sb="2" eb="5">
      <t>キノウガタ</t>
    </rPh>
    <rPh sb="5" eb="8">
      <t>ジュウショウジ</t>
    </rPh>
    <rPh sb="8" eb="9">
      <t>モノ</t>
    </rPh>
    <phoneticPr fontId="19"/>
  </si>
  <si>
    <t>○</t>
    <phoneticPr fontId="19"/>
  </si>
  <si>
    <t>株式会社いっ歩</t>
    <rPh sb="0" eb="4">
      <t>カブシキガイシャ</t>
    </rPh>
    <rPh sb="6" eb="7">
      <t>ホ</t>
    </rPh>
    <phoneticPr fontId="19"/>
  </si>
  <si>
    <t>釧路市住吉2丁目10番9号</t>
    <rPh sb="0" eb="3">
      <t>クシロシ</t>
    </rPh>
    <rPh sb="3" eb="5">
      <t>スミヨシ</t>
    </rPh>
    <rPh sb="6" eb="8">
      <t>チョウメ</t>
    </rPh>
    <rPh sb="10" eb="11">
      <t>バン</t>
    </rPh>
    <rPh sb="12" eb="13">
      <t>ゴウ</t>
    </rPh>
    <phoneticPr fontId="19"/>
  </si>
  <si>
    <t>介護付有料老人ホームいっ歩はなどり</t>
    <rPh sb="0" eb="2">
      <t>カイゴ</t>
    </rPh>
    <rPh sb="2" eb="3">
      <t>ツ</t>
    </rPh>
    <rPh sb="3" eb="5">
      <t>ユウリョウ</t>
    </rPh>
    <rPh sb="5" eb="7">
      <t>ロウジン</t>
    </rPh>
    <rPh sb="12" eb="13">
      <t>ホ</t>
    </rPh>
    <phoneticPr fontId="19"/>
  </si>
  <si>
    <t>釧路市星が浦大通5丁目3番4号</t>
    <rPh sb="0" eb="3">
      <t>クシロシ</t>
    </rPh>
    <rPh sb="3" eb="4">
      <t>ホシ</t>
    </rPh>
    <rPh sb="5" eb="6">
      <t>ウラ</t>
    </rPh>
    <rPh sb="6" eb="8">
      <t>オオドオリ</t>
    </rPh>
    <rPh sb="9" eb="11">
      <t>チョウメ</t>
    </rPh>
    <rPh sb="12" eb="13">
      <t>バン</t>
    </rPh>
    <rPh sb="14" eb="15">
      <t>ゴウ</t>
    </rPh>
    <phoneticPr fontId="19"/>
  </si>
  <si>
    <t>0154-65-8392</t>
    <phoneticPr fontId="19"/>
  </si>
  <si>
    <t>○</t>
    <phoneticPr fontId="19"/>
  </si>
  <si>
    <t>社会医療法人貞仁会</t>
    <rPh sb="0" eb="9">
      <t>シャカイイリョウホウジンテイジンカイ</t>
    </rPh>
    <phoneticPr fontId="19"/>
  </si>
  <si>
    <t>札幌市厚別区厚別中央3条2丁目12番1号</t>
    <rPh sb="0" eb="10">
      <t>サッポロシアツベツクアツベツチュウオウ</t>
    </rPh>
    <rPh sb="11" eb="12">
      <t>ジョウ</t>
    </rPh>
    <rPh sb="13" eb="15">
      <t>チョウメ</t>
    </rPh>
    <rPh sb="17" eb="18">
      <t>バン</t>
    </rPh>
    <rPh sb="19" eb="20">
      <t>ゴウ</t>
    </rPh>
    <phoneticPr fontId="19"/>
  </si>
  <si>
    <t>社会医療法人貞仁会看護小規模多機能型居宅介護新札幌ひばりが丘</t>
    <rPh sb="0" eb="9">
      <t>シャカイイリョウホウジンテイジンカイ</t>
    </rPh>
    <rPh sb="9" eb="25">
      <t>カンゴショウキボタキノウガタキョタクカイゴシンサッポロ</t>
    </rPh>
    <rPh sb="29" eb="30">
      <t>オカ</t>
    </rPh>
    <phoneticPr fontId="19"/>
  </si>
  <si>
    <t>看護小規模多機能型居宅介護</t>
    <rPh sb="0" eb="13">
      <t>カンゴショウキボタキノウガタキョタクカイゴ</t>
    </rPh>
    <phoneticPr fontId="19"/>
  </si>
  <si>
    <t>011-894-7032</t>
    <phoneticPr fontId="19"/>
  </si>
  <si>
    <t>○</t>
    <phoneticPr fontId="19"/>
  </si>
  <si>
    <t>○</t>
    <phoneticPr fontId="19"/>
  </si>
  <si>
    <t>社会福祉法人徳美会</t>
    <rPh sb="0" eb="9">
      <t>シャカイフクシホウジントクビカイ</t>
    </rPh>
    <phoneticPr fontId="19"/>
  </si>
  <si>
    <t>島牧村小規模多機能型居宅介護施設</t>
    <rPh sb="0" eb="16">
      <t>シママキムラショウキボタキノウガタキョタクカイゴシセツ</t>
    </rPh>
    <phoneticPr fontId="19"/>
  </si>
  <si>
    <t>島牧郡島牧村字泊35番地</t>
    <rPh sb="0" eb="3">
      <t>シママキグン</t>
    </rPh>
    <rPh sb="3" eb="6">
      <t>シママキムラ</t>
    </rPh>
    <rPh sb="6" eb="7">
      <t>ジ</t>
    </rPh>
    <rPh sb="7" eb="8">
      <t>ト</t>
    </rPh>
    <rPh sb="10" eb="12">
      <t>バンチ</t>
    </rPh>
    <phoneticPr fontId="19"/>
  </si>
  <si>
    <t>0136-75-6023</t>
  </si>
  <si>
    <t>株式会社LOPI</t>
    <rPh sb="0" eb="4">
      <t>カブシキガイシャ</t>
    </rPh>
    <phoneticPr fontId="19"/>
  </si>
  <si>
    <t>札幌市手稲区稲穂2条7丁目7-1</t>
    <rPh sb="0" eb="3">
      <t>サッポロシ</t>
    </rPh>
    <rPh sb="3" eb="6">
      <t>テイネク</t>
    </rPh>
    <rPh sb="6" eb="8">
      <t>イナホ</t>
    </rPh>
    <rPh sb="9" eb="10">
      <t>ジョウ</t>
    </rPh>
    <rPh sb="11" eb="13">
      <t>チョウメ</t>
    </rPh>
    <phoneticPr fontId="19"/>
  </si>
  <si>
    <t>訪問介護事業所ろぴ</t>
    <rPh sb="0" eb="7">
      <t>ホウモンカイゴジギョウショ</t>
    </rPh>
    <phoneticPr fontId="19"/>
  </si>
  <si>
    <t>札幌市豊平区美園7条7丁目3-13-105</t>
    <rPh sb="0" eb="3">
      <t>サッポロシ</t>
    </rPh>
    <rPh sb="3" eb="6">
      <t>トヨヒラク</t>
    </rPh>
    <rPh sb="6" eb="8">
      <t>ミソノ</t>
    </rPh>
    <rPh sb="9" eb="10">
      <t>ジョウ</t>
    </rPh>
    <rPh sb="11" eb="13">
      <t>チョウメ</t>
    </rPh>
    <phoneticPr fontId="19"/>
  </si>
  <si>
    <t>011-598-8885</t>
    <phoneticPr fontId="19"/>
  </si>
  <si>
    <t>011000621</t>
  </si>
  <si>
    <t>札幌市北区北３１条西３丁目４－１　ライズ３１３</t>
    <rPh sb="0" eb="3">
      <t>サッポロシ</t>
    </rPh>
    <rPh sb="3" eb="5">
      <t>キタク</t>
    </rPh>
    <rPh sb="5" eb="6">
      <t>キタ</t>
    </rPh>
    <rPh sb="8" eb="9">
      <t>ジョウ</t>
    </rPh>
    <rPh sb="9" eb="10">
      <t>ニシ</t>
    </rPh>
    <rPh sb="11" eb="13">
      <t>チョウメ</t>
    </rPh>
    <phoneticPr fontId="19"/>
  </si>
  <si>
    <t>株式会社ｃｕｏｒｅ</t>
    <rPh sb="0" eb="4">
      <t>カブシキガイシャ</t>
    </rPh>
    <phoneticPr fontId="19"/>
  </si>
  <si>
    <t>クオーレ</t>
    <phoneticPr fontId="19"/>
  </si>
  <si>
    <t>札幌市北区北３１条西３丁目４－１　ライズ３１３</t>
    <phoneticPr fontId="19"/>
  </si>
  <si>
    <t>訪問介護</t>
    <phoneticPr fontId="19"/>
  </si>
  <si>
    <t>011-792-7150</t>
    <phoneticPr fontId="19"/>
  </si>
  <si>
    <t>株式会社ライフデザイン</t>
    <rPh sb="0" eb="2">
      <t>カブシキ</t>
    </rPh>
    <rPh sb="2" eb="4">
      <t>カイシャ</t>
    </rPh>
    <phoneticPr fontId="19"/>
  </si>
  <si>
    <t>札幌市西区八軒１条西１丁目３－１５</t>
    <rPh sb="0" eb="3">
      <t>サッポロシ</t>
    </rPh>
    <rPh sb="3" eb="5">
      <t>ニシク</t>
    </rPh>
    <rPh sb="5" eb="7">
      <t>ハッケン</t>
    </rPh>
    <rPh sb="8" eb="9">
      <t>ジョウ</t>
    </rPh>
    <rPh sb="9" eb="10">
      <t>ニシ</t>
    </rPh>
    <rPh sb="11" eb="13">
      <t>チョウメ</t>
    </rPh>
    <phoneticPr fontId="19"/>
  </si>
  <si>
    <t>ライフデザイン訪問介護</t>
    <rPh sb="7" eb="11">
      <t>ホウモンカイゴ</t>
    </rPh>
    <phoneticPr fontId="19"/>
  </si>
  <si>
    <t>令和6年（2024年）3月28日現在</t>
    <rPh sb="0" eb="1">
      <t>レイ</t>
    </rPh>
    <rPh sb="1" eb="2">
      <t>ワ</t>
    </rPh>
    <rPh sb="3" eb="4">
      <t>ネン</t>
    </rPh>
    <rPh sb="12" eb="13">
      <t>ガツ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</si>
</sst>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quot;事&quot;&quot;業&quot;&quot;所&quot;&quot;&quot;"/>
    <numFmt numFmtId="177" formatCode="000000000"/>
  </numFmts>
  <fonts count="40">
    <font>
      <sz val="11"/>
      <color theme="1"/>
      <name val="ＭＳ Ｐゴシック"/>
    </font>
    <font>
      <sz val="11"/>
      <color theme="1"/>
      <name val="ＭＳ Ｐゴシック"/>
      <family val="3"/>
      <charset val="128"/>
    </font>
    <font>
      <sz val="11"/>
      <color theme="0"/>
      <name val="ＭＳ Ｐゴシック"/>
      <family val="3"/>
      <charset val="128"/>
    </font>
    <font>
      <sz val="11"/>
      <color rgb="FF9C6500"/>
      <name val="ＭＳ Ｐゴシック"/>
      <family val="3"/>
      <charset val="128"/>
    </font>
    <font>
      <b/>
      <sz val="18"/>
      <color theme="3"/>
      <name val="ＭＳ Ｐゴシック"/>
      <family val="3"/>
      <charset val="128"/>
    </font>
    <font>
      <b/>
      <sz val="11"/>
      <color theme="0"/>
      <name val="ＭＳ Ｐゴシック"/>
      <family val="3"/>
      <charset val="128"/>
    </font>
    <font>
      <sz val="11"/>
      <color rgb="FFFA7D00"/>
      <name val="ＭＳ Ｐゴシック"/>
      <family val="3"/>
      <charset val="128"/>
    </font>
    <font>
      <sz val="11"/>
      <color rgb="FF3F3F76"/>
      <name val="ＭＳ Ｐゴシック"/>
      <family val="3"/>
      <charset val="128"/>
    </font>
    <font>
      <b/>
      <sz val="11"/>
      <color rgb="FF3F3F3F"/>
      <name val="ＭＳ Ｐゴシック"/>
      <family val="3"/>
      <charset val="128"/>
    </font>
    <font>
      <sz val="11"/>
      <color rgb="FF9C0006"/>
      <name val="ＭＳ Ｐゴシック"/>
      <family val="3"/>
      <charset val="128"/>
    </font>
    <font>
      <sz val="11"/>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FA7D00"/>
      <name val="ＭＳ Ｐゴシック"/>
      <family val="3"/>
      <charset val="128"/>
    </font>
    <font>
      <i/>
      <sz val="11"/>
      <color rgb="FF7F7F7F"/>
      <name val="ＭＳ Ｐゴシック"/>
      <family val="3"/>
      <charset val="128"/>
    </font>
    <font>
      <sz val="11"/>
      <color rgb="FFFF0000"/>
      <name val="ＭＳ Ｐゴシック"/>
      <family val="3"/>
      <charset val="128"/>
    </font>
    <font>
      <b/>
      <sz val="11"/>
      <color theme="1"/>
      <name val="ＭＳ Ｐゴシック"/>
      <family val="3"/>
      <charset val="128"/>
    </font>
    <font>
      <sz val="6"/>
      <name val="ＭＳ Ｐゴシック"/>
      <family val="3"/>
      <charset val="128"/>
    </font>
    <font>
      <sz val="9"/>
      <color theme="1"/>
      <name val="ＡＲ丸ゴシック体Ｍ"/>
      <family val="3"/>
      <charset val="128"/>
    </font>
    <font>
      <b/>
      <sz val="9"/>
      <color theme="1"/>
      <name val="ＡＲ丸ゴシック体Ｍ"/>
      <family val="3"/>
      <charset val="128"/>
    </font>
    <font>
      <sz val="10"/>
      <color theme="1"/>
      <name val="ＭＳ Ｐゴシック"/>
      <family val="3"/>
      <charset val="128"/>
    </font>
    <font>
      <sz val="9"/>
      <name val="ＡＲ丸ゴシック体Ｍ"/>
      <family val="3"/>
      <charset val="128"/>
    </font>
    <font>
      <sz val="9"/>
      <color theme="1"/>
      <name val="ＭＳ 明朝"/>
      <family val="1"/>
      <charset val="128"/>
    </font>
    <font>
      <sz val="9"/>
      <color theme="1"/>
      <name val="ＡＲ丸ゴシック体Ｍ"/>
      <family val="3"/>
      <charset val="128"/>
    </font>
    <font>
      <sz val="10"/>
      <name val="ＭＳ Ｐゴシック"/>
      <family val="3"/>
      <charset val="128"/>
    </font>
    <font>
      <sz val="10"/>
      <color theme="1"/>
      <name val="ＡＲ丸ゴシック体Ｍ"/>
      <family val="3"/>
      <charset val="128"/>
    </font>
    <font>
      <sz val="10"/>
      <name val="ＡＲ丸ゴシック体Ｍ"/>
      <family val="3"/>
      <charset val="128"/>
    </font>
    <font>
      <b/>
      <sz val="9"/>
      <color rgb="FFFF0000"/>
      <name val="ＡＲ丸ゴシック体Ｍ"/>
      <family val="3"/>
      <charset val="128"/>
    </font>
    <font>
      <b/>
      <u/>
      <sz val="10"/>
      <color rgb="FFFF0000"/>
      <name val="ＡＲ丸ゴシック体Ｍ"/>
      <family val="3"/>
      <charset val="128"/>
    </font>
    <font>
      <b/>
      <sz val="10"/>
      <color theme="1"/>
      <name val="ＭＳ Ｐゴシック"/>
      <family val="3"/>
      <charset val="128"/>
    </font>
    <font>
      <b/>
      <sz val="10"/>
      <name val="ＭＳ Ｐゴシック"/>
      <family val="3"/>
      <charset val="128"/>
    </font>
    <font>
      <sz val="8"/>
      <color indexed="8"/>
      <name val="ＭＳ Ｐゴシック"/>
      <family val="3"/>
      <charset val="128"/>
    </font>
    <font>
      <sz val="6"/>
      <name val="ＭＳ 明朝"/>
      <family val="1"/>
      <charset val="128"/>
    </font>
    <font>
      <sz val="6"/>
      <name val="ＡＲ丸ゴシック体Ｍ"/>
      <family val="3"/>
      <charset val="128"/>
    </font>
    <font>
      <sz val="8"/>
      <color theme="1"/>
      <name val="ＡＲ丸ゴシック体Ｍ"/>
      <family val="3"/>
      <charset val="128"/>
    </font>
    <font>
      <sz val="9"/>
      <name val="ＭＳ Ｐゴシック"/>
      <family val="3"/>
      <charset val="128"/>
    </font>
    <font>
      <sz val="9"/>
      <color theme="1"/>
      <name val="ＭＳ Ｐゴシック"/>
      <family val="3"/>
      <charset val="128"/>
    </font>
    <font>
      <sz val="9"/>
      <color rgb="FFFF0000"/>
      <name val="ＭＳ Ｐゴシック"/>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tint="-0.249977111117893"/>
        <bgColor indexed="64"/>
      </patternFill>
    </fill>
    <fill>
      <patternFill patternType="solid">
        <fgColor theme="5" tint="0.59999389629810485"/>
        <bgColor indexed="64"/>
      </patternFill>
    </fill>
    <fill>
      <patternFill patternType="solid">
        <fgColor rgb="FFFFFF00"/>
        <bgColor indexed="64"/>
      </patternFill>
    </fill>
  </fills>
  <borders count="1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alignment vertical="center"/>
    </xf>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 fillId="0" borderId="0">
      <alignment vertical="center"/>
    </xf>
  </cellStyleXfs>
  <cellXfs count="87">
    <xf numFmtId="0" fontId="0" fillId="0" borderId="0" xfId="0">
      <alignment vertical="center"/>
    </xf>
    <xf numFmtId="177" fontId="20" fillId="0" borderId="0" xfId="0" applyNumberFormat="1" applyFont="1" applyFill="1" applyAlignment="1">
      <alignment horizontal="center" vertical="center"/>
    </xf>
    <xf numFmtId="177" fontId="20" fillId="0" borderId="0" xfId="0" applyNumberFormat="1" applyFont="1" applyFill="1" applyAlignment="1">
      <alignment horizontal="left" vertical="center" wrapText="1"/>
    </xf>
    <xf numFmtId="0" fontId="20" fillId="0" borderId="0" xfId="0" applyFont="1" applyFill="1" applyAlignment="1">
      <alignment vertical="center" wrapText="1"/>
    </xf>
    <xf numFmtId="0" fontId="20" fillId="0" borderId="0" xfId="0" applyFont="1" applyFill="1" applyAlignment="1">
      <alignment horizontal="center" vertical="center"/>
    </xf>
    <xf numFmtId="0" fontId="20" fillId="0" borderId="0" xfId="0" applyFont="1" applyFill="1">
      <alignment vertical="center"/>
    </xf>
    <xf numFmtId="0" fontId="20" fillId="0" borderId="0" xfId="0" applyFont="1" applyFill="1" applyAlignment="1">
      <alignment horizontal="center" vertical="center" shrinkToFit="1"/>
    </xf>
    <xf numFmtId="0" fontId="20" fillId="0" borderId="0" xfId="0" applyFont="1" applyFill="1" applyAlignment="1">
      <alignment vertical="center" shrinkToFit="1"/>
    </xf>
    <xf numFmtId="0" fontId="21" fillId="0" borderId="0" xfId="0" applyFont="1" applyFill="1" applyAlignment="1">
      <alignment horizontal="center" vertical="center" shrinkToFit="1"/>
    </xf>
    <xf numFmtId="0" fontId="21" fillId="0" borderId="0" xfId="0" applyNumberFormat="1" applyFont="1" applyFill="1" applyAlignment="1">
      <alignment horizontal="left" vertical="center"/>
    </xf>
    <xf numFmtId="49"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177" fontId="20" fillId="0" borderId="10" xfId="0" applyNumberFormat="1" applyFont="1" applyFill="1" applyBorder="1" applyAlignment="1">
      <alignment horizontal="center" vertical="center"/>
    </xf>
    <xf numFmtId="0" fontId="21" fillId="0" borderId="0" xfId="0" applyNumberFormat="1" applyFont="1" applyFill="1" applyAlignment="1">
      <alignment horizontal="left" vertical="center" wrapText="1"/>
    </xf>
    <xf numFmtId="49" fontId="23"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177" fontId="20" fillId="0" borderId="10" xfId="0" applyNumberFormat="1" applyFont="1" applyFill="1" applyBorder="1" applyAlignment="1">
      <alignment horizontal="left" vertical="center" wrapText="1"/>
    </xf>
    <xf numFmtId="0" fontId="26" fillId="0" borderId="10" xfId="0" applyFont="1" applyFill="1" applyBorder="1" applyAlignment="1">
      <alignment vertical="center" shrinkToFit="1"/>
    </xf>
    <xf numFmtId="0" fontId="20" fillId="0" borderId="10" xfId="0" applyFont="1" applyFill="1" applyBorder="1" applyAlignment="1">
      <alignment vertical="center" wrapText="1"/>
    </xf>
    <xf numFmtId="0" fontId="23" fillId="0" borderId="10" xfId="0" applyFont="1" applyFill="1" applyBorder="1" applyAlignment="1">
      <alignment vertical="center" wrapText="1"/>
    </xf>
    <xf numFmtId="0" fontId="22" fillId="0" borderId="10" xfId="0" applyFont="1" applyFill="1" applyBorder="1" applyAlignment="1">
      <alignment horizontal="left" vertical="center" shrinkToFit="1"/>
    </xf>
    <xf numFmtId="0" fontId="20" fillId="0" borderId="1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20" fillId="0" borderId="10" xfId="0" applyFont="1" applyFill="1" applyBorder="1" applyAlignment="1">
      <alignment horizontal="center" vertical="center"/>
    </xf>
    <xf numFmtId="0" fontId="20" fillId="34" borderId="10" xfId="0" applyFont="1" applyFill="1" applyBorder="1" applyAlignment="1">
      <alignment horizontal="center" vertical="center" wrapText="1" shrinkToFit="1"/>
    </xf>
    <xf numFmtId="0" fontId="26"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20" fillId="0" borderId="10" xfId="0" applyFont="1" applyFill="1" applyBorder="1">
      <alignment vertical="center"/>
    </xf>
    <xf numFmtId="0" fontId="20" fillId="0" borderId="10" xfId="0" applyFont="1" applyFill="1" applyBorder="1" applyAlignment="1">
      <alignment vertical="center" shrinkToFit="1"/>
    </xf>
    <xf numFmtId="49" fontId="29" fillId="0" borderId="0" xfId="0" applyNumberFormat="1" applyFont="1" applyFill="1" applyAlignment="1">
      <alignment horizontal="right" vertical="center"/>
    </xf>
    <xf numFmtId="176" fontId="30" fillId="0" borderId="0" xfId="0" applyNumberFormat="1" applyFont="1" applyFill="1" applyAlignment="1">
      <alignment horizontal="center" vertical="center" shrinkToFit="1"/>
    </xf>
    <xf numFmtId="0" fontId="32" fillId="0" borderId="10" xfId="0" applyFont="1" applyFill="1" applyBorder="1" applyAlignment="1">
      <alignment horizontal="center" vertical="center"/>
    </xf>
    <xf numFmtId="0" fontId="21" fillId="0" borderId="10" xfId="0" applyFont="1" applyFill="1" applyBorder="1" applyAlignment="1">
      <alignment horizontal="center" vertical="center" shrinkToFit="1"/>
    </xf>
    <xf numFmtId="0" fontId="0" fillId="0" borderId="0" xfId="0" applyAlignment="1">
      <alignment horizontal="center" vertical="center"/>
    </xf>
    <xf numFmtId="49" fontId="0" fillId="0" borderId="0" xfId="0" applyNumberFormat="1" applyAlignment="1">
      <alignment horizontal="left" vertical="center"/>
    </xf>
    <xf numFmtId="0" fontId="0" fillId="0" borderId="10" xfId="0" applyBorder="1" applyAlignment="1">
      <alignment horizontal="center" vertical="center"/>
    </xf>
    <xf numFmtId="0" fontId="0" fillId="0" borderId="10" xfId="0" applyBorder="1">
      <alignment vertical="center"/>
    </xf>
    <xf numFmtId="0" fontId="20" fillId="33" borderId="10" xfId="0" applyNumberFormat="1" applyFont="1" applyFill="1" applyBorder="1" applyAlignment="1">
      <alignment horizontal="center" vertical="center" wrapText="1"/>
    </xf>
    <xf numFmtId="177" fontId="25" fillId="0" borderId="10" xfId="0" applyNumberFormat="1" applyFont="1" applyFill="1" applyBorder="1" applyAlignment="1">
      <alignment horizontal="center" vertical="center"/>
    </xf>
    <xf numFmtId="0" fontId="23" fillId="0" borderId="10" xfId="33" applyNumberFormat="1" applyFont="1" applyFill="1" applyBorder="1" applyAlignment="1">
      <alignment vertical="center" wrapText="1"/>
    </xf>
    <xf numFmtId="0" fontId="38" fillId="0" borderId="10" xfId="0" applyFont="1" applyFill="1" applyBorder="1" applyAlignment="1">
      <alignment vertical="center" wrapText="1"/>
    </xf>
    <xf numFmtId="0" fontId="37" fillId="0" borderId="10" xfId="0" applyNumberFormat="1" applyFont="1" applyFill="1" applyBorder="1" applyAlignment="1">
      <alignment horizontal="left" vertical="center" wrapText="1"/>
    </xf>
    <xf numFmtId="0" fontId="37" fillId="0" borderId="10" xfId="0" applyFont="1" applyFill="1" applyBorder="1" applyAlignment="1">
      <alignment vertical="center" wrapText="1"/>
    </xf>
    <xf numFmtId="0" fontId="37" fillId="0" borderId="15" xfId="0" applyFont="1" applyFill="1" applyBorder="1" applyAlignment="1">
      <alignment vertical="center" wrapText="1"/>
    </xf>
    <xf numFmtId="0" fontId="37" fillId="0" borderId="13" xfId="0" applyFont="1" applyFill="1" applyBorder="1" applyAlignment="1">
      <alignment vertical="center" wrapText="1"/>
    </xf>
    <xf numFmtId="0" fontId="37" fillId="0" borderId="16" xfId="0" applyFont="1" applyFill="1" applyBorder="1" applyAlignment="1">
      <alignment vertical="center" wrapText="1"/>
    </xf>
    <xf numFmtId="0" fontId="20" fillId="0" borderId="0" xfId="0" quotePrefix="1" applyFont="1" applyFill="1">
      <alignment vertical="center"/>
    </xf>
    <xf numFmtId="0" fontId="20" fillId="33" borderId="10" xfId="0" applyNumberFormat="1" applyFont="1" applyFill="1" applyBorder="1" applyAlignment="1">
      <alignment vertical="center" wrapText="1"/>
    </xf>
    <xf numFmtId="0" fontId="22" fillId="0" borderId="10" xfId="0" applyFont="1" applyFill="1" applyBorder="1" applyAlignment="1">
      <alignment horizontal="center" vertical="center"/>
    </xf>
    <xf numFmtId="0" fontId="37" fillId="0" borderId="11" xfId="43" applyFont="1" applyFill="1" applyBorder="1" applyAlignment="1">
      <alignment vertical="center"/>
    </xf>
    <xf numFmtId="0" fontId="37" fillId="0" borderId="10" xfId="43" applyFont="1" applyFill="1" applyBorder="1" applyAlignment="1">
      <alignment vertical="center" shrinkToFit="1"/>
    </xf>
    <xf numFmtId="0" fontId="37" fillId="0" borderId="11" xfId="43" applyFont="1" applyFill="1" applyBorder="1" applyAlignment="1">
      <alignment vertical="center" wrapText="1"/>
    </xf>
    <xf numFmtId="49" fontId="22" fillId="0" borderId="10" xfId="0" applyNumberFormat="1" applyFont="1" applyFill="1" applyBorder="1" applyAlignment="1">
      <alignment horizontal="center" vertical="center"/>
    </xf>
    <xf numFmtId="49" fontId="38" fillId="0" borderId="10" xfId="0" applyNumberFormat="1" applyFont="1" applyFill="1" applyBorder="1" applyAlignment="1">
      <alignment vertical="center" wrapText="1"/>
    </xf>
    <xf numFmtId="0" fontId="22" fillId="0" borderId="10" xfId="0" applyFont="1" applyFill="1" applyBorder="1" applyAlignment="1">
      <alignment horizontal="left" vertical="center"/>
    </xf>
    <xf numFmtId="0" fontId="31" fillId="0" borderId="10" xfId="0" applyFont="1" applyFill="1" applyBorder="1" applyAlignment="1">
      <alignment horizontal="center" vertical="center"/>
    </xf>
    <xf numFmtId="0" fontId="22" fillId="0" borderId="10" xfId="0" applyFont="1" applyFill="1" applyBorder="1">
      <alignment vertical="center"/>
    </xf>
    <xf numFmtId="0" fontId="22" fillId="0" borderId="10" xfId="0" applyFont="1" applyFill="1" applyBorder="1" applyAlignment="1">
      <alignment vertical="center"/>
    </xf>
    <xf numFmtId="0" fontId="38" fillId="0" borderId="15" xfId="0" applyFont="1" applyFill="1" applyBorder="1" applyAlignment="1">
      <alignment vertical="center" wrapText="1"/>
    </xf>
    <xf numFmtId="49" fontId="22" fillId="0" borderId="14"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38" fillId="0" borderId="14" xfId="0" applyNumberFormat="1" applyFont="1" applyFill="1" applyBorder="1" applyAlignment="1">
      <alignment vertical="center" wrapText="1"/>
    </xf>
    <xf numFmtId="49" fontId="38" fillId="0" borderId="11" xfId="0" applyNumberFormat="1" applyFont="1" applyFill="1" applyBorder="1" applyAlignment="1">
      <alignment vertical="center" wrapText="1"/>
    </xf>
    <xf numFmtId="0" fontId="20" fillId="0" borderId="10" xfId="0" applyNumberFormat="1" applyFont="1" applyFill="1" applyBorder="1" applyAlignment="1">
      <alignment vertical="center" wrapText="1"/>
    </xf>
    <xf numFmtId="0" fontId="20" fillId="0" borderId="10" xfId="0" applyNumberFormat="1" applyFont="1" applyFill="1" applyBorder="1" applyAlignment="1">
      <alignment horizontal="left" vertical="center" wrapText="1"/>
    </xf>
    <xf numFmtId="49" fontId="24" fillId="0" borderId="10" xfId="0" quotePrefix="1" applyNumberFormat="1" applyFont="1" applyFill="1" applyBorder="1" applyAlignment="1">
      <alignment horizontal="center" vertical="center"/>
    </xf>
    <xf numFmtId="49" fontId="24" fillId="0" borderId="10" xfId="0" quotePrefix="1" applyNumberFormat="1" applyFont="1" applyFill="1" applyBorder="1" applyAlignment="1">
      <alignment horizontal="left" vertical="center" wrapText="1"/>
    </xf>
    <xf numFmtId="0" fontId="24" fillId="0" borderId="10" xfId="0" applyFont="1" applyFill="1" applyBorder="1" applyAlignment="1">
      <alignment horizontal="left" vertical="center" wrapText="1"/>
    </xf>
    <xf numFmtId="177" fontId="20" fillId="0" borderId="0" xfId="0" applyNumberFormat="1" applyFont="1" applyFill="1" applyBorder="1" applyAlignment="1">
      <alignment horizontal="center" vertical="center"/>
    </xf>
    <xf numFmtId="177" fontId="20" fillId="0" borderId="0" xfId="0" applyNumberFormat="1" applyFont="1" applyFill="1" applyBorder="1" applyAlignment="1">
      <alignment horizontal="lef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xf>
    <xf numFmtId="0" fontId="20" fillId="0" borderId="0" xfId="0" applyFont="1" applyFill="1" applyBorder="1">
      <alignment vertical="center"/>
    </xf>
    <xf numFmtId="0" fontId="20" fillId="0" borderId="0" xfId="0" applyFont="1" applyFill="1" applyBorder="1" applyAlignment="1">
      <alignment horizontal="center" vertical="center" shrinkToFit="1"/>
    </xf>
    <xf numFmtId="0" fontId="20"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0" fillId="35" borderId="0" xfId="0" applyFont="1" applyFill="1" applyBorder="1">
      <alignment vertical="center"/>
    </xf>
    <xf numFmtId="0" fontId="20" fillId="35" borderId="0" xfId="0" applyFont="1" applyFill="1">
      <alignment vertical="center"/>
    </xf>
    <xf numFmtId="0" fontId="20" fillId="33" borderId="10" xfId="0" applyNumberFormat="1" applyFont="1" applyFill="1" applyBorder="1" applyAlignment="1">
      <alignment horizontal="center" vertical="center" wrapText="1"/>
    </xf>
    <xf numFmtId="0" fontId="20" fillId="33" borderId="17" xfId="0" applyNumberFormat="1" applyFont="1" applyFill="1" applyBorder="1" applyAlignment="1">
      <alignment horizontal="center" vertical="center" wrapText="1"/>
    </xf>
    <xf numFmtId="0" fontId="20" fillId="33" borderId="18" xfId="0" applyNumberFormat="1" applyFont="1" applyFill="1" applyBorder="1" applyAlignment="1">
      <alignment horizontal="center" vertical="center" wrapText="1"/>
    </xf>
    <xf numFmtId="0" fontId="21" fillId="33" borderId="10" xfId="0" applyFont="1" applyFill="1" applyBorder="1" applyAlignment="1">
      <alignment horizontal="center" vertical="center" wrapText="1" shrinkToFit="1"/>
    </xf>
    <xf numFmtId="0" fontId="20" fillId="33" borderId="10" xfId="0" applyFont="1" applyFill="1" applyBorder="1" applyAlignment="1">
      <alignment horizontal="center" vertical="center"/>
    </xf>
    <xf numFmtId="0" fontId="20" fillId="33" borderId="12" xfId="0" applyNumberFormat="1" applyFont="1" applyFill="1" applyBorder="1" applyAlignment="1">
      <alignment horizontal="center" vertical="center" wrapText="1"/>
    </xf>
    <xf numFmtId="0" fontId="20" fillId="33" borderId="13" xfId="0" applyNumberFormat="1"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 2" xfId="43"/>
    <cellStyle name="標準 7" xfId="33"/>
    <cellStyle name="良い" xfId="3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650"/>
  <sheetViews>
    <sheetView tabSelected="1" view="pageBreakPreview" zoomScale="90" zoomScaleNormal="90" zoomScaleSheetLayoutView="90" workbookViewId="0">
      <pane xSplit="5" ySplit="3" topLeftCell="F621" activePane="bottomRight" state="frozen"/>
      <selection pane="topRight" activeCell="C1" sqref="C1"/>
      <selection pane="bottomLeft" activeCell="A4" sqref="A4"/>
      <selection pane="bottomRight" activeCell="P625" sqref="P625"/>
    </sheetView>
  </sheetViews>
  <sheetFormatPr defaultColWidth="9" defaultRowHeight="16.5" customHeight="1"/>
  <cols>
    <col min="1" max="2" width="6" style="1" customWidth="1"/>
    <col min="3" max="3" width="10.81640625" style="1" customWidth="1"/>
    <col min="4" max="4" width="11.453125" style="1" customWidth="1"/>
    <col min="5" max="5" width="33" style="2" customWidth="1"/>
    <col min="6" max="6" width="29.08984375" style="2" customWidth="1"/>
    <col min="7" max="7" width="31.81640625" style="3" customWidth="1"/>
    <col min="8" max="8" width="36.453125" style="3" customWidth="1"/>
    <col min="9" max="9" width="30.81640625" style="3" customWidth="1"/>
    <col min="10" max="10" width="13.81640625" style="4" customWidth="1"/>
    <col min="11" max="11" width="6.6328125" style="5" customWidth="1"/>
    <col min="12" max="13" width="6.6328125" style="6" customWidth="1"/>
    <col min="14" max="15" width="6.6328125" style="7" customWidth="1"/>
    <col min="16" max="16" width="10.08984375" style="8" bestFit="1" customWidth="1"/>
    <col min="17" max="17" width="9" style="5" customWidth="1"/>
    <col min="18" max="19" width="9" style="5" hidden="1" customWidth="1"/>
    <col min="20" max="16384" width="9" style="5"/>
  </cols>
  <sheetData>
    <row r="1" spans="1:19" ht="24" customHeight="1">
      <c r="A1" s="9" t="s">
        <v>3068</v>
      </c>
      <c r="B1" s="9"/>
      <c r="C1" s="9"/>
      <c r="D1" s="9"/>
      <c r="E1" s="13"/>
      <c r="F1" s="13"/>
      <c r="O1" s="31" t="s">
        <v>3214</v>
      </c>
      <c r="P1" s="32">
        <f>COUNTA(P4:P1163)</f>
        <v>626</v>
      </c>
    </row>
    <row r="2" spans="1:19" ht="18" customHeight="1">
      <c r="A2" s="81" t="s">
        <v>2972</v>
      </c>
      <c r="B2" s="82"/>
      <c r="C2" s="80" t="s">
        <v>2976</v>
      </c>
      <c r="D2" s="85" t="s">
        <v>2977</v>
      </c>
      <c r="E2" s="85" t="s">
        <v>2156</v>
      </c>
      <c r="F2" s="85" t="s">
        <v>983</v>
      </c>
      <c r="G2" s="80" t="s">
        <v>6</v>
      </c>
      <c r="H2" s="80" t="s">
        <v>40</v>
      </c>
      <c r="I2" s="80" t="s">
        <v>66</v>
      </c>
      <c r="J2" s="80" t="s">
        <v>33</v>
      </c>
      <c r="K2" s="84" t="s">
        <v>23</v>
      </c>
      <c r="L2" s="84"/>
      <c r="M2" s="84"/>
      <c r="N2" s="84"/>
      <c r="O2" s="84"/>
      <c r="P2" s="83" t="s">
        <v>1778</v>
      </c>
    </row>
    <row r="3" spans="1:19" ht="64.25" customHeight="1">
      <c r="A3" s="49" t="s">
        <v>2973</v>
      </c>
      <c r="B3" s="39" t="s">
        <v>2974</v>
      </c>
      <c r="C3" s="80"/>
      <c r="D3" s="86"/>
      <c r="E3" s="86"/>
      <c r="F3" s="86"/>
      <c r="G3" s="80"/>
      <c r="H3" s="80"/>
      <c r="I3" s="80"/>
      <c r="J3" s="80"/>
      <c r="K3" s="25" t="s">
        <v>29</v>
      </c>
      <c r="L3" s="25" t="s">
        <v>54</v>
      </c>
      <c r="M3" s="25" t="s">
        <v>1524</v>
      </c>
      <c r="N3" s="25" t="s">
        <v>62</v>
      </c>
      <c r="O3" s="25" t="s">
        <v>10</v>
      </c>
      <c r="P3" s="83"/>
    </row>
    <row r="4" spans="1:19" ht="30" customHeight="1">
      <c r="A4" s="50" t="s">
        <v>49</v>
      </c>
      <c r="B4" s="54"/>
      <c r="C4" s="54" t="s">
        <v>1644</v>
      </c>
      <c r="D4" s="54"/>
      <c r="E4" s="55" t="s">
        <v>1981</v>
      </c>
      <c r="F4" s="55" t="s">
        <v>1320</v>
      </c>
      <c r="G4" s="42" t="s">
        <v>2309</v>
      </c>
      <c r="H4" s="42" t="s">
        <v>2030</v>
      </c>
      <c r="I4" s="42" t="s">
        <v>2406</v>
      </c>
      <c r="J4" s="56" t="s">
        <v>2407</v>
      </c>
      <c r="K4" s="50" t="s">
        <v>49</v>
      </c>
      <c r="L4" s="50" t="s">
        <v>49</v>
      </c>
      <c r="M4" s="50"/>
      <c r="N4" s="50" t="s">
        <v>49</v>
      </c>
      <c r="O4" s="50" t="s">
        <v>49</v>
      </c>
      <c r="P4" s="57" t="s">
        <v>286</v>
      </c>
      <c r="R4" s="12">
        <v>12000126</v>
      </c>
      <c r="S4" s="5" t="e">
        <f>IF(#REF!=R4,"○","×")</f>
        <v>#REF!</v>
      </c>
    </row>
    <row r="5" spans="1:19" ht="30" customHeight="1">
      <c r="A5" s="50" t="s">
        <v>49</v>
      </c>
      <c r="B5" s="54"/>
      <c r="C5" s="54" t="s">
        <v>2408</v>
      </c>
      <c r="D5" s="54"/>
      <c r="E5" s="55" t="s">
        <v>2409</v>
      </c>
      <c r="F5" s="55" t="s">
        <v>1743</v>
      </c>
      <c r="G5" s="42" t="s">
        <v>2410</v>
      </c>
      <c r="H5" s="42" t="s">
        <v>2030</v>
      </c>
      <c r="I5" s="42" t="s">
        <v>1284</v>
      </c>
      <c r="J5" s="58" t="s">
        <v>79</v>
      </c>
      <c r="K5" s="50"/>
      <c r="L5" s="50"/>
      <c r="M5" s="50"/>
      <c r="N5" s="50" t="s">
        <v>49</v>
      </c>
      <c r="O5" s="50" t="s">
        <v>49</v>
      </c>
      <c r="P5" s="57" t="s">
        <v>1734</v>
      </c>
      <c r="R5" s="10" t="s">
        <v>111</v>
      </c>
      <c r="S5" s="5" t="str">
        <f t="shared" ref="S5:S47" si="0">IF(C148=R5,"○","×")</f>
        <v>○</v>
      </c>
    </row>
    <row r="6" spans="1:19" ht="30" customHeight="1">
      <c r="A6" s="50" t="s">
        <v>49</v>
      </c>
      <c r="B6" s="54"/>
      <c r="C6" s="54" t="s">
        <v>2411</v>
      </c>
      <c r="D6" s="54"/>
      <c r="E6" s="55" t="s">
        <v>2412</v>
      </c>
      <c r="F6" s="55" t="s">
        <v>2413</v>
      </c>
      <c r="G6" s="42" t="s">
        <v>2414</v>
      </c>
      <c r="H6" s="42" t="s">
        <v>2030</v>
      </c>
      <c r="I6" s="42" t="s">
        <v>679</v>
      </c>
      <c r="J6" s="20" t="s">
        <v>2415</v>
      </c>
      <c r="K6" s="50" t="s">
        <v>49</v>
      </c>
      <c r="L6" s="50"/>
      <c r="M6" s="50" t="s">
        <v>49</v>
      </c>
      <c r="N6" s="50" t="s">
        <v>49</v>
      </c>
      <c r="O6" s="50" t="s">
        <v>49</v>
      </c>
      <c r="P6" s="57" t="s">
        <v>1740</v>
      </c>
      <c r="R6" s="10" t="s">
        <v>115</v>
      </c>
      <c r="S6" s="5" t="str">
        <f t="shared" si="0"/>
        <v>○</v>
      </c>
    </row>
    <row r="7" spans="1:19" ht="30" customHeight="1">
      <c r="A7" s="50" t="s">
        <v>49</v>
      </c>
      <c r="B7" s="54"/>
      <c r="C7" s="54" t="s">
        <v>2416</v>
      </c>
      <c r="D7" s="54"/>
      <c r="E7" s="55" t="s">
        <v>1502</v>
      </c>
      <c r="F7" s="55" t="s">
        <v>1898</v>
      </c>
      <c r="G7" s="42" t="s">
        <v>2417</v>
      </c>
      <c r="H7" s="42" t="s">
        <v>2030</v>
      </c>
      <c r="I7" s="42" t="s">
        <v>2418</v>
      </c>
      <c r="J7" s="20" t="s">
        <v>137</v>
      </c>
      <c r="K7" s="50" t="s">
        <v>49</v>
      </c>
      <c r="L7" s="50" t="s">
        <v>49</v>
      </c>
      <c r="M7" s="50"/>
      <c r="N7" s="50" t="s">
        <v>49</v>
      </c>
      <c r="O7" s="50"/>
      <c r="P7" s="57" t="s">
        <v>1732</v>
      </c>
      <c r="R7" s="10" t="s">
        <v>118</v>
      </c>
      <c r="S7" s="5" t="str">
        <f t="shared" si="0"/>
        <v>○</v>
      </c>
    </row>
    <row r="8" spans="1:19" ht="30" customHeight="1">
      <c r="A8" s="50" t="s">
        <v>49</v>
      </c>
      <c r="B8" s="54"/>
      <c r="C8" s="54" t="s">
        <v>2420</v>
      </c>
      <c r="D8" s="54"/>
      <c r="E8" s="55" t="s">
        <v>2421</v>
      </c>
      <c r="F8" s="55" t="s">
        <v>1023</v>
      </c>
      <c r="G8" s="42" t="s">
        <v>2422</v>
      </c>
      <c r="H8" s="42" t="s">
        <v>2030</v>
      </c>
      <c r="I8" s="42" t="s">
        <v>725</v>
      </c>
      <c r="J8" s="20" t="s">
        <v>2423</v>
      </c>
      <c r="K8" s="50" t="s">
        <v>49</v>
      </c>
      <c r="L8" s="50"/>
      <c r="M8" s="50"/>
      <c r="N8" s="50" t="s">
        <v>49</v>
      </c>
      <c r="O8" s="50"/>
      <c r="P8" s="57" t="s">
        <v>1739</v>
      </c>
      <c r="R8" s="10" t="s">
        <v>7</v>
      </c>
      <c r="S8" s="5" t="str">
        <f t="shared" si="0"/>
        <v>○</v>
      </c>
    </row>
    <row r="9" spans="1:19" ht="30" customHeight="1">
      <c r="A9" s="50" t="s">
        <v>49</v>
      </c>
      <c r="B9" s="54"/>
      <c r="C9" s="54" t="s">
        <v>2424</v>
      </c>
      <c r="D9" s="54"/>
      <c r="E9" s="55" t="s">
        <v>2425</v>
      </c>
      <c r="F9" s="55" t="s">
        <v>2426</v>
      </c>
      <c r="G9" s="42" t="s">
        <v>2428</v>
      </c>
      <c r="H9" s="42" t="s">
        <v>2030</v>
      </c>
      <c r="I9" s="42" t="s">
        <v>918</v>
      </c>
      <c r="J9" s="20" t="s">
        <v>2429</v>
      </c>
      <c r="K9" s="50" t="s">
        <v>49</v>
      </c>
      <c r="L9" s="50" t="s">
        <v>49</v>
      </c>
      <c r="M9" s="50" t="s">
        <v>3097</v>
      </c>
      <c r="N9" s="50" t="s">
        <v>49</v>
      </c>
      <c r="O9" s="50" t="s">
        <v>49</v>
      </c>
      <c r="P9" s="57" t="s">
        <v>1732</v>
      </c>
      <c r="R9" s="10" t="s">
        <v>101</v>
      </c>
      <c r="S9" s="5" t="str">
        <f t="shared" si="0"/>
        <v>○</v>
      </c>
    </row>
    <row r="10" spans="1:19" ht="30" customHeight="1">
      <c r="A10" s="50" t="s">
        <v>49</v>
      </c>
      <c r="B10" s="54"/>
      <c r="C10" s="54" t="s">
        <v>2430</v>
      </c>
      <c r="D10" s="54"/>
      <c r="E10" s="55" t="s">
        <v>2086</v>
      </c>
      <c r="F10" s="55" t="s">
        <v>2431</v>
      </c>
      <c r="G10" s="42" t="s">
        <v>2432</v>
      </c>
      <c r="H10" s="42" t="s">
        <v>2030</v>
      </c>
      <c r="I10" s="42" t="s">
        <v>2389</v>
      </c>
      <c r="J10" s="56" t="s">
        <v>2434</v>
      </c>
      <c r="K10" s="50" t="s">
        <v>49</v>
      </c>
      <c r="L10" s="50" t="s">
        <v>49</v>
      </c>
      <c r="M10" s="50" t="s">
        <v>49</v>
      </c>
      <c r="N10" s="50" t="s">
        <v>49</v>
      </c>
      <c r="O10" s="50" t="s">
        <v>49</v>
      </c>
      <c r="P10" s="57" t="s">
        <v>1732</v>
      </c>
      <c r="R10" s="10" t="s">
        <v>126</v>
      </c>
      <c r="S10" s="5" t="str">
        <f t="shared" si="0"/>
        <v>○</v>
      </c>
    </row>
    <row r="11" spans="1:19" ht="30" customHeight="1">
      <c r="A11" s="50" t="s">
        <v>49</v>
      </c>
      <c r="B11" s="54"/>
      <c r="C11" s="54" t="s">
        <v>1777</v>
      </c>
      <c r="D11" s="54"/>
      <c r="E11" s="55" t="s">
        <v>2435</v>
      </c>
      <c r="F11" s="55" t="s">
        <v>2436</v>
      </c>
      <c r="G11" s="42" t="s">
        <v>2437</v>
      </c>
      <c r="H11" s="42" t="s">
        <v>2030</v>
      </c>
      <c r="I11" s="42" t="s">
        <v>2438</v>
      </c>
      <c r="J11" s="20" t="s">
        <v>2439</v>
      </c>
      <c r="K11" s="50" t="s">
        <v>49</v>
      </c>
      <c r="L11" s="50" t="s">
        <v>49</v>
      </c>
      <c r="M11" s="50"/>
      <c r="N11" s="50" t="s">
        <v>49</v>
      </c>
      <c r="O11" s="50"/>
      <c r="P11" s="57" t="s">
        <v>1739</v>
      </c>
      <c r="R11" s="10" t="s">
        <v>93</v>
      </c>
      <c r="S11" s="5" t="str">
        <f t="shared" si="0"/>
        <v>○</v>
      </c>
    </row>
    <row r="12" spans="1:19" ht="30" customHeight="1">
      <c r="A12" s="50" t="s">
        <v>49</v>
      </c>
      <c r="B12" s="54"/>
      <c r="C12" s="54" t="s">
        <v>2441</v>
      </c>
      <c r="D12" s="54"/>
      <c r="E12" s="55" t="s">
        <v>2273</v>
      </c>
      <c r="F12" s="55" t="s">
        <v>2443</v>
      </c>
      <c r="G12" s="42" t="s">
        <v>2444</v>
      </c>
      <c r="H12" s="42" t="s">
        <v>2030</v>
      </c>
      <c r="I12" s="42" t="s">
        <v>1458</v>
      </c>
      <c r="J12" s="58" t="s">
        <v>1971</v>
      </c>
      <c r="K12" s="50" t="s">
        <v>49</v>
      </c>
      <c r="L12" s="50" t="s">
        <v>49</v>
      </c>
      <c r="M12" s="50" t="s">
        <v>49</v>
      </c>
      <c r="N12" s="50" t="s">
        <v>49</v>
      </c>
      <c r="O12" s="50" t="s">
        <v>49</v>
      </c>
      <c r="P12" s="57" t="s">
        <v>1732</v>
      </c>
      <c r="R12" s="10" t="s">
        <v>132</v>
      </c>
      <c r="S12" s="5" t="str">
        <f t="shared" si="0"/>
        <v>○</v>
      </c>
    </row>
    <row r="13" spans="1:19" ht="30" customHeight="1">
      <c r="A13" s="50" t="s">
        <v>49</v>
      </c>
      <c r="B13" s="54"/>
      <c r="C13" s="54" t="s">
        <v>2445</v>
      </c>
      <c r="D13" s="54"/>
      <c r="E13" s="55" t="s">
        <v>2446</v>
      </c>
      <c r="F13" s="55" t="s">
        <v>2447</v>
      </c>
      <c r="G13" s="42" t="s">
        <v>1864</v>
      </c>
      <c r="H13" s="42" t="s">
        <v>2030</v>
      </c>
      <c r="I13" s="42" t="s">
        <v>1227</v>
      </c>
      <c r="J13" s="58" t="s">
        <v>2449</v>
      </c>
      <c r="K13" s="50" t="s">
        <v>49</v>
      </c>
      <c r="L13" s="50" t="s">
        <v>49</v>
      </c>
      <c r="M13" s="50" t="s">
        <v>49</v>
      </c>
      <c r="N13" s="50" t="s">
        <v>49</v>
      </c>
      <c r="O13" s="50" t="s">
        <v>49</v>
      </c>
      <c r="P13" s="57" t="s">
        <v>1732</v>
      </c>
      <c r="R13" s="10" t="s">
        <v>17</v>
      </c>
      <c r="S13" s="5" t="str">
        <f t="shared" si="0"/>
        <v>○</v>
      </c>
    </row>
    <row r="14" spans="1:19" ht="30" customHeight="1">
      <c r="A14" s="50" t="s">
        <v>49</v>
      </c>
      <c r="B14" s="54"/>
      <c r="C14" s="54" t="s">
        <v>464</v>
      </c>
      <c r="D14" s="54"/>
      <c r="E14" s="55" t="s">
        <v>1382</v>
      </c>
      <c r="F14" s="55" t="s">
        <v>1</v>
      </c>
      <c r="G14" s="42" t="s">
        <v>2450</v>
      </c>
      <c r="H14" s="42" t="s">
        <v>319</v>
      </c>
      <c r="I14" s="42" t="s">
        <v>2328</v>
      </c>
      <c r="J14" s="56" t="s">
        <v>110</v>
      </c>
      <c r="K14" s="50" t="s">
        <v>49</v>
      </c>
      <c r="L14" s="50" t="s">
        <v>49</v>
      </c>
      <c r="M14" s="50" t="s">
        <v>49</v>
      </c>
      <c r="N14" s="50" t="s">
        <v>49</v>
      </c>
      <c r="O14" s="50" t="s">
        <v>49</v>
      </c>
      <c r="P14" s="57" t="s">
        <v>1732</v>
      </c>
      <c r="R14" s="10" t="s">
        <v>46</v>
      </c>
      <c r="S14" s="5" t="str">
        <f t="shared" si="0"/>
        <v>○</v>
      </c>
    </row>
    <row r="15" spans="1:19" ht="30" customHeight="1">
      <c r="A15" s="50" t="s">
        <v>49</v>
      </c>
      <c r="B15" s="54"/>
      <c r="C15" s="54" t="s">
        <v>2451</v>
      </c>
      <c r="D15" s="54"/>
      <c r="E15" s="55" t="s">
        <v>2452</v>
      </c>
      <c r="F15" s="55" t="s">
        <v>39</v>
      </c>
      <c r="G15" s="42" t="s">
        <v>2453</v>
      </c>
      <c r="H15" s="42" t="s">
        <v>2454</v>
      </c>
      <c r="I15" s="42" t="s">
        <v>2455</v>
      </c>
      <c r="J15" s="56" t="s">
        <v>2458</v>
      </c>
      <c r="K15" s="50"/>
      <c r="L15" s="50"/>
      <c r="M15" s="50" t="s">
        <v>49</v>
      </c>
      <c r="N15" s="50"/>
      <c r="O15" s="50"/>
      <c r="P15" s="57" t="s">
        <v>1732</v>
      </c>
      <c r="R15" s="10" t="s">
        <v>139</v>
      </c>
      <c r="S15" s="5" t="str">
        <f t="shared" si="0"/>
        <v>○</v>
      </c>
    </row>
    <row r="16" spans="1:19" ht="30" customHeight="1">
      <c r="A16" s="50" t="s">
        <v>49</v>
      </c>
      <c r="B16" s="54"/>
      <c r="C16" s="54" t="s">
        <v>1514</v>
      </c>
      <c r="D16" s="54"/>
      <c r="E16" s="55" t="s">
        <v>2452</v>
      </c>
      <c r="F16" s="55" t="s">
        <v>2460</v>
      </c>
      <c r="G16" s="42" t="s">
        <v>381</v>
      </c>
      <c r="H16" s="42" t="s">
        <v>2454</v>
      </c>
      <c r="I16" s="42" t="s">
        <v>2461</v>
      </c>
      <c r="J16" s="56" t="s">
        <v>2462</v>
      </c>
      <c r="K16" s="50" t="s">
        <v>49</v>
      </c>
      <c r="L16" s="50"/>
      <c r="M16" s="50" t="s">
        <v>49</v>
      </c>
      <c r="N16" s="50"/>
      <c r="O16" s="50"/>
      <c r="P16" s="57" t="s">
        <v>1732</v>
      </c>
      <c r="R16" s="10" t="s">
        <v>152</v>
      </c>
      <c r="S16" s="5" t="str">
        <f t="shared" si="0"/>
        <v>○</v>
      </c>
    </row>
    <row r="17" spans="1:19" ht="30" customHeight="1">
      <c r="A17" s="50" t="s">
        <v>49</v>
      </c>
      <c r="B17" s="54"/>
      <c r="C17" s="54" t="s">
        <v>2463</v>
      </c>
      <c r="D17" s="54"/>
      <c r="E17" s="55" t="s">
        <v>2452</v>
      </c>
      <c r="F17" s="55" t="s">
        <v>39</v>
      </c>
      <c r="G17" s="42" t="s">
        <v>2464</v>
      </c>
      <c r="H17" s="42" t="s">
        <v>2124</v>
      </c>
      <c r="I17" s="42" t="s">
        <v>2465</v>
      </c>
      <c r="J17" s="56" t="s">
        <v>2466</v>
      </c>
      <c r="K17" s="50" t="s">
        <v>49</v>
      </c>
      <c r="L17" s="50"/>
      <c r="M17" s="50" t="s">
        <v>49</v>
      </c>
      <c r="N17" s="50"/>
      <c r="O17" s="50"/>
      <c r="P17" s="57" t="s">
        <v>1732</v>
      </c>
      <c r="R17" s="10" t="s">
        <v>162</v>
      </c>
      <c r="S17" s="5" t="str">
        <f t="shared" si="0"/>
        <v>○</v>
      </c>
    </row>
    <row r="18" spans="1:19" ht="30" customHeight="1">
      <c r="A18" s="50" t="s">
        <v>49</v>
      </c>
      <c r="B18" s="54"/>
      <c r="C18" s="54" t="s">
        <v>2467</v>
      </c>
      <c r="D18" s="54"/>
      <c r="E18" s="55" t="s">
        <v>2469</v>
      </c>
      <c r="F18" s="55" t="s">
        <v>1365</v>
      </c>
      <c r="G18" s="42" t="s">
        <v>2210</v>
      </c>
      <c r="H18" s="42" t="s">
        <v>1501</v>
      </c>
      <c r="I18" s="42" t="s">
        <v>2470</v>
      </c>
      <c r="J18" s="56" t="s">
        <v>1914</v>
      </c>
      <c r="K18" s="50" t="s">
        <v>49</v>
      </c>
      <c r="L18" s="50" t="s">
        <v>49</v>
      </c>
      <c r="M18" s="50" t="s">
        <v>49</v>
      </c>
      <c r="N18" s="50" t="s">
        <v>49</v>
      </c>
      <c r="O18" s="50"/>
      <c r="P18" s="57" t="s">
        <v>537</v>
      </c>
      <c r="R18" s="10" t="s">
        <v>166</v>
      </c>
      <c r="S18" s="5" t="str">
        <f t="shared" si="0"/>
        <v>○</v>
      </c>
    </row>
    <row r="19" spans="1:19" ht="30" customHeight="1">
      <c r="A19" s="50" t="s">
        <v>49</v>
      </c>
      <c r="B19" s="54"/>
      <c r="C19" s="54" t="s">
        <v>2473</v>
      </c>
      <c r="D19" s="54"/>
      <c r="E19" s="55" t="s">
        <v>797</v>
      </c>
      <c r="F19" s="55" t="s">
        <v>2474</v>
      </c>
      <c r="G19" s="42" t="s">
        <v>341</v>
      </c>
      <c r="H19" s="42" t="s">
        <v>2476</v>
      </c>
      <c r="I19" s="42" t="s">
        <v>2477</v>
      </c>
      <c r="J19" s="56" t="s">
        <v>2479</v>
      </c>
      <c r="K19" s="50"/>
      <c r="L19" s="50"/>
      <c r="M19" s="50" t="s">
        <v>49</v>
      </c>
      <c r="N19" s="50"/>
      <c r="O19" s="50"/>
      <c r="P19" s="57" t="s">
        <v>1732</v>
      </c>
      <c r="R19" s="10" t="s">
        <v>170</v>
      </c>
      <c r="S19" s="5" t="str">
        <f t="shared" si="0"/>
        <v>○</v>
      </c>
    </row>
    <row r="20" spans="1:19" ht="30" customHeight="1">
      <c r="A20" s="50" t="s">
        <v>49</v>
      </c>
      <c r="B20" s="54"/>
      <c r="C20" s="54" t="s">
        <v>2457</v>
      </c>
      <c r="D20" s="54"/>
      <c r="E20" s="55" t="s">
        <v>1206</v>
      </c>
      <c r="F20" s="55" t="s">
        <v>2480</v>
      </c>
      <c r="G20" s="42" t="s">
        <v>2481</v>
      </c>
      <c r="H20" s="42" t="s">
        <v>1934</v>
      </c>
      <c r="I20" s="42" t="s">
        <v>2482</v>
      </c>
      <c r="J20" s="56" t="s">
        <v>2483</v>
      </c>
      <c r="K20" s="50" t="s">
        <v>49</v>
      </c>
      <c r="L20" s="50" t="s">
        <v>49</v>
      </c>
      <c r="M20" s="50" t="s">
        <v>49</v>
      </c>
      <c r="N20" s="50" t="s">
        <v>49</v>
      </c>
      <c r="O20" s="50"/>
      <c r="P20" s="57" t="s">
        <v>1732</v>
      </c>
      <c r="R20" s="10" t="s">
        <v>181</v>
      </c>
      <c r="S20" s="5" t="str">
        <f t="shared" si="0"/>
        <v>○</v>
      </c>
    </row>
    <row r="21" spans="1:19" ht="30" customHeight="1">
      <c r="A21" s="50" t="s">
        <v>49</v>
      </c>
      <c r="B21" s="54"/>
      <c r="C21" s="54" t="s">
        <v>2484</v>
      </c>
      <c r="D21" s="54"/>
      <c r="E21" s="55" t="s">
        <v>2469</v>
      </c>
      <c r="F21" s="55" t="s">
        <v>1365</v>
      </c>
      <c r="G21" s="42" t="s">
        <v>159</v>
      </c>
      <c r="H21" s="42" t="s">
        <v>469</v>
      </c>
      <c r="I21" s="42" t="s">
        <v>2470</v>
      </c>
      <c r="J21" s="56" t="s">
        <v>1914</v>
      </c>
      <c r="K21" s="50" t="s">
        <v>49</v>
      </c>
      <c r="L21" s="50" t="s">
        <v>49</v>
      </c>
      <c r="M21" s="50" t="s">
        <v>49</v>
      </c>
      <c r="N21" s="50"/>
      <c r="O21" s="50"/>
      <c r="P21" s="57" t="s">
        <v>537</v>
      </c>
      <c r="R21" s="10" t="s">
        <v>193</v>
      </c>
      <c r="S21" s="5" t="str">
        <f t="shared" si="0"/>
        <v>○</v>
      </c>
    </row>
    <row r="22" spans="1:19" ht="30" customHeight="1">
      <c r="A22" s="50" t="s">
        <v>49</v>
      </c>
      <c r="B22" s="54"/>
      <c r="C22" s="54" t="s">
        <v>2485</v>
      </c>
      <c r="D22" s="54"/>
      <c r="E22" s="55" t="s">
        <v>2486</v>
      </c>
      <c r="F22" s="55" t="s">
        <v>1855</v>
      </c>
      <c r="G22" s="42" t="s">
        <v>2487</v>
      </c>
      <c r="H22" s="42" t="s">
        <v>1965</v>
      </c>
      <c r="I22" s="42" t="s">
        <v>2488</v>
      </c>
      <c r="J22" s="56" t="s">
        <v>1329</v>
      </c>
      <c r="K22" s="50" t="s">
        <v>49</v>
      </c>
      <c r="L22" s="50" t="s">
        <v>49</v>
      </c>
      <c r="M22" s="50" t="s">
        <v>49</v>
      </c>
      <c r="N22" s="50"/>
      <c r="O22" s="50"/>
      <c r="P22" s="57" t="s">
        <v>1732</v>
      </c>
      <c r="R22" s="10" t="s">
        <v>197</v>
      </c>
      <c r="S22" s="5" t="str">
        <f t="shared" si="0"/>
        <v>○</v>
      </c>
    </row>
    <row r="23" spans="1:19" ht="30" customHeight="1">
      <c r="A23" s="50" t="s">
        <v>49</v>
      </c>
      <c r="B23" s="54"/>
      <c r="C23" s="54" t="s">
        <v>2489</v>
      </c>
      <c r="D23" s="54"/>
      <c r="E23" s="55" t="s">
        <v>2490</v>
      </c>
      <c r="F23" s="55" t="s">
        <v>841</v>
      </c>
      <c r="G23" s="42" t="s">
        <v>2491</v>
      </c>
      <c r="H23" s="42" t="s">
        <v>203</v>
      </c>
      <c r="I23" s="42" t="s">
        <v>2492</v>
      </c>
      <c r="J23" s="56" t="s">
        <v>2493</v>
      </c>
      <c r="K23" s="50" t="s">
        <v>49</v>
      </c>
      <c r="L23" s="50" t="s">
        <v>49</v>
      </c>
      <c r="M23" s="50" t="s">
        <v>49</v>
      </c>
      <c r="N23" s="50"/>
      <c r="O23" s="50"/>
      <c r="P23" s="57" t="s">
        <v>1740</v>
      </c>
      <c r="R23" s="10" t="s">
        <v>99</v>
      </c>
      <c r="S23" s="5" t="str">
        <f t="shared" si="0"/>
        <v>○</v>
      </c>
    </row>
    <row r="24" spans="1:19" ht="30" customHeight="1">
      <c r="A24" s="50" t="s">
        <v>49</v>
      </c>
      <c r="B24" s="54"/>
      <c r="C24" s="54" t="s">
        <v>1447</v>
      </c>
      <c r="D24" s="54"/>
      <c r="E24" s="55" t="s">
        <v>2486</v>
      </c>
      <c r="F24" s="55" t="s">
        <v>1855</v>
      </c>
      <c r="G24" s="42" t="s">
        <v>2494</v>
      </c>
      <c r="H24" s="42" t="s">
        <v>2495</v>
      </c>
      <c r="I24" s="42" t="s">
        <v>2488</v>
      </c>
      <c r="J24" s="56" t="s">
        <v>1329</v>
      </c>
      <c r="K24" s="50" t="s">
        <v>49</v>
      </c>
      <c r="L24" s="50" t="s">
        <v>49</v>
      </c>
      <c r="M24" s="50" t="s">
        <v>49</v>
      </c>
      <c r="N24" s="50"/>
      <c r="O24" s="50"/>
      <c r="P24" s="57" t="s">
        <v>1732</v>
      </c>
      <c r="R24" s="10" t="s">
        <v>37</v>
      </c>
      <c r="S24" s="5" t="str">
        <f t="shared" si="0"/>
        <v>○</v>
      </c>
    </row>
    <row r="25" spans="1:19" ht="30" customHeight="1">
      <c r="A25" s="50" t="s">
        <v>49</v>
      </c>
      <c r="B25" s="54"/>
      <c r="C25" s="54" t="s">
        <v>946</v>
      </c>
      <c r="D25" s="54"/>
      <c r="E25" s="55" t="s">
        <v>2496</v>
      </c>
      <c r="F25" s="55" t="s">
        <v>2069</v>
      </c>
      <c r="G25" s="42" t="s">
        <v>21</v>
      </c>
      <c r="H25" s="42" t="s">
        <v>133</v>
      </c>
      <c r="I25" s="42" t="s">
        <v>1807</v>
      </c>
      <c r="J25" s="58" t="s">
        <v>1530</v>
      </c>
      <c r="K25" s="50" t="s">
        <v>49</v>
      </c>
      <c r="L25" s="50" t="s">
        <v>49</v>
      </c>
      <c r="M25" s="50" t="s">
        <v>49</v>
      </c>
      <c r="N25" s="50" t="s">
        <v>49</v>
      </c>
      <c r="O25" s="50"/>
      <c r="P25" s="57" t="s">
        <v>1732</v>
      </c>
      <c r="R25" s="10" t="s">
        <v>204</v>
      </c>
      <c r="S25" s="5" t="str">
        <f t="shared" si="0"/>
        <v>○</v>
      </c>
    </row>
    <row r="26" spans="1:19" ht="30" customHeight="1">
      <c r="A26" s="50" t="s">
        <v>49</v>
      </c>
      <c r="B26" s="54"/>
      <c r="C26" s="54" t="s">
        <v>112</v>
      </c>
      <c r="D26" s="54"/>
      <c r="E26" s="55" t="s">
        <v>2497</v>
      </c>
      <c r="F26" s="55" t="s">
        <v>2498</v>
      </c>
      <c r="G26" s="42" t="s">
        <v>586</v>
      </c>
      <c r="H26" s="42" t="s">
        <v>2499</v>
      </c>
      <c r="I26" s="42" t="s">
        <v>1910</v>
      </c>
      <c r="J26" s="56" t="s">
        <v>2038</v>
      </c>
      <c r="K26" s="50"/>
      <c r="L26" s="50"/>
      <c r="M26" s="50" t="s">
        <v>49</v>
      </c>
      <c r="N26" s="50" t="s">
        <v>49</v>
      </c>
      <c r="O26" s="50"/>
      <c r="P26" s="57" t="s">
        <v>286</v>
      </c>
      <c r="R26" s="10" t="s">
        <v>208</v>
      </c>
      <c r="S26" s="5" t="str">
        <f t="shared" si="0"/>
        <v>○</v>
      </c>
    </row>
    <row r="27" spans="1:19" ht="30" customHeight="1">
      <c r="A27" s="50" t="s">
        <v>49</v>
      </c>
      <c r="B27" s="54"/>
      <c r="C27" s="54" t="s">
        <v>2204</v>
      </c>
      <c r="D27" s="54"/>
      <c r="E27" s="55" t="s">
        <v>1005</v>
      </c>
      <c r="F27" s="55" t="s">
        <v>1709</v>
      </c>
      <c r="G27" s="42" t="s">
        <v>2500</v>
      </c>
      <c r="H27" s="42" t="s">
        <v>513</v>
      </c>
      <c r="I27" s="42" t="s">
        <v>2502</v>
      </c>
      <c r="J27" s="58" t="s">
        <v>1032</v>
      </c>
      <c r="K27" s="50"/>
      <c r="L27" s="50"/>
      <c r="M27" s="50" t="s">
        <v>49</v>
      </c>
      <c r="N27" s="50"/>
      <c r="O27" s="50"/>
      <c r="P27" s="57" t="s">
        <v>1732</v>
      </c>
      <c r="R27" s="10" t="s">
        <v>212</v>
      </c>
      <c r="S27" s="5" t="str">
        <f t="shared" si="0"/>
        <v>○</v>
      </c>
    </row>
    <row r="28" spans="1:19" ht="30" customHeight="1">
      <c r="A28" s="50" t="s">
        <v>49</v>
      </c>
      <c r="B28" s="54"/>
      <c r="C28" s="54" t="s">
        <v>458</v>
      </c>
      <c r="D28" s="54"/>
      <c r="E28" s="55" t="s">
        <v>2503</v>
      </c>
      <c r="F28" s="55" t="s">
        <v>2504</v>
      </c>
      <c r="G28" s="42" t="s">
        <v>2505</v>
      </c>
      <c r="H28" s="42" t="s">
        <v>1159</v>
      </c>
      <c r="I28" s="42" t="s">
        <v>2507</v>
      </c>
      <c r="J28" s="56" t="s">
        <v>1393</v>
      </c>
      <c r="K28" s="50" t="s">
        <v>49</v>
      </c>
      <c r="L28" s="50" t="s">
        <v>49</v>
      </c>
      <c r="M28" s="58"/>
      <c r="N28" s="50"/>
      <c r="O28" s="50"/>
      <c r="P28" s="57" t="s">
        <v>1732</v>
      </c>
      <c r="R28" s="10" t="s">
        <v>213</v>
      </c>
      <c r="S28" s="5" t="str">
        <f t="shared" si="0"/>
        <v>○</v>
      </c>
    </row>
    <row r="29" spans="1:19" ht="30" customHeight="1">
      <c r="A29" s="50" t="s">
        <v>49</v>
      </c>
      <c r="B29" s="54"/>
      <c r="C29" s="54" t="s">
        <v>2508</v>
      </c>
      <c r="D29" s="54"/>
      <c r="E29" s="55" t="s">
        <v>2509</v>
      </c>
      <c r="F29" s="55" t="s">
        <v>2510</v>
      </c>
      <c r="G29" s="42" t="s">
        <v>2511</v>
      </c>
      <c r="H29" s="43" t="s">
        <v>615</v>
      </c>
      <c r="I29" s="42" t="s">
        <v>2512</v>
      </c>
      <c r="J29" s="20" t="s">
        <v>2459</v>
      </c>
      <c r="K29" s="26" t="s">
        <v>49</v>
      </c>
      <c r="L29" s="26" t="s">
        <v>49</v>
      </c>
      <c r="M29" s="26" t="s">
        <v>49</v>
      </c>
      <c r="N29" s="26" t="s">
        <v>49</v>
      </c>
      <c r="O29" s="26" t="s">
        <v>49</v>
      </c>
      <c r="P29" s="33" t="s">
        <v>1732</v>
      </c>
      <c r="R29" s="10" t="s">
        <v>217</v>
      </c>
      <c r="S29" s="5" t="str">
        <f t="shared" si="0"/>
        <v>○</v>
      </c>
    </row>
    <row r="30" spans="1:19" ht="30" customHeight="1">
      <c r="A30" s="50" t="s">
        <v>49</v>
      </c>
      <c r="B30" s="54"/>
      <c r="C30" s="54" t="s">
        <v>2514</v>
      </c>
      <c r="D30" s="54"/>
      <c r="E30" s="55" t="s">
        <v>2515</v>
      </c>
      <c r="F30" s="55" t="s">
        <v>2516</v>
      </c>
      <c r="G30" s="42" t="s">
        <v>519</v>
      </c>
      <c r="H30" s="42" t="s">
        <v>2380</v>
      </c>
      <c r="I30" s="42" t="s">
        <v>1019</v>
      </c>
      <c r="J30" s="56" t="s">
        <v>1262</v>
      </c>
      <c r="K30" s="50" t="s">
        <v>49</v>
      </c>
      <c r="L30" s="50" t="s">
        <v>49</v>
      </c>
      <c r="M30" s="50" t="s">
        <v>49</v>
      </c>
      <c r="N30" s="50" t="s">
        <v>49</v>
      </c>
      <c r="O30" s="50"/>
      <c r="P30" s="57" t="s">
        <v>537</v>
      </c>
      <c r="R30" s="10" t="s">
        <v>225</v>
      </c>
      <c r="S30" s="5" t="str">
        <f t="shared" si="0"/>
        <v>○</v>
      </c>
    </row>
    <row r="31" spans="1:19" ht="30" customHeight="1">
      <c r="A31" s="50" t="s">
        <v>49</v>
      </c>
      <c r="B31" s="54"/>
      <c r="C31" s="54" t="s">
        <v>310</v>
      </c>
      <c r="D31" s="54"/>
      <c r="E31" s="55" t="s">
        <v>813</v>
      </c>
      <c r="F31" s="55" t="s">
        <v>1491</v>
      </c>
      <c r="G31" s="42" t="s">
        <v>2517</v>
      </c>
      <c r="H31" s="42" t="s">
        <v>2518</v>
      </c>
      <c r="I31" s="42" t="s">
        <v>2519</v>
      </c>
      <c r="J31" s="56" t="s">
        <v>1907</v>
      </c>
      <c r="K31" s="50"/>
      <c r="L31" s="50"/>
      <c r="M31" s="50" t="s">
        <v>49</v>
      </c>
      <c r="N31" s="50"/>
      <c r="O31" s="50"/>
      <c r="P31" s="57" t="s">
        <v>286</v>
      </c>
      <c r="R31" s="10" t="s">
        <v>88</v>
      </c>
      <c r="S31" s="5" t="str">
        <f t="shared" si="0"/>
        <v>○</v>
      </c>
    </row>
    <row r="32" spans="1:19" ht="30" customHeight="1">
      <c r="A32" s="50" t="s">
        <v>49</v>
      </c>
      <c r="B32" s="54"/>
      <c r="C32" s="54" t="s">
        <v>2042</v>
      </c>
      <c r="D32" s="54"/>
      <c r="E32" s="55" t="s">
        <v>2520</v>
      </c>
      <c r="F32" s="55" t="s">
        <v>2521</v>
      </c>
      <c r="G32" s="42" t="s">
        <v>2522</v>
      </c>
      <c r="H32" s="42" t="s">
        <v>1159</v>
      </c>
      <c r="I32" s="42" t="s">
        <v>2523</v>
      </c>
      <c r="J32" s="56" t="s">
        <v>2524</v>
      </c>
      <c r="K32" s="50" t="s">
        <v>49</v>
      </c>
      <c r="L32" s="50" t="s">
        <v>49</v>
      </c>
      <c r="M32" s="50" t="s">
        <v>49</v>
      </c>
      <c r="N32" s="50"/>
      <c r="O32" s="50"/>
      <c r="P32" s="57" t="s">
        <v>537</v>
      </c>
      <c r="R32" s="10" t="s">
        <v>26</v>
      </c>
      <c r="S32" s="5" t="str">
        <f t="shared" si="0"/>
        <v>○</v>
      </c>
    </row>
    <row r="33" spans="1:19" ht="30" customHeight="1">
      <c r="A33" s="50" t="s">
        <v>49</v>
      </c>
      <c r="B33" s="54"/>
      <c r="C33" s="54" t="s">
        <v>2256</v>
      </c>
      <c r="D33" s="54"/>
      <c r="E33" s="55" t="s">
        <v>2240</v>
      </c>
      <c r="F33" s="55" t="s">
        <v>1306</v>
      </c>
      <c r="G33" s="42" t="s">
        <v>1029</v>
      </c>
      <c r="H33" s="42" t="s">
        <v>203</v>
      </c>
      <c r="I33" s="42" t="s">
        <v>2525</v>
      </c>
      <c r="J33" s="56" t="s">
        <v>2526</v>
      </c>
      <c r="K33" s="50" t="s">
        <v>49</v>
      </c>
      <c r="L33" s="50" t="s">
        <v>49</v>
      </c>
      <c r="M33" s="50" t="s">
        <v>49</v>
      </c>
      <c r="N33" s="50"/>
      <c r="O33" s="50"/>
      <c r="P33" s="57" t="s">
        <v>1739</v>
      </c>
      <c r="R33" s="10" t="s">
        <v>50</v>
      </c>
      <c r="S33" s="5" t="str">
        <f t="shared" si="0"/>
        <v>○</v>
      </c>
    </row>
    <row r="34" spans="1:19" ht="30" customHeight="1">
      <c r="A34" s="50" t="s">
        <v>49</v>
      </c>
      <c r="B34" s="54"/>
      <c r="C34" s="54" t="s">
        <v>1408</v>
      </c>
      <c r="D34" s="54"/>
      <c r="E34" s="55" t="s">
        <v>2527</v>
      </c>
      <c r="F34" s="55" t="s">
        <v>2528</v>
      </c>
      <c r="G34" s="42" t="s">
        <v>2529</v>
      </c>
      <c r="H34" s="42" t="s">
        <v>469</v>
      </c>
      <c r="I34" s="42" t="s">
        <v>1456</v>
      </c>
      <c r="J34" s="56" t="s">
        <v>1097</v>
      </c>
      <c r="K34" s="50"/>
      <c r="L34" s="50"/>
      <c r="M34" s="50" t="s">
        <v>49</v>
      </c>
      <c r="N34" s="50"/>
      <c r="O34" s="50"/>
      <c r="P34" s="57" t="s">
        <v>537</v>
      </c>
      <c r="R34" s="10" t="s">
        <v>149</v>
      </c>
      <c r="S34" s="5" t="str">
        <f t="shared" si="0"/>
        <v>○</v>
      </c>
    </row>
    <row r="35" spans="1:19" ht="30" customHeight="1">
      <c r="A35" s="50" t="s">
        <v>49</v>
      </c>
      <c r="B35" s="54"/>
      <c r="C35" s="54" t="s">
        <v>2530</v>
      </c>
      <c r="D35" s="54"/>
      <c r="E35" s="55" t="s">
        <v>2531</v>
      </c>
      <c r="F35" s="55" t="s">
        <v>574</v>
      </c>
      <c r="G35" s="42" t="s">
        <v>2532</v>
      </c>
      <c r="H35" s="42" t="s">
        <v>1965</v>
      </c>
      <c r="I35" s="42" t="s">
        <v>2533</v>
      </c>
      <c r="J35" s="56" t="s">
        <v>1041</v>
      </c>
      <c r="K35" s="50" t="s">
        <v>49</v>
      </c>
      <c r="L35" s="50" t="s">
        <v>49</v>
      </c>
      <c r="M35" s="50" t="s">
        <v>49</v>
      </c>
      <c r="N35" s="50" t="s">
        <v>49</v>
      </c>
      <c r="O35" s="50" t="s">
        <v>49</v>
      </c>
      <c r="P35" s="57" t="s">
        <v>1740</v>
      </c>
      <c r="R35" s="10" t="s">
        <v>155</v>
      </c>
      <c r="S35" s="5" t="str">
        <f t="shared" si="0"/>
        <v>○</v>
      </c>
    </row>
    <row r="36" spans="1:19" ht="30" customHeight="1">
      <c r="A36" s="50" t="s">
        <v>49</v>
      </c>
      <c r="B36" s="54"/>
      <c r="C36" s="54" t="s">
        <v>2534</v>
      </c>
      <c r="D36" s="54"/>
      <c r="E36" s="55" t="s">
        <v>78</v>
      </c>
      <c r="F36" s="55" t="s">
        <v>2535</v>
      </c>
      <c r="G36" s="42" t="s">
        <v>278</v>
      </c>
      <c r="H36" s="42" t="s">
        <v>2536</v>
      </c>
      <c r="I36" s="42" t="s">
        <v>2537</v>
      </c>
      <c r="J36" s="56" t="s">
        <v>1665</v>
      </c>
      <c r="K36" s="50" t="s">
        <v>49</v>
      </c>
      <c r="L36" s="50" t="s">
        <v>49</v>
      </c>
      <c r="M36" s="50" t="s">
        <v>49</v>
      </c>
      <c r="N36" s="50" t="s">
        <v>49</v>
      </c>
      <c r="O36" s="50" t="s">
        <v>49</v>
      </c>
      <c r="P36" s="57" t="s">
        <v>1732</v>
      </c>
      <c r="R36" s="10" t="s">
        <v>44</v>
      </c>
      <c r="S36" s="5" t="str">
        <f t="shared" si="0"/>
        <v>○</v>
      </c>
    </row>
    <row r="37" spans="1:19" ht="30" customHeight="1">
      <c r="A37" s="50" t="s">
        <v>49</v>
      </c>
      <c r="B37" s="54"/>
      <c r="C37" s="54" t="s">
        <v>200</v>
      </c>
      <c r="D37" s="54"/>
      <c r="E37" s="55" t="s">
        <v>2538</v>
      </c>
      <c r="F37" s="55" t="s">
        <v>2539</v>
      </c>
      <c r="G37" s="42" t="s">
        <v>2541</v>
      </c>
      <c r="H37" s="42" t="s">
        <v>2542</v>
      </c>
      <c r="I37" s="42" t="s">
        <v>723</v>
      </c>
      <c r="J37" s="56" t="s">
        <v>1870</v>
      </c>
      <c r="K37" s="50" t="s">
        <v>49</v>
      </c>
      <c r="L37" s="50" t="s">
        <v>49</v>
      </c>
      <c r="M37" s="50" t="s">
        <v>49</v>
      </c>
      <c r="N37" s="50"/>
      <c r="O37" s="50"/>
      <c r="P37" s="57" t="s">
        <v>1732</v>
      </c>
      <c r="R37" s="10" t="s">
        <v>134</v>
      </c>
      <c r="S37" s="5" t="str">
        <f t="shared" si="0"/>
        <v>○</v>
      </c>
    </row>
    <row r="38" spans="1:19" ht="30" customHeight="1">
      <c r="A38" s="50" t="s">
        <v>49</v>
      </c>
      <c r="B38" s="54"/>
      <c r="C38" s="54" t="s">
        <v>2543</v>
      </c>
      <c r="D38" s="54"/>
      <c r="E38" s="55" t="s">
        <v>78</v>
      </c>
      <c r="F38" s="55" t="s">
        <v>2544</v>
      </c>
      <c r="G38" s="42" t="s">
        <v>98</v>
      </c>
      <c r="H38" s="42" t="s">
        <v>2545</v>
      </c>
      <c r="I38" s="42" t="s">
        <v>2537</v>
      </c>
      <c r="J38" s="56" t="s">
        <v>1665</v>
      </c>
      <c r="K38" s="50" t="s">
        <v>49</v>
      </c>
      <c r="L38" s="50" t="s">
        <v>49</v>
      </c>
      <c r="M38" s="50" t="s">
        <v>49</v>
      </c>
      <c r="N38" s="50" t="s">
        <v>49</v>
      </c>
      <c r="O38" s="50" t="s">
        <v>49</v>
      </c>
      <c r="P38" s="57" t="s">
        <v>1732</v>
      </c>
      <c r="R38" s="10" t="s">
        <v>175</v>
      </c>
      <c r="S38" s="5" t="str">
        <f t="shared" si="0"/>
        <v>○</v>
      </c>
    </row>
    <row r="39" spans="1:19" ht="30" customHeight="1">
      <c r="A39" s="50" t="s">
        <v>49</v>
      </c>
      <c r="B39" s="54"/>
      <c r="C39" s="54" t="s">
        <v>2546</v>
      </c>
      <c r="D39" s="54"/>
      <c r="E39" s="55" t="s">
        <v>2538</v>
      </c>
      <c r="F39" s="55" t="s">
        <v>2539</v>
      </c>
      <c r="G39" s="42" t="s">
        <v>327</v>
      </c>
      <c r="H39" s="42" t="s">
        <v>2547</v>
      </c>
      <c r="I39" s="42" t="s">
        <v>1532</v>
      </c>
      <c r="J39" s="56" t="s">
        <v>2548</v>
      </c>
      <c r="K39" s="50" t="s">
        <v>49</v>
      </c>
      <c r="L39" s="50" t="s">
        <v>49</v>
      </c>
      <c r="M39" s="50" t="s">
        <v>49</v>
      </c>
      <c r="N39" s="50"/>
      <c r="O39" s="50"/>
      <c r="P39" s="57" t="s">
        <v>1732</v>
      </c>
      <c r="R39" s="10" t="s">
        <v>189</v>
      </c>
      <c r="S39" s="5" t="str">
        <f t="shared" si="0"/>
        <v>○</v>
      </c>
    </row>
    <row r="40" spans="1:19" ht="30" customHeight="1">
      <c r="A40" s="50" t="s">
        <v>49</v>
      </c>
      <c r="B40" s="54"/>
      <c r="C40" s="54" t="s">
        <v>2550</v>
      </c>
      <c r="D40" s="54"/>
      <c r="E40" s="55" t="s">
        <v>2551</v>
      </c>
      <c r="F40" s="55" t="s">
        <v>2552</v>
      </c>
      <c r="G40" s="42" t="s">
        <v>943</v>
      </c>
      <c r="H40" s="42" t="s">
        <v>2136</v>
      </c>
      <c r="I40" s="42" t="s">
        <v>870</v>
      </c>
      <c r="J40" s="56" t="s">
        <v>2553</v>
      </c>
      <c r="K40" s="50" t="s">
        <v>49</v>
      </c>
      <c r="L40" s="50"/>
      <c r="M40" s="50"/>
      <c r="N40" s="50" t="s">
        <v>49</v>
      </c>
      <c r="O40" s="50" t="s">
        <v>49</v>
      </c>
      <c r="P40" s="57" t="s">
        <v>1734</v>
      </c>
      <c r="R40" s="10" t="s">
        <v>165</v>
      </c>
      <c r="S40" s="5" t="str">
        <f t="shared" si="0"/>
        <v>○</v>
      </c>
    </row>
    <row r="41" spans="1:19" ht="30" customHeight="1">
      <c r="A41" s="50" t="s">
        <v>49</v>
      </c>
      <c r="B41" s="54"/>
      <c r="C41" s="54" t="s">
        <v>107</v>
      </c>
      <c r="D41" s="54"/>
      <c r="E41" s="55" t="s">
        <v>1342</v>
      </c>
      <c r="F41" s="55" t="s">
        <v>2554</v>
      </c>
      <c r="G41" s="42" t="s">
        <v>2555</v>
      </c>
      <c r="H41" s="42" t="s">
        <v>1934</v>
      </c>
      <c r="I41" s="42" t="s">
        <v>2556</v>
      </c>
      <c r="J41" s="58" t="s">
        <v>2557</v>
      </c>
      <c r="K41" s="50" t="s">
        <v>49</v>
      </c>
      <c r="L41" s="50" t="s">
        <v>49</v>
      </c>
      <c r="M41" s="50"/>
      <c r="N41" s="50"/>
      <c r="O41" s="50"/>
      <c r="P41" s="57" t="s">
        <v>1739</v>
      </c>
      <c r="R41" s="10" t="s">
        <v>167</v>
      </c>
      <c r="S41" s="5" t="str">
        <f t="shared" si="0"/>
        <v>○</v>
      </c>
    </row>
    <row r="42" spans="1:19" ht="30" customHeight="1">
      <c r="A42" s="50" t="s">
        <v>49</v>
      </c>
      <c r="B42" s="54"/>
      <c r="C42" s="54" t="s">
        <v>2558</v>
      </c>
      <c r="D42" s="54"/>
      <c r="E42" s="55" t="s">
        <v>2559</v>
      </c>
      <c r="F42" s="55" t="s">
        <v>678</v>
      </c>
      <c r="G42" s="42" t="s">
        <v>14</v>
      </c>
      <c r="H42" s="42" t="s">
        <v>2560</v>
      </c>
      <c r="I42" s="42" t="s">
        <v>2561</v>
      </c>
      <c r="J42" s="56" t="s">
        <v>2562</v>
      </c>
      <c r="K42" s="50" t="s">
        <v>49</v>
      </c>
      <c r="L42" s="50" t="s">
        <v>49</v>
      </c>
      <c r="M42" s="50" t="s">
        <v>49</v>
      </c>
      <c r="N42" s="50" t="s">
        <v>49</v>
      </c>
      <c r="O42" s="50" t="s">
        <v>49</v>
      </c>
      <c r="P42" s="57" t="s">
        <v>1732</v>
      </c>
      <c r="R42" s="10" t="s">
        <v>229</v>
      </c>
      <c r="S42" s="5" t="str">
        <f t="shared" si="0"/>
        <v>○</v>
      </c>
    </row>
    <row r="43" spans="1:19" ht="30" customHeight="1">
      <c r="A43" s="50" t="s">
        <v>49</v>
      </c>
      <c r="B43" s="54"/>
      <c r="C43" s="54" t="s">
        <v>2564</v>
      </c>
      <c r="D43" s="54"/>
      <c r="E43" s="55" t="s">
        <v>78</v>
      </c>
      <c r="F43" s="55" t="s">
        <v>2544</v>
      </c>
      <c r="G43" s="42" t="s">
        <v>1667</v>
      </c>
      <c r="H43" s="42" t="s">
        <v>2565</v>
      </c>
      <c r="I43" s="42" t="s">
        <v>2537</v>
      </c>
      <c r="J43" s="56" t="s">
        <v>1665</v>
      </c>
      <c r="K43" s="50" t="s">
        <v>49</v>
      </c>
      <c r="L43" s="50" t="s">
        <v>49</v>
      </c>
      <c r="M43" s="50" t="s">
        <v>49</v>
      </c>
      <c r="N43" s="50" t="s">
        <v>49</v>
      </c>
      <c r="O43" s="50" t="s">
        <v>49</v>
      </c>
      <c r="P43" s="57" t="s">
        <v>1732</v>
      </c>
      <c r="R43" s="10" t="s">
        <v>90</v>
      </c>
      <c r="S43" s="5" t="str">
        <f t="shared" si="0"/>
        <v>○</v>
      </c>
    </row>
    <row r="44" spans="1:19" ht="30" customHeight="1">
      <c r="A44" s="50" t="s">
        <v>49</v>
      </c>
      <c r="B44" s="54"/>
      <c r="C44" s="54" t="s">
        <v>2566</v>
      </c>
      <c r="D44" s="54"/>
      <c r="E44" s="55" t="s">
        <v>2567</v>
      </c>
      <c r="F44" s="55" t="s">
        <v>2568</v>
      </c>
      <c r="G44" s="42" t="s">
        <v>2569</v>
      </c>
      <c r="H44" s="42" t="s">
        <v>987</v>
      </c>
      <c r="I44" s="42" t="s">
        <v>2570</v>
      </c>
      <c r="J44" s="56" t="s">
        <v>2572</v>
      </c>
      <c r="K44" s="50" t="s">
        <v>49</v>
      </c>
      <c r="L44" s="50" t="s">
        <v>49</v>
      </c>
      <c r="M44" s="50" t="s">
        <v>49</v>
      </c>
      <c r="N44" s="50" t="s">
        <v>49</v>
      </c>
      <c r="O44" s="50" t="s">
        <v>49</v>
      </c>
      <c r="P44" s="57" t="s">
        <v>1732</v>
      </c>
      <c r="R44" s="10" t="s">
        <v>207</v>
      </c>
      <c r="S44" s="5" t="str">
        <f t="shared" si="0"/>
        <v>○</v>
      </c>
    </row>
    <row r="45" spans="1:19" ht="30" customHeight="1">
      <c r="A45" s="50" t="s">
        <v>49</v>
      </c>
      <c r="B45" s="54"/>
      <c r="C45" s="54" t="s">
        <v>1557</v>
      </c>
      <c r="D45" s="54"/>
      <c r="E45" s="55" t="s">
        <v>2567</v>
      </c>
      <c r="F45" s="55" t="s">
        <v>2568</v>
      </c>
      <c r="G45" s="42" t="s">
        <v>2573</v>
      </c>
      <c r="H45" s="42" t="s">
        <v>2476</v>
      </c>
      <c r="I45" s="42" t="s">
        <v>2574</v>
      </c>
      <c r="J45" s="56" t="s">
        <v>1940</v>
      </c>
      <c r="K45" s="50" t="s">
        <v>49</v>
      </c>
      <c r="L45" s="50" t="s">
        <v>49</v>
      </c>
      <c r="M45" s="50" t="s">
        <v>49</v>
      </c>
      <c r="N45" s="50" t="s">
        <v>49</v>
      </c>
      <c r="O45" s="50" t="s">
        <v>49</v>
      </c>
      <c r="P45" s="57" t="s">
        <v>1732</v>
      </c>
      <c r="R45" s="10" t="s">
        <v>211</v>
      </c>
      <c r="S45" s="5" t="str">
        <f t="shared" si="0"/>
        <v>○</v>
      </c>
    </row>
    <row r="46" spans="1:19" ht="30" customHeight="1">
      <c r="A46" s="50" t="s">
        <v>49</v>
      </c>
      <c r="B46" s="54"/>
      <c r="C46" s="54" t="s">
        <v>2456</v>
      </c>
      <c r="D46" s="54"/>
      <c r="E46" s="55" t="s">
        <v>570</v>
      </c>
      <c r="F46" s="55" t="s">
        <v>1043</v>
      </c>
      <c r="G46" s="42" t="s">
        <v>699</v>
      </c>
      <c r="H46" s="42" t="s">
        <v>1501</v>
      </c>
      <c r="I46" s="42" t="s">
        <v>2577</v>
      </c>
      <c r="J46" s="58" t="s">
        <v>2578</v>
      </c>
      <c r="K46" s="50" t="s">
        <v>49</v>
      </c>
      <c r="L46" s="50" t="s">
        <v>49</v>
      </c>
      <c r="M46" s="50" t="s">
        <v>49</v>
      </c>
      <c r="N46" s="50"/>
      <c r="O46" s="50"/>
      <c r="P46" s="57" t="s">
        <v>537</v>
      </c>
      <c r="R46" s="10" t="s">
        <v>35</v>
      </c>
      <c r="S46" s="5" t="str">
        <f t="shared" si="0"/>
        <v>○</v>
      </c>
    </row>
    <row r="47" spans="1:19" ht="30" customHeight="1">
      <c r="A47" s="50" t="s">
        <v>49</v>
      </c>
      <c r="B47" s="54"/>
      <c r="C47" s="54" t="s">
        <v>407</v>
      </c>
      <c r="D47" s="54"/>
      <c r="E47" s="55" t="s">
        <v>524</v>
      </c>
      <c r="F47" s="55" t="s">
        <v>2579</v>
      </c>
      <c r="G47" s="42" t="s">
        <v>2580</v>
      </c>
      <c r="H47" s="42" t="s">
        <v>2476</v>
      </c>
      <c r="I47" s="42" t="s">
        <v>1600</v>
      </c>
      <c r="J47" s="58" t="s">
        <v>2582</v>
      </c>
      <c r="K47" s="50" t="s">
        <v>49</v>
      </c>
      <c r="L47" s="50" t="s">
        <v>49</v>
      </c>
      <c r="M47" s="50" t="s">
        <v>49</v>
      </c>
      <c r="N47" s="50" t="s">
        <v>49</v>
      </c>
      <c r="O47" s="50" t="s">
        <v>49</v>
      </c>
      <c r="P47" s="57" t="s">
        <v>1732</v>
      </c>
      <c r="R47" s="10" t="s">
        <v>199</v>
      </c>
      <c r="S47" s="5" t="str">
        <f t="shared" si="0"/>
        <v>○</v>
      </c>
    </row>
    <row r="48" spans="1:19" ht="30" customHeight="1">
      <c r="A48" s="50" t="s">
        <v>49</v>
      </c>
      <c r="B48" s="54"/>
      <c r="C48" s="54" t="s">
        <v>2584</v>
      </c>
      <c r="D48" s="54"/>
      <c r="E48" s="55" t="s">
        <v>1472</v>
      </c>
      <c r="F48" s="55" t="s">
        <v>936</v>
      </c>
      <c r="G48" s="42" t="s">
        <v>1462</v>
      </c>
      <c r="H48" s="42" t="s">
        <v>1324</v>
      </c>
      <c r="I48" s="42" t="s">
        <v>1861</v>
      </c>
      <c r="J48" s="56" t="s">
        <v>2585</v>
      </c>
      <c r="K48" s="50" t="s">
        <v>49</v>
      </c>
      <c r="L48" s="50" t="s">
        <v>49</v>
      </c>
      <c r="M48" s="50" t="s">
        <v>49</v>
      </c>
      <c r="N48" s="50" t="s">
        <v>49</v>
      </c>
      <c r="O48" s="50" t="s">
        <v>49</v>
      </c>
      <c r="P48" s="57" t="s">
        <v>1732</v>
      </c>
      <c r="R48" s="10" t="s">
        <v>84</v>
      </c>
      <c r="S48" s="5" t="str">
        <f t="shared" ref="S48:S51" si="1">IF(C192=R48,"○","×")</f>
        <v>○</v>
      </c>
    </row>
    <row r="49" spans="1:19" ht="30" customHeight="1">
      <c r="A49" s="50" t="s">
        <v>49</v>
      </c>
      <c r="B49" s="54"/>
      <c r="C49" s="54" t="s">
        <v>1241</v>
      </c>
      <c r="D49" s="54"/>
      <c r="E49" s="55" t="s">
        <v>2586</v>
      </c>
      <c r="F49" s="55" t="s">
        <v>2587</v>
      </c>
      <c r="G49" s="42" t="s">
        <v>2588</v>
      </c>
      <c r="H49" s="42" t="s">
        <v>1965</v>
      </c>
      <c r="I49" s="42" t="s">
        <v>610</v>
      </c>
      <c r="J49" s="56" t="s">
        <v>116</v>
      </c>
      <c r="K49" s="50" t="s">
        <v>49</v>
      </c>
      <c r="L49" s="50" t="s">
        <v>49</v>
      </c>
      <c r="M49" s="50" t="s">
        <v>49</v>
      </c>
      <c r="N49" s="50"/>
      <c r="O49" s="50"/>
      <c r="P49" s="57" t="s">
        <v>1732</v>
      </c>
      <c r="R49" s="10" t="s">
        <v>239</v>
      </c>
      <c r="S49" s="5" t="str">
        <f t="shared" si="1"/>
        <v>○</v>
      </c>
    </row>
    <row r="50" spans="1:19" ht="30" customHeight="1">
      <c r="A50" s="50" t="s">
        <v>49</v>
      </c>
      <c r="B50" s="54"/>
      <c r="C50" s="54" t="s">
        <v>2590</v>
      </c>
      <c r="D50" s="54"/>
      <c r="E50" s="55" t="s">
        <v>1312</v>
      </c>
      <c r="F50" s="55" t="s">
        <v>2591</v>
      </c>
      <c r="G50" s="42" t="s">
        <v>2592</v>
      </c>
      <c r="H50" s="42" t="s">
        <v>2030</v>
      </c>
      <c r="I50" s="42" t="s">
        <v>2593</v>
      </c>
      <c r="J50" s="20" t="s">
        <v>2595</v>
      </c>
      <c r="K50" s="50" t="s">
        <v>49</v>
      </c>
      <c r="L50" s="50" t="s">
        <v>49</v>
      </c>
      <c r="M50" s="50" t="s">
        <v>49</v>
      </c>
      <c r="N50" s="50" t="s">
        <v>49</v>
      </c>
      <c r="O50" s="50"/>
      <c r="P50" s="57" t="s">
        <v>537</v>
      </c>
      <c r="R50" s="10" t="s">
        <v>244</v>
      </c>
      <c r="S50" s="5" t="str">
        <f t="shared" si="1"/>
        <v>○</v>
      </c>
    </row>
    <row r="51" spans="1:19" ht="30" customHeight="1">
      <c r="A51" s="50" t="s">
        <v>49</v>
      </c>
      <c r="B51" s="54"/>
      <c r="C51" s="54" t="s">
        <v>2596</v>
      </c>
      <c r="D51" s="54"/>
      <c r="E51" s="55" t="s">
        <v>2597</v>
      </c>
      <c r="F51" s="55" t="s">
        <v>2599</v>
      </c>
      <c r="G51" s="42" t="s">
        <v>2235</v>
      </c>
      <c r="H51" s="42" t="s">
        <v>469</v>
      </c>
      <c r="I51" s="42" t="s">
        <v>2600</v>
      </c>
      <c r="J51" s="20" t="s">
        <v>2601</v>
      </c>
      <c r="K51" s="50" t="s">
        <v>49</v>
      </c>
      <c r="L51" s="50" t="s">
        <v>49</v>
      </c>
      <c r="M51" s="50" t="s">
        <v>49</v>
      </c>
      <c r="N51" s="50" t="s">
        <v>49</v>
      </c>
      <c r="O51" s="50"/>
      <c r="P51" s="57" t="s">
        <v>1732</v>
      </c>
      <c r="R51" s="10" t="s">
        <v>250</v>
      </c>
      <c r="S51" s="5" t="str">
        <f t="shared" si="1"/>
        <v>○</v>
      </c>
    </row>
    <row r="52" spans="1:19" ht="30" customHeight="1">
      <c r="A52" s="50" t="s">
        <v>49</v>
      </c>
      <c r="B52" s="54"/>
      <c r="C52" s="54" t="s">
        <v>2292</v>
      </c>
      <c r="D52" s="54"/>
      <c r="E52" s="55" t="s">
        <v>2597</v>
      </c>
      <c r="F52" s="55" t="s">
        <v>2599</v>
      </c>
      <c r="G52" s="42" t="s">
        <v>2915</v>
      </c>
      <c r="H52" s="43" t="s">
        <v>987</v>
      </c>
      <c r="I52" s="42" t="s">
        <v>2602</v>
      </c>
      <c r="J52" s="20" t="s">
        <v>2601</v>
      </c>
      <c r="K52" s="50" t="s">
        <v>49</v>
      </c>
      <c r="L52" s="50" t="s">
        <v>49</v>
      </c>
      <c r="M52" s="50" t="s">
        <v>49</v>
      </c>
      <c r="N52" s="50" t="s">
        <v>49</v>
      </c>
      <c r="O52" s="50"/>
      <c r="P52" s="57" t="s">
        <v>1732</v>
      </c>
      <c r="R52" s="10" t="s">
        <v>259</v>
      </c>
      <c r="S52" s="5" t="str">
        <f t="shared" ref="S52:S63" si="2">IF(C197=R52,"○","×")</f>
        <v>○</v>
      </c>
    </row>
    <row r="53" spans="1:19" ht="30" customHeight="1">
      <c r="A53" s="50" t="s">
        <v>49</v>
      </c>
      <c r="B53" s="54"/>
      <c r="C53" s="54" t="s">
        <v>2604</v>
      </c>
      <c r="D53" s="54"/>
      <c r="E53" s="55" t="s">
        <v>845</v>
      </c>
      <c r="F53" s="55" t="s">
        <v>1953</v>
      </c>
      <c r="G53" s="42" t="s">
        <v>2605</v>
      </c>
      <c r="H53" s="42" t="s">
        <v>1965</v>
      </c>
      <c r="I53" s="42" t="s">
        <v>1119</v>
      </c>
      <c r="J53" s="20" t="s">
        <v>2606</v>
      </c>
      <c r="K53" s="50" t="s">
        <v>49</v>
      </c>
      <c r="L53" s="50" t="s">
        <v>49</v>
      </c>
      <c r="M53" s="50"/>
      <c r="N53" s="50"/>
      <c r="O53" s="50" t="s">
        <v>49</v>
      </c>
      <c r="P53" s="57" t="s">
        <v>1739</v>
      </c>
      <c r="R53" s="10" t="s">
        <v>263</v>
      </c>
      <c r="S53" s="5" t="str">
        <f t="shared" si="2"/>
        <v>○</v>
      </c>
    </row>
    <row r="54" spans="1:19" ht="30" customHeight="1">
      <c r="A54" s="50" t="s">
        <v>49</v>
      </c>
      <c r="B54" s="54"/>
      <c r="C54" s="54" t="s">
        <v>2607</v>
      </c>
      <c r="D54" s="54"/>
      <c r="E54" s="55" t="s">
        <v>1086</v>
      </c>
      <c r="F54" s="55" t="s">
        <v>582</v>
      </c>
      <c r="G54" s="42" t="s">
        <v>2608</v>
      </c>
      <c r="H54" s="42" t="s">
        <v>2105</v>
      </c>
      <c r="I54" s="42" t="s">
        <v>2609</v>
      </c>
      <c r="J54" s="20" t="s">
        <v>292</v>
      </c>
      <c r="K54" s="50" t="s">
        <v>49</v>
      </c>
      <c r="L54" s="50" t="s">
        <v>49</v>
      </c>
      <c r="M54" s="50" t="s">
        <v>49</v>
      </c>
      <c r="N54" s="50"/>
      <c r="O54" s="50"/>
      <c r="P54" s="57" t="s">
        <v>1732</v>
      </c>
      <c r="R54" s="10" t="s">
        <v>267</v>
      </c>
      <c r="S54" s="5" t="str">
        <f t="shared" si="2"/>
        <v>○</v>
      </c>
    </row>
    <row r="55" spans="1:19" ht="30" customHeight="1">
      <c r="A55" s="50" t="s">
        <v>49</v>
      </c>
      <c r="B55" s="54"/>
      <c r="C55" s="54" t="s">
        <v>1301</v>
      </c>
      <c r="D55" s="54"/>
      <c r="E55" s="55" t="s">
        <v>2610</v>
      </c>
      <c r="F55" s="55" t="s">
        <v>2611</v>
      </c>
      <c r="G55" s="42" t="s">
        <v>2612</v>
      </c>
      <c r="H55" s="42" t="s">
        <v>1934</v>
      </c>
      <c r="I55" s="42" t="s">
        <v>318</v>
      </c>
      <c r="J55" s="20" t="s">
        <v>2128</v>
      </c>
      <c r="K55" s="50" t="s">
        <v>49</v>
      </c>
      <c r="L55" s="50"/>
      <c r="M55" s="50" t="s">
        <v>49</v>
      </c>
      <c r="N55" s="50"/>
      <c r="O55" s="50"/>
      <c r="P55" s="57" t="s">
        <v>1732</v>
      </c>
      <c r="R55" s="10" t="s">
        <v>270</v>
      </c>
      <c r="S55" s="5" t="str">
        <f t="shared" si="2"/>
        <v>○</v>
      </c>
    </row>
    <row r="56" spans="1:19" ht="30" customHeight="1">
      <c r="A56" s="50" t="s">
        <v>49</v>
      </c>
      <c r="B56" s="54"/>
      <c r="C56" s="54" t="s">
        <v>2143</v>
      </c>
      <c r="D56" s="54"/>
      <c r="E56" s="55" t="s">
        <v>2613</v>
      </c>
      <c r="F56" s="55" t="s">
        <v>1912</v>
      </c>
      <c r="G56" s="42" t="s">
        <v>2614</v>
      </c>
      <c r="H56" s="42" t="s">
        <v>826</v>
      </c>
      <c r="I56" s="42" t="s">
        <v>2615</v>
      </c>
      <c r="J56" s="56" t="s">
        <v>2140</v>
      </c>
      <c r="K56" s="50" t="s">
        <v>49</v>
      </c>
      <c r="L56" s="50" t="s">
        <v>49</v>
      </c>
      <c r="M56" s="50" t="s">
        <v>49</v>
      </c>
      <c r="N56" s="50" t="s">
        <v>49</v>
      </c>
      <c r="O56" s="50" t="s">
        <v>49</v>
      </c>
      <c r="P56" s="57" t="s">
        <v>1732</v>
      </c>
      <c r="R56" s="10" t="s">
        <v>272</v>
      </c>
      <c r="S56" s="5" t="str">
        <f t="shared" si="2"/>
        <v>○</v>
      </c>
    </row>
    <row r="57" spans="1:19" ht="30" customHeight="1">
      <c r="A57" s="50" t="s">
        <v>49</v>
      </c>
      <c r="B57" s="54"/>
      <c r="C57" s="54" t="s">
        <v>776</v>
      </c>
      <c r="D57" s="54"/>
      <c r="E57" s="55" t="s">
        <v>2616</v>
      </c>
      <c r="F57" s="55" t="s">
        <v>1163</v>
      </c>
      <c r="G57" s="42" t="s">
        <v>2617</v>
      </c>
      <c r="H57" s="42" t="s">
        <v>2549</v>
      </c>
      <c r="I57" s="42" t="s">
        <v>1683</v>
      </c>
      <c r="J57" s="56" t="s">
        <v>2618</v>
      </c>
      <c r="K57" s="50" t="s">
        <v>49</v>
      </c>
      <c r="L57" s="50" t="s">
        <v>49</v>
      </c>
      <c r="M57" s="50"/>
      <c r="N57" s="50" t="s">
        <v>49</v>
      </c>
      <c r="O57" s="50"/>
      <c r="P57" s="57" t="s">
        <v>537</v>
      </c>
      <c r="R57" s="10" t="s">
        <v>273</v>
      </c>
      <c r="S57" s="5" t="str">
        <f t="shared" si="2"/>
        <v>○</v>
      </c>
    </row>
    <row r="58" spans="1:19" ht="30" customHeight="1">
      <c r="A58" s="50" t="s">
        <v>49</v>
      </c>
      <c r="B58" s="54"/>
      <c r="C58" s="54" t="s">
        <v>143</v>
      </c>
      <c r="D58" s="54"/>
      <c r="E58" s="55" t="s">
        <v>2619</v>
      </c>
      <c r="F58" s="55" t="s">
        <v>2621</v>
      </c>
      <c r="G58" s="42" t="s">
        <v>2622</v>
      </c>
      <c r="H58" s="43" t="s">
        <v>2623</v>
      </c>
      <c r="I58" s="42" t="s">
        <v>2513</v>
      </c>
      <c r="J58" s="20" t="s">
        <v>184</v>
      </c>
      <c r="K58" s="50" t="s">
        <v>49</v>
      </c>
      <c r="L58" s="50" t="s">
        <v>49</v>
      </c>
      <c r="M58" s="50"/>
      <c r="N58" s="50" t="s">
        <v>49</v>
      </c>
      <c r="O58" s="50"/>
      <c r="P58" s="57" t="s">
        <v>286</v>
      </c>
      <c r="R58" s="10" t="s">
        <v>280</v>
      </c>
      <c r="S58" s="5" t="str">
        <f t="shared" si="2"/>
        <v>○</v>
      </c>
    </row>
    <row r="59" spans="1:19" ht="30" customHeight="1">
      <c r="A59" s="50" t="s">
        <v>49</v>
      </c>
      <c r="B59" s="54"/>
      <c r="C59" s="54" t="s">
        <v>906</v>
      </c>
      <c r="D59" s="54"/>
      <c r="E59" s="55" t="s">
        <v>2624</v>
      </c>
      <c r="F59" s="55" t="s">
        <v>2625</v>
      </c>
      <c r="G59" s="42" t="s">
        <v>958</v>
      </c>
      <c r="H59" s="43" t="s">
        <v>2476</v>
      </c>
      <c r="I59" s="42" t="s">
        <v>2626</v>
      </c>
      <c r="J59" s="20" t="s">
        <v>2627</v>
      </c>
      <c r="K59" s="50" t="s">
        <v>49</v>
      </c>
      <c r="L59" s="50" t="s">
        <v>49</v>
      </c>
      <c r="M59" s="50" t="s">
        <v>49</v>
      </c>
      <c r="N59" s="50" t="s">
        <v>49</v>
      </c>
      <c r="O59" s="50"/>
      <c r="P59" s="57" t="s">
        <v>1732</v>
      </c>
      <c r="R59" s="10" t="s">
        <v>281</v>
      </c>
      <c r="S59" s="5" t="str">
        <f t="shared" si="2"/>
        <v>○</v>
      </c>
    </row>
    <row r="60" spans="1:19" ht="30" customHeight="1">
      <c r="A60" s="50" t="s">
        <v>49</v>
      </c>
      <c r="B60" s="54"/>
      <c r="C60" s="54" t="s">
        <v>914</v>
      </c>
      <c r="D60" s="54"/>
      <c r="E60" s="55" t="s">
        <v>1999</v>
      </c>
      <c r="F60" s="55" t="s">
        <v>2628</v>
      </c>
      <c r="G60" s="42" t="s">
        <v>2629</v>
      </c>
      <c r="H60" s="42" t="s">
        <v>469</v>
      </c>
      <c r="I60" s="42" t="s">
        <v>1877</v>
      </c>
      <c r="J60" s="20" t="s">
        <v>1071</v>
      </c>
      <c r="K60" s="50" t="s">
        <v>49</v>
      </c>
      <c r="L60" s="50" t="s">
        <v>49</v>
      </c>
      <c r="M60" s="50" t="s">
        <v>49</v>
      </c>
      <c r="N60" s="50" t="s">
        <v>49</v>
      </c>
      <c r="O60" s="50"/>
      <c r="P60" s="57" t="s">
        <v>1732</v>
      </c>
      <c r="R60" s="10" t="s">
        <v>283</v>
      </c>
      <c r="S60" s="5" t="str">
        <f t="shared" si="2"/>
        <v>○</v>
      </c>
    </row>
    <row r="61" spans="1:19" ht="30" customHeight="1">
      <c r="A61" s="50" t="s">
        <v>49</v>
      </c>
      <c r="B61" s="54"/>
      <c r="C61" s="54" t="s">
        <v>2630</v>
      </c>
      <c r="D61" s="54"/>
      <c r="E61" s="55" t="s">
        <v>2631</v>
      </c>
      <c r="F61" s="55" t="s">
        <v>2632</v>
      </c>
      <c r="G61" s="42" t="s">
        <v>324</v>
      </c>
      <c r="H61" s="42" t="s">
        <v>2633</v>
      </c>
      <c r="I61" s="42" t="s">
        <v>493</v>
      </c>
      <c r="J61" s="20" t="s">
        <v>242</v>
      </c>
      <c r="K61" s="50" t="s">
        <v>49</v>
      </c>
      <c r="L61" s="50"/>
      <c r="M61" s="50"/>
      <c r="N61" s="50" t="s">
        <v>49</v>
      </c>
      <c r="O61" s="50"/>
      <c r="P61" s="57" t="s">
        <v>1732</v>
      </c>
      <c r="R61" s="10" t="s">
        <v>218</v>
      </c>
      <c r="S61" s="5" t="str">
        <f t="shared" si="2"/>
        <v>○</v>
      </c>
    </row>
    <row r="62" spans="1:19" ht="30" customHeight="1">
      <c r="A62" s="50" t="s">
        <v>49</v>
      </c>
      <c r="B62" s="54"/>
      <c r="C62" s="54" t="s">
        <v>2097</v>
      </c>
      <c r="D62" s="54"/>
      <c r="E62" s="55" t="s">
        <v>732</v>
      </c>
      <c r="F62" s="55" t="s">
        <v>2112</v>
      </c>
      <c r="G62" s="42" t="s">
        <v>2634</v>
      </c>
      <c r="H62" s="42" t="s">
        <v>245</v>
      </c>
      <c r="I62" s="42" t="s">
        <v>2635</v>
      </c>
      <c r="J62" s="56" t="s">
        <v>2636</v>
      </c>
      <c r="K62" s="50" t="s">
        <v>49</v>
      </c>
      <c r="L62" s="50"/>
      <c r="M62" s="50"/>
      <c r="N62" s="50" t="s">
        <v>49</v>
      </c>
      <c r="O62" s="50"/>
      <c r="P62" s="57" t="s">
        <v>1732</v>
      </c>
      <c r="R62" s="10" t="s">
        <v>288</v>
      </c>
      <c r="S62" s="5" t="str">
        <f t="shared" si="2"/>
        <v>○</v>
      </c>
    </row>
    <row r="63" spans="1:19" ht="30" customHeight="1">
      <c r="A63" s="50" t="s">
        <v>49</v>
      </c>
      <c r="B63" s="54"/>
      <c r="C63" s="54" t="s">
        <v>1050</v>
      </c>
      <c r="D63" s="54"/>
      <c r="E63" s="55" t="s">
        <v>2637</v>
      </c>
      <c r="F63" s="55" t="s">
        <v>2638</v>
      </c>
      <c r="G63" s="42" t="s">
        <v>2639</v>
      </c>
      <c r="H63" s="42" t="s">
        <v>1934</v>
      </c>
      <c r="I63" s="42" t="s">
        <v>2638</v>
      </c>
      <c r="J63" s="56" t="s">
        <v>2472</v>
      </c>
      <c r="K63" s="50" t="s">
        <v>49</v>
      </c>
      <c r="L63" s="50"/>
      <c r="M63" s="50" t="s">
        <v>49</v>
      </c>
      <c r="N63" s="50"/>
      <c r="O63" s="50" t="s">
        <v>49</v>
      </c>
      <c r="P63" s="57" t="s">
        <v>286</v>
      </c>
      <c r="R63" s="10" t="s">
        <v>291</v>
      </c>
      <c r="S63" s="5" t="str">
        <f t="shared" si="2"/>
        <v>○</v>
      </c>
    </row>
    <row r="64" spans="1:19" ht="30" customHeight="1">
      <c r="A64" s="50" t="s">
        <v>49</v>
      </c>
      <c r="B64" s="54"/>
      <c r="C64" s="54" t="s">
        <v>2110</v>
      </c>
      <c r="D64" s="54"/>
      <c r="E64" s="55" t="s">
        <v>1860</v>
      </c>
      <c r="F64" s="55" t="s">
        <v>2196</v>
      </c>
      <c r="G64" s="42" t="s">
        <v>2013</v>
      </c>
      <c r="H64" s="42" t="s">
        <v>1159</v>
      </c>
      <c r="I64" s="42" t="s">
        <v>2641</v>
      </c>
      <c r="J64" s="56" t="s">
        <v>2642</v>
      </c>
      <c r="K64" s="50"/>
      <c r="L64" s="50"/>
      <c r="M64" s="50"/>
      <c r="N64" s="50" t="s">
        <v>49</v>
      </c>
      <c r="O64" s="50"/>
      <c r="P64" s="57" t="s">
        <v>1740</v>
      </c>
      <c r="R64" s="10" t="s">
        <v>297</v>
      </c>
      <c r="S64" s="5" t="str">
        <f t="shared" ref="S64:S95" si="3">IF(C210=R64,"○","×")</f>
        <v>○</v>
      </c>
    </row>
    <row r="65" spans="1:19" ht="30" customHeight="1">
      <c r="A65" s="50" t="s">
        <v>49</v>
      </c>
      <c r="B65" s="54"/>
      <c r="C65" s="54" t="s">
        <v>2643</v>
      </c>
      <c r="D65" s="54"/>
      <c r="E65" s="55" t="s">
        <v>720</v>
      </c>
      <c r="F65" s="55" t="s">
        <v>2029</v>
      </c>
      <c r="G65" s="42" t="s">
        <v>618</v>
      </c>
      <c r="H65" s="42" t="s">
        <v>1159</v>
      </c>
      <c r="I65" s="42" t="s">
        <v>2644</v>
      </c>
      <c r="J65" s="56" t="s">
        <v>2645</v>
      </c>
      <c r="K65" s="50"/>
      <c r="L65" s="50"/>
      <c r="M65" s="50" t="s">
        <v>49</v>
      </c>
      <c r="N65" s="50" t="s">
        <v>49</v>
      </c>
      <c r="O65" s="50"/>
      <c r="P65" s="57" t="s">
        <v>1732</v>
      </c>
      <c r="R65" s="10" t="s">
        <v>303</v>
      </c>
      <c r="S65" s="5" t="str">
        <f t="shared" si="3"/>
        <v>○</v>
      </c>
    </row>
    <row r="66" spans="1:19" ht="30" customHeight="1">
      <c r="A66" s="50" t="s">
        <v>49</v>
      </c>
      <c r="B66" s="54"/>
      <c r="C66" s="54" t="s">
        <v>2646</v>
      </c>
      <c r="D66" s="54"/>
      <c r="E66" s="55" t="s">
        <v>2647</v>
      </c>
      <c r="F66" s="55" t="s">
        <v>2648</v>
      </c>
      <c r="G66" s="42" t="s">
        <v>2649</v>
      </c>
      <c r="H66" s="42" t="s">
        <v>1159</v>
      </c>
      <c r="I66" s="42" t="s">
        <v>2350</v>
      </c>
      <c r="J66" s="56" t="s">
        <v>2652</v>
      </c>
      <c r="K66" s="50" t="s">
        <v>49</v>
      </c>
      <c r="L66" s="50"/>
      <c r="M66" s="50" t="s">
        <v>49</v>
      </c>
      <c r="N66" s="50" t="s">
        <v>49</v>
      </c>
      <c r="O66" s="50"/>
      <c r="P66" s="57" t="s">
        <v>1732</v>
      </c>
      <c r="R66" s="10" t="s">
        <v>306</v>
      </c>
      <c r="S66" s="5" t="str">
        <f t="shared" si="3"/>
        <v>○</v>
      </c>
    </row>
    <row r="67" spans="1:19" ht="30" customHeight="1">
      <c r="A67" s="50" t="s">
        <v>49</v>
      </c>
      <c r="B67" s="54"/>
      <c r="C67" s="54" t="s">
        <v>1085</v>
      </c>
      <c r="D67" s="54"/>
      <c r="E67" s="55" t="s">
        <v>2471</v>
      </c>
      <c r="F67" s="55" t="s">
        <v>2640</v>
      </c>
      <c r="G67" s="42" t="s">
        <v>2316</v>
      </c>
      <c r="H67" s="42" t="s">
        <v>96</v>
      </c>
      <c r="I67" s="42" t="s">
        <v>2653</v>
      </c>
      <c r="J67" s="56" t="s">
        <v>2654</v>
      </c>
      <c r="K67" s="50" t="s">
        <v>49</v>
      </c>
      <c r="L67" s="50" t="s">
        <v>49</v>
      </c>
      <c r="M67" s="50"/>
      <c r="N67" s="50"/>
      <c r="O67" s="50"/>
      <c r="P67" s="57" t="s">
        <v>1732</v>
      </c>
      <c r="R67" s="10" t="s">
        <v>313</v>
      </c>
      <c r="S67" s="5" t="str">
        <f t="shared" si="3"/>
        <v>○</v>
      </c>
    </row>
    <row r="68" spans="1:19" ht="30" customHeight="1">
      <c r="A68" s="50" t="s">
        <v>49</v>
      </c>
      <c r="B68" s="54"/>
      <c r="C68" s="54" t="s">
        <v>2655</v>
      </c>
      <c r="D68" s="54"/>
      <c r="E68" s="55" t="s">
        <v>2656</v>
      </c>
      <c r="F68" s="55" t="s">
        <v>1559</v>
      </c>
      <c r="G68" s="42" t="s">
        <v>2657</v>
      </c>
      <c r="H68" s="42" t="s">
        <v>2658</v>
      </c>
      <c r="I68" s="42" t="s">
        <v>1559</v>
      </c>
      <c r="J68" s="56" t="s">
        <v>2659</v>
      </c>
      <c r="K68" s="50"/>
      <c r="L68" s="50"/>
      <c r="M68" s="50" t="s">
        <v>49</v>
      </c>
      <c r="N68" s="50"/>
      <c r="O68" s="50"/>
      <c r="P68" s="57" t="s">
        <v>286</v>
      </c>
      <c r="R68" s="10" t="s">
        <v>314</v>
      </c>
      <c r="S68" s="5" t="str">
        <f t="shared" si="3"/>
        <v>○</v>
      </c>
    </row>
    <row r="69" spans="1:19" ht="30" customHeight="1">
      <c r="A69" s="50" t="s">
        <v>49</v>
      </c>
      <c r="B69" s="54"/>
      <c r="C69" s="54" t="s">
        <v>2660</v>
      </c>
      <c r="D69" s="54"/>
      <c r="E69" s="55" t="s">
        <v>1630</v>
      </c>
      <c r="F69" s="55" t="s">
        <v>2369</v>
      </c>
      <c r="G69" s="42" t="s">
        <v>2662</v>
      </c>
      <c r="H69" s="42" t="s">
        <v>1655</v>
      </c>
      <c r="I69" s="42" t="s">
        <v>2663</v>
      </c>
      <c r="J69" s="56" t="s">
        <v>1509</v>
      </c>
      <c r="K69" s="50" t="s">
        <v>49</v>
      </c>
      <c r="L69" s="50" t="s">
        <v>49</v>
      </c>
      <c r="M69" s="50"/>
      <c r="N69" s="50" t="s">
        <v>49</v>
      </c>
      <c r="O69" s="50"/>
      <c r="P69" s="57" t="s">
        <v>1732</v>
      </c>
      <c r="R69" s="10" t="s">
        <v>320</v>
      </c>
      <c r="S69" s="5" t="str">
        <f t="shared" si="3"/>
        <v>○</v>
      </c>
    </row>
    <row r="70" spans="1:19" ht="30" customHeight="1">
      <c r="A70" s="50" t="s">
        <v>49</v>
      </c>
      <c r="B70" s="54"/>
      <c r="C70" s="54" t="s">
        <v>2664</v>
      </c>
      <c r="D70" s="54"/>
      <c r="E70" s="55" t="s">
        <v>2665</v>
      </c>
      <c r="F70" s="55" t="s">
        <v>249</v>
      </c>
      <c r="G70" s="42" t="s">
        <v>2666</v>
      </c>
      <c r="H70" s="42" t="s">
        <v>1934</v>
      </c>
      <c r="I70" s="42" t="s">
        <v>2667</v>
      </c>
      <c r="J70" s="56" t="s">
        <v>2668</v>
      </c>
      <c r="K70" s="50" t="s">
        <v>49</v>
      </c>
      <c r="L70" s="50"/>
      <c r="M70" s="50"/>
      <c r="N70" s="50"/>
      <c r="O70" s="50"/>
      <c r="P70" s="57" t="s">
        <v>1732</v>
      </c>
      <c r="R70" s="10" t="s">
        <v>325</v>
      </c>
      <c r="S70" s="5" t="str">
        <f t="shared" si="3"/>
        <v>○</v>
      </c>
    </row>
    <row r="71" spans="1:19" ht="30" customHeight="1">
      <c r="A71" s="50" t="s">
        <v>49</v>
      </c>
      <c r="B71" s="54"/>
      <c r="C71" s="54" t="s">
        <v>2669</v>
      </c>
      <c r="D71" s="54"/>
      <c r="E71" s="55" t="s">
        <v>573</v>
      </c>
      <c r="F71" s="55" t="s">
        <v>1549</v>
      </c>
      <c r="G71" s="42" t="s">
        <v>2670</v>
      </c>
      <c r="H71" s="42" t="s">
        <v>1159</v>
      </c>
      <c r="I71" s="42" t="s">
        <v>150</v>
      </c>
      <c r="J71" s="56" t="s">
        <v>2671</v>
      </c>
      <c r="K71" s="50" t="s">
        <v>49</v>
      </c>
      <c r="L71" s="50" t="s">
        <v>49</v>
      </c>
      <c r="M71" s="50" t="s">
        <v>49</v>
      </c>
      <c r="N71" s="50" t="s">
        <v>49</v>
      </c>
      <c r="O71" s="50" t="s">
        <v>49</v>
      </c>
      <c r="P71" s="57" t="s">
        <v>1732</v>
      </c>
      <c r="R71" s="10" t="s">
        <v>328</v>
      </c>
      <c r="S71" s="5" t="str">
        <f t="shared" si="3"/>
        <v>○</v>
      </c>
    </row>
    <row r="72" spans="1:19" ht="30" customHeight="1">
      <c r="A72" s="50" t="s">
        <v>49</v>
      </c>
      <c r="B72" s="54"/>
      <c r="C72" s="54" t="s">
        <v>1293</v>
      </c>
      <c r="D72" s="54"/>
      <c r="E72" s="55" t="s">
        <v>1925</v>
      </c>
      <c r="F72" s="55" t="s">
        <v>2673</v>
      </c>
      <c r="G72" s="42" t="s">
        <v>1184</v>
      </c>
      <c r="H72" s="42" t="s">
        <v>133</v>
      </c>
      <c r="I72" s="42" t="s">
        <v>2673</v>
      </c>
      <c r="J72" s="56" t="s">
        <v>1418</v>
      </c>
      <c r="K72" s="50" t="s">
        <v>49</v>
      </c>
      <c r="L72" s="50"/>
      <c r="M72" s="50"/>
      <c r="N72" s="50" t="s">
        <v>49</v>
      </c>
      <c r="O72" s="50"/>
      <c r="P72" s="57" t="s">
        <v>1731</v>
      </c>
      <c r="R72" s="10" t="s">
        <v>332</v>
      </c>
      <c r="S72" s="5" t="str">
        <f t="shared" si="3"/>
        <v>○</v>
      </c>
    </row>
    <row r="73" spans="1:19" ht="30" customHeight="1">
      <c r="A73" s="50" t="s">
        <v>49</v>
      </c>
      <c r="B73" s="54"/>
      <c r="C73" s="54" t="s">
        <v>2598</v>
      </c>
      <c r="D73" s="54"/>
      <c r="E73" s="55" t="s">
        <v>2674</v>
      </c>
      <c r="F73" s="55" t="s">
        <v>812</v>
      </c>
      <c r="G73" s="42" t="s">
        <v>2675</v>
      </c>
      <c r="H73" s="42" t="s">
        <v>1046</v>
      </c>
      <c r="I73" s="42" t="s">
        <v>2676</v>
      </c>
      <c r="J73" s="56" t="s">
        <v>1209</v>
      </c>
      <c r="K73" s="50" t="s">
        <v>49</v>
      </c>
      <c r="L73" s="50" t="s">
        <v>49</v>
      </c>
      <c r="M73" s="50" t="s">
        <v>49</v>
      </c>
      <c r="N73" s="50" t="s">
        <v>49</v>
      </c>
      <c r="O73" s="50"/>
      <c r="P73" s="57" t="s">
        <v>537</v>
      </c>
      <c r="R73" s="10" t="s">
        <v>337</v>
      </c>
      <c r="S73" s="5" t="str">
        <f t="shared" si="3"/>
        <v>○</v>
      </c>
    </row>
    <row r="74" spans="1:19" ht="30" customHeight="1">
      <c r="A74" s="50" t="s">
        <v>49</v>
      </c>
      <c r="B74" s="54"/>
      <c r="C74" s="54" t="s">
        <v>2677</v>
      </c>
      <c r="D74" s="54"/>
      <c r="E74" s="55" t="s">
        <v>2678</v>
      </c>
      <c r="F74" s="55" t="s">
        <v>173</v>
      </c>
      <c r="G74" s="42" t="s">
        <v>1841</v>
      </c>
      <c r="H74" s="42" t="s">
        <v>2030</v>
      </c>
      <c r="I74" s="42" t="s">
        <v>2679</v>
      </c>
      <c r="J74" s="56" t="s">
        <v>626</v>
      </c>
      <c r="K74" s="50" t="s">
        <v>49</v>
      </c>
      <c r="L74" s="50" t="s">
        <v>49</v>
      </c>
      <c r="M74" s="50" t="s">
        <v>49</v>
      </c>
      <c r="N74" s="50" t="s">
        <v>49</v>
      </c>
      <c r="O74" s="50"/>
      <c r="P74" s="57" t="s">
        <v>1336</v>
      </c>
      <c r="R74" s="10" t="s">
        <v>343</v>
      </c>
      <c r="S74" s="5" t="str">
        <f t="shared" si="3"/>
        <v>○</v>
      </c>
    </row>
    <row r="75" spans="1:19" ht="30" customHeight="1">
      <c r="A75" s="50" t="s">
        <v>49</v>
      </c>
      <c r="B75" s="54"/>
      <c r="C75" s="54" t="s">
        <v>1493</v>
      </c>
      <c r="D75" s="54"/>
      <c r="E75" s="55" t="s">
        <v>2680</v>
      </c>
      <c r="F75" s="55" t="s">
        <v>340</v>
      </c>
      <c r="G75" s="42" t="s">
        <v>2681</v>
      </c>
      <c r="H75" s="42" t="s">
        <v>133</v>
      </c>
      <c r="I75" s="42" t="s">
        <v>2682</v>
      </c>
      <c r="J75" s="56" t="s">
        <v>2683</v>
      </c>
      <c r="K75" s="50" t="s">
        <v>49</v>
      </c>
      <c r="L75" s="50"/>
      <c r="M75" s="50"/>
      <c r="N75" s="50" t="s">
        <v>49</v>
      </c>
      <c r="O75" s="50"/>
      <c r="P75" s="57" t="s">
        <v>286</v>
      </c>
      <c r="R75" s="10" t="s">
        <v>346</v>
      </c>
      <c r="S75" s="5" t="str">
        <f t="shared" si="3"/>
        <v>○</v>
      </c>
    </row>
    <row r="76" spans="1:19" ht="30" customHeight="1">
      <c r="A76" s="50" t="s">
        <v>49</v>
      </c>
      <c r="B76" s="54"/>
      <c r="C76" s="54" t="s">
        <v>2684</v>
      </c>
      <c r="D76" s="54"/>
      <c r="E76" s="55" t="s">
        <v>2674</v>
      </c>
      <c r="F76" s="55" t="s">
        <v>812</v>
      </c>
      <c r="G76" s="42" t="s">
        <v>2685</v>
      </c>
      <c r="H76" s="42" t="s">
        <v>1232</v>
      </c>
      <c r="I76" s="42" t="s">
        <v>2676</v>
      </c>
      <c r="J76" s="56" t="s">
        <v>2687</v>
      </c>
      <c r="K76" s="50" t="s">
        <v>49</v>
      </c>
      <c r="L76" s="50" t="s">
        <v>49</v>
      </c>
      <c r="M76" s="50"/>
      <c r="N76" s="50" t="s">
        <v>49</v>
      </c>
      <c r="O76" s="50"/>
      <c r="P76" s="57" t="s">
        <v>537</v>
      </c>
      <c r="R76" s="10" t="s">
        <v>348</v>
      </c>
      <c r="S76" s="5" t="str">
        <f t="shared" si="3"/>
        <v>○</v>
      </c>
    </row>
    <row r="77" spans="1:19" ht="30" customHeight="1">
      <c r="A77" s="50" t="s">
        <v>49</v>
      </c>
      <c r="B77" s="54"/>
      <c r="C77" s="54" t="s">
        <v>2688</v>
      </c>
      <c r="D77" s="54"/>
      <c r="E77" s="55" t="s">
        <v>2276</v>
      </c>
      <c r="F77" s="55" t="s">
        <v>2691</v>
      </c>
      <c r="G77" s="42" t="s">
        <v>2693</v>
      </c>
      <c r="H77" s="42" t="s">
        <v>2658</v>
      </c>
      <c r="I77" s="42" t="s">
        <v>2694</v>
      </c>
      <c r="J77" s="56" t="s">
        <v>154</v>
      </c>
      <c r="K77" s="50"/>
      <c r="L77" s="50"/>
      <c r="M77" s="50" t="s">
        <v>49</v>
      </c>
      <c r="N77" s="50" t="s">
        <v>49</v>
      </c>
      <c r="O77" s="50"/>
      <c r="P77" s="57" t="s">
        <v>1732</v>
      </c>
      <c r="R77" s="10" t="s">
        <v>350</v>
      </c>
      <c r="S77" s="5" t="str">
        <f t="shared" si="3"/>
        <v>○</v>
      </c>
    </row>
    <row r="78" spans="1:19" ht="30" customHeight="1">
      <c r="A78" s="50" t="s">
        <v>49</v>
      </c>
      <c r="B78" s="54"/>
      <c r="C78" s="54" t="s">
        <v>1673</v>
      </c>
      <c r="D78" s="54"/>
      <c r="E78" s="55" t="s">
        <v>353</v>
      </c>
      <c r="F78" s="55" t="s">
        <v>2695</v>
      </c>
      <c r="G78" s="42" t="s">
        <v>867</v>
      </c>
      <c r="H78" s="42" t="s">
        <v>2658</v>
      </c>
      <c r="I78" s="42" t="s">
        <v>2696</v>
      </c>
      <c r="J78" s="56" t="s">
        <v>2697</v>
      </c>
      <c r="K78" s="50"/>
      <c r="L78" s="50"/>
      <c r="M78" s="50" t="s">
        <v>49</v>
      </c>
      <c r="N78" s="50"/>
      <c r="O78" s="50"/>
      <c r="P78" s="57" t="s">
        <v>537</v>
      </c>
      <c r="R78" s="10" t="s">
        <v>351</v>
      </c>
      <c r="S78" s="5" t="str">
        <f t="shared" si="3"/>
        <v>○</v>
      </c>
    </row>
    <row r="79" spans="1:19" ht="30" customHeight="1">
      <c r="A79" s="50" t="s">
        <v>49</v>
      </c>
      <c r="B79" s="54"/>
      <c r="C79" s="54" t="s">
        <v>2698</v>
      </c>
      <c r="D79" s="54"/>
      <c r="E79" s="55" t="s">
        <v>2699</v>
      </c>
      <c r="F79" s="55" t="s">
        <v>2433</v>
      </c>
      <c r="G79" s="42" t="s">
        <v>1261</v>
      </c>
      <c r="H79" s="42" t="s">
        <v>133</v>
      </c>
      <c r="I79" s="42" t="s">
        <v>2165</v>
      </c>
      <c r="J79" s="56" t="s">
        <v>2700</v>
      </c>
      <c r="K79" s="50" t="s">
        <v>49</v>
      </c>
      <c r="L79" s="50" t="s">
        <v>49</v>
      </c>
      <c r="M79" s="50" t="s">
        <v>49</v>
      </c>
      <c r="N79" s="50" t="s">
        <v>49</v>
      </c>
      <c r="O79" s="50" t="s">
        <v>49</v>
      </c>
      <c r="P79" s="57" t="s">
        <v>1739</v>
      </c>
      <c r="R79" s="10" t="s">
        <v>355</v>
      </c>
      <c r="S79" s="5" t="str">
        <f t="shared" si="3"/>
        <v>○</v>
      </c>
    </row>
    <row r="80" spans="1:19" ht="30" customHeight="1">
      <c r="A80" s="50" t="s">
        <v>49</v>
      </c>
      <c r="B80" s="54"/>
      <c r="C80" s="54" t="s">
        <v>176</v>
      </c>
      <c r="D80" s="54"/>
      <c r="E80" s="55" t="s">
        <v>895</v>
      </c>
      <c r="F80" s="55" t="s">
        <v>1145</v>
      </c>
      <c r="G80" s="42" t="s">
        <v>2701</v>
      </c>
      <c r="H80" s="42" t="s">
        <v>1934</v>
      </c>
      <c r="I80" s="42" t="s">
        <v>2702</v>
      </c>
      <c r="J80" s="56" t="s">
        <v>2576</v>
      </c>
      <c r="K80" s="50" t="s">
        <v>49</v>
      </c>
      <c r="L80" s="50" t="s">
        <v>49</v>
      </c>
      <c r="M80" s="50" t="s">
        <v>49</v>
      </c>
      <c r="N80" s="50" t="s">
        <v>49</v>
      </c>
      <c r="O80" s="50"/>
      <c r="P80" s="57" t="s">
        <v>1732</v>
      </c>
      <c r="R80" s="10" t="s">
        <v>362</v>
      </c>
      <c r="S80" s="5" t="str">
        <f t="shared" si="3"/>
        <v>○</v>
      </c>
    </row>
    <row r="81" spans="1:19" ht="30" customHeight="1">
      <c r="A81" s="50" t="s">
        <v>49</v>
      </c>
      <c r="B81" s="54"/>
      <c r="C81" s="54" t="s">
        <v>2703</v>
      </c>
      <c r="D81" s="54"/>
      <c r="E81" s="55" t="s">
        <v>2704</v>
      </c>
      <c r="F81" s="55" t="s">
        <v>241</v>
      </c>
      <c r="G81" s="42" t="s">
        <v>794</v>
      </c>
      <c r="H81" s="42" t="s">
        <v>1934</v>
      </c>
      <c r="I81" s="42" t="s">
        <v>2705</v>
      </c>
      <c r="J81" s="56" t="s">
        <v>1583</v>
      </c>
      <c r="K81" s="50" t="s">
        <v>49</v>
      </c>
      <c r="L81" s="50" t="s">
        <v>49</v>
      </c>
      <c r="M81" s="50"/>
      <c r="N81" s="50" t="s">
        <v>49</v>
      </c>
      <c r="O81" s="50"/>
      <c r="P81" s="57" t="s">
        <v>1739</v>
      </c>
      <c r="R81" s="10" t="s">
        <v>365</v>
      </c>
      <c r="S81" s="5" t="str">
        <f t="shared" si="3"/>
        <v>○</v>
      </c>
    </row>
    <row r="82" spans="1:19" ht="30" customHeight="1">
      <c r="A82" s="50" t="s">
        <v>49</v>
      </c>
      <c r="B82" s="54"/>
      <c r="C82" s="54" t="s">
        <v>2706</v>
      </c>
      <c r="D82" s="54"/>
      <c r="E82" s="55" t="s">
        <v>1833</v>
      </c>
      <c r="F82" s="55" t="s">
        <v>194</v>
      </c>
      <c r="G82" s="42" t="s">
        <v>2448</v>
      </c>
      <c r="H82" s="42" t="s">
        <v>1518</v>
      </c>
      <c r="I82" s="42" t="s">
        <v>150</v>
      </c>
      <c r="J82" s="56" t="s">
        <v>2707</v>
      </c>
      <c r="K82" s="50" t="s">
        <v>49</v>
      </c>
      <c r="L82" s="50" t="s">
        <v>49</v>
      </c>
      <c r="M82" s="50" t="s">
        <v>49</v>
      </c>
      <c r="N82" s="50" t="s">
        <v>49</v>
      </c>
      <c r="O82" s="50" t="s">
        <v>49</v>
      </c>
      <c r="P82" s="57" t="s">
        <v>1732</v>
      </c>
      <c r="R82" s="10" t="s">
        <v>367</v>
      </c>
      <c r="S82" s="5" t="str">
        <f t="shared" si="3"/>
        <v>○</v>
      </c>
    </row>
    <row r="83" spans="1:19" ht="30" customHeight="1">
      <c r="A83" s="50" t="s">
        <v>49</v>
      </c>
      <c r="B83" s="54"/>
      <c r="C83" s="54" t="s">
        <v>2365</v>
      </c>
      <c r="D83" s="54"/>
      <c r="E83" s="55" t="s">
        <v>815</v>
      </c>
      <c r="F83" s="55" t="s">
        <v>1894</v>
      </c>
      <c r="G83" s="42" t="s">
        <v>2708</v>
      </c>
      <c r="H83" s="42" t="s">
        <v>1159</v>
      </c>
      <c r="I83" s="42" t="s">
        <v>2003</v>
      </c>
      <c r="J83" s="56" t="s">
        <v>2709</v>
      </c>
      <c r="K83" s="50"/>
      <c r="L83" s="50"/>
      <c r="M83" s="50" t="s">
        <v>49</v>
      </c>
      <c r="N83" s="50"/>
      <c r="O83" s="50"/>
      <c r="P83" s="57" t="s">
        <v>1732</v>
      </c>
      <c r="R83" s="10" t="s">
        <v>370</v>
      </c>
      <c r="S83" s="5" t="str">
        <f t="shared" si="3"/>
        <v>○</v>
      </c>
    </row>
    <row r="84" spans="1:19" ht="30" customHeight="1">
      <c r="A84" s="50" t="s">
        <v>49</v>
      </c>
      <c r="B84" s="54"/>
      <c r="C84" s="54" t="s">
        <v>1769</v>
      </c>
      <c r="D84" s="54"/>
      <c r="E84" s="55" t="s">
        <v>815</v>
      </c>
      <c r="F84" s="55" t="s">
        <v>1894</v>
      </c>
      <c r="G84" s="42" t="s">
        <v>2475</v>
      </c>
      <c r="H84" s="42" t="s">
        <v>987</v>
      </c>
      <c r="I84" s="42" t="s">
        <v>2003</v>
      </c>
      <c r="J84" s="56" t="s">
        <v>2709</v>
      </c>
      <c r="K84" s="50"/>
      <c r="L84" s="50"/>
      <c r="M84" s="50" t="s">
        <v>49</v>
      </c>
      <c r="N84" s="50"/>
      <c r="O84" s="50"/>
      <c r="P84" s="57" t="s">
        <v>1732</v>
      </c>
      <c r="R84" s="10" t="s">
        <v>372</v>
      </c>
      <c r="S84" s="5" t="str">
        <f t="shared" si="3"/>
        <v>○</v>
      </c>
    </row>
    <row r="85" spans="1:19" ht="30" customHeight="1">
      <c r="A85" s="50" t="s">
        <v>49</v>
      </c>
      <c r="B85" s="54"/>
      <c r="C85" s="54" t="s">
        <v>2710</v>
      </c>
      <c r="D85" s="54"/>
      <c r="E85" s="55" t="s">
        <v>2711</v>
      </c>
      <c r="F85" s="55" t="s">
        <v>2442</v>
      </c>
      <c r="G85" s="42" t="s">
        <v>613</v>
      </c>
      <c r="H85" s="42" t="s">
        <v>987</v>
      </c>
      <c r="I85" s="42" t="s">
        <v>2155</v>
      </c>
      <c r="J85" s="56" t="s">
        <v>1976</v>
      </c>
      <c r="K85" s="50"/>
      <c r="L85" s="50"/>
      <c r="M85" s="50"/>
      <c r="N85" s="50" t="s">
        <v>49</v>
      </c>
      <c r="O85" s="50"/>
      <c r="P85" s="57" t="s">
        <v>286</v>
      </c>
      <c r="R85" s="10" t="s">
        <v>376</v>
      </c>
      <c r="S85" s="5" t="str">
        <f t="shared" si="3"/>
        <v>○</v>
      </c>
    </row>
    <row r="86" spans="1:19" ht="30" customHeight="1">
      <c r="A86" s="50" t="s">
        <v>49</v>
      </c>
      <c r="B86" s="54"/>
      <c r="C86" s="54" t="s">
        <v>2427</v>
      </c>
      <c r="D86" s="54"/>
      <c r="E86" s="55" t="s">
        <v>1398</v>
      </c>
      <c r="F86" s="55" t="s">
        <v>2594</v>
      </c>
      <c r="G86" s="42" t="s">
        <v>63</v>
      </c>
      <c r="H86" s="42" t="s">
        <v>1507</v>
      </c>
      <c r="I86" s="42" t="s">
        <v>2233</v>
      </c>
      <c r="J86" s="56" t="s">
        <v>2712</v>
      </c>
      <c r="K86" s="50" t="s">
        <v>49</v>
      </c>
      <c r="L86" s="50" t="s">
        <v>49</v>
      </c>
      <c r="M86" s="50" t="s">
        <v>49</v>
      </c>
      <c r="N86" s="50" t="s">
        <v>49</v>
      </c>
      <c r="O86" s="50" t="s">
        <v>49</v>
      </c>
      <c r="P86" s="57" t="s">
        <v>1732</v>
      </c>
      <c r="R86" s="10" t="s">
        <v>378</v>
      </c>
      <c r="S86" s="5" t="str">
        <f t="shared" si="3"/>
        <v>○</v>
      </c>
    </row>
    <row r="87" spans="1:19" ht="30" customHeight="1">
      <c r="A87" s="50" t="s">
        <v>49</v>
      </c>
      <c r="B87" s="54"/>
      <c r="C87" s="54" t="s">
        <v>1800</v>
      </c>
      <c r="D87" s="54"/>
      <c r="E87" s="55" t="s">
        <v>2713</v>
      </c>
      <c r="F87" s="55" t="s">
        <v>2714</v>
      </c>
      <c r="G87" s="42" t="s">
        <v>2715</v>
      </c>
      <c r="H87" s="42" t="s">
        <v>987</v>
      </c>
      <c r="I87" s="42" t="s">
        <v>2716</v>
      </c>
      <c r="J87" s="56" t="s">
        <v>1626</v>
      </c>
      <c r="K87" s="50" t="s">
        <v>49</v>
      </c>
      <c r="L87" s="50" t="s">
        <v>49</v>
      </c>
      <c r="M87" s="50" t="s">
        <v>49</v>
      </c>
      <c r="N87" s="50" t="s">
        <v>49</v>
      </c>
      <c r="O87" s="50" t="s">
        <v>49</v>
      </c>
      <c r="P87" s="57" t="s">
        <v>1732</v>
      </c>
      <c r="R87" s="10" t="s">
        <v>383</v>
      </c>
      <c r="S87" s="5" t="str">
        <f t="shared" si="3"/>
        <v>○</v>
      </c>
    </row>
    <row r="88" spans="1:19" ht="30" customHeight="1">
      <c r="A88" s="50" t="s">
        <v>49</v>
      </c>
      <c r="B88" s="54"/>
      <c r="C88" s="54" t="s">
        <v>2717</v>
      </c>
      <c r="D88" s="54"/>
      <c r="E88" s="55" t="s">
        <v>1364</v>
      </c>
      <c r="F88" s="55" t="s">
        <v>1012</v>
      </c>
      <c r="G88" s="42" t="s">
        <v>2718</v>
      </c>
      <c r="H88" s="42" t="s">
        <v>1501</v>
      </c>
      <c r="I88" s="42" t="s">
        <v>2719</v>
      </c>
      <c r="J88" s="56" t="s">
        <v>2720</v>
      </c>
      <c r="K88" s="50" t="s">
        <v>49</v>
      </c>
      <c r="L88" s="50" t="s">
        <v>49</v>
      </c>
      <c r="M88" s="50" t="s">
        <v>49</v>
      </c>
      <c r="N88" s="50" t="s">
        <v>49</v>
      </c>
      <c r="O88" s="50" t="s">
        <v>49</v>
      </c>
      <c r="P88" s="57" t="s">
        <v>1732</v>
      </c>
      <c r="R88" s="10" t="s">
        <v>387</v>
      </c>
      <c r="S88" s="5" t="str">
        <f t="shared" si="3"/>
        <v>○</v>
      </c>
    </row>
    <row r="89" spans="1:19" ht="30" customHeight="1">
      <c r="A89" s="50" t="s">
        <v>49</v>
      </c>
      <c r="B89" s="54"/>
      <c r="C89" s="54" t="s">
        <v>20</v>
      </c>
      <c r="D89" s="54"/>
      <c r="E89" s="55" t="s">
        <v>2721</v>
      </c>
      <c r="F89" s="55" t="s">
        <v>2714</v>
      </c>
      <c r="G89" s="42" t="s">
        <v>2722</v>
      </c>
      <c r="H89" s="42" t="s">
        <v>2380</v>
      </c>
      <c r="I89" s="42" t="s">
        <v>1084</v>
      </c>
      <c r="J89" s="56" t="s">
        <v>2723</v>
      </c>
      <c r="K89" s="50" t="s">
        <v>49</v>
      </c>
      <c r="L89" s="50" t="s">
        <v>49</v>
      </c>
      <c r="M89" s="50" t="s">
        <v>49</v>
      </c>
      <c r="N89" s="50" t="s">
        <v>49</v>
      </c>
      <c r="O89" s="50" t="s">
        <v>49</v>
      </c>
      <c r="P89" s="57" t="s">
        <v>1732</v>
      </c>
      <c r="R89" s="10" t="s">
        <v>388</v>
      </c>
      <c r="S89" s="5" t="str">
        <f t="shared" si="3"/>
        <v>○</v>
      </c>
    </row>
    <row r="90" spans="1:19" ht="30" customHeight="1">
      <c r="A90" s="50" t="s">
        <v>49</v>
      </c>
      <c r="B90" s="54"/>
      <c r="C90" s="54" t="s">
        <v>2724</v>
      </c>
      <c r="D90" s="54"/>
      <c r="E90" s="55" t="s">
        <v>753</v>
      </c>
      <c r="F90" s="55" t="s">
        <v>2725</v>
      </c>
      <c r="G90" s="42" t="s">
        <v>1223</v>
      </c>
      <c r="H90" s="42" t="s">
        <v>133</v>
      </c>
      <c r="I90" s="42" t="s">
        <v>2726</v>
      </c>
      <c r="J90" s="59" t="s">
        <v>109</v>
      </c>
      <c r="K90" s="50"/>
      <c r="L90" s="50"/>
      <c r="M90" s="50"/>
      <c r="N90" s="50" t="s">
        <v>49</v>
      </c>
      <c r="O90" s="50"/>
      <c r="P90" s="57" t="s">
        <v>537</v>
      </c>
      <c r="R90" s="10" t="s">
        <v>395</v>
      </c>
      <c r="S90" s="5" t="str">
        <f t="shared" si="3"/>
        <v>○</v>
      </c>
    </row>
    <row r="91" spans="1:19" ht="30" customHeight="1">
      <c r="A91" s="50" t="s">
        <v>49</v>
      </c>
      <c r="B91" s="54"/>
      <c r="C91" s="54" t="s">
        <v>2727</v>
      </c>
      <c r="D91" s="54"/>
      <c r="E91" s="55" t="s">
        <v>2728</v>
      </c>
      <c r="F91" s="55" t="s">
        <v>2730</v>
      </c>
      <c r="G91" s="42" t="s">
        <v>2731</v>
      </c>
      <c r="H91" s="42" t="s">
        <v>1934</v>
      </c>
      <c r="I91" s="42" t="s">
        <v>2733</v>
      </c>
      <c r="J91" s="17" t="s">
        <v>2651</v>
      </c>
      <c r="K91" s="50" t="s">
        <v>49</v>
      </c>
      <c r="L91" s="50" t="s">
        <v>49</v>
      </c>
      <c r="M91" s="50" t="s">
        <v>49</v>
      </c>
      <c r="N91" s="50" t="s">
        <v>49</v>
      </c>
      <c r="O91" s="50"/>
      <c r="P91" s="57" t="s">
        <v>1732</v>
      </c>
      <c r="R91" s="10" t="s">
        <v>57</v>
      </c>
      <c r="S91" s="5" t="str">
        <f t="shared" si="3"/>
        <v>○</v>
      </c>
    </row>
    <row r="92" spans="1:19" ht="30" customHeight="1">
      <c r="A92" s="50" t="s">
        <v>49</v>
      </c>
      <c r="B92" s="54"/>
      <c r="C92" s="54" t="s">
        <v>2734</v>
      </c>
      <c r="D92" s="54"/>
      <c r="E92" s="55" t="s">
        <v>2735</v>
      </c>
      <c r="F92" s="55" t="s">
        <v>942</v>
      </c>
      <c r="G92" s="44" t="s">
        <v>2736</v>
      </c>
      <c r="H92" s="42" t="s">
        <v>2092</v>
      </c>
      <c r="I92" s="44" t="s">
        <v>2690</v>
      </c>
      <c r="J92" s="17" t="s">
        <v>2737</v>
      </c>
      <c r="K92" s="50" t="s">
        <v>49</v>
      </c>
      <c r="L92" s="50" t="s">
        <v>49</v>
      </c>
      <c r="M92" s="50" t="s">
        <v>49</v>
      </c>
      <c r="N92" s="50" t="s">
        <v>49</v>
      </c>
      <c r="O92" s="50"/>
      <c r="P92" s="57" t="s">
        <v>1732</v>
      </c>
      <c r="R92" s="10" t="s">
        <v>405</v>
      </c>
      <c r="S92" s="5" t="str">
        <f t="shared" si="3"/>
        <v>○</v>
      </c>
    </row>
    <row r="93" spans="1:19" ht="30" customHeight="1">
      <c r="A93" s="50" t="s">
        <v>49</v>
      </c>
      <c r="B93" s="54"/>
      <c r="C93" s="54" t="s">
        <v>2739</v>
      </c>
      <c r="D93" s="54"/>
      <c r="E93" s="55" t="s">
        <v>1545</v>
      </c>
      <c r="F93" s="55" t="s">
        <v>2971</v>
      </c>
      <c r="G93" s="42" t="s">
        <v>2740</v>
      </c>
      <c r="H93" s="42" t="s">
        <v>349</v>
      </c>
      <c r="I93" s="42" t="s">
        <v>1290</v>
      </c>
      <c r="J93" s="17" t="s">
        <v>1798</v>
      </c>
      <c r="K93" s="50"/>
      <c r="L93" s="50"/>
      <c r="M93" s="50" t="s">
        <v>49</v>
      </c>
      <c r="N93" s="50" t="s">
        <v>49</v>
      </c>
      <c r="O93" s="50" t="s">
        <v>49</v>
      </c>
      <c r="P93" s="57" t="s">
        <v>1732</v>
      </c>
      <c r="R93" s="10" t="s">
        <v>406</v>
      </c>
      <c r="S93" s="5" t="str">
        <f t="shared" si="3"/>
        <v>○</v>
      </c>
    </row>
    <row r="94" spans="1:19" ht="30" customHeight="1">
      <c r="A94" s="50" t="s">
        <v>49</v>
      </c>
      <c r="B94" s="54"/>
      <c r="C94" s="54" t="s">
        <v>1045</v>
      </c>
      <c r="D94" s="54"/>
      <c r="E94" s="55" t="s">
        <v>1066</v>
      </c>
      <c r="F94" s="55" t="s">
        <v>2741</v>
      </c>
      <c r="G94" s="44" t="s">
        <v>2742</v>
      </c>
      <c r="H94" s="42" t="s">
        <v>987</v>
      </c>
      <c r="I94" s="44" t="s">
        <v>2743</v>
      </c>
      <c r="J94" s="17" t="s">
        <v>2744</v>
      </c>
      <c r="K94" s="50" t="s">
        <v>49</v>
      </c>
      <c r="L94" s="50" t="s">
        <v>49</v>
      </c>
      <c r="M94" s="50" t="s">
        <v>49</v>
      </c>
      <c r="N94" s="50" t="s">
        <v>49</v>
      </c>
      <c r="O94" s="50" t="s">
        <v>49</v>
      </c>
      <c r="P94" s="57" t="s">
        <v>1732</v>
      </c>
      <c r="R94" s="10" t="s">
        <v>412</v>
      </c>
      <c r="S94" s="5" t="str">
        <f t="shared" si="3"/>
        <v>○</v>
      </c>
    </row>
    <row r="95" spans="1:19" ht="30" customHeight="1">
      <c r="A95" s="50" t="s">
        <v>49</v>
      </c>
      <c r="B95" s="54"/>
      <c r="C95" s="54" t="s">
        <v>508</v>
      </c>
      <c r="D95" s="54"/>
      <c r="E95" s="55" t="s">
        <v>1066</v>
      </c>
      <c r="F95" s="55" t="s">
        <v>2741</v>
      </c>
      <c r="G95" s="42" t="s">
        <v>2745</v>
      </c>
      <c r="H95" s="42" t="s">
        <v>2746</v>
      </c>
      <c r="I95" s="42" t="s">
        <v>905</v>
      </c>
      <c r="J95" s="17" t="s">
        <v>2748</v>
      </c>
      <c r="K95" s="50" t="s">
        <v>49</v>
      </c>
      <c r="L95" s="50" t="s">
        <v>49</v>
      </c>
      <c r="M95" s="50"/>
      <c r="N95" s="50" t="s">
        <v>49</v>
      </c>
      <c r="O95" s="50"/>
      <c r="P95" s="57" t="s">
        <v>1732</v>
      </c>
      <c r="R95" s="10" t="s">
        <v>421</v>
      </c>
      <c r="S95" s="5" t="str">
        <f t="shared" si="3"/>
        <v>○</v>
      </c>
    </row>
    <row r="96" spans="1:19" ht="30" customHeight="1">
      <c r="A96" s="50" t="s">
        <v>49</v>
      </c>
      <c r="B96" s="54"/>
      <c r="C96" s="54" t="s">
        <v>2079</v>
      </c>
      <c r="D96" s="54"/>
      <c r="E96" s="55" t="s">
        <v>2620</v>
      </c>
      <c r="F96" s="55" t="s">
        <v>2749</v>
      </c>
      <c r="G96" s="42" t="s">
        <v>2352</v>
      </c>
      <c r="H96" s="42" t="s">
        <v>2750</v>
      </c>
      <c r="I96" s="42" t="s">
        <v>2749</v>
      </c>
      <c r="J96" s="56" t="s">
        <v>331</v>
      </c>
      <c r="K96" s="50" t="s">
        <v>49</v>
      </c>
      <c r="L96" s="50" t="s">
        <v>49</v>
      </c>
      <c r="M96" s="50"/>
      <c r="N96" s="50" t="s">
        <v>49</v>
      </c>
      <c r="O96" s="50"/>
      <c r="P96" s="57" t="s">
        <v>1732</v>
      </c>
      <c r="R96" s="10" t="s">
        <v>423</v>
      </c>
      <c r="S96" s="5" t="str">
        <f t="shared" ref="S96:S127" si="4">IF(C242=R96,"○","×")</f>
        <v>○</v>
      </c>
    </row>
    <row r="97" spans="1:19" ht="30" customHeight="1">
      <c r="A97" s="50" t="s">
        <v>49</v>
      </c>
      <c r="B97" s="54"/>
      <c r="C97" s="54" t="s">
        <v>2575</v>
      </c>
      <c r="D97" s="54"/>
      <c r="E97" s="55" t="s">
        <v>711</v>
      </c>
      <c r="F97" s="55" t="s">
        <v>2751</v>
      </c>
      <c r="G97" s="42" t="s">
        <v>1274</v>
      </c>
      <c r="H97" s="42" t="s">
        <v>2752</v>
      </c>
      <c r="I97" s="42" t="s">
        <v>1604</v>
      </c>
      <c r="J97" s="56" t="s">
        <v>2754</v>
      </c>
      <c r="K97" s="50" t="s">
        <v>49</v>
      </c>
      <c r="L97" s="50"/>
      <c r="M97" s="50" t="s">
        <v>49</v>
      </c>
      <c r="N97" s="50" t="s">
        <v>49</v>
      </c>
      <c r="O97" s="50"/>
      <c r="P97" s="57" t="s">
        <v>1732</v>
      </c>
      <c r="R97" s="10" t="s">
        <v>429</v>
      </c>
      <c r="S97" s="5" t="str">
        <f t="shared" si="4"/>
        <v>○</v>
      </c>
    </row>
    <row r="98" spans="1:19" ht="30" customHeight="1">
      <c r="A98" s="50" t="s">
        <v>49</v>
      </c>
      <c r="B98" s="54"/>
      <c r="C98" s="54" t="s">
        <v>2152</v>
      </c>
      <c r="D98" s="54"/>
      <c r="E98" s="55" t="s">
        <v>2756</v>
      </c>
      <c r="F98" s="55" t="s">
        <v>2252</v>
      </c>
      <c r="G98" s="42" t="s">
        <v>866</v>
      </c>
      <c r="H98" s="42" t="s">
        <v>133</v>
      </c>
      <c r="I98" s="42" t="s">
        <v>667</v>
      </c>
      <c r="J98" s="56" t="s">
        <v>1943</v>
      </c>
      <c r="K98" s="50" t="s">
        <v>49</v>
      </c>
      <c r="L98" s="50" t="s">
        <v>49</v>
      </c>
      <c r="M98" s="50" t="s">
        <v>49</v>
      </c>
      <c r="N98" s="50" t="s">
        <v>49</v>
      </c>
      <c r="O98" s="50"/>
      <c r="P98" s="57" t="s">
        <v>1739</v>
      </c>
      <c r="R98" s="10" t="s">
        <v>435</v>
      </c>
      <c r="S98" s="5" t="str">
        <f t="shared" si="4"/>
        <v>○</v>
      </c>
    </row>
    <row r="99" spans="1:19" ht="30" customHeight="1">
      <c r="A99" s="50" t="s">
        <v>49</v>
      </c>
      <c r="B99" s="54"/>
      <c r="C99" s="54" t="s">
        <v>2757</v>
      </c>
      <c r="D99" s="54"/>
      <c r="E99" s="55" t="s">
        <v>2061</v>
      </c>
      <c r="F99" s="55" t="s">
        <v>232</v>
      </c>
      <c r="G99" s="42" t="s">
        <v>2758</v>
      </c>
      <c r="H99" s="42" t="s">
        <v>597</v>
      </c>
      <c r="I99" s="42" t="s">
        <v>232</v>
      </c>
      <c r="J99" s="56" t="s">
        <v>2759</v>
      </c>
      <c r="K99" s="50"/>
      <c r="L99" s="50"/>
      <c r="M99" s="50" t="s">
        <v>49</v>
      </c>
      <c r="N99" s="50" t="s">
        <v>49</v>
      </c>
      <c r="O99" s="50"/>
      <c r="P99" s="57" t="s">
        <v>722</v>
      </c>
      <c r="R99" s="10" t="s">
        <v>311</v>
      </c>
      <c r="S99" s="5" t="str">
        <f t="shared" si="4"/>
        <v>○</v>
      </c>
    </row>
    <row r="100" spans="1:19" ht="30" customHeight="1">
      <c r="A100" s="50" t="s">
        <v>49</v>
      </c>
      <c r="B100" s="54"/>
      <c r="C100" s="54" t="s">
        <v>2760</v>
      </c>
      <c r="D100" s="54"/>
      <c r="E100" s="55" t="s">
        <v>2761</v>
      </c>
      <c r="F100" s="55" t="s">
        <v>2763</v>
      </c>
      <c r="G100" s="42" t="s">
        <v>1759</v>
      </c>
      <c r="H100" s="42" t="s">
        <v>563</v>
      </c>
      <c r="I100" s="42" t="s">
        <v>2006</v>
      </c>
      <c r="J100" s="56" t="s">
        <v>2506</v>
      </c>
      <c r="K100" s="50" t="s">
        <v>49</v>
      </c>
      <c r="L100" s="50" t="s">
        <v>49</v>
      </c>
      <c r="M100" s="50" t="s">
        <v>49</v>
      </c>
      <c r="N100" s="50" t="s">
        <v>49</v>
      </c>
      <c r="O100" s="50"/>
      <c r="P100" s="57" t="s">
        <v>1732</v>
      </c>
      <c r="R100" s="10" t="s">
        <v>439</v>
      </c>
      <c r="S100" s="5" t="str">
        <f t="shared" si="4"/>
        <v>○</v>
      </c>
    </row>
    <row r="101" spans="1:19" ht="30" customHeight="1">
      <c r="A101" s="50" t="s">
        <v>49</v>
      </c>
      <c r="B101" s="54"/>
      <c r="C101" s="54" t="s">
        <v>2764</v>
      </c>
      <c r="D101" s="54"/>
      <c r="E101" s="55" t="s">
        <v>2379</v>
      </c>
      <c r="F101" s="55" t="s">
        <v>2765</v>
      </c>
      <c r="G101" s="42" t="s">
        <v>2766</v>
      </c>
      <c r="H101" s="42" t="s">
        <v>1046</v>
      </c>
      <c r="I101" s="42" t="s">
        <v>2767</v>
      </c>
      <c r="J101" s="56" t="s">
        <v>2768</v>
      </c>
      <c r="K101" s="50" t="s">
        <v>49</v>
      </c>
      <c r="L101" s="50" t="s">
        <v>49</v>
      </c>
      <c r="M101" s="50" t="s">
        <v>49</v>
      </c>
      <c r="N101" s="50" t="s">
        <v>49</v>
      </c>
      <c r="O101" s="50" t="s">
        <v>49</v>
      </c>
      <c r="P101" s="57" t="s">
        <v>1740</v>
      </c>
      <c r="R101" s="10" t="s">
        <v>444</v>
      </c>
      <c r="S101" s="5" t="str">
        <f t="shared" si="4"/>
        <v>○</v>
      </c>
    </row>
    <row r="102" spans="1:19" ht="30" customHeight="1">
      <c r="A102" s="50" t="s">
        <v>49</v>
      </c>
      <c r="B102" s="54"/>
      <c r="C102" s="54" t="s">
        <v>590</v>
      </c>
      <c r="D102" s="54"/>
      <c r="E102" s="55" t="s">
        <v>2379</v>
      </c>
      <c r="F102" s="55" t="s">
        <v>2765</v>
      </c>
      <c r="G102" s="42" t="s">
        <v>2769</v>
      </c>
      <c r="H102" s="42" t="s">
        <v>1518</v>
      </c>
      <c r="I102" s="42" t="s">
        <v>2767</v>
      </c>
      <c r="J102" s="56" t="s">
        <v>2768</v>
      </c>
      <c r="K102" s="50" t="s">
        <v>49</v>
      </c>
      <c r="L102" s="50" t="s">
        <v>49</v>
      </c>
      <c r="M102" s="50" t="s">
        <v>49</v>
      </c>
      <c r="N102" s="50" t="s">
        <v>49</v>
      </c>
      <c r="O102" s="50" t="s">
        <v>49</v>
      </c>
      <c r="P102" s="57" t="s">
        <v>1740</v>
      </c>
      <c r="R102" s="10" t="s">
        <v>384</v>
      </c>
      <c r="S102" s="5" t="str">
        <f t="shared" si="4"/>
        <v>○</v>
      </c>
    </row>
    <row r="103" spans="1:19" ht="30" customHeight="1">
      <c r="A103" s="50" t="s">
        <v>49</v>
      </c>
      <c r="B103" s="54"/>
      <c r="C103" s="54" t="s">
        <v>1013</v>
      </c>
      <c r="D103" s="54"/>
      <c r="E103" s="55" t="s">
        <v>1177</v>
      </c>
      <c r="F103" s="55" t="s">
        <v>1691</v>
      </c>
      <c r="G103" s="42" t="s">
        <v>2770</v>
      </c>
      <c r="H103" s="42" t="s">
        <v>1904</v>
      </c>
      <c r="I103" s="42" t="s">
        <v>535</v>
      </c>
      <c r="J103" s="56" t="s">
        <v>501</v>
      </c>
      <c r="K103" s="50"/>
      <c r="L103" s="50"/>
      <c r="M103" s="50"/>
      <c r="N103" s="50" t="s">
        <v>49</v>
      </c>
      <c r="O103" s="50"/>
      <c r="P103" s="57" t="s">
        <v>1732</v>
      </c>
      <c r="R103" s="10" t="s">
        <v>451</v>
      </c>
      <c r="S103" s="5" t="str">
        <f t="shared" si="4"/>
        <v>○</v>
      </c>
    </row>
    <row r="104" spans="1:19" ht="30" customHeight="1">
      <c r="A104" s="50" t="s">
        <v>49</v>
      </c>
      <c r="B104" s="54"/>
      <c r="C104" s="54" t="s">
        <v>2771</v>
      </c>
      <c r="D104" s="54"/>
      <c r="E104" s="55" t="s">
        <v>2772</v>
      </c>
      <c r="F104" s="55" t="s">
        <v>30</v>
      </c>
      <c r="G104" s="42" t="s">
        <v>142</v>
      </c>
      <c r="H104" s="42" t="s">
        <v>133</v>
      </c>
      <c r="I104" s="42" t="s">
        <v>30</v>
      </c>
      <c r="J104" s="56" t="s">
        <v>2148</v>
      </c>
      <c r="K104" s="50" t="s">
        <v>49</v>
      </c>
      <c r="L104" s="50" t="s">
        <v>49</v>
      </c>
      <c r="M104" s="50" t="s">
        <v>49</v>
      </c>
      <c r="N104" s="50" t="s">
        <v>49</v>
      </c>
      <c r="O104" s="50" t="s">
        <v>49</v>
      </c>
      <c r="P104" s="57" t="s">
        <v>286</v>
      </c>
      <c r="R104" s="10" t="s">
        <v>455</v>
      </c>
      <c r="S104" s="5" t="str">
        <f t="shared" si="4"/>
        <v>○</v>
      </c>
    </row>
    <row r="105" spans="1:19" ht="30" customHeight="1">
      <c r="A105" s="50" t="s">
        <v>49</v>
      </c>
      <c r="B105" s="54"/>
      <c r="C105" s="54" t="s">
        <v>1906</v>
      </c>
      <c r="D105" s="54"/>
      <c r="E105" s="55" t="s">
        <v>2756</v>
      </c>
      <c r="F105" s="55" t="s">
        <v>2773</v>
      </c>
      <c r="G105" s="42" t="s">
        <v>2755</v>
      </c>
      <c r="H105" s="42" t="s">
        <v>1159</v>
      </c>
      <c r="I105" s="42" t="s">
        <v>2775</v>
      </c>
      <c r="J105" s="56" t="s">
        <v>2540</v>
      </c>
      <c r="K105" s="50" t="s">
        <v>49</v>
      </c>
      <c r="L105" s="50"/>
      <c r="M105" s="50" t="s">
        <v>49</v>
      </c>
      <c r="N105" s="50" t="s">
        <v>49</v>
      </c>
      <c r="O105" s="50"/>
      <c r="P105" s="57" t="s">
        <v>1740</v>
      </c>
      <c r="R105" s="10" t="s">
        <v>460</v>
      </c>
      <c r="S105" s="5" t="str">
        <f t="shared" si="4"/>
        <v>○</v>
      </c>
    </row>
    <row r="106" spans="1:19" ht="30" customHeight="1">
      <c r="A106" s="50" t="s">
        <v>49</v>
      </c>
      <c r="B106" s="54"/>
      <c r="C106" s="54" t="s">
        <v>2776</v>
      </c>
      <c r="D106" s="54"/>
      <c r="E106" s="55" t="s">
        <v>2777</v>
      </c>
      <c r="F106" s="55" t="s">
        <v>2377</v>
      </c>
      <c r="G106" s="42" t="s">
        <v>1797</v>
      </c>
      <c r="H106" s="42" t="s">
        <v>2778</v>
      </c>
      <c r="I106" s="42" t="s">
        <v>2779</v>
      </c>
      <c r="J106" s="56" t="s">
        <v>2780</v>
      </c>
      <c r="K106" s="50" t="s">
        <v>49</v>
      </c>
      <c r="L106" s="50" t="s">
        <v>49</v>
      </c>
      <c r="M106" s="50" t="s">
        <v>49</v>
      </c>
      <c r="N106" s="50" t="s">
        <v>49</v>
      </c>
      <c r="O106" s="50" t="s">
        <v>49</v>
      </c>
      <c r="P106" s="57" t="s">
        <v>1732</v>
      </c>
      <c r="R106" s="10" t="s">
        <v>466</v>
      </c>
      <c r="S106" s="5" t="str">
        <f t="shared" si="4"/>
        <v>○</v>
      </c>
    </row>
    <row r="107" spans="1:19" ht="30" customHeight="1">
      <c r="A107" s="50" t="s">
        <v>49</v>
      </c>
      <c r="B107" s="54"/>
      <c r="C107" s="54" t="s">
        <v>1671</v>
      </c>
      <c r="D107" s="54"/>
      <c r="E107" s="55" t="s">
        <v>823</v>
      </c>
      <c r="F107" s="55" t="s">
        <v>1482</v>
      </c>
      <c r="G107" s="42" t="s">
        <v>2244</v>
      </c>
      <c r="H107" s="42" t="s">
        <v>646</v>
      </c>
      <c r="I107" s="42" t="s">
        <v>2782</v>
      </c>
      <c r="J107" s="56" t="s">
        <v>2783</v>
      </c>
      <c r="K107" s="50" t="s">
        <v>49</v>
      </c>
      <c r="L107" s="50"/>
      <c r="M107" s="50"/>
      <c r="N107" s="50" t="s">
        <v>49</v>
      </c>
      <c r="O107" s="50"/>
      <c r="P107" s="57" t="s">
        <v>1734</v>
      </c>
      <c r="R107" s="10" t="s">
        <v>282</v>
      </c>
      <c r="S107" s="5" t="str">
        <f t="shared" si="4"/>
        <v>○</v>
      </c>
    </row>
    <row r="108" spans="1:19" ht="30" customHeight="1">
      <c r="A108" s="50" t="s">
        <v>49</v>
      </c>
      <c r="B108" s="54"/>
      <c r="C108" s="54" t="s">
        <v>2176</v>
      </c>
      <c r="D108" s="54"/>
      <c r="E108" s="55" t="s">
        <v>1999</v>
      </c>
      <c r="F108" s="55" t="s">
        <v>2628</v>
      </c>
      <c r="G108" s="42" t="s">
        <v>2784</v>
      </c>
      <c r="H108" s="42" t="s">
        <v>987</v>
      </c>
      <c r="I108" s="42" t="s">
        <v>954</v>
      </c>
      <c r="J108" s="56" t="s">
        <v>1071</v>
      </c>
      <c r="K108" s="50" t="s">
        <v>49</v>
      </c>
      <c r="L108" s="50" t="s">
        <v>49</v>
      </c>
      <c r="M108" s="50" t="s">
        <v>49</v>
      </c>
      <c r="N108" s="50" t="s">
        <v>49</v>
      </c>
      <c r="O108" s="50"/>
      <c r="P108" s="57" t="s">
        <v>1732</v>
      </c>
      <c r="R108" s="10" t="s">
        <v>471</v>
      </c>
      <c r="S108" s="5" t="str">
        <f t="shared" si="4"/>
        <v>○</v>
      </c>
    </row>
    <row r="109" spans="1:19" ht="30" customHeight="1">
      <c r="A109" s="50" t="s">
        <v>49</v>
      </c>
      <c r="B109" s="54"/>
      <c r="C109" s="54" t="s">
        <v>2334</v>
      </c>
      <c r="D109" s="54"/>
      <c r="E109" s="55" t="s">
        <v>2774</v>
      </c>
      <c r="F109" s="55" t="s">
        <v>357</v>
      </c>
      <c r="G109" s="42" t="s">
        <v>2785</v>
      </c>
      <c r="H109" s="42" t="s">
        <v>1159</v>
      </c>
      <c r="I109" s="42" t="s">
        <v>357</v>
      </c>
      <c r="J109" s="56" t="s">
        <v>1552</v>
      </c>
      <c r="K109" s="50" t="s">
        <v>49</v>
      </c>
      <c r="L109" s="50" t="s">
        <v>49</v>
      </c>
      <c r="M109" s="50"/>
      <c r="N109" s="50" t="s">
        <v>49</v>
      </c>
      <c r="O109" s="50"/>
      <c r="P109" s="57" t="s">
        <v>1732</v>
      </c>
      <c r="R109" s="10" t="s">
        <v>472</v>
      </c>
      <c r="S109" s="5" t="str">
        <f t="shared" si="4"/>
        <v>○</v>
      </c>
    </row>
    <row r="110" spans="1:19" ht="30" customHeight="1">
      <c r="A110" s="50" t="s">
        <v>49</v>
      </c>
      <c r="B110" s="54"/>
      <c r="C110" s="54" t="s">
        <v>2786</v>
      </c>
      <c r="D110" s="54"/>
      <c r="E110" s="55" t="s">
        <v>2756</v>
      </c>
      <c r="F110" s="55" t="s">
        <v>2773</v>
      </c>
      <c r="G110" s="42" t="s">
        <v>2787</v>
      </c>
      <c r="H110" s="42" t="s">
        <v>1159</v>
      </c>
      <c r="I110" s="42" t="s">
        <v>2788</v>
      </c>
      <c r="J110" s="56" t="s">
        <v>2789</v>
      </c>
      <c r="K110" s="50" t="s">
        <v>49</v>
      </c>
      <c r="L110" s="50" t="s">
        <v>49</v>
      </c>
      <c r="M110" s="50" t="s">
        <v>49</v>
      </c>
      <c r="N110" s="50" t="s">
        <v>49</v>
      </c>
      <c r="O110" s="50"/>
      <c r="P110" s="57" t="s">
        <v>537</v>
      </c>
      <c r="R110" s="10" t="s">
        <v>474</v>
      </c>
      <c r="S110" s="5" t="str">
        <f t="shared" si="4"/>
        <v>○</v>
      </c>
    </row>
    <row r="111" spans="1:19" ht="30" customHeight="1">
      <c r="A111" s="50" t="s">
        <v>49</v>
      </c>
      <c r="B111" s="54"/>
      <c r="C111" s="54" t="s">
        <v>442</v>
      </c>
      <c r="D111" s="54"/>
      <c r="E111" s="55" t="s">
        <v>1423</v>
      </c>
      <c r="F111" s="55" t="s">
        <v>2790</v>
      </c>
      <c r="G111" s="42" t="s">
        <v>2791</v>
      </c>
      <c r="H111" s="42" t="s">
        <v>1904</v>
      </c>
      <c r="I111" s="42" t="s">
        <v>2672</v>
      </c>
      <c r="J111" s="56" t="s">
        <v>2792</v>
      </c>
      <c r="K111" s="50" t="s">
        <v>49</v>
      </c>
      <c r="L111" s="50" t="s">
        <v>49</v>
      </c>
      <c r="M111" s="50" t="s">
        <v>49</v>
      </c>
      <c r="N111" s="50" t="s">
        <v>49</v>
      </c>
      <c r="O111" s="50"/>
      <c r="P111" s="57" t="s">
        <v>1732</v>
      </c>
      <c r="R111" s="10" t="s">
        <v>478</v>
      </c>
      <c r="S111" s="5" t="str">
        <f t="shared" si="4"/>
        <v>○</v>
      </c>
    </row>
    <row r="112" spans="1:19" ht="30" customHeight="1">
      <c r="A112" s="50" t="s">
        <v>49</v>
      </c>
      <c r="B112" s="54"/>
      <c r="C112" s="54" t="s">
        <v>2793</v>
      </c>
      <c r="D112" s="54"/>
      <c r="E112" s="55" t="s">
        <v>2145</v>
      </c>
      <c r="F112" s="55" t="s">
        <v>1345</v>
      </c>
      <c r="G112" s="42" t="s">
        <v>2794</v>
      </c>
      <c r="H112" s="42" t="s">
        <v>2795</v>
      </c>
      <c r="I112" s="42" t="s">
        <v>1345</v>
      </c>
      <c r="J112" s="56" t="s">
        <v>2796</v>
      </c>
      <c r="K112" s="50" t="s">
        <v>49</v>
      </c>
      <c r="L112" s="50"/>
      <c r="M112" s="50" t="s">
        <v>49</v>
      </c>
      <c r="N112" s="50"/>
      <c r="O112" s="50"/>
      <c r="P112" s="57" t="s">
        <v>1732</v>
      </c>
      <c r="R112" s="10" t="s">
        <v>410</v>
      </c>
      <c r="S112" s="5" t="str">
        <f t="shared" si="4"/>
        <v>○</v>
      </c>
    </row>
    <row r="113" spans="1:19" ht="30" customHeight="1">
      <c r="A113" s="50" t="s">
        <v>49</v>
      </c>
      <c r="B113" s="54"/>
      <c r="C113" s="54" t="s">
        <v>2797</v>
      </c>
      <c r="D113" s="54"/>
      <c r="E113" s="55" t="s">
        <v>1869</v>
      </c>
      <c r="F113" s="55" t="s">
        <v>277</v>
      </c>
      <c r="G113" s="42" t="s">
        <v>572</v>
      </c>
      <c r="H113" s="42" t="s">
        <v>1159</v>
      </c>
      <c r="I113" s="42" t="s">
        <v>2798</v>
      </c>
      <c r="J113" s="56" t="s">
        <v>317</v>
      </c>
      <c r="K113" s="50" t="s">
        <v>49</v>
      </c>
      <c r="L113" s="50" t="s">
        <v>49</v>
      </c>
      <c r="M113" s="50" t="s">
        <v>49</v>
      </c>
      <c r="N113" s="50" t="s">
        <v>49</v>
      </c>
      <c r="O113" s="50"/>
      <c r="P113" s="57" t="s">
        <v>1732</v>
      </c>
      <c r="R113" s="10" t="s">
        <v>482</v>
      </c>
      <c r="S113" s="5" t="str">
        <f t="shared" si="4"/>
        <v>○</v>
      </c>
    </row>
    <row r="114" spans="1:19" ht="30" customHeight="1">
      <c r="A114" s="50" t="s">
        <v>49</v>
      </c>
      <c r="B114" s="54"/>
      <c r="C114" s="54" t="s">
        <v>339</v>
      </c>
      <c r="D114" s="54"/>
      <c r="E114" s="55" t="s">
        <v>2732</v>
      </c>
      <c r="F114" s="55" t="s">
        <v>2686</v>
      </c>
      <c r="G114" s="42" t="s">
        <v>2799</v>
      </c>
      <c r="H114" s="42" t="s">
        <v>987</v>
      </c>
      <c r="I114" s="42" t="s">
        <v>2800</v>
      </c>
      <c r="J114" s="56" t="s">
        <v>2801</v>
      </c>
      <c r="K114" s="50"/>
      <c r="L114" s="50"/>
      <c r="M114" s="50"/>
      <c r="N114" s="50" t="s">
        <v>49</v>
      </c>
      <c r="O114" s="50"/>
      <c r="P114" s="57" t="s">
        <v>1732</v>
      </c>
      <c r="R114" s="10" t="s">
        <v>484</v>
      </c>
      <c r="S114" s="5" t="str">
        <f t="shared" si="4"/>
        <v>○</v>
      </c>
    </row>
    <row r="115" spans="1:19" ht="30" customHeight="1">
      <c r="A115" s="50" t="s">
        <v>49</v>
      </c>
      <c r="B115" s="54"/>
      <c r="C115" s="54" t="s">
        <v>2199</v>
      </c>
      <c r="D115" s="54"/>
      <c r="E115" s="55" t="s">
        <v>2802</v>
      </c>
      <c r="F115" s="55" t="s">
        <v>238</v>
      </c>
      <c r="G115" s="42" t="s">
        <v>2803</v>
      </c>
      <c r="H115" s="42" t="s">
        <v>133</v>
      </c>
      <c r="I115" s="42" t="s">
        <v>2804</v>
      </c>
      <c r="J115" s="56" t="s">
        <v>2805</v>
      </c>
      <c r="K115" s="50" t="s">
        <v>49</v>
      </c>
      <c r="L115" s="50" t="s">
        <v>49</v>
      </c>
      <c r="M115" s="50" t="s">
        <v>49</v>
      </c>
      <c r="N115" s="50" t="s">
        <v>49</v>
      </c>
      <c r="O115" s="50" t="s">
        <v>1932</v>
      </c>
      <c r="P115" s="57" t="s">
        <v>1732</v>
      </c>
      <c r="R115" s="10" t="s">
        <v>486</v>
      </c>
      <c r="S115" s="5" t="str">
        <f t="shared" si="4"/>
        <v>○</v>
      </c>
    </row>
    <row r="116" spans="1:19" ht="30" customHeight="1">
      <c r="A116" s="50" t="s">
        <v>49</v>
      </c>
      <c r="B116" s="54"/>
      <c r="C116" s="54" t="s">
        <v>2781</v>
      </c>
      <c r="D116" s="54"/>
      <c r="E116" s="55" t="s">
        <v>1151</v>
      </c>
      <c r="F116" s="55" t="s">
        <v>2806</v>
      </c>
      <c r="G116" s="42" t="s">
        <v>2571</v>
      </c>
      <c r="H116" s="42" t="s">
        <v>1965</v>
      </c>
      <c r="I116" s="42" t="s">
        <v>2440</v>
      </c>
      <c r="J116" s="56" t="s">
        <v>2807</v>
      </c>
      <c r="K116" s="50" t="s">
        <v>49</v>
      </c>
      <c r="L116" s="50" t="s">
        <v>49</v>
      </c>
      <c r="M116" s="50" t="s">
        <v>49</v>
      </c>
      <c r="N116" s="50" t="s">
        <v>49</v>
      </c>
      <c r="O116" s="50"/>
      <c r="P116" s="57" t="s">
        <v>1732</v>
      </c>
      <c r="R116" s="10" t="s">
        <v>491</v>
      </c>
      <c r="S116" s="5" t="str">
        <f t="shared" si="4"/>
        <v>○</v>
      </c>
    </row>
    <row r="117" spans="1:19" ht="30" customHeight="1">
      <c r="A117" s="50" t="s">
        <v>49</v>
      </c>
      <c r="B117" s="54"/>
      <c r="C117" s="54" t="s">
        <v>934</v>
      </c>
      <c r="D117" s="54"/>
      <c r="E117" s="55" t="s">
        <v>2808</v>
      </c>
      <c r="F117" s="55" t="s">
        <v>1018</v>
      </c>
      <c r="G117" s="42" t="s">
        <v>2198</v>
      </c>
      <c r="H117" s="42" t="s">
        <v>1682</v>
      </c>
      <c r="I117" s="42" t="s">
        <v>2141</v>
      </c>
      <c r="J117" s="56" t="s">
        <v>1621</v>
      </c>
      <c r="K117" s="50"/>
      <c r="L117" s="50"/>
      <c r="M117" s="50"/>
      <c r="N117" s="50"/>
      <c r="O117" s="50" t="s">
        <v>49</v>
      </c>
      <c r="P117" s="57" t="s">
        <v>722</v>
      </c>
      <c r="R117" s="10" t="s">
        <v>495</v>
      </c>
      <c r="S117" s="5" t="str">
        <f t="shared" si="4"/>
        <v>○</v>
      </c>
    </row>
    <row r="118" spans="1:19" ht="30" customHeight="1">
      <c r="A118" s="50" t="s">
        <v>49</v>
      </c>
      <c r="B118" s="54"/>
      <c r="C118" s="54" t="s">
        <v>2809</v>
      </c>
      <c r="D118" s="54"/>
      <c r="E118" s="55" t="s">
        <v>2810</v>
      </c>
      <c r="F118" s="55" t="s">
        <v>2180</v>
      </c>
      <c r="G118" s="42" t="s">
        <v>2811</v>
      </c>
      <c r="H118" s="42" t="s">
        <v>597</v>
      </c>
      <c r="I118" s="42" t="s">
        <v>2180</v>
      </c>
      <c r="J118" s="56" t="s">
        <v>2813</v>
      </c>
      <c r="K118" s="50"/>
      <c r="L118" s="50"/>
      <c r="M118" s="50"/>
      <c r="N118" s="50"/>
      <c r="O118" s="50" t="s">
        <v>49</v>
      </c>
      <c r="P118" s="57" t="s">
        <v>1732</v>
      </c>
      <c r="R118" s="10" t="s">
        <v>497</v>
      </c>
      <c r="S118" s="5" t="str">
        <f t="shared" si="4"/>
        <v>○</v>
      </c>
    </row>
    <row r="119" spans="1:19" ht="30" customHeight="1">
      <c r="A119" s="50" t="s">
        <v>49</v>
      </c>
      <c r="B119" s="54"/>
      <c r="C119" s="54" t="s">
        <v>1948</v>
      </c>
      <c r="D119" s="54"/>
      <c r="E119" s="55" t="s">
        <v>1975</v>
      </c>
      <c r="F119" s="55" t="s">
        <v>2814</v>
      </c>
      <c r="G119" s="42" t="s">
        <v>920</v>
      </c>
      <c r="H119" s="42" t="s">
        <v>496</v>
      </c>
      <c r="I119" s="42" t="s">
        <v>2816</v>
      </c>
      <c r="J119" s="56" t="s">
        <v>1657</v>
      </c>
      <c r="K119" s="50" t="s">
        <v>49</v>
      </c>
      <c r="L119" s="50"/>
      <c r="M119" s="50" t="s">
        <v>49</v>
      </c>
      <c r="N119" s="50" t="s">
        <v>49</v>
      </c>
      <c r="O119" s="50"/>
      <c r="P119" s="57" t="s">
        <v>1732</v>
      </c>
      <c r="R119" s="10" t="s">
        <v>498</v>
      </c>
      <c r="S119" s="5" t="str">
        <f t="shared" si="4"/>
        <v>○</v>
      </c>
    </row>
    <row r="120" spans="1:19" ht="30" customHeight="1">
      <c r="A120" s="50" t="s">
        <v>49</v>
      </c>
      <c r="B120" s="54"/>
      <c r="C120" s="54" t="s">
        <v>198</v>
      </c>
      <c r="D120" s="54"/>
      <c r="E120" s="55" t="s">
        <v>2817</v>
      </c>
      <c r="F120" s="55" t="s">
        <v>2032</v>
      </c>
      <c r="G120" s="42" t="s">
        <v>2139</v>
      </c>
      <c r="H120" s="42" t="s">
        <v>553</v>
      </c>
      <c r="I120" s="42" t="s">
        <v>2032</v>
      </c>
      <c r="J120" s="56" t="s">
        <v>2650</v>
      </c>
      <c r="K120" s="50" t="s">
        <v>49</v>
      </c>
      <c r="L120" s="50" t="s">
        <v>49</v>
      </c>
      <c r="M120" s="50"/>
      <c r="N120" s="50" t="s">
        <v>49</v>
      </c>
      <c r="O120" s="50"/>
      <c r="P120" s="57" t="s">
        <v>1732</v>
      </c>
      <c r="R120" s="10" t="s">
        <v>144</v>
      </c>
      <c r="S120" s="5" t="str">
        <f t="shared" si="4"/>
        <v>○</v>
      </c>
    </row>
    <row r="121" spans="1:19" ht="30" customHeight="1">
      <c r="A121" s="50" t="s">
        <v>49</v>
      </c>
      <c r="B121" s="54"/>
      <c r="C121" s="54" t="s">
        <v>2818</v>
      </c>
      <c r="D121" s="54"/>
      <c r="E121" s="55" t="s">
        <v>2756</v>
      </c>
      <c r="F121" s="55" t="s">
        <v>2773</v>
      </c>
      <c r="G121" s="42" t="s">
        <v>2819</v>
      </c>
      <c r="H121" s="42" t="s">
        <v>553</v>
      </c>
      <c r="I121" s="42" t="s">
        <v>2820</v>
      </c>
      <c r="J121" s="56" t="s">
        <v>1966</v>
      </c>
      <c r="K121" s="50" t="s">
        <v>49</v>
      </c>
      <c r="L121" s="50" t="s">
        <v>49</v>
      </c>
      <c r="M121" s="50" t="s">
        <v>49</v>
      </c>
      <c r="N121" s="50" t="s">
        <v>49</v>
      </c>
      <c r="O121" s="50"/>
      <c r="P121" s="57" t="s">
        <v>1732</v>
      </c>
      <c r="R121" s="10" t="s">
        <v>509</v>
      </c>
      <c r="S121" s="5" t="str">
        <f t="shared" si="4"/>
        <v>○</v>
      </c>
    </row>
    <row r="122" spans="1:19" ht="30" customHeight="1">
      <c r="A122" s="50" t="s">
        <v>49</v>
      </c>
      <c r="B122" s="54"/>
      <c r="C122" s="54" t="s">
        <v>188</v>
      </c>
      <c r="D122" s="54"/>
      <c r="E122" s="55" t="s">
        <v>925</v>
      </c>
      <c r="F122" s="55" t="s">
        <v>1110</v>
      </c>
      <c r="G122" s="42" t="s">
        <v>492</v>
      </c>
      <c r="H122" s="42" t="s">
        <v>496</v>
      </c>
      <c r="I122" s="42" t="s">
        <v>2822</v>
      </c>
      <c r="J122" s="56" t="s">
        <v>2823</v>
      </c>
      <c r="K122" s="50" t="s">
        <v>49</v>
      </c>
      <c r="L122" s="50"/>
      <c r="M122" s="50"/>
      <c r="N122" s="50" t="s">
        <v>49</v>
      </c>
      <c r="O122" s="50"/>
      <c r="P122" s="57" t="s">
        <v>1740</v>
      </c>
      <c r="R122" s="10" t="s">
        <v>510</v>
      </c>
      <c r="S122" s="5" t="str">
        <f t="shared" si="4"/>
        <v>○</v>
      </c>
    </row>
    <row r="123" spans="1:19" ht="30" customHeight="1">
      <c r="A123" s="50" t="s">
        <v>49</v>
      </c>
      <c r="B123" s="54"/>
      <c r="C123" s="54" t="s">
        <v>236</v>
      </c>
      <c r="D123" s="54"/>
      <c r="E123" s="55" t="s">
        <v>2824</v>
      </c>
      <c r="F123" s="55" t="s">
        <v>147</v>
      </c>
      <c r="G123" s="42" t="s">
        <v>2747</v>
      </c>
      <c r="H123" s="42" t="s">
        <v>597</v>
      </c>
      <c r="I123" s="42" t="s">
        <v>2825</v>
      </c>
      <c r="J123" s="56" t="s">
        <v>2826</v>
      </c>
      <c r="K123" s="50" t="s">
        <v>49</v>
      </c>
      <c r="L123" s="50" t="s">
        <v>49</v>
      </c>
      <c r="M123" s="50" t="s">
        <v>49</v>
      </c>
      <c r="N123" s="50" t="s">
        <v>49</v>
      </c>
      <c r="O123" s="50"/>
      <c r="P123" s="57" t="s">
        <v>286</v>
      </c>
      <c r="R123" s="10" t="s">
        <v>514</v>
      </c>
      <c r="S123" s="5" t="str">
        <f t="shared" si="4"/>
        <v>○</v>
      </c>
    </row>
    <row r="124" spans="1:19" ht="30" customHeight="1">
      <c r="A124" s="50" t="s">
        <v>49</v>
      </c>
      <c r="B124" s="54"/>
      <c r="C124" s="54" t="s">
        <v>446</v>
      </c>
      <c r="D124" s="54"/>
      <c r="E124" s="55" t="s">
        <v>1633</v>
      </c>
      <c r="F124" s="55" t="s">
        <v>2827</v>
      </c>
      <c r="G124" s="42" t="s">
        <v>52</v>
      </c>
      <c r="H124" s="42" t="s">
        <v>2476</v>
      </c>
      <c r="I124" s="42" t="s">
        <v>2827</v>
      </c>
      <c r="J124" s="56" t="s">
        <v>2828</v>
      </c>
      <c r="K124" s="50" t="s">
        <v>49</v>
      </c>
      <c r="L124" s="50" t="s">
        <v>49</v>
      </c>
      <c r="M124" s="50" t="s">
        <v>49</v>
      </c>
      <c r="N124" s="50" t="s">
        <v>49</v>
      </c>
      <c r="O124" s="50"/>
      <c r="P124" s="57" t="s">
        <v>1732</v>
      </c>
      <c r="R124" s="10" t="s">
        <v>515</v>
      </c>
      <c r="S124" s="5" t="str">
        <f t="shared" si="4"/>
        <v>○</v>
      </c>
    </row>
    <row r="125" spans="1:19" ht="30" customHeight="1">
      <c r="A125" s="50" t="s">
        <v>49</v>
      </c>
      <c r="B125" s="54"/>
      <c r="C125" s="54" t="s">
        <v>2829</v>
      </c>
      <c r="D125" s="54"/>
      <c r="E125" s="55" t="s">
        <v>2830</v>
      </c>
      <c r="F125" s="55" t="s">
        <v>2831</v>
      </c>
      <c r="G125" s="42" t="s">
        <v>2830</v>
      </c>
      <c r="H125" s="42" t="s">
        <v>2030</v>
      </c>
      <c r="I125" s="42" t="s">
        <v>254</v>
      </c>
      <c r="J125" s="56" t="s">
        <v>2563</v>
      </c>
      <c r="K125" s="50"/>
      <c r="L125" s="50"/>
      <c r="M125" s="50"/>
      <c r="N125" s="50" t="s">
        <v>49</v>
      </c>
      <c r="O125" s="50"/>
      <c r="P125" s="57" t="s">
        <v>537</v>
      </c>
      <c r="R125" s="10" t="s">
        <v>517</v>
      </c>
      <c r="S125" s="5" t="str">
        <f t="shared" si="4"/>
        <v>○</v>
      </c>
    </row>
    <row r="126" spans="1:19" ht="30" customHeight="1">
      <c r="A126" s="50" t="s">
        <v>49</v>
      </c>
      <c r="B126" s="54"/>
      <c r="C126" s="54" t="s">
        <v>453</v>
      </c>
      <c r="D126" s="54"/>
      <c r="E126" s="55" t="s">
        <v>2002</v>
      </c>
      <c r="F126" s="55" t="s">
        <v>639</v>
      </c>
      <c r="G126" s="42" t="s">
        <v>1167</v>
      </c>
      <c r="H126" s="42" t="s">
        <v>133</v>
      </c>
      <c r="I126" s="42" t="s">
        <v>639</v>
      </c>
      <c r="J126" s="56" t="s">
        <v>1884</v>
      </c>
      <c r="K126" s="50" t="s">
        <v>49</v>
      </c>
      <c r="L126" s="50"/>
      <c r="M126" s="50"/>
      <c r="N126" s="50" t="s">
        <v>49</v>
      </c>
      <c r="O126" s="50"/>
      <c r="P126" s="57" t="s">
        <v>1732</v>
      </c>
      <c r="R126" s="10" t="s">
        <v>520</v>
      </c>
      <c r="S126" s="5" t="str">
        <f t="shared" si="4"/>
        <v>○</v>
      </c>
    </row>
    <row r="127" spans="1:19" ht="30" customHeight="1">
      <c r="A127" s="50" t="s">
        <v>49</v>
      </c>
      <c r="B127" s="54"/>
      <c r="C127" s="54" t="s">
        <v>2832</v>
      </c>
      <c r="D127" s="54"/>
      <c r="E127" s="55" t="s">
        <v>1933</v>
      </c>
      <c r="F127" s="55" t="s">
        <v>715</v>
      </c>
      <c r="G127" s="44" t="s">
        <v>374</v>
      </c>
      <c r="H127" s="60" t="s">
        <v>2030</v>
      </c>
      <c r="I127" s="45" t="s">
        <v>715</v>
      </c>
      <c r="J127" s="56" t="s">
        <v>2833</v>
      </c>
      <c r="K127" s="50" t="s">
        <v>49</v>
      </c>
      <c r="L127" s="50" t="s">
        <v>49</v>
      </c>
      <c r="M127" s="50" t="s">
        <v>49</v>
      </c>
      <c r="N127" s="50" t="s">
        <v>49</v>
      </c>
      <c r="O127" s="50" t="s">
        <v>1932</v>
      </c>
      <c r="P127" s="57" t="s">
        <v>1732</v>
      </c>
      <c r="R127" s="10" t="s">
        <v>525</v>
      </c>
      <c r="S127" s="5" t="str">
        <f t="shared" si="4"/>
        <v>○</v>
      </c>
    </row>
    <row r="128" spans="1:19" ht="30" customHeight="1">
      <c r="A128" s="50" t="s">
        <v>49</v>
      </c>
      <c r="B128" s="61"/>
      <c r="C128" s="62" t="s">
        <v>2834</v>
      </c>
      <c r="D128" s="61"/>
      <c r="E128" s="63" t="s">
        <v>2287</v>
      </c>
      <c r="F128" s="63" t="s">
        <v>2363</v>
      </c>
      <c r="G128" s="46" t="s">
        <v>581</v>
      </c>
      <c r="H128" s="60" t="s">
        <v>553</v>
      </c>
      <c r="I128" s="47" t="s">
        <v>2363</v>
      </c>
      <c r="J128" s="56" t="s">
        <v>1477</v>
      </c>
      <c r="K128" s="50" t="s">
        <v>49</v>
      </c>
      <c r="L128" s="50"/>
      <c r="M128" s="50" t="s">
        <v>49</v>
      </c>
      <c r="N128" s="50"/>
      <c r="O128" s="50"/>
      <c r="P128" s="57" t="s">
        <v>1731</v>
      </c>
      <c r="R128" s="10" t="s">
        <v>532</v>
      </c>
      <c r="S128" s="5" t="str">
        <f t="shared" ref="S128:S147" si="5">IF(C274=R128,"○","×")</f>
        <v>○</v>
      </c>
    </row>
    <row r="129" spans="1:19" ht="30" customHeight="1">
      <c r="A129" s="50" t="s">
        <v>49</v>
      </c>
      <c r="B129" s="62"/>
      <c r="C129" s="62" t="s">
        <v>418</v>
      </c>
      <c r="D129" s="62"/>
      <c r="E129" s="64" t="s">
        <v>2835</v>
      </c>
      <c r="F129" s="64" t="s">
        <v>379</v>
      </c>
      <c r="G129" s="44" t="s">
        <v>1379</v>
      </c>
      <c r="H129" s="60" t="s">
        <v>1700</v>
      </c>
      <c r="I129" s="45" t="s">
        <v>379</v>
      </c>
      <c r="J129" s="56" t="s">
        <v>2836</v>
      </c>
      <c r="K129" s="50"/>
      <c r="L129" s="50"/>
      <c r="M129" s="50" t="s">
        <v>49</v>
      </c>
      <c r="N129" s="50"/>
      <c r="O129" s="50"/>
      <c r="P129" s="57" t="s">
        <v>1732</v>
      </c>
      <c r="R129" s="10" t="s">
        <v>534</v>
      </c>
      <c r="S129" s="5" t="str">
        <f t="shared" si="5"/>
        <v>○</v>
      </c>
    </row>
    <row r="130" spans="1:19" ht="30" customHeight="1">
      <c r="A130" s="50" t="s">
        <v>49</v>
      </c>
      <c r="B130" s="61"/>
      <c r="C130" s="62" t="s">
        <v>2837</v>
      </c>
      <c r="D130" s="61"/>
      <c r="E130" s="63" t="s">
        <v>2838</v>
      </c>
      <c r="F130" s="63" t="s">
        <v>2839</v>
      </c>
      <c r="G130" s="46" t="s">
        <v>2840</v>
      </c>
      <c r="H130" s="60" t="s">
        <v>2841</v>
      </c>
      <c r="I130" s="47" t="s">
        <v>2839</v>
      </c>
      <c r="J130" s="56" t="s">
        <v>2812</v>
      </c>
      <c r="K130" s="50"/>
      <c r="L130" s="50"/>
      <c r="M130" s="50"/>
      <c r="N130" s="50" t="s">
        <v>49</v>
      </c>
      <c r="O130" s="50"/>
      <c r="P130" s="57" t="s">
        <v>1733</v>
      </c>
      <c r="R130" s="10" t="s">
        <v>536</v>
      </c>
      <c r="S130" s="5" t="str">
        <f t="shared" si="5"/>
        <v>○</v>
      </c>
    </row>
    <row r="131" spans="1:19" ht="30" customHeight="1">
      <c r="A131" s="50" t="s">
        <v>49</v>
      </c>
      <c r="B131" s="61"/>
      <c r="C131" s="62" t="s">
        <v>748</v>
      </c>
      <c r="D131" s="61"/>
      <c r="E131" s="63" t="s">
        <v>2844</v>
      </c>
      <c r="F131" s="63" t="s">
        <v>2845</v>
      </c>
      <c r="G131" s="46" t="s">
        <v>2847</v>
      </c>
      <c r="H131" s="60" t="s">
        <v>2848</v>
      </c>
      <c r="I131" s="47" t="s">
        <v>2845</v>
      </c>
      <c r="J131" s="56" t="s">
        <v>2849</v>
      </c>
      <c r="K131" s="50" t="s">
        <v>49</v>
      </c>
      <c r="L131" s="50" t="s">
        <v>49</v>
      </c>
      <c r="M131" s="50"/>
      <c r="N131" s="50" t="s">
        <v>49</v>
      </c>
      <c r="O131" s="50"/>
      <c r="P131" s="57" t="s">
        <v>1740</v>
      </c>
      <c r="R131" s="10" t="s">
        <v>540</v>
      </c>
      <c r="S131" s="5" t="str">
        <f t="shared" si="5"/>
        <v>○</v>
      </c>
    </row>
    <row r="132" spans="1:19" ht="30" customHeight="1">
      <c r="A132" s="50" t="s">
        <v>49</v>
      </c>
      <c r="B132" s="61"/>
      <c r="C132" s="62" t="s">
        <v>2850</v>
      </c>
      <c r="D132" s="61"/>
      <c r="E132" s="63" t="s">
        <v>2509</v>
      </c>
      <c r="F132" s="63" t="s">
        <v>2510</v>
      </c>
      <c r="G132" s="46" t="s">
        <v>2851</v>
      </c>
      <c r="H132" s="60" t="s">
        <v>987</v>
      </c>
      <c r="I132" s="47" t="s">
        <v>2815</v>
      </c>
      <c r="J132" s="56" t="s">
        <v>632</v>
      </c>
      <c r="K132" s="50" t="s">
        <v>49</v>
      </c>
      <c r="L132" s="50" t="s">
        <v>49</v>
      </c>
      <c r="M132" s="50" t="s">
        <v>49</v>
      </c>
      <c r="N132" s="50" t="s">
        <v>49</v>
      </c>
      <c r="O132" s="50"/>
      <c r="P132" s="57" t="s">
        <v>1732</v>
      </c>
      <c r="R132" s="10" t="s">
        <v>541</v>
      </c>
      <c r="S132" s="5" t="str">
        <f t="shared" si="5"/>
        <v>○</v>
      </c>
    </row>
    <row r="133" spans="1:19" ht="30" customHeight="1">
      <c r="A133" s="50" t="s">
        <v>49</v>
      </c>
      <c r="B133" s="61"/>
      <c r="C133" s="62" t="s">
        <v>2852</v>
      </c>
      <c r="D133" s="61"/>
      <c r="E133" s="63" t="s">
        <v>2853</v>
      </c>
      <c r="F133" s="63" t="s">
        <v>39</v>
      </c>
      <c r="G133" s="46" t="s">
        <v>2846</v>
      </c>
      <c r="H133" s="60" t="s">
        <v>133</v>
      </c>
      <c r="I133" s="47" t="s">
        <v>39</v>
      </c>
      <c r="J133" s="56" t="s">
        <v>2854</v>
      </c>
      <c r="K133" s="50" t="s">
        <v>1932</v>
      </c>
      <c r="L133" s="50"/>
      <c r="M133" s="50"/>
      <c r="N133" s="50" t="s">
        <v>49</v>
      </c>
      <c r="O133" s="50"/>
      <c r="P133" s="57" t="s">
        <v>1732</v>
      </c>
      <c r="R133" s="10" t="s">
        <v>543</v>
      </c>
      <c r="S133" s="5" t="str">
        <f t="shared" si="5"/>
        <v>○</v>
      </c>
    </row>
    <row r="134" spans="1:19" ht="30" customHeight="1">
      <c r="A134" s="50" t="s">
        <v>49</v>
      </c>
      <c r="B134" s="61"/>
      <c r="C134" s="62" t="s">
        <v>2843</v>
      </c>
      <c r="D134" s="61"/>
      <c r="E134" s="63" t="s">
        <v>623</v>
      </c>
      <c r="F134" s="63" t="s">
        <v>409</v>
      </c>
      <c r="G134" s="46" t="s">
        <v>2855</v>
      </c>
      <c r="H134" s="60" t="s">
        <v>469</v>
      </c>
      <c r="I134" s="47" t="s">
        <v>2856</v>
      </c>
      <c r="J134" s="56" t="s">
        <v>2857</v>
      </c>
      <c r="K134" s="50" t="s">
        <v>49</v>
      </c>
      <c r="L134" s="50"/>
      <c r="M134" s="50"/>
      <c r="N134" s="50"/>
      <c r="O134" s="50"/>
      <c r="P134" s="57" t="s">
        <v>1732</v>
      </c>
      <c r="R134" s="10" t="s">
        <v>546</v>
      </c>
      <c r="S134" s="5" t="str">
        <f t="shared" si="5"/>
        <v>○</v>
      </c>
    </row>
    <row r="135" spans="1:19" ht="30" customHeight="1">
      <c r="A135" s="50" t="s">
        <v>49</v>
      </c>
      <c r="B135" s="61"/>
      <c r="C135" s="62" t="s">
        <v>2858</v>
      </c>
      <c r="D135" s="61"/>
      <c r="E135" s="63" t="s">
        <v>1874</v>
      </c>
      <c r="F135" s="63" t="s">
        <v>2041</v>
      </c>
      <c r="G135" s="46" t="s">
        <v>911</v>
      </c>
      <c r="H135" s="60" t="s">
        <v>2583</v>
      </c>
      <c r="I135" s="47" t="s">
        <v>2041</v>
      </c>
      <c r="J135" s="56" t="s">
        <v>168</v>
      </c>
      <c r="K135" s="50" t="s">
        <v>49</v>
      </c>
      <c r="L135" s="50" t="s">
        <v>49</v>
      </c>
      <c r="M135" s="50"/>
      <c r="N135" s="50" t="s">
        <v>49</v>
      </c>
      <c r="O135" s="50"/>
      <c r="P135" s="57" t="s">
        <v>1732</v>
      </c>
      <c r="R135" s="10" t="s">
        <v>548</v>
      </c>
      <c r="S135" s="5" t="str">
        <f t="shared" si="5"/>
        <v>○</v>
      </c>
    </row>
    <row r="136" spans="1:19" ht="30" customHeight="1">
      <c r="A136" s="50" t="s">
        <v>49</v>
      </c>
      <c r="B136" s="61"/>
      <c r="C136" s="62" t="s">
        <v>67</v>
      </c>
      <c r="D136" s="61"/>
      <c r="E136" s="63" t="s">
        <v>1728</v>
      </c>
      <c r="F136" s="63" t="s">
        <v>2859</v>
      </c>
      <c r="G136" s="46" t="s">
        <v>751</v>
      </c>
      <c r="H136" s="60" t="s">
        <v>714</v>
      </c>
      <c r="I136" s="47" t="s">
        <v>770</v>
      </c>
      <c r="J136" s="56" t="s">
        <v>1371</v>
      </c>
      <c r="K136" s="50" t="s">
        <v>49</v>
      </c>
      <c r="L136" s="50" t="s">
        <v>49</v>
      </c>
      <c r="M136" s="50" t="s">
        <v>49</v>
      </c>
      <c r="N136" s="50" t="s">
        <v>49</v>
      </c>
      <c r="O136" s="50" t="s">
        <v>49</v>
      </c>
      <c r="P136" s="57" t="s">
        <v>1732</v>
      </c>
      <c r="R136" s="10" t="s">
        <v>555</v>
      </c>
      <c r="S136" s="5" t="str">
        <f t="shared" si="5"/>
        <v>○</v>
      </c>
    </row>
    <row r="137" spans="1:19" ht="30" customHeight="1">
      <c r="A137" s="50" t="s">
        <v>49</v>
      </c>
      <c r="B137" s="61"/>
      <c r="C137" s="62" t="s">
        <v>2860</v>
      </c>
      <c r="D137" s="61"/>
      <c r="E137" s="63" t="s">
        <v>2861</v>
      </c>
      <c r="F137" s="63" t="s">
        <v>2862</v>
      </c>
      <c r="G137" s="46" t="s">
        <v>3066</v>
      </c>
      <c r="H137" s="60" t="s">
        <v>1159</v>
      </c>
      <c r="I137" s="47" t="s">
        <v>3067</v>
      </c>
      <c r="J137" s="56" t="s">
        <v>2762</v>
      </c>
      <c r="K137" s="50" t="s">
        <v>49</v>
      </c>
      <c r="L137" s="50" t="s">
        <v>49</v>
      </c>
      <c r="M137" s="50" t="s">
        <v>49</v>
      </c>
      <c r="N137" s="50"/>
      <c r="O137" s="50"/>
      <c r="P137" s="57" t="s">
        <v>1739</v>
      </c>
      <c r="R137" s="10" t="s">
        <v>556</v>
      </c>
      <c r="S137" s="5" t="str">
        <f t="shared" si="5"/>
        <v>○</v>
      </c>
    </row>
    <row r="138" spans="1:19" ht="30" customHeight="1">
      <c r="A138" s="50" t="s">
        <v>49</v>
      </c>
      <c r="B138" s="61"/>
      <c r="C138" s="62" t="s">
        <v>2863</v>
      </c>
      <c r="D138" s="61"/>
      <c r="E138" s="63" t="s">
        <v>55</v>
      </c>
      <c r="F138" s="63" t="s">
        <v>2864</v>
      </c>
      <c r="G138" s="46" t="s">
        <v>2865</v>
      </c>
      <c r="H138" s="60" t="s">
        <v>133</v>
      </c>
      <c r="I138" s="47" t="s">
        <v>2866</v>
      </c>
      <c r="J138" s="56" t="s">
        <v>2603</v>
      </c>
      <c r="K138" s="50" t="s">
        <v>49</v>
      </c>
      <c r="L138" s="50" t="s">
        <v>49</v>
      </c>
      <c r="M138" s="50" t="s">
        <v>49</v>
      </c>
      <c r="N138" s="50" t="s">
        <v>49</v>
      </c>
      <c r="O138" s="50"/>
      <c r="P138" s="57" t="s">
        <v>1739</v>
      </c>
      <c r="R138" s="10" t="s">
        <v>97</v>
      </c>
      <c r="S138" s="5" t="str">
        <f t="shared" si="5"/>
        <v>○</v>
      </c>
    </row>
    <row r="139" spans="1:19" ht="30" customHeight="1">
      <c r="A139" s="50" t="s">
        <v>49</v>
      </c>
      <c r="B139" s="61"/>
      <c r="C139" s="62" t="s">
        <v>2867</v>
      </c>
      <c r="D139" s="61"/>
      <c r="E139" s="63" t="s">
        <v>2868</v>
      </c>
      <c r="F139" s="63" t="s">
        <v>2157</v>
      </c>
      <c r="G139" s="46" t="s">
        <v>2869</v>
      </c>
      <c r="H139" s="60" t="s">
        <v>1159</v>
      </c>
      <c r="I139" s="47" t="s">
        <v>2157</v>
      </c>
      <c r="J139" s="56" t="s">
        <v>2386</v>
      </c>
      <c r="K139" s="50" t="s">
        <v>49</v>
      </c>
      <c r="L139" s="50"/>
      <c r="M139" s="50" t="s">
        <v>49</v>
      </c>
      <c r="N139" s="50" t="s">
        <v>49</v>
      </c>
      <c r="O139" s="50"/>
      <c r="P139" s="57" t="s">
        <v>1732</v>
      </c>
      <c r="R139" s="10" t="s">
        <v>558</v>
      </c>
      <c r="S139" s="5" t="str">
        <f t="shared" si="5"/>
        <v>○</v>
      </c>
    </row>
    <row r="140" spans="1:19" ht="30" customHeight="1">
      <c r="A140" s="50" t="s">
        <v>49</v>
      </c>
      <c r="B140" s="61"/>
      <c r="C140" s="62" t="s">
        <v>881</v>
      </c>
      <c r="D140" s="61"/>
      <c r="E140" s="63" t="s">
        <v>302</v>
      </c>
      <c r="F140" s="63" t="s">
        <v>2870</v>
      </c>
      <c r="G140" s="46" t="s">
        <v>1705</v>
      </c>
      <c r="H140" s="60" t="s">
        <v>1507</v>
      </c>
      <c r="I140" s="47" t="s">
        <v>2870</v>
      </c>
      <c r="J140" s="56" t="s">
        <v>1648</v>
      </c>
      <c r="K140" s="50" t="s">
        <v>49</v>
      </c>
      <c r="L140" s="50"/>
      <c r="M140" s="50"/>
      <c r="N140" s="50"/>
      <c r="O140" s="50"/>
      <c r="P140" s="57" t="s">
        <v>1732</v>
      </c>
      <c r="R140" s="10" t="s">
        <v>560</v>
      </c>
      <c r="S140" s="5" t="str">
        <f t="shared" si="5"/>
        <v>○</v>
      </c>
    </row>
    <row r="141" spans="1:19" ht="30" customHeight="1">
      <c r="A141" s="50" t="s">
        <v>49</v>
      </c>
      <c r="B141" s="61"/>
      <c r="C141" s="62" t="s">
        <v>2871</v>
      </c>
      <c r="D141" s="61"/>
      <c r="E141" s="63" t="s">
        <v>623</v>
      </c>
      <c r="F141" s="63" t="s">
        <v>2872</v>
      </c>
      <c r="G141" s="46" t="s">
        <v>2340</v>
      </c>
      <c r="H141" s="60" t="s">
        <v>2873</v>
      </c>
      <c r="I141" s="47" t="s">
        <v>2031</v>
      </c>
      <c r="J141" s="56" t="s">
        <v>1802</v>
      </c>
      <c r="K141" s="50" t="s">
        <v>49</v>
      </c>
      <c r="L141" s="50"/>
      <c r="M141" s="50" t="s">
        <v>49</v>
      </c>
      <c r="N141" s="50"/>
      <c r="O141" s="50"/>
      <c r="P141" s="57" t="s">
        <v>1732</v>
      </c>
      <c r="R141" s="10" t="s">
        <v>565</v>
      </c>
      <c r="S141" s="5" t="str">
        <f t="shared" si="5"/>
        <v>○</v>
      </c>
    </row>
    <row r="142" spans="1:19" ht="30" customHeight="1">
      <c r="A142" s="50" t="s">
        <v>49</v>
      </c>
      <c r="B142" s="61"/>
      <c r="C142" s="62" t="s">
        <v>2874</v>
      </c>
      <c r="D142" s="61"/>
      <c r="E142" s="63" t="s">
        <v>1663</v>
      </c>
      <c r="F142" s="63" t="s">
        <v>2876</v>
      </c>
      <c r="G142" s="46" t="s">
        <v>2121</v>
      </c>
      <c r="H142" s="60" t="s">
        <v>1159</v>
      </c>
      <c r="I142" s="47" t="s">
        <v>2877</v>
      </c>
      <c r="J142" s="56" t="s">
        <v>102</v>
      </c>
      <c r="K142" s="50" t="s">
        <v>49</v>
      </c>
      <c r="L142" s="50"/>
      <c r="M142" s="50"/>
      <c r="N142" s="50"/>
      <c r="O142" s="50"/>
      <c r="P142" s="57" t="s">
        <v>1732</v>
      </c>
      <c r="R142" s="10" t="s">
        <v>566</v>
      </c>
      <c r="S142" s="5" t="str">
        <f t="shared" si="5"/>
        <v>○</v>
      </c>
    </row>
    <row r="143" spans="1:19" ht="30" customHeight="1">
      <c r="A143" s="50" t="s">
        <v>49</v>
      </c>
      <c r="B143" s="61"/>
      <c r="C143" s="62" t="s">
        <v>1229</v>
      </c>
      <c r="D143" s="61"/>
      <c r="E143" s="63" t="s">
        <v>2586</v>
      </c>
      <c r="F143" s="63" t="s">
        <v>2587</v>
      </c>
      <c r="G143" s="46" t="s">
        <v>2878</v>
      </c>
      <c r="H143" s="60" t="s">
        <v>2746</v>
      </c>
      <c r="I143" s="47" t="s">
        <v>2879</v>
      </c>
      <c r="J143" s="56" t="s">
        <v>2842</v>
      </c>
      <c r="K143" s="50"/>
      <c r="L143" s="50"/>
      <c r="M143" s="50"/>
      <c r="N143" s="50" t="s">
        <v>49</v>
      </c>
      <c r="O143" s="50"/>
      <c r="P143" s="57" t="s">
        <v>1732</v>
      </c>
      <c r="R143" s="10" t="s">
        <v>569</v>
      </c>
      <c r="S143" s="5" t="str">
        <f t="shared" si="5"/>
        <v>○</v>
      </c>
    </row>
    <row r="144" spans="1:19" ht="30" customHeight="1">
      <c r="A144" s="50" t="s">
        <v>49</v>
      </c>
      <c r="B144" s="61"/>
      <c r="C144" s="62" t="s">
        <v>129</v>
      </c>
      <c r="D144" s="61"/>
      <c r="E144" s="63" t="s">
        <v>2880</v>
      </c>
      <c r="F144" s="63" t="s">
        <v>2881</v>
      </c>
      <c r="G144" s="46" t="s">
        <v>2882</v>
      </c>
      <c r="H144" s="60" t="s">
        <v>987</v>
      </c>
      <c r="I144" s="47" t="s">
        <v>2881</v>
      </c>
      <c r="J144" s="56" t="s">
        <v>2883</v>
      </c>
      <c r="K144" s="50" t="s">
        <v>49</v>
      </c>
      <c r="L144" s="50" t="s">
        <v>49</v>
      </c>
      <c r="M144" s="50"/>
      <c r="N144" s="50"/>
      <c r="O144" s="50"/>
      <c r="P144" s="57" t="s">
        <v>286</v>
      </c>
      <c r="R144" s="10" t="s">
        <v>59</v>
      </c>
      <c r="S144" s="5" t="str">
        <f t="shared" si="5"/>
        <v>○</v>
      </c>
    </row>
    <row r="145" spans="1:19" ht="30" customHeight="1">
      <c r="A145" s="50" t="s">
        <v>49</v>
      </c>
      <c r="B145" s="61"/>
      <c r="C145" s="62" t="s">
        <v>2884</v>
      </c>
      <c r="D145" s="61"/>
      <c r="E145" s="63" t="s">
        <v>2885</v>
      </c>
      <c r="F145" s="63" t="s">
        <v>2886</v>
      </c>
      <c r="G145" s="46" t="s">
        <v>804</v>
      </c>
      <c r="H145" s="60" t="s">
        <v>2887</v>
      </c>
      <c r="I145" s="47" t="s">
        <v>2888</v>
      </c>
      <c r="J145" s="56" t="s">
        <v>2889</v>
      </c>
      <c r="K145" s="50"/>
      <c r="L145" s="50"/>
      <c r="M145" s="50" t="s">
        <v>49</v>
      </c>
      <c r="N145" s="50"/>
      <c r="O145" s="50" t="s">
        <v>49</v>
      </c>
      <c r="P145" s="57" t="s">
        <v>1733</v>
      </c>
      <c r="R145" s="10" t="s">
        <v>576</v>
      </c>
      <c r="S145" s="5" t="str">
        <f t="shared" si="5"/>
        <v>○</v>
      </c>
    </row>
    <row r="146" spans="1:19" ht="30" customHeight="1">
      <c r="A146" s="50" t="s">
        <v>49</v>
      </c>
      <c r="B146" s="62"/>
      <c r="C146" s="62" t="s">
        <v>2890</v>
      </c>
      <c r="D146" s="62"/>
      <c r="E146" s="64" t="s">
        <v>2891</v>
      </c>
      <c r="F146" s="64" t="s">
        <v>1571</v>
      </c>
      <c r="G146" s="42" t="s">
        <v>2692</v>
      </c>
      <c r="H146" s="42" t="s">
        <v>133</v>
      </c>
      <c r="I146" s="42" t="s">
        <v>2581</v>
      </c>
      <c r="J146" s="56" t="s">
        <v>2892</v>
      </c>
      <c r="K146" s="50" t="s">
        <v>49</v>
      </c>
      <c r="L146" s="50" t="s">
        <v>49</v>
      </c>
      <c r="M146" s="50" t="s">
        <v>49</v>
      </c>
      <c r="N146" s="50" t="s">
        <v>49</v>
      </c>
      <c r="O146" s="50"/>
      <c r="P146" s="57" t="s">
        <v>1739</v>
      </c>
      <c r="R146" s="10" t="s">
        <v>577</v>
      </c>
      <c r="S146" s="5" t="str">
        <f t="shared" si="5"/>
        <v>○</v>
      </c>
    </row>
    <row r="147" spans="1:19" ht="30" customHeight="1">
      <c r="A147" s="50" t="s">
        <v>49</v>
      </c>
      <c r="B147" s="62"/>
      <c r="C147" s="62" t="s">
        <v>2893</v>
      </c>
      <c r="D147" s="62"/>
      <c r="E147" s="64" t="s">
        <v>1092</v>
      </c>
      <c r="F147" s="64" t="s">
        <v>2468</v>
      </c>
      <c r="G147" s="42" t="s">
        <v>1286</v>
      </c>
      <c r="H147" s="42" t="s">
        <v>1159</v>
      </c>
      <c r="I147" s="42" t="s">
        <v>2468</v>
      </c>
      <c r="J147" s="58" t="s">
        <v>2821</v>
      </c>
      <c r="K147" s="50" t="s">
        <v>49</v>
      </c>
      <c r="L147" s="58"/>
      <c r="M147" s="50" t="s">
        <v>49</v>
      </c>
      <c r="N147" s="50" t="s">
        <v>49</v>
      </c>
      <c r="O147" s="58"/>
      <c r="P147" s="57" t="s">
        <v>1731</v>
      </c>
      <c r="R147" s="10" t="s">
        <v>578</v>
      </c>
      <c r="S147" s="5" t="str">
        <f t="shared" si="5"/>
        <v>○</v>
      </c>
    </row>
    <row r="148" spans="1:19" ht="30" customHeight="1">
      <c r="A148" s="50" t="s">
        <v>49</v>
      </c>
      <c r="B148" s="10"/>
      <c r="C148" s="10" t="s">
        <v>111</v>
      </c>
      <c r="D148" s="10"/>
      <c r="E148" s="14" t="s">
        <v>2158</v>
      </c>
      <c r="F148" s="14" t="s">
        <v>1915</v>
      </c>
      <c r="G148" s="18" t="s">
        <v>991</v>
      </c>
      <c r="H148" s="18" t="s">
        <v>245</v>
      </c>
      <c r="I148" s="18" t="s">
        <v>224</v>
      </c>
      <c r="J148" s="21" t="s">
        <v>1087</v>
      </c>
      <c r="K148" s="24" t="s">
        <v>49</v>
      </c>
      <c r="L148" s="21"/>
      <c r="M148" s="21"/>
      <c r="N148" s="21" t="s">
        <v>49</v>
      </c>
      <c r="O148" s="21"/>
      <c r="P148" s="34" t="s">
        <v>286</v>
      </c>
      <c r="R148" s="10" t="s">
        <v>587</v>
      </c>
      <c r="S148" s="5" t="str">
        <f t="shared" ref="S148:S179" si="6">IF(C295=R148,"○","×")</f>
        <v>○</v>
      </c>
    </row>
    <row r="149" spans="1:19" ht="30" customHeight="1">
      <c r="A149" s="50" t="s">
        <v>49</v>
      </c>
      <c r="B149" s="10"/>
      <c r="C149" s="10" t="s">
        <v>115</v>
      </c>
      <c r="D149" s="10"/>
      <c r="E149" s="14" t="s">
        <v>878</v>
      </c>
      <c r="F149" s="14" t="s">
        <v>488</v>
      </c>
      <c r="G149" s="18" t="s">
        <v>759</v>
      </c>
      <c r="H149" s="18" t="s">
        <v>245</v>
      </c>
      <c r="I149" s="18" t="s">
        <v>488</v>
      </c>
      <c r="J149" s="21" t="s">
        <v>1088</v>
      </c>
      <c r="K149" s="24" t="s">
        <v>49</v>
      </c>
      <c r="L149" s="21" t="s">
        <v>49</v>
      </c>
      <c r="M149" s="21"/>
      <c r="N149" s="21" t="s">
        <v>49</v>
      </c>
      <c r="O149" s="21"/>
      <c r="P149" s="34" t="s">
        <v>1732</v>
      </c>
      <c r="R149" s="10" t="s">
        <v>503</v>
      </c>
      <c r="S149" s="5" t="str">
        <f t="shared" si="6"/>
        <v>○</v>
      </c>
    </row>
    <row r="150" spans="1:19" ht="30" customHeight="1">
      <c r="A150" s="50" t="s">
        <v>49</v>
      </c>
      <c r="B150" s="10"/>
      <c r="C150" s="10" t="s">
        <v>118</v>
      </c>
      <c r="D150" s="10"/>
      <c r="E150" s="14" t="s">
        <v>2159</v>
      </c>
      <c r="F150" s="14" t="s">
        <v>1090</v>
      </c>
      <c r="G150" s="18" t="s">
        <v>896</v>
      </c>
      <c r="H150" s="18" t="s">
        <v>245</v>
      </c>
      <c r="I150" s="18" t="s">
        <v>1090</v>
      </c>
      <c r="J150" s="21" t="s">
        <v>437</v>
      </c>
      <c r="K150" s="24" t="s">
        <v>49</v>
      </c>
      <c r="L150" s="21"/>
      <c r="M150" s="21"/>
      <c r="N150" s="21" t="s">
        <v>49</v>
      </c>
      <c r="O150" s="21"/>
      <c r="P150" s="34" t="s">
        <v>202</v>
      </c>
      <c r="R150" s="10" t="s">
        <v>523</v>
      </c>
      <c r="S150" s="5" t="str">
        <f t="shared" si="6"/>
        <v>○</v>
      </c>
    </row>
    <row r="151" spans="1:19" ht="30" customHeight="1">
      <c r="A151" s="50" t="s">
        <v>49</v>
      </c>
      <c r="B151" s="10"/>
      <c r="C151" s="10" t="s">
        <v>7</v>
      </c>
      <c r="D151" s="10"/>
      <c r="E151" s="14" t="s">
        <v>2160</v>
      </c>
      <c r="F151" s="14" t="s">
        <v>68</v>
      </c>
      <c r="G151" s="18" t="s">
        <v>1676</v>
      </c>
      <c r="H151" s="18" t="s">
        <v>1226</v>
      </c>
      <c r="I151" s="18" t="s">
        <v>1094</v>
      </c>
      <c r="J151" s="21" t="s">
        <v>661</v>
      </c>
      <c r="K151" s="24" t="s">
        <v>49</v>
      </c>
      <c r="L151" s="21"/>
      <c r="M151" s="21"/>
      <c r="N151" s="21" t="s">
        <v>49</v>
      </c>
      <c r="O151" s="21"/>
      <c r="P151" s="34" t="s">
        <v>1739</v>
      </c>
      <c r="R151" s="10" t="s">
        <v>588</v>
      </c>
      <c r="S151" s="5" t="str">
        <f t="shared" si="6"/>
        <v>○</v>
      </c>
    </row>
    <row r="152" spans="1:19" ht="30" customHeight="1">
      <c r="A152" s="50" t="s">
        <v>49</v>
      </c>
      <c r="B152" s="10"/>
      <c r="C152" s="10" t="s">
        <v>101</v>
      </c>
      <c r="D152" s="10"/>
      <c r="E152" s="14" t="s">
        <v>2160</v>
      </c>
      <c r="F152" s="14" t="s">
        <v>68</v>
      </c>
      <c r="G152" s="18" t="s">
        <v>1761</v>
      </c>
      <c r="H152" s="18" t="s">
        <v>1226</v>
      </c>
      <c r="I152" s="18" t="s">
        <v>1098</v>
      </c>
      <c r="J152" s="21" t="s">
        <v>344</v>
      </c>
      <c r="K152" s="24" t="s">
        <v>49</v>
      </c>
      <c r="L152" s="21"/>
      <c r="M152" s="21"/>
      <c r="N152" s="21" t="s">
        <v>49</v>
      </c>
      <c r="O152" s="21"/>
      <c r="P152" s="34" t="s">
        <v>1739</v>
      </c>
      <c r="R152" s="10" t="s">
        <v>595</v>
      </c>
      <c r="S152" s="5" t="str">
        <f t="shared" si="6"/>
        <v>○</v>
      </c>
    </row>
    <row r="153" spans="1:19" ht="30" customHeight="1">
      <c r="A153" s="50" t="s">
        <v>49</v>
      </c>
      <c r="B153" s="10"/>
      <c r="C153" s="10" t="s">
        <v>126</v>
      </c>
      <c r="D153" s="10"/>
      <c r="E153" s="14" t="s">
        <v>1400</v>
      </c>
      <c r="F153" s="14" t="s">
        <v>18</v>
      </c>
      <c r="G153" s="18" t="s">
        <v>808</v>
      </c>
      <c r="H153" s="18" t="s">
        <v>245</v>
      </c>
      <c r="I153" s="18" t="s">
        <v>18</v>
      </c>
      <c r="J153" s="21" t="s">
        <v>1102</v>
      </c>
      <c r="K153" s="24" t="s">
        <v>49</v>
      </c>
      <c r="L153" s="21"/>
      <c r="M153" s="21"/>
      <c r="N153" s="21" t="s">
        <v>49</v>
      </c>
      <c r="O153" s="21"/>
      <c r="P153" s="34" t="s">
        <v>1731</v>
      </c>
      <c r="R153" s="10" t="s">
        <v>598</v>
      </c>
      <c r="S153" s="5" t="str">
        <f t="shared" si="6"/>
        <v>○</v>
      </c>
    </row>
    <row r="154" spans="1:19" ht="30" customHeight="1">
      <c r="A154" s="50" t="s">
        <v>49</v>
      </c>
      <c r="B154" s="10"/>
      <c r="C154" s="10" t="s">
        <v>93</v>
      </c>
      <c r="D154" s="10"/>
      <c r="E154" s="14" t="s">
        <v>921</v>
      </c>
      <c r="F154" s="14" t="s">
        <v>1104</v>
      </c>
      <c r="G154" s="18" t="s">
        <v>992</v>
      </c>
      <c r="H154" s="18" t="s">
        <v>245</v>
      </c>
      <c r="I154" s="18" t="s">
        <v>1104</v>
      </c>
      <c r="J154" s="21" t="s">
        <v>1111</v>
      </c>
      <c r="K154" s="24" t="s">
        <v>49</v>
      </c>
      <c r="L154" s="21"/>
      <c r="M154" s="21"/>
      <c r="N154" s="21" t="s">
        <v>49</v>
      </c>
      <c r="O154" s="21"/>
      <c r="P154" s="34" t="s">
        <v>1740</v>
      </c>
      <c r="R154" s="10" t="s">
        <v>599</v>
      </c>
      <c r="S154" s="5" t="str">
        <f t="shared" si="6"/>
        <v>○</v>
      </c>
    </row>
    <row r="155" spans="1:19" ht="30" customHeight="1">
      <c r="A155" s="50" t="s">
        <v>49</v>
      </c>
      <c r="B155" s="10"/>
      <c r="C155" s="10" t="s">
        <v>132</v>
      </c>
      <c r="D155" s="10"/>
      <c r="E155" s="14" t="s">
        <v>2161</v>
      </c>
      <c r="F155" s="14" t="s">
        <v>2162</v>
      </c>
      <c r="G155" s="18" t="s">
        <v>809</v>
      </c>
      <c r="H155" s="18" t="s">
        <v>245</v>
      </c>
      <c r="I155" s="18" t="s">
        <v>707</v>
      </c>
      <c r="J155" s="21" t="s">
        <v>695</v>
      </c>
      <c r="K155" s="24" t="s">
        <v>49</v>
      </c>
      <c r="L155" s="21"/>
      <c r="M155" s="21"/>
      <c r="N155" s="21" t="s">
        <v>49</v>
      </c>
      <c r="O155" s="21"/>
      <c r="P155" s="34" t="s">
        <v>1740</v>
      </c>
      <c r="R155" s="10" t="s">
        <v>604</v>
      </c>
      <c r="S155" s="5" t="str">
        <f t="shared" si="6"/>
        <v>○</v>
      </c>
    </row>
    <row r="156" spans="1:19" ht="30" customHeight="1">
      <c r="A156" s="50" t="s">
        <v>49</v>
      </c>
      <c r="B156" s="10"/>
      <c r="C156" s="10" t="s">
        <v>17</v>
      </c>
      <c r="D156" s="10"/>
      <c r="E156" s="14" t="s">
        <v>2161</v>
      </c>
      <c r="F156" s="14" t="s">
        <v>2162</v>
      </c>
      <c r="G156" s="18" t="s">
        <v>814</v>
      </c>
      <c r="H156" s="18" t="s">
        <v>86</v>
      </c>
      <c r="I156" s="18" t="s">
        <v>707</v>
      </c>
      <c r="J156" s="21" t="s">
        <v>695</v>
      </c>
      <c r="K156" s="24" t="s">
        <v>49</v>
      </c>
      <c r="L156" s="21"/>
      <c r="M156" s="21"/>
      <c r="N156" s="21" t="s">
        <v>49</v>
      </c>
      <c r="O156" s="21"/>
      <c r="P156" s="34" t="s">
        <v>1740</v>
      </c>
      <c r="R156" s="10" t="s">
        <v>605</v>
      </c>
      <c r="S156" s="5" t="str">
        <f t="shared" si="6"/>
        <v>○</v>
      </c>
    </row>
    <row r="157" spans="1:19" ht="30" customHeight="1">
      <c r="A157" s="50" t="s">
        <v>49</v>
      </c>
      <c r="B157" s="10"/>
      <c r="C157" s="10" t="s">
        <v>46</v>
      </c>
      <c r="D157" s="10"/>
      <c r="E157" s="14" t="s">
        <v>1247</v>
      </c>
      <c r="F157" s="14" t="s">
        <v>1492</v>
      </c>
      <c r="G157" s="18" t="s">
        <v>996</v>
      </c>
      <c r="H157" s="18" t="s">
        <v>245</v>
      </c>
      <c r="I157" s="18" t="s">
        <v>1492</v>
      </c>
      <c r="J157" s="21" t="s">
        <v>620</v>
      </c>
      <c r="K157" s="24" t="s">
        <v>49</v>
      </c>
      <c r="L157" s="24" t="s">
        <v>49</v>
      </c>
      <c r="M157" s="24" t="s">
        <v>49</v>
      </c>
      <c r="N157" s="24" t="s">
        <v>49</v>
      </c>
      <c r="O157" s="24" t="s">
        <v>49</v>
      </c>
      <c r="P157" s="34" t="s">
        <v>537</v>
      </c>
      <c r="R157" s="10" t="s">
        <v>609</v>
      </c>
      <c r="S157" s="5" t="str">
        <f t="shared" si="6"/>
        <v>○</v>
      </c>
    </row>
    <row r="158" spans="1:19" ht="30" customHeight="1">
      <c r="A158" s="50" t="s">
        <v>49</v>
      </c>
      <c r="B158" s="10"/>
      <c r="C158" s="10" t="s">
        <v>139</v>
      </c>
      <c r="D158" s="10"/>
      <c r="E158" s="14" t="s">
        <v>2163</v>
      </c>
      <c r="F158" s="14" t="s">
        <v>294</v>
      </c>
      <c r="G158" s="18" t="s">
        <v>816</v>
      </c>
      <c r="H158" s="18" t="s">
        <v>245</v>
      </c>
      <c r="I158" s="18" t="s">
        <v>294</v>
      </c>
      <c r="J158" s="21" t="s">
        <v>231</v>
      </c>
      <c r="K158" s="24" t="s">
        <v>49</v>
      </c>
      <c r="L158" s="21"/>
      <c r="M158" s="21"/>
      <c r="N158" s="21" t="s">
        <v>49</v>
      </c>
      <c r="O158" s="21"/>
      <c r="P158" s="34" t="s">
        <v>1739</v>
      </c>
      <c r="R158" s="10" t="s">
        <v>247</v>
      </c>
      <c r="S158" s="5" t="str">
        <f t="shared" si="6"/>
        <v>○</v>
      </c>
    </row>
    <row r="159" spans="1:19" ht="30" customHeight="1">
      <c r="A159" s="50" t="s">
        <v>49</v>
      </c>
      <c r="B159" s="10"/>
      <c r="C159" s="10" t="s">
        <v>152</v>
      </c>
      <c r="D159" s="10"/>
      <c r="E159" s="14" t="s">
        <v>2163</v>
      </c>
      <c r="F159" s="14" t="s">
        <v>294</v>
      </c>
      <c r="G159" s="18" t="s">
        <v>924</v>
      </c>
      <c r="H159" s="18" t="s">
        <v>86</v>
      </c>
      <c r="I159" s="18" t="s">
        <v>294</v>
      </c>
      <c r="J159" s="21" t="s">
        <v>231</v>
      </c>
      <c r="K159" s="24" t="s">
        <v>49</v>
      </c>
      <c r="L159" s="21"/>
      <c r="M159" s="21"/>
      <c r="N159" s="21" t="s">
        <v>49</v>
      </c>
      <c r="O159" s="21"/>
      <c r="P159" s="34" t="s">
        <v>1739</v>
      </c>
      <c r="R159" s="10" t="s">
        <v>611</v>
      </c>
      <c r="S159" s="5" t="str">
        <f t="shared" si="6"/>
        <v>○</v>
      </c>
    </row>
    <row r="160" spans="1:19" ht="30" customHeight="1">
      <c r="A160" s="50" t="s">
        <v>49</v>
      </c>
      <c r="B160" s="10"/>
      <c r="C160" s="10" t="s">
        <v>162</v>
      </c>
      <c r="D160" s="10"/>
      <c r="E160" s="14" t="s">
        <v>2164</v>
      </c>
      <c r="F160" s="14" t="s">
        <v>3091</v>
      </c>
      <c r="G160" s="18" t="s">
        <v>950</v>
      </c>
      <c r="H160" s="18" t="s">
        <v>245</v>
      </c>
      <c r="I160" s="18" t="s">
        <v>3092</v>
      </c>
      <c r="J160" s="21" t="s">
        <v>1120</v>
      </c>
      <c r="K160" s="24" t="s">
        <v>49</v>
      </c>
      <c r="L160" s="21"/>
      <c r="M160" s="21"/>
      <c r="N160" s="21"/>
      <c r="O160" s="21"/>
      <c r="P160" s="34" t="s">
        <v>1739</v>
      </c>
      <c r="R160" s="10" t="s">
        <v>617</v>
      </c>
      <c r="S160" s="5" t="str">
        <f t="shared" si="6"/>
        <v>○</v>
      </c>
    </row>
    <row r="161" spans="1:19" ht="30" customHeight="1">
      <c r="A161" s="50" t="s">
        <v>49</v>
      </c>
      <c r="B161" s="10"/>
      <c r="C161" s="10" t="s">
        <v>166</v>
      </c>
      <c r="D161" s="10"/>
      <c r="E161" s="14" t="s">
        <v>2166</v>
      </c>
      <c r="F161" s="14" t="s">
        <v>696</v>
      </c>
      <c r="G161" s="18" t="s">
        <v>1009</v>
      </c>
      <c r="H161" s="18" t="s">
        <v>245</v>
      </c>
      <c r="I161" s="18" t="s">
        <v>359</v>
      </c>
      <c r="J161" s="21" t="s">
        <v>612</v>
      </c>
      <c r="K161" s="24" t="s">
        <v>49</v>
      </c>
      <c r="L161" s="21"/>
      <c r="M161" s="21"/>
      <c r="N161" s="21" t="s">
        <v>49</v>
      </c>
      <c r="O161" s="21"/>
      <c r="P161" s="34" t="s">
        <v>1732</v>
      </c>
      <c r="R161" s="10" t="s">
        <v>627</v>
      </c>
      <c r="S161" s="5" t="str">
        <f t="shared" si="6"/>
        <v>○</v>
      </c>
    </row>
    <row r="162" spans="1:19" ht="30" customHeight="1">
      <c r="A162" s="50" t="s">
        <v>49</v>
      </c>
      <c r="B162" s="10"/>
      <c r="C162" s="10" t="s">
        <v>170</v>
      </c>
      <c r="D162" s="10"/>
      <c r="E162" s="14" t="s">
        <v>2167</v>
      </c>
      <c r="F162" s="14" t="s">
        <v>2168</v>
      </c>
      <c r="G162" s="18" t="s">
        <v>1011</v>
      </c>
      <c r="H162" s="18" t="s">
        <v>245</v>
      </c>
      <c r="I162" s="18" t="s">
        <v>1505</v>
      </c>
      <c r="J162" s="21" t="s">
        <v>1121</v>
      </c>
      <c r="K162" s="24" t="s">
        <v>49</v>
      </c>
      <c r="L162" s="21"/>
      <c r="M162" s="21"/>
      <c r="N162" s="21" t="s">
        <v>49</v>
      </c>
      <c r="O162" s="21"/>
      <c r="P162" s="34" t="s">
        <v>286</v>
      </c>
      <c r="R162" s="10" t="s">
        <v>628</v>
      </c>
      <c r="S162" s="5" t="str">
        <f t="shared" si="6"/>
        <v>○</v>
      </c>
    </row>
    <row r="163" spans="1:19" ht="30" customHeight="1">
      <c r="A163" s="50" t="s">
        <v>49</v>
      </c>
      <c r="B163" s="10"/>
      <c r="C163" s="10" t="s">
        <v>181</v>
      </c>
      <c r="D163" s="10"/>
      <c r="E163" s="14" t="s">
        <v>2169</v>
      </c>
      <c r="F163" s="14" t="s">
        <v>1107</v>
      </c>
      <c r="G163" s="18" t="s">
        <v>1016</v>
      </c>
      <c r="H163" s="18" t="s">
        <v>245</v>
      </c>
      <c r="I163" s="18" t="s">
        <v>1107</v>
      </c>
      <c r="J163" s="21" t="s">
        <v>1124</v>
      </c>
      <c r="K163" s="24" t="s">
        <v>49</v>
      </c>
      <c r="L163" s="21"/>
      <c r="M163" s="21"/>
      <c r="N163" s="21" t="s">
        <v>49</v>
      </c>
      <c r="O163" s="21"/>
      <c r="P163" s="34" t="s">
        <v>1336</v>
      </c>
      <c r="R163" s="10" t="s">
        <v>631</v>
      </c>
      <c r="S163" s="5" t="str">
        <f t="shared" si="6"/>
        <v>○</v>
      </c>
    </row>
    <row r="164" spans="1:19" ht="30" customHeight="1">
      <c r="A164" s="50" t="s">
        <v>49</v>
      </c>
      <c r="B164" s="10"/>
      <c r="C164" s="10" t="s">
        <v>193</v>
      </c>
      <c r="D164" s="10"/>
      <c r="E164" s="14" t="s">
        <v>2170</v>
      </c>
      <c r="F164" s="14" t="s">
        <v>2907</v>
      </c>
      <c r="G164" s="18" t="s">
        <v>1001</v>
      </c>
      <c r="H164" s="18" t="s">
        <v>245</v>
      </c>
      <c r="I164" s="18" t="s">
        <v>1106</v>
      </c>
      <c r="J164" s="21" t="s">
        <v>1125</v>
      </c>
      <c r="K164" s="24" t="s">
        <v>49</v>
      </c>
      <c r="L164" s="24" t="s">
        <v>49</v>
      </c>
      <c r="M164" s="21"/>
      <c r="N164" s="21" t="s">
        <v>49</v>
      </c>
      <c r="O164" s="24" t="s">
        <v>49</v>
      </c>
      <c r="P164" s="34" t="s">
        <v>1740</v>
      </c>
      <c r="R164" s="10" t="s">
        <v>636</v>
      </c>
      <c r="S164" s="5" t="str">
        <f t="shared" si="6"/>
        <v>○</v>
      </c>
    </row>
    <row r="165" spans="1:19" ht="30" customHeight="1">
      <c r="A165" s="50" t="s">
        <v>49</v>
      </c>
      <c r="B165" s="10"/>
      <c r="C165" s="10" t="s">
        <v>197</v>
      </c>
      <c r="D165" s="10"/>
      <c r="E165" s="14" t="s">
        <v>354</v>
      </c>
      <c r="F165" s="14" t="s">
        <v>601</v>
      </c>
      <c r="G165" s="18" t="s">
        <v>818</v>
      </c>
      <c r="H165" s="18" t="s">
        <v>245</v>
      </c>
      <c r="I165" s="18" t="s">
        <v>1126</v>
      </c>
      <c r="J165" s="21" t="s">
        <v>1129</v>
      </c>
      <c r="K165" s="24" t="s">
        <v>49</v>
      </c>
      <c r="L165" s="21"/>
      <c r="M165" s="21"/>
      <c r="N165" s="21" t="s">
        <v>49</v>
      </c>
      <c r="O165" s="21"/>
      <c r="P165" s="34" t="s">
        <v>202</v>
      </c>
      <c r="R165" s="10" t="s">
        <v>637</v>
      </c>
      <c r="S165" s="5" t="str">
        <f t="shared" si="6"/>
        <v>○</v>
      </c>
    </row>
    <row r="166" spans="1:19" ht="30" customHeight="1">
      <c r="A166" s="50" t="s">
        <v>49</v>
      </c>
      <c r="B166" s="10"/>
      <c r="C166" s="10" t="s">
        <v>99</v>
      </c>
      <c r="D166" s="10"/>
      <c r="E166" s="14" t="s">
        <v>787</v>
      </c>
      <c r="F166" s="14" t="s">
        <v>178</v>
      </c>
      <c r="G166" s="18" t="s">
        <v>533</v>
      </c>
      <c r="H166" s="18" t="s">
        <v>245</v>
      </c>
      <c r="I166" s="18" t="s">
        <v>178</v>
      </c>
      <c r="J166" s="21" t="s">
        <v>1130</v>
      </c>
      <c r="K166" s="24" t="s">
        <v>49</v>
      </c>
      <c r="L166" s="21"/>
      <c r="M166" s="21"/>
      <c r="N166" s="21" t="s">
        <v>49</v>
      </c>
      <c r="O166" s="21"/>
      <c r="P166" s="34" t="s">
        <v>1336</v>
      </c>
      <c r="R166" s="10" t="s">
        <v>638</v>
      </c>
      <c r="S166" s="5" t="str">
        <f t="shared" si="6"/>
        <v>○</v>
      </c>
    </row>
    <row r="167" spans="1:19" ht="30" customHeight="1">
      <c r="A167" s="50" t="s">
        <v>49</v>
      </c>
      <c r="B167" s="10"/>
      <c r="C167" s="10" t="s">
        <v>37</v>
      </c>
      <c r="D167" s="10"/>
      <c r="E167" s="14" t="s">
        <v>2171</v>
      </c>
      <c r="F167" s="14" t="s">
        <v>1237</v>
      </c>
      <c r="G167" s="18" t="s">
        <v>227</v>
      </c>
      <c r="H167" s="18" t="s">
        <v>245</v>
      </c>
      <c r="I167" s="18" t="s">
        <v>1237</v>
      </c>
      <c r="J167" s="21" t="s">
        <v>326</v>
      </c>
      <c r="K167" s="24" t="s">
        <v>49</v>
      </c>
      <c r="L167" s="21"/>
      <c r="M167" s="21"/>
      <c r="N167" s="21" t="s">
        <v>49</v>
      </c>
      <c r="O167" s="21"/>
      <c r="P167" s="34" t="s">
        <v>1732</v>
      </c>
      <c r="R167" s="10" t="s">
        <v>643</v>
      </c>
      <c r="S167" s="5" t="str">
        <f t="shared" si="6"/>
        <v>○</v>
      </c>
    </row>
    <row r="168" spans="1:19" ht="30" customHeight="1">
      <c r="A168" s="50" t="s">
        <v>49</v>
      </c>
      <c r="B168" s="10"/>
      <c r="C168" s="10" t="s">
        <v>204</v>
      </c>
      <c r="D168" s="10"/>
      <c r="E168" s="14" t="s">
        <v>2171</v>
      </c>
      <c r="F168" s="14" t="s">
        <v>1237</v>
      </c>
      <c r="G168" s="18" t="s">
        <v>227</v>
      </c>
      <c r="H168" s="18" t="s">
        <v>86</v>
      </c>
      <c r="I168" s="18" t="s">
        <v>1237</v>
      </c>
      <c r="J168" s="21" t="s">
        <v>326</v>
      </c>
      <c r="K168" s="24" t="s">
        <v>49</v>
      </c>
      <c r="L168" s="21"/>
      <c r="M168" s="21"/>
      <c r="N168" s="21" t="s">
        <v>49</v>
      </c>
      <c r="O168" s="21"/>
      <c r="P168" s="34" t="s">
        <v>1732</v>
      </c>
      <c r="R168" s="10" t="s">
        <v>369</v>
      </c>
      <c r="S168" s="5" t="str">
        <f t="shared" si="6"/>
        <v>○</v>
      </c>
    </row>
    <row r="169" spans="1:19" ht="30" customHeight="1">
      <c r="A169" s="50" t="s">
        <v>49</v>
      </c>
      <c r="B169" s="10"/>
      <c r="C169" s="10" t="s">
        <v>208</v>
      </c>
      <c r="D169" s="10"/>
      <c r="E169" s="14" t="s">
        <v>1299</v>
      </c>
      <c r="F169" s="14" t="s">
        <v>307</v>
      </c>
      <c r="G169" s="18" t="s">
        <v>528</v>
      </c>
      <c r="H169" s="18" t="s">
        <v>245</v>
      </c>
      <c r="I169" s="18" t="s">
        <v>307</v>
      </c>
      <c r="J169" s="21" t="s">
        <v>1135</v>
      </c>
      <c r="K169" s="24" t="s">
        <v>49</v>
      </c>
      <c r="L169" s="21"/>
      <c r="M169" s="21"/>
      <c r="N169" s="21" t="s">
        <v>49</v>
      </c>
      <c r="O169" s="21"/>
      <c r="P169" s="34" t="s">
        <v>1732</v>
      </c>
      <c r="R169" s="10" t="s">
        <v>645</v>
      </c>
      <c r="S169" s="5" t="str">
        <f t="shared" si="6"/>
        <v>○</v>
      </c>
    </row>
    <row r="170" spans="1:19" ht="30" customHeight="1">
      <c r="A170" s="50" t="s">
        <v>49</v>
      </c>
      <c r="B170" s="10"/>
      <c r="C170" s="10" t="s">
        <v>212</v>
      </c>
      <c r="D170" s="10"/>
      <c r="E170" s="14" t="s">
        <v>2172</v>
      </c>
      <c r="F170" s="14" t="s">
        <v>1136</v>
      </c>
      <c r="G170" s="18" t="s">
        <v>822</v>
      </c>
      <c r="H170" s="18" t="s">
        <v>245</v>
      </c>
      <c r="I170" s="18" t="s">
        <v>1136</v>
      </c>
      <c r="J170" s="21" t="s">
        <v>1138</v>
      </c>
      <c r="K170" s="24" t="s">
        <v>49</v>
      </c>
      <c r="L170" s="21"/>
      <c r="M170" s="21"/>
      <c r="N170" s="21" t="s">
        <v>49</v>
      </c>
      <c r="O170" s="21"/>
      <c r="P170" s="34" t="s">
        <v>1739</v>
      </c>
      <c r="R170" s="10" t="s">
        <v>648</v>
      </c>
      <c r="S170" s="5" t="str">
        <f t="shared" si="6"/>
        <v>○</v>
      </c>
    </row>
    <row r="171" spans="1:19" ht="30" customHeight="1">
      <c r="A171" s="50" t="s">
        <v>49</v>
      </c>
      <c r="B171" s="10"/>
      <c r="C171" s="10" t="s">
        <v>213</v>
      </c>
      <c r="D171" s="10"/>
      <c r="E171" s="14" t="s">
        <v>258</v>
      </c>
      <c r="F171" s="14" t="s">
        <v>2177</v>
      </c>
      <c r="G171" s="18" t="s">
        <v>1763</v>
      </c>
      <c r="H171" s="18" t="s">
        <v>826</v>
      </c>
      <c r="I171" s="18" t="s">
        <v>330</v>
      </c>
      <c r="J171" s="21" t="s">
        <v>1139</v>
      </c>
      <c r="K171" s="24" t="s">
        <v>49</v>
      </c>
      <c r="L171" s="21" t="s">
        <v>49</v>
      </c>
      <c r="M171" s="21"/>
      <c r="N171" s="21" t="s">
        <v>49</v>
      </c>
      <c r="O171" s="21"/>
      <c r="P171" s="34" t="s">
        <v>1732</v>
      </c>
      <c r="R171" s="10" t="s">
        <v>651</v>
      </c>
      <c r="S171" s="5" t="str">
        <f t="shared" si="6"/>
        <v>○</v>
      </c>
    </row>
    <row r="172" spans="1:19" ht="30" customHeight="1">
      <c r="A172" s="50" t="s">
        <v>49</v>
      </c>
      <c r="B172" s="10"/>
      <c r="C172" s="10" t="s">
        <v>217</v>
      </c>
      <c r="D172" s="10"/>
      <c r="E172" s="14" t="s">
        <v>258</v>
      </c>
      <c r="F172" s="14" t="s">
        <v>2177</v>
      </c>
      <c r="G172" s="18" t="s">
        <v>301</v>
      </c>
      <c r="H172" s="18" t="s">
        <v>1226</v>
      </c>
      <c r="I172" s="18" t="s">
        <v>330</v>
      </c>
      <c r="J172" s="21" t="s">
        <v>1139</v>
      </c>
      <c r="K172" s="24" t="s">
        <v>49</v>
      </c>
      <c r="L172" s="21" t="s">
        <v>49</v>
      </c>
      <c r="M172" s="21"/>
      <c r="N172" s="21" t="s">
        <v>49</v>
      </c>
      <c r="O172" s="21"/>
      <c r="P172" s="34" t="s">
        <v>1732</v>
      </c>
      <c r="R172" s="10" t="s">
        <v>652</v>
      </c>
      <c r="S172" s="5" t="str">
        <f t="shared" si="6"/>
        <v>○</v>
      </c>
    </row>
    <row r="173" spans="1:19" ht="30" customHeight="1">
      <c r="A173" s="50" t="s">
        <v>49</v>
      </c>
      <c r="B173" s="10"/>
      <c r="C173" s="10" t="s">
        <v>225</v>
      </c>
      <c r="D173" s="10"/>
      <c r="E173" s="14" t="s">
        <v>836</v>
      </c>
      <c r="F173" s="14" t="s">
        <v>1737</v>
      </c>
      <c r="G173" s="18" t="s">
        <v>828</v>
      </c>
      <c r="H173" s="18" t="s">
        <v>245</v>
      </c>
      <c r="I173" s="18" t="s">
        <v>1737</v>
      </c>
      <c r="J173" s="21" t="s">
        <v>1117</v>
      </c>
      <c r="K173" s="24" t="s">
        <v>49</v>
      </c>
      <c r="L173" s="21"/>
      <c r="M173" s="21"/>
      <c r="N173" s="21" t="s">
        <v>49</v>
      </c>
      <c r="O173" s="21"/>
      <c r="P173" s="34" t="s">
        <v>537</v>
      </c>
      <c r="R173" s="10" t="s">
        <v>656</v>
      </c>
      <c r="S173" s="5" t="str">
        <f t="shared" si="6"/>
        <v>○</v>
      </c>
    </row>
    <row r="174" spans="1:19" ht="30" customHeight="1">
      <c r="A174" s="50" t="s">
        <v>49</v>
      </c>
      <c r="B174" s="10"/>
      <c r="C174" s="10" t="s">
        <v>88</v>
      </c>
      <c r="D174" s="10"/>
      <c r="E174" s="14" t="s">
        <v>2179</v>
      </c>
      <c r="F174" s="14" t="s">
        <v>790</v>
      </c>
      <c r="G174" s="18" t="s">
        <v>1022</v>
      </c>
      <c r="H174" s="18" t="s">
        <v>245</v>
      </c>
      <c r="I174" s="18" t="s">
        <v>1141</v>
      </c>
      <c r="J174" s="21" t="s">
        <v>805</v>
      </c>
      <c r="K174" s="24" t="s">
        <v>49</v>
      </c>
      <c r="L174" s="21"/>
      <c r="M174" s="21"/>
      <c r="N174" s="21" t="s">
        <v>49</v>
      </c>
      <c r="O174" s="21"/>
      <c r="P174" s="34" t="s">
        <v>286</v>
      </c>
      <c r="R174" s="10" t="s">
        <v>657</v>
      </c>
      <c r="S174" s="5" t="str">
        <f t="shared" si="6"/>
        <v>○</v>
      </c>
    </row>
    <row r="175" spans="1:19" ht="30" customHeight="1">
      <c r="A175" s="50" t="s">
        <v>49</v>
      </c>
      <c r="B175" s="10"/>
      <c r="C175" s="10" t="s">
        <v>26</v>
      </c>
      <c r="D175" s="10"/>
      <c r="E175" s="14" t="s">
        <v>2181</v>
      </c>
      <c r="F175" s="14" t="s">
        <v>526</v>
      </c>
      <c r="G175" s="18" t="s">
        <v>506</v>
      </c>
      <c r="H175" s="18" t="s">
        <v>245</v>
      </c>
      <c r="I175" s="18" t="s">
        <v>526</v>
      </c>
      <c r="J175" s="21" t="s">
        <v>1146</v>
      </c>
      <c r="K175" s="24" t="s">
        <v>49</v>
      </c>
      <c r="L175" s="21"/>
      <c r="M175" s="21"/>
      <c r="N175" s="21" t="s">
        <v>49</v>
      </c>
      <c r="O175" s="21"/>
      <c r="P175" s="34" t="s">
        <v>202</v>
      </c>
      <c r="R175" s="10" t="s">
        <v>660</v>
      </c>
      <c r="S175" s="5" t="str">
        <f t="shared" si="6"/>
        <v>○</v>
      </c>
    </row>
    <row r="176" spans="1:19" ht="30" customHeight="1">
      <c r="A176" s="50" t="s">
        <v>49</v>
      </c>
      <c r="B176" s="10"/>
      <c r="C176" s="10" t="s">
        <v>50</v>
      </c>
      <c r="D176" s="10"/>
      <c r="E176" s="14" t="s">
        <v>2181</v>
      </c>
      <c r="F176" s="14" t="s">
        <v>2182</v>
      </c>
      <c r="G176" s="18" t="s">
        <v>1228</v>
      </c>
      <c r="H176" s="18" t="s">
        <v>86</v>
      </c>
      <c r="I176" s="18" t="s">
        <v>526</v>
      </c>
      <c r="J176" s="21" t="s">
        <v>1146</v>
      </c>
      <c r="K176" s="24" t="s">
        <v>49</v>
      </c>
      <c r="L176" s="21"/>
      <c r="M176" s="21"/>
      <c r="N176" s="21" t="s">
        <v>49</v>
      </c>
      <c r="O176" s="21"/>
      <c r="P176" s="34" t="s">
        <v>202</v>
      </c>
      <c r="R176" s="10" t="s">
        <v>665</v>
      </c>
      <c r="S176" s="5" t="str">
        <f t="shared" si="6"/>
        <v>○</v>
      </c>
    </row>
    <row r="177" spans="1:19" ht="30" customHeight="1">
      <c r="A177" s="50" t="s">
        <v>49</v>
      </c>
      <c r="B177" s="10"/>
      <c r="C177" s="10" t="s">
        <v>149</v>
      </c>
      <c r="D177" s="10"/>
      <c r="E177" s="14" t="s">
        <v>19</v>
      </c>
      <c r="F177" s="14" t="s">
        <v>2183</v>
      </c>
      <c r="G177" s="18" t="s">
        <v>829</v>
      </c>
      <c r="H177" s="18" t="s">
        <v>245</v>
      </c>
      <c r="I177" s="18" t="s">
        <v>481</v>
      </c>
      <c r="J177" s="21" t="s">
        <v>261</v>
      </c>
      <c r="K177" s="24" t="s">
        <v>49</v>
      </c>
      <c r="L177" s="21"/>
      <c r="M177" s="21"/>
      <c r="N177" s="21" t="s">
        <v>49</v>
      </c>
      <c r="O177" s="21"/>
      <c r="P177" s="34" t="s">
        <v>537</v>
      </c>
      <c r="R177" s="10" t="s">
        <v>666</v>
      </c>
      <c r="S177" s="5" t="str">
        <f t="shared" si="6"/>
        <v>○</v>
      </c>
    </row>
    <row r="178" spans="1:19" ht="30" customHeight="1">
      <c r="A178" s="50" t="s">
        <v>49</v>
      </c>
      <c r="B178" s="10"/>
      <c r="C178" s="10" t="s">
        <v>155</v>
      </c>
      <c r="D178" s="10"/>
      <c r="E178" s="14" t="s">
        <v>1579</v>
      </c>
      <c r="F178" s="14" t="s">
        <v>1469</v>
      </c>
      <c r="G178" s="18" t="s">
        <v>742</v>
      </c>
      <c r="H178" s="18" t="s">
        <v>245</v>
      </c>
      <c r="I178" s="18" t="s">
        <v>1469</v>
      </c>
      <c r="J178" s="21" t="s">
        <v>862</v>
      </c>
      <c r="K178" s="24" t="s">
        <v>49</v>
      </c>
      <c r="L178" s="21"/>
      <c r="M178" s="21"/>
      <c r="N178" s="21" t="s">
        <v>49</v>
      </c>
      <c r="O178" s="21"/>
      <c r="P178" s="34" t="s">
        <v>537</v>
      </c>
      <c r="R178" s="10" t="s">
        <v>669</v>
      </c>
      <c r="S178" s="5" t="str">
        <f t="shared" si="6"/>
        <v>○</v>
      </c>
    </row>
    <row r="179" spans="1:19" ht="30" customHeight="1">
      <c r="A179" s="50" t="s">
        <v>49</v>
      </c>
      <c r="B179" s="10"/>
      <c r="C179" s="10" t="s">
        <v>44</v>
      </c>
      <c r="D179" s="10"/>
      <c r="E179" s="14" t="s">
        <v>2184</v>
      </c>
      <c r="F179" s="14" t="s">
        <v>869</v>
      </c>
      <c r="G179" s="18" t="s">
        <v>840</v>
      </c>
      <c r="H179" s="18" t="s">
        <v>245</v>
      </c>
      <c r="I179" s="18" t="s">
        <v>869</v>
      </c>
      <c r="J179" s="21" t="s">
        <v>1148</v>
      </c>
      <c r="K179" s="24" t="s">
        <v>49</v>
      </c>
      <c r="L179" s="21"/>
      <c r="M179" s="21"/>
      <c r="N179" s="21" t="s">
        <v>49</v>
      </c>
      <c r="O179" s="21"/>
      <c r="P179" s="34" t="s">
        <v>1740</v>
      </c>
      <c r="R179" s="10" t="s">
        <v>672</v>
      </c>
      <c r="S179" s="5" t="str">
        <f t="shared" si="6"/>
        <v>○</v>
      </c>
    </row>
    <row r="180" spans="1:19" ht="30" customHeight="1">
      <c r="A180" s="50" t="s">
        <v>49</v>
      </c>
      <c r="B180" s="10"/>
      <c r="C180" s="10" t="s">
        <v>134</v>
      </c>
      <c r="D180" s="10"/>
      <c r="E180" s="14" t="s">
        <v>2063</v>
      </c>
      <c r="F180" s="14" t="s">
        <v>1832</v>
      </c>
      <c r="G180" s="18" t="s">
        <v>769</v>
      </c>
      <c r="H180" s="18" t="s">
        <v>245</v>
      </c>
      <c r="I180" s="18" t="s">
        <v>1479</v>
      </c>
      <c r="J180" s="21" t="s">
        <v>447</v>
      </c>
      <c r="K180" s="24" t="s">
        <v>49</v>
      </c>
      <c r="L180" s="21" t="s">
        <v>49</v>
      </c>
      <c r="M180" s="21"/>
      <c r="N180" s="21" t="s">
        <v>49</v>
      </c>
      <c r="O180" s="21"/>
      <c r="P180" s="34" t="s">
        <v>1740</v>
      </c>
      <c r="R180" s="10" t="s">
        <v>257</v>
      </c>
      <c r="S180" s="5" t="str">
        <f t="shared" ref="S180:S211" si="7">IF(C327=R180,"○","×")</f>
        <v>○</v>
      </c>
    </row>
    <row r="181" spans="1:19" ht="30" customHeight="1">
      <c r="A181" s="50" t="s">
        <v>49</v>
      </c>
      <c r="B181" s="10"/>
      <c r="C181" s="10" t="s">
        <v>175</v>
      </c>
      <c r="D181" s="10"/>
      <c r="E181" s="14" t="s">
        <v>2063</v>
      </c>
      <c r="F181" s="14" t="s">
        <v>1832</v>
      </c>
      <c r="G181" s="18" t="s">
        <v>1706</v>
      </c>
      <c r="H181" s="18" t="s">
        <v>86</v>
      </c>
      <c r="I181" s="18" t="s">
        <v>1479</v>
      </c>
      <c r="J181" s="21" t="s">
        <v>447</v>
      </c>
      <c r="K181" s="24" t="s">
        <v>49</v>
      </c>
      <c r="L181" s="21" t="s">
        <v>49</v>
      </c>
      <c r="M181" s="21"/>
      <c r="N181" s="21" t="s">
        <v>49</v>
      </c>
      <c r="O181" s="21"/>
      <c r="P181" s="34" t="s">
        <v>1740</v>
      </c>
      <c r="R181" s="10" t="s">
        <v>674</v>
      </c>
      <c r="S181" s="5" t="str">
        <f t="shared" si="7"/>
        <v>○</v>
      </c>
    </row>
    <row r="182" spans="1:19" ht="30" customHeight="1">
      <c r="A182" s="50" t="s">
        <v>49</v>
      </c>
      <c r="B182" s="10"/>
      <c r="C182" s="10" t="s">
        <v>189</v>
      </c>
      <c r="D182" s="10"/>
      <c r="E182" s="14" t="s">
        <v>2063</v>
      </c>
      <c r="F182" s="14" t="s">
        <v>1832</v>
      </c>
      <c r="G182" s="18" t="s">
        <v>1553</v>
      </c>
      <c r="H182" s="18" t="s">
        <v>718</v>
      </c>
      <c r="I182" s="18" t="s">
        <v>1479</v>
      </c>
      <c r="J182" s="21" t="s">
        <v>1014</v>
      </c>
      <c r="K182" s="24" t="s">
        <v>49</v>
      </c>
      <c r="L182" s="21" t="s">
        <v>49</v>
      </c>
      <c r="M182" s="21"/>
      <c r="N182" s="21" t="s">
        <v>49</v>
      </c>
      <c r="O182" s="21"/>
      <c r="P182" s="34" t="s">
        <v>1740</v>
      </c>
      <c r="R182" s="10" t="s">
        <v>131</v>
      </c>
      <c r="S182" s="5" t="str">
        <f t="shared" si="7"/>
        <v>○</v>
      </c>
    </row>
    <row r="183" spans="1:19" ht="30" customHeight="1">
      <c r="A183" s="50" t="s">
        <v>49</v>
      </c>
      <c r="B183" s="10"/>
      <c r="C183" s="10" t="s">
        <v>165</v>
      </c>
      <c r="D183" s="10"/>
      <c r="E183" s="14" t="s">
        <v>1831</v>
      </c>
      <c r="F183" s="14" t="s">
        <v>371</v>
      </c>
      <c r="G183" s="18" t="s">
        <v>846</v>
      </c>
      <c r="H183" s="18" t="s">
        <v>245</v>
      </c>
      <c r="I183" s="18" t="s">
        <v>371</v>
      </c>
      <c r="J183" s="21" t="s">
        <v>999</v>
      </c>
      <c r="K183" s="24" t="s">
        <v>49</v>
      </c>
      <c r="L183" s="21"/>
      <c r="M183" s="21"/>
      <c r="N183" s="21" t="s">
        <v>49</v>
      </c>
      <c r="O183" s="21"/>
      <c r="P183" s="34" t="s">
        <v>1739</v>
      </c>
      <c r="R183" s="10" t="s">
        <v>675</v>
      </c>
      <c r="S183" s="5" t="str">
        <f t="shared" si="7"/>
        <v>○</v>
      </c>
    </row>
    <row r="184" spans="1:19" ht="30" customHeight="1">
      <c r="A184" s="50" t="s">
        <v>49</v>
      </c>
      <c r="B184" s="10"/>
      <c r="C184" s="10" t="s">
        <v>167</v>
      </c>
      <c r="D184" s="10"/>
      <c r="E184" s="14" t="s">
        <v>1757</v>
      </c>
      <c r="F184" s="14" t="s">
        <v>1082</v>
      </c>
      <c r="G184" s="18" t="s">
        <v>634</v>
      </c>
      <c r="H184" s="18" t="s">
        <v>245</v>
      </c>
      <c r="I184" s="18" t="s">
        <v>1082</v>
      </c>
      <c r="J184" s="21" t="s">
        <v>1149</v>
      </c>
      <c r="K184" s="24" t="s">
        <v>49</v>
      </c>
      <c r="L184" s="21"/>
      <c r="M184" s="21"/>
      <c r="N184" s="21" t="s">
        <v>49</v>
      </c>
      <c r="O184" s="21"/>
      <c r="P184" s="34" t="s">
        <v>537</v>
      </c>
      <c r="R184" s="10" t="s">
        <v>0</v>
      </c>
      <c r="S184" s="5" t="str">
        <f t="shared" si="7"/>
        <v>○</v>
      </c>
    </row>
    <row r="185" spans="1:19" ht="30" customHeight="1">
      <c r="A185" s="50" t="s">
        <v>49</v>
      </c>
      <c r="B185" s="10"/>
      <c r="C185" s="10" t="s">
        <v>229</v>
      </c>
      <c r="D185" s="10"/>
      <c r="E185" s="14" t="s">
        <v>1030</v>
      </c>
      <c r="F185" s="14" t="s">
        <v>974</v>
      </c>
      <c r="G185" s="18" t="s">
        <v>1765</v>
      </c>
      <c r="H185" s="18" t="s">
        <v>718</v>
      </c>
      <c r="I185" s="18" t="s">
        <v>974</v>
      </c>
      <c r="J185" s="21" t="s">
        <v>1154</v>
      </c>
      <c r="K185" s="24" t="s">
        <v>49</v>
      </c>
      <c r="L185" s="21" t="s">
        <v>49</v>
      </c>
      <c r="M185" s="21" t="s">
        <v>49</v>
      </c>
      <c r="N185" s="21" t="s">
        <v>49</v>
      </c>
      <c r="O185" s="21" t="s">
        <v>49</v>
      </c>
      <c r="P185" s="34" t="s">
        <v>537</v>
      </c>
      <c r="R185" s="10" t="s">
        <v>682</v>
      </c>
      <c r="S185" s="5" t="str">
        <f t="shared" si="7"/>
        <v>○</v>
      </c>
    </row>
    <row r="186" spans="1:19" ht="30" customHeight="1">
      <c r="A186" s="50" t="s">
        <v>49</v>
      </c>
      <c r="B186" s="10"/>
      <c r="C186" s="10" t="s">
        <v>90</v>
      </c>
      <c r="D186" s="10"/>
      <c r="E186" s="14" t="s">
        <v>1030</v>
      </c>
      <c r="F186" s="14" t="s">
        <v>974</v>
      </c>
      <c r="G186" s="18" t="s">
        <v>1195</v>
      </c>
      <c r="H186" s="18" t="s">
        <v>847</v>
      </c>
      <c r="I186" s="18" t="s">
        <v>929</v>
      </c>
      <c r="J186" s="21" t="s">
        <v>668</v>
      </c>
      <c r="K186" s="24" t="s">
        <v>49</v>
      </c>
      <c r="L186" s="21" t="s">
        <v>49</v>
      </c>
      <c r="M186" s="21" t="s">
        <v>49</v>
      </c>
      <c r="N186" s="21" t="s">
        <v>49</v>
      </c>
      <c r="O186" s="21" t="s">
        <v>49</v>
      </c>
      <c r="P186" s="34" t="s">
        <v>537</v>
      </c>
      <c r="R186" s="10" t="s">
        <v>683</v>
      </c>
      <c r="S186" s="5" t="str">
        <f t="shared" si="7"/>
        <v>○</v>
      </c>
    </row>
    <row r="187" spans="1:19" ht="30" customHeight="1">
      <c r="A187" s="50" t="s">
        <v>49</v>
      </c>
      <c r="B187" s="10"/>
      <c r="C187" s="10" t="s">
        <v>207</v>
      </c>
      <c r="D187" s="10"/>
      <c r="E187" s="14" t="s">
        <v>1030</v>
      </c>
      <c r="F187" s="14" t="s">
        <v>974</v>
      </c>
      <c r="G187" s="18" t="s">
        <v>504</v>
      </c>
      <c r="H187" s="18" t="s">
        <v>562</v>
      </c>
      <c r="I187" s="18" t="s">
        <v>929</v>
      </c>
      <c r="J187" s="21" t="s">
        <v>668</v>
      </c>
      <c r="K187" s="24" t="s">
        <v>49</v>
      </c>
      <c r="L187" s="21" t="s">
        <v>49</v>
      </c>
      <c r="M187" s="21" t="s">
        <v>49</v>
      </c>
      <c r="N187" s="21" t="s">
        <v>49</v>
      </c>
      <c r="O187" s="21" t="s">
        <v>49</v>
      </c>
      <c r="P187" s="34" t="s">
        <v>537</v>
      </c>
      <c r="R187" s="10" t="s">
        <v>105</v>
      </c>
      <c r="S187" s="5" t="str">
        <f t="shared" si="7"/>
        <v>○</v>
      </c>
    </row>
    <row r="188" spans="1:19" ht="30" customHeight="1">
      <c r="A188" s="50" t="s">
        <v>49</v>
      </c>
      <c r="B188" s="10"/>
      <c r="C188" s="10" t="s">
        <v>211</v>
      </c>
      <c r="D188" s="10"/>
      <c r="E188" s="14" t="s">
        <v>2077</v>
      </c>
      <c r="F188" s="14" t="s">
        <v>309</v>
      </c>
      <c r="G188" s="18" t="s">
        <v>1027</v>
      </c>
      <c r="H188" s="18" t="s">
        <v>245</v>
      </c>
      <c r="I188" s="18" t="s">
        <v>1093</v>
      </c>
      <c r="J188" s="21" t="s">
        <v>1155</v>
      </c>
      <c r="K188" s="24" t="s">
        <v>49</v>
      </c>
      <c r="L188" s="21"/>
      <c r="M188" s="21"/>
      <c r="N188" s="21" t="s">
        <v>49</v>
      </c>
      <c r="O188" s="21"/>
      <c r="P188" s="34" t="s">
        <v>1732</v>
      </c>
      <c r="R188" s="10" t="s">
        <v>685</v>
      </c>
      <c r="S188" s="5" t="str">
        <f t="shared" si="7"/>
        <v>○</v>
      </c>
    </row>
    <row r="189" spans="1:19" ht="30" customHeight="1">
      <c r="A189" s="50" t="s">
        <v>49</v>
      </c>
      <c r="B189" s="10"/>
      <c r="C189" s="10" t="s">
        <v>35</v>
      </c>
      <c r="D189" s="10"/>
      <c r="E189" s="14" t="s">
        <v>264</v>
      </c>
      <c r="F189" s="14" t="s">
        <v>1716</v>
      </c>
      <c r="G189" s="18" t="s">
        <v>852</v>
      </c>
      <c r="H189" s="18" t="s">
        <v>245</v>
      </c>
      <c r="I189" s="18" t="s">
        <v>1156</v>
      </c>
      <c r="J189" s="21" t="s">
        <v>1157</v>
      </c>
      <c r="K189" s="24" t="s">
        <v>49</v>
      </c>
      <c r="L189" s="21"/>
      <c r="M189" s="21"/>
      <c r="N189" s="21" t="s">
        <v>49</v>
      </c>
      <c r="O189" s="21"/>
      <c r="P189" s="34" t="s">
        <v>722</v>
      </c>
      <c r="R189" s="10" t="s">
        <v>687</v>
      </c>
      <c r="S189" s="5" t="str">
        <f t="shared" si="7"/>
        <v>○</v>
      </c>
    </row>
    <row r="190" spans="1:19" ht="30" customHeight="1">
      <c r="A190" s="50" t="s">
        <v>49</v>
      </c>
      <c r="B190" s="10"/>
      <c r="C190" s="10" t="s">
        <v>199</v>
      </c>
      <c r="D190" s="10"/>
      <c r="E190" s="14" t="s">
        <v>2147</v>
      </c>
      <c r="F190" s="14" t="s">
        <v>2185</v>
      </c>
      <c r="G190" s="18" t="s">
        <v>1033</v>
      </c>
      <c r="H190" s="18" t="s">
        <v>245</v>
      </c>
      <c r="I190" s="18" t="s">
        <v>1481</v>
      </c>
      <c r="J190" s="21" t="s">
        <v>538</v>
      </c>
      <c r="K190" s="24" t="s">
        <v>49</v>
      </c>
      <c r="L190" s="21"/>
      <c r="M190" s="21"/>
      <c r="N190" s="21" t="s">
        <v>49</v>
      </c>
      <c r="O190" s="21"/>
      <c r="P190" s="34" t="s">
        <v>537</v>
      </c>
      <c r="R190" s="10" t="s">
        <v>689</v>
      </c>
      <c r="S190" s="5" t="str">
        <f t="shared" si="7"/>
        <v>○</v>
      </c>
    </row>
    <row r="191" spans="1:19" ht="30" customHeight="1">
      <c r="A191" s="50" t="s">
        <v>49</v>
      </c>
      <c r="B191" s="10"/>
      <c r="C191" s="10" t="s">
        <v>220</v>
      </c>
      <c r="D191" s="10"/>
      <c r="E191" s="14" t="s">
        <v>2147</v>
      </c>
      <c r="F191" s="14" t="s">
        <v>2185</v>
      </c>
      <c r="G191" s="18" t="s">
        <v>1033</v>
      </c>
      <c r="H191" s="18" t="s">
        <v>86</v>
      </c>
      <c r="I191" s="18" t="s">
        <v>1481</v>
      </c>
      <c r="J191" s="21" t="s">
        <v>538</v>
      </c>
      <c r="K191" s="24" t="s">
        <v>49</v>
      </c>
      <c r="L191" s="21"/>
      <c r="M191" s="21"/>
      <c r="N191" s="21" t="s">
        <v>49</v>
      </c>
      <c r="O191" s="21"/>
      <c r="P191" s="34" t="s">
        <v>537</v>
      </c>
      <c r="R191" s="10" t="s">
        <v>692</v>
      </c>
      <c r="S191" s="5" t="str">
        <f t="shared" si="7"/>
        <v>○</v>
      </c>
    </row>
    <row r="192" spans="1:19" ht="30" customHeight="1">
      <c r="A192" s="50" t="s">
        <v>49</v>
      </c>
      <c r="B192" s="10"/>
      <c r="C192" s="10" t="s">
        <v>84</v>
      </c>
      <c r="D192" s="10"/>
      <c r="E192" s="14" t="s">
        <v>1930</v>
      </c>
      <c r="F192" s="14" t="s">
        <v>1161</v>
      </c>
      <c r="G192" s="18" t="s">
        <v>853</v>
      </c>
      <c r="H192" s="18" t="s">
        <v>245</v>
      </c>
      <c r="I192" s="18" t="s">
        <v>1161</v>
      </c>
      <c r="J192" s="21" t="s">
        <v>935</v>
      </c>
      <c r="K192" s="24" t="s">
        <v>49</v>
      </c>
      <c r="L192" s="21" t="s">
        <v>49</v>
      </c>
      <c r="M192" s="21"/>
      <c r="N192" s="21" t="s">
        <v>49</v>
      </c>
      <c r="O192" s="21"/>
      <c r="P192" s="34" t="s">
        <v>537</v>
      </c>
      <c r="R192" s="10" t="s">
        <v>401</v>
      </c>
      <c r="S192" s="5" t="str">
        <f t="shared" si="7"/>
        <v>○</v>
      </c>
    </row>
    <row r="193" spans="1:19" ht="30" customHeight="1">
      <c r="A193" s="50" t="s">
        <v>49</v>
      </c>
      <c r="B193" s="10"/>
      <c r="C193" s="10" t="s">
        <v>239</v>
      </c>
      <c r="D193" s="10"/>
      <c r="E193" s="14" t="s">
        <v>2186</v>
      </c>
      <c r="F193" s="14" t="s">
        <v>1100</v>
      </c>
      <c r="G193" s="18" t="s">
        <v>1034</v>
      </c>
      <c r="H193" s="18" t="s">
        <v>245</v>
      </c>
      <c r="I193" s="18" t="s">
        <v>1639</v>
      </c>
      <c r="J193" s="21" t="s">
        <v>1162</v>
      </c>
      <c r="K193" s="24" t="s">
        <v>49</v>
      </c>
      <c r="L193" s="21" t="s">
        <v>49</v>
      </c>
      <c r="M193" s="21" t="s">
        <v>49</v>
      </c>
      <c r="N193" s="21" t="s">
        <v>49</v>
      </c>
      <c r="O193" s="21" t="s">
        <v>49</v>
      </c>
      <c r="P193" s="34" t="s">
        <v>1734</v>
      </c>
      <c r="R193" s="10" t="s">
        <v>693</v>
      </c>
      <c r="S193" s="5" t="str">
        <f t="shared" si="7"/>
        <v>○</v>
      </c>
    </row>
    <row r="194" spans="1:19" ht="30" customHeight="1">
      <c r="A194" s="50" t="s">
        <v>49</v>
      </c>
      <c r="B194" s="10"/>
      <c r="C194" s="10" t="s">
        <v>244</v>
      </c>
      <c r="D194" s="10"/>
      <c r="E194" s="14" t="s">
        <v>2186</v>
      </c>
      <c r="F194" s="14" t="s">
        <v>1100</v>
      </c>
      <c r="G194" s="18" t="s">
        <v>856</v>
      </c>
      <c r="H194" s="18" t="s">
        <v>1226</v>
      </c>
      <c r="I194" s="18" t="s">
        <v>1100</v>
      </c>
      <c r="J194" s="21" t="s">
        <v>1162</v>
      </c>
      <c r="K194" s="24" t="s">
        <v>49</v>
      </c>
      <c r="L194" s="21"/>
      <c r="M194" s="21"/>
      <c r="N194" s="21" t="s">
        <v>49</v>
      </c>
      <c r="O194" s="21"/>
      <c r="P194" s="34" t="s">
        <v>1734</v>
      </c>
      <c r="R194" s="10" t="s">
        <v>702</v>
      </c>
      <c r="S194" s="5" t="str">
        <f t="shared" si="7"/>
        <v>○</v>
      </c>
    </row>
    <row r="195" spans="1:19" ht="30" customHeight="1">
      <c r="A195" s="50" t="s">
        <v>49</v>
      </c>
      <c r="B195" s="10"/>
      <c r="C195" s="10" t="s">
        <v>250</v>
      </c>
      <c r="D195" s="10"/>
      <c r="E195" s="14" t="s">
        <v>64</v>
      </c>
      <c r="F195" s="14" t="s">
        <v>2189</v>
      </c>
      <c r="G195" s="18" t="s">
        <v>1351</v>
      </c>
      <c r="H195" s="18" t="s">
        <v>245</v>
      </c>
      <c r="I195" s="18" t="s">
        <v>691</v>
      </c>
      <c r="J195" s="21" t="s">
        <v>1164</v>
      </c>
      <c r="K195" s="24" t="s">
        <v>49</v>
      </c>
      <c r="L195" s="21"/>
      <c r="M195" s="21"/>
      <c r="N195" s="21" t="s">
        <v>49</v>
      </c>
      <c r="O195" s="21"/>
      <c r="P195" s="34" t="s">
        <v>537</v>
      </c>
      <c r="R195" s="10" t="s">
        <v>607</v>
      </c>
      <c r="S195" s="5" t="str">
        <f t="shared" si="7"/>
        <v>○</v>
      </c>
    </row>
    <row r="196" spans="1:19" ht="30" customHeight="1">
      <c r="A196" s="50" t="s">
        <v>49</v>
      </c>
      <c r="B196" s="10"/>
      <c r="C196" s="10" t="s">
        <v>252</v>
      </c>
      <c r="D196" s="10"/>
      <c r="E196" s="14" t="s">
        <v>64</v>
      </c>
      <c r="F196" s="14" t="s">
        <v>2189</v>
      </c>
      <c r="G196" s="18" t="s">
        <v>1641</v>
      </c>
      <c r="H196" s="18" t="s">
        <v>86</v>
      </c>
      <c r="I196" s="18" t="s">
        <v>691</v>
      </c>
      <c r="J196" s="21" t="s">
        <v>1164</v>
      </c>
      <c r="K196" s="24" t="s">
        <v>49</v>
      </c>
      <c r="L196" s="21"/>
      <c r="M196" s="21"/>
      <c r="N196" s="21" t="s">
        <v>49</v>
      </c>
      <c r="O196" s="21"/>
      <c r="P196" s="34" t="s">
        <v>537</v>
      </c>
      <c r="R196" s="10" t="s">
        <v>708</v>
      </c>
      <c r="S196" s="5" t="str">
        <f t="shared" si="7"/>
        <v>○</v>
      </c>
    </row>
    <row r="197" spans="1:19" ht="30" customHeight="1">
      <c r="A197" s="50" t="s">
        <v>49</v>
      </c>
      <c r="B197" s="10"/>
      <c r="C197" s="10" t="s">
        <v>259</v>
      </c>
      <c r="D197" s="10"/>
      <c r="E197" s="14" t="s">
        <v>2191</v>
      </c>
      <c r="F197" s="14" t="s">
        <v>124</v>
      </c>
      <c r="G197" s="18" t="s">
        <v>507</v>
      </c>
      <c r="H197" s="18" t="s">
        <v>245</v>
      </c>
      <c r="I197" s="18" t="s">
        <v>124</v>
      </c>
      <c r="J197" s="21" t="s">
        <v>1165</v>
      </c>
      <c r="K197" s="24" t="s">
        <v>49</v>
      </c>
      <c r="L197" s="21"/>
      <c r="M197" s="21"/>
      <c r="N197" s="21" t="s">
        <v>49</v>
      </c>
      <c r="O197" s="21"/>
      <c r="P197" s="34" t="s">
        <v>1732</v>
      </c>
      <c r="R197" s="10" t="s">
        <v>710</v>
      </c>
      <c r="S197" s="5" t="str">
        <f t="shared" si="7"/>
        <v>○</v>
      </c>
    </row>
    <row r="198" spans="1:19" ht="30" customHeight="1">
      <c r="A198" s="50" t="s">
        <v>49</v>
      </c>
      <c r="B198" s="10"/>
      <c r="C198" s="10" t="s">
        <v>263</v>
      </c>
      <c r="D198" s="10"/>
      <c r="E198" s="14" t="s">
        <v>2192</v>
      </c>
      <c r="F198" s="14" t="s">
        <v>377</v>
      </c>
      <c r="G198" s="18" t="s">
        <v>334</v>
      </c>
      <c r="H198" s="18" t="s">
        <v>245</v>
      </c>
      <c r="I198" s="18" t="s">
        <v>724</v>
      </c>
      <c r="J198" s="21" t="s">
        <v>251</v>
      </c>
      <c r="K198" s="24" t="s">
        <v>49</v>
      </c>
      <c r="L198" s="21" t="s">
        <v>49</v>
      </c>
      <c r="M198" s="21"/>
      <c r="N198" s="21" t="s">
        <v>49</v>
      </c>
      <c r="O198" s="21"/>
      <c r="P198" s="34" t="s">
        <v>202</v>
      </c>
      <c r="R198" s="10" t="s">
        <v>716</v>
      </c>
      <c r="S198" s="5" t="str">
        <f t="shared" si="7"/>
        <v>○</v>
      </c>
    </row>
    <row r="199" spans="1:19" ht="30" customHeight="1">
      <c r="A199" s="50" t="s">
        <v>49</v>
      </c>
      <c r="B199" s="10"/>
      <c r="C199" s="10" t="s">
        <v>267</v>
      </c>
      <c r="D199" s="10"/>
      <c r="E199" s="14" t="s">
        <v>1792</v>
      </c>
      <c r="F199" s="14" t="s">
        <v>108</v>
      </c>
      <c r="G199" s="18" t="s">
        <v>848</v>
      </c>
      <c r="H199" s="18" t="s">
        <v>245</v>
      </c>
      <c r="I199" s="18" t="s">
        <v>108</v>
      </c>
      <c r="J199" s="21" t="s">
        <v>1169</v>
      </c>
      <c r="K199" s="24" t="s">
        <v>49</v>
      </c>
      <c r="L199" s="21"/>
      <c r="M199" s="21"/>
      <c r="N199" s="21"/>
      <c r="O199" s="21"/>
      <c r="P199" s="34" t="s">
        <v>1732</v>
      </c>
      <c r="R199" s="10" t="s">
        <v>719</v>
      </c>
      <c r="S199" s="5" t="str">
        <f t="shared" si="7"/>
        <v>○</v>
      </c>
    </row>
    <row r="200" spans="1:19" ht="30" customHeight="1">
      <c r="A200" s="50" t="s">
        <v>49</v>
      </c>
      <c r="B200" s="10"/>
      <c r="C200" s="10" t="s">
        <v>270</v>
      </c>
      <c r="D200" s="10"/>
      <c r="E200" s="14" t="s">
        <v>1792</v>
      </c>
      <c r="F200" s="14" t="s">
        <v>108</v>
      </c>
      <c r="G200" s="18" t="s">
        <v>848</v>
      </c>
      <c r="H200" s="18" t="s">
        <v>86</v>
      </c>
      <c r="I200" s="18" t="s">
        <v>108</v>
      </c>
      <c r="J200" s="21" t="s">
        <v>1169</v>
      </c>
      <c r="K200" s="24" t="s">
        <v>49</v>
      </c>
      <c r="L200" s="21"/>
      <c r="M200" s="21"/>
      <c r="N200" s="21"/>
      <c r="O200" s="21"/>
      <c r="P200" s="34" t="s">
        <v>1732</v>
      </c>
      <c r="R200" s="10" t="s">
        <v>721</v>
      </c>
      <c r="S200" s="5" t="str">
        <f t="shared" si="7"/>
        <v>○</v>
      </c>
    </row>
    <row r="201" spans="1:19" ht="30" customHeight="1">
      <c r="A201" s="50" t="s">
        <v>49</v>
      </c>
      <c r="B201" s="10"/>
      <c r="C201" s="10" t="s">
        <v>272</v>
      </c>
      <c r="D201" s="10"/>
      <c r="E201" s="14" t="s">
        <v>564</v>
      </c>
      <c r="F201" s="14" t="s">
        <v>2193</v>
      </c>
      <c r="G201" s="18" t="s">
        <v>785</v>
      </c>
      <c r="H201" s="18" t="s">
        <v>245</v>
      </c>
      <c r="I201" s="18" t="s">
        <v>1174</v>
      </c>
      <c r="J201" s="21" t="s">
        <v>1178</v>
      </c>
      <c r="K201" s="24" t="s">
        <v>49</v>
      </c>
      <c r="L201" s="21"/>
      <c r="M201" s="21"/>
      <c r="N201" s="21" t="s">
        <v>49</v>
      </c>
      <c r="O201" s="21"/>
      <c r="P201" s="34" t="s">
        <v>286</v>
      </c>
      <c r="R201" s="10" t="s">
        <v>726</v>
      </c>
      <c r="S201" s="5" t="str">
        <f t="shared" si="7"/>
        <v>○</v>
      </c>
    </row>
    <row r="202" spans="1:19" ht="30" customHeight="1">
      <c r="A202" s="50" t="s">
        <v>49</v>
      </c>
      <c r="B202" s="10"/>
      <c r="C202" s="10" t="s">
        <v>273</v>
      </c>
      <c r="D202" s="10"/>
      <c r="E202" s="14" t="s">
        <v>564</v>
      </c>
      <c r="F202" s="14" t="s">
        <v>2193</v>
      </c>
      <c r="G202" s="18" t="s">
        <v>700</v>
      </c>
      <c r="H202" s="18" t="s">
        <v>245</v>
      </c>
      <c r="I202" s="18" t="s">
        <v>827</v>
      </c>
      <c r="J202" s="21" t="s">
        <v>450</v>
      </c>
      <c r="K202" s="24" t="s">
        <v>49</v>
      </c>
      <c r="L202" s="21"/>
      <c r="M202" s="21"/>
      <c r="N202" s="21" t="s">
        <v>49</v>
      </c>
      <c r="O202" s="21"/>
      <c r="P202" s="34" t="s">
        <v>286</v>
      </c>
      <c r="R202" s="10" t="s">
        <v>727</v>
      </c>
      <c r="S202" s="5" t="str">
        <f t="shared" si="7"/>
        <v>○</v>
      </c>
    </row>
    <row r="203" spans="1:19" ht="30" customHeight="1">
      <c r="A203" s="50" t="s">
        <v>49</v>
      </c>
      <c r="B203" s="10"/>
      <c r="C203" s="10" t="s">
        <v>280</v>
      </c>
      <c r="D203" s="10"/>
      <c r="E203" s="14" t="s">
        <v>2194</v>
      </c>
      <c r="F203" s="14" t="s">
        <v>2197</v>
      </c>
      <c r="G203" s="18" t="s">
        <v>284</v>
      </c>
      <c r="H203" s="18" t="s">
        <v>1226</v>
      </c>
      <c r="I203" s="18" t="s">
        <v>1179</v>
      </c>
      <c r="J203" s="21" t="s">
        <v>960</v>
      </c>
      <c r="K203" s="24" t="s">
        <v>49</v>
      </c>
      <c r="L203" s="21"/>
      <c r="M203" s="21"/>
      <c r="N203" s="21" t="s">
        <v>49</v>
      </c>
      <c r="O203" s="21"/>
      <c r="P203" s="34" t="s">
        <v>1739</v>
      </c>
      <c r="R203" s="10" t="s">
        <v>462</v>
      </c>
      <c r="S203" s="5" t="str">
        <f t="shared" si="7"/>
        <v>○</v>
      </c>
    </row>
    <row r="204" spans="1:19" ht="30" customHeight="1">
      <c r="A204" s="50" t="s">
        <v>49</v>
      </c>
      <c r="B204" s="10"/>
      <c r="C204" s="10" t="s">
        <v>281</v>
      </c>
      <c r="D204" s="10"/>
      <c r="E204" s="14" t="s">
        <v>2194</v>
      </c>
      <c r="F204" s="14" t="s">
        <v>2197</v>
      </c>
      <c r="G204" s="18" t="s">
        <v>1707</v>
      </c>
      <c r="H204" s="18" t="s">
        <v>1226</v>
      </c>
      <c r="I204" s="18" t="s">
        <v>1004</v>
      </c>
      <c r="J204" s="21" t="s">
        <v>1183</v>
      </c>
      <c r="K204" s="24" t="s">
        <v>49</v>
      </c>
      <c r="L204" s="21"/>
      <c r="M204" s="21"/>
      <c r="N204" s="21" t="s">
        <v>49</v>
      </c>
      <c r="O204" s="21"/>
      <c r="P204" s="34" t="s">
        <v>1739</v>
      </c>
      <c r="R204" s="10" t="s">
        <v>730</v>
      </c>
      <c r="S204" s="5" t="str">
        <f t="shared" si="7"/>
        <v>○</v>
      </c>
    </row>
    <row r="205" spans="1:19" ht="30" customHeight="1">
      <c r="A205" s="50" t="s">
        <v>49</v>
      </c>
      <c r="B205" s="10"/>
      <c r="C205" s="10" t="s">
        <v>283</v>
      </c>
      <c r="D205" s="10"/>
      <c r="E205" s="14" t="s">
        <v>2194</v>
      </c>
      <c r="F205" s="14" t="s">
        <v>2197</v>
      </c>
      <c r="G205" s="18" t="s">
        <v>857</v>
      </c>
      <c r="H205" s="18" t="s">
        <v>245</v>
      </c>
      <c r="I205" s="18" t="s">
        <v>979</v>
      </c>
      <c r="J205" s="21" t="s">
        <v>1188</v>
      </c>
      <c r="K205" s="24" t="s">
        <v>49</v>
      </c>
      <c r="L205" s="21"/>
      <c r="M205" s="21"/>
      <c r="N205" s="21" t="s">
        <v>49</v>
      </c>
      <c r="O205" s="21"/>
      <c r="P205" s="34" t="s">
        <v>1739</v>
      </c>
      <c r="R205" s="10" t="s">
        <v>221</v>
      </c>
      <c r="S205" s="5" t="str">
        <f t="shared" si="7"/>
        <v>○</v>
      </c>
    </row>
    <row r="206" spans="1:19" ht="30" customHeight="1">
      <c r="A206" s="50" t="s">
        <v>49</v>
      </c>
      <c r="B206" s="10"/>
      <c r="C206" s="10" t="s">
        <v>218</v>
      </c>
      <c r="D206" s="10"/>
      <c r="E206" s="14" t="s">
        <v>354</v>
      </c>
      <c r="F206" s="14" t="s">
        <v>784</v>
      </c>
      <c r="G206" s="18" t="s">
        <v>892</v>
      </c>
      <c r="H206" s="18" t="s">
        <v>245</v>
      </c>
      <c r="I206" s="18" t="s">
        <v>73</v>
      </c>
      <c r="J206" s="21" t="s">
        <v>1101</v>
      </c>
      <c r="K206" s="24" t="s">
        <v>49</v>
      </c>
      <c r="L206" s="21"/>
      <c r="M206" s="21"/>
      <c r="N206" s="21" t="s">
        <v>49</v>
      </c>
      <c r="O206" s="21"/>
      <c r="P206" s="34" t="s">
        <v>202</v>
      </c>
      <c r="R206" s="10" t="s">
        <v>734</v>
      </c>
      <c r="S206" s="5" t="str">
        <f t="shared" si="7"/>
        <v>○</v>
      </c>
    </row>
    <row r="207" spans="1:19" ht="30" customHeight="1">
      <c r="A207" s="50" t="s">
        <v>49</v>
      </c>
      <c r="B207" s="10"/>
      <c r="C207" s="10" t="s">
        <v>288</v>
      </c>
      <c r="D207" s="10"/>
      <c r="E207" s="14" t="s">
        <v>2200</v>
      </c>
      <c r="F207" s="14" t="s">
        <v>2201</v>
      </c>
      <c r="G207" s="18" t="s">
        <v>662</v>
      </c>
      <c r="H207" s="18" t="s">
        <v>245</v>
      </c>
      <c r="I207" s="18" t="s">
        <v>1191</v>
      </c>
      <c r="J207" s="21" t="s">
        <v>522</v>
      </c>
      <c r="K207" s="24" t="s">
        <v>49</v>
      </c>
      <c r="L207" s="21"/>
      <c r="M207" s="21"/>
      <c r="N207" s="21" t="s">
        <v>49</v>
      </c>
      <c r="O207" s="21"/>
      <c r="P207" s="34" t="s">
        <v>1336</v>
      </c>
      <c r="R207" s="10" t="s">
        <v>274</v>
      </c>
      <c r="S207" s="5" t="str">
        <f t="shared" si="7"/>
        <v>○</v>
      </c>
    </row>
    <row r="208" spans="1:19" ht="30" customHeight="1">
      <c r="A208" s="50" t="s">
        <v>49</v>
      </c>
      <c r="B208" s="10"/>
      <c r="C208" s="10" t="s">
        <v>291</v>
      </c>
      <c r="D208" s="10"/>
      <c r="E208" s="14" t="s">
        <v>2202</v>
      </c>
      <c r="F208" s="14" t="s">
        <v>1064</v>
      </c>
      <c r="G208" s="18" t="s">
        <v>864</v>
      </c>
      <c r="H208" s="18" t="s">
        <v>245</v>
      </c>
      <c r="I208" s="18" t="s">
        <v>1064</v>
      </c>
      <c r="J208" s="21" t="s">
        <v>1192</v>
      </c>
      <c r="K208" s="24" t="s">
        <v>49</v>
      </c>
      <c r="L208" s="21" t="s">
        <v>49</v>
      </c>
      <c r="M208" s="21" t="s">
        <v>49</v>
      </c>
      <c r="N208" s="21" t="s">
        <v>49</v>
      </c>
      <c r="O208" s="21" t="s">
        <v>49</v>
      </c>
      <c r="P208" s="34" t="s">
        <v>1732</v>
      </c>
      <c r="R208" s="10" t="s">
        <v>736</v>
      </c>
      <c r="S208" s="5" t="str">
        <f t="shared" si="7"/>
        <v>○</v>
      </c>
    </row>
    <row r="209" spans="1:19" ht="30" customHeight="1">
      <c r="A209" s="50" t="s">
        <v>49</v>
      </c>
      <c r="B209" s="10"/>
      <c r="C209" s="10" t="s">
        <v>295</v>
      </c>
      <c r="D209" s="10"/>
      <c r="E209" s="14" t="s">
        <v>2202</v>
      </c>
      <c r="F209" s="14" t="s">
        <v>1064</v>
      </c>
      <c r="G209" s="18" t="s">
        <v>865</v>
      </c>
      <c r="H209" s="18" t="s">
        <v>86</v>
      </c>
      <c r="I209" s="18" t="s">
        <v>1064</v>
      </c>
      <c r="J209" s="21" t="s">
        <v>1192</v>
      </c>
      <c r="K209" s="24" t="s">
        <v>49</v>
      </c>
      <c r="L209" s="21" t="s">
        <v>49</v>
      </c>
      <c r="M209" s="21" t="s">
        <v>49</v>
      </c>
      <c r="N209" s="21" t="s">
        <v>49</v>
      </c>
      <c r="O209" s="21" t="s">
        <v>49</v>
      </c>
      <c r="P209" s="34" t="s">
        <v>1732</v>
      </c>
      <c r="R209" s="10" t="s">
        <v>737</v>
      </c>
      <c r="S209" s="5" t="str">
        <f t="shared" si="7"/>
        <v>○</v>
      </c>
    </row>
    <row r="210" spans="1:19" ht="30" customHeight="1">
      <c r="A210" s="50" t="s">
        <v>49</v>
      </c>
      <c r="B210" s="10"/>
      <c r="C210" s="10" t="s">
        <v>297</v>
      </c>
      <c r="D210" s="10"/>
      <c r="E210" s="14" t="s">
        <v>2170</v>
      </c>
      <c r="F210" s="14" t="s">
        <v>2907</v>
      </c>
      <c r="G210" s="18" t="s">
        <v>255</v>
      </c>
      <c r="H210" s="18" t="s">
        <v>245</v>
      </c>
      <c r="I210" s="18" t="s">
        <v>1808</v>
      </c>
      <c r="J210" s="21" t="s">
        <v>1197</v>
      </c>
      <c r="K210" s="24" t="s">
        <v>49</v>
      </c>
      <c r="L210" s="24" t="s">
        <v>49</v>
      </c>
      <c r="M210" s="21"/>
      <c r="N210" s="21" t="s">
        <v>49</v>
      </c>
      <c r="O210" s="24" t="s">
        <v>49</v>
      </c>
      <c r="P210" s="34" t="s">
        <v>1740</v>
      </c>
      <c r="R210" s="10" t="s">
        <v>470</v>
      </c>
      <c r="S210" s="5" t="str">
        <f t="shared" si="7"/>
        <v>○</v>
      </c>
    </row>
    <row r="211" spans="1:19" ht="30" customHeight="1">
      <c r="A211" s="50" t="s">
        <v>49</v>
      </c>
      <c r="B211" s="10"/>
      <c r="C211" s="10" t="s">
        <v>303</v>
      </c>
      <c r="D211" s="10"/>
      <c r="E211" s="14" t="s">
        <v>2203</v>
      </c>
      <c r="F211" s="14" t="s">
        <v>1198</v>
      </c>
      <c r="G211" s="18" t="s">
        <v>269</v>
      </c>
      <c r="H211" s="18" t="s">
        <v>245</v>
      </c>
      <c r="I211" s="18" t="s">
        <v>1198</v>
      </c>
      <c r="J211" s="21" t="s">
        <v>1202</v>
      </c>
      <c r="K211" s="24" t="s">
        <v>49</v>
      </c>
      <c r="L211" s="21" t="s">
        <v>49</v>
      </c>
      <c r="M211" s="21"/>
      <c r="N211" s="21" t="s">
        <v>49</v>
      </c>
      <c r="O211" s="21"/>
      <c r="P211" s="34" t="s">
        <v>286</v>
      </c>
      <c r="R211" s="10" t="s">
        <v>579</v>
      </c>
      <c r="S211" s="5" t="str">
        <f t="shared" si="7"/>
        <v>○</v>
      </c>
    </row>
    <row r="212" spans="1:19" ht="30" customHeight="1">
      <c r="A212" s="50" t="s">
        <v>49</v>
      </c>
      <c r="B212" s="10"/>
      <c r="C212" s="10" t="s">
        <v>306</v>
      </c>
      <c r="D212" s="10"/>
      <c r="E212" s="14" t="s">
        <v>2203</v>
      </c>
      <c r="F212" s="14" t="s">
        <v>1198</v>
      </c>
      <c r="G212" s="18" t="s">
        <v>1708</v>
      </c>
      <c r="H212" s="18" t="s">
        <v>86</v>
      </c>
      <c r="I212" s="18" t="s">
        <v>1198</v>
      </c>
      <c r="J212" s="21" t="s">
        <v>1202</v>
      </c>
      <c r="K212" s="24" t="s">
        <v>49</v>
      </c>
      <c r="L212" s="21" t="s">
        <v>49</v>
      </c>
      <c r="M212" s="21"/>
      <c r="N212" s="21" t="s">
        <v>49</v>
      </c>
      <c r="O212" s="21"/>
      <c r="P212" s="34" t="s">
        <v>286</v>
      </c>
      <c r="R212" s="10" t="s">
        <v>739</v>
      </c>
      <c r="S212" s="5" t="str">
        <f t="shared" ref="S212:S243" si="8">IF(C359=R212,"○","×")</f>
        <v>○</v>
      </c>
    </row>
    <row r="213" spans="1:19" ht="30" customHeight="1">
      <c r="A213" s="50" t="s">
        <v>49</v>
      </c>
      <c r="B213" s="10"/>
      <c r="C213" s="10" t="s">
        <v>313</v>
      </c>
      <c r="D213" s="10"/>
      <c r="E213" s="14" t="s">
        <v>2103</v>
      </c>
      <c r="F213" s="14" t="s">
        <v>1773</v>
      </c>
      <c r="G213" s="18" t="s">
        <v>1037</v>
      </c>
      <c r="H213" s="18" t="s">
        <v>245</v>
      </c>
      <c r="I213" s="18" t="s">
        <v>1204</v>
      </c>
      <c r="J213" s="21" t="s">
        <v>1205</v>
      </c>
      <c r="K213" s="24" t="s">
        <v>49</v>
      </c>
      <c r="L213" s="21"/>
      <c r="M213" s="21"/>
      <c r="N213" s="21" t="s">
        <v>49</v>
      </c>
      <c r="O213" s="21"/>
      <c r="P213" s="34" t="s">
        <v>1731</v>
      </c>
      <c r="R213" s="10" t="s">
        <v>122</v>
      </c>
      <c r="S213" s="5" t="str">
        <f t="shared" si="8"/>
        <v>○</v>
      </c>
    </row>
    <row r="214" spans="1:19" ht="30" customHeight="1">
      <c r="A214" s="50" t="s">
        <v>49</v>
      </c>
      <c r="B214" s="10"/>
      <c r="C214" s="10" t="s">
        <v>314</v>
      </c>
      <c r="D214" s="10"/>
      <c r="E214" s="14" t="s">
        <v>2103</v>
      </c>
      <c r="F214" s="14" t="s">
        <v>1773</v>
      </c>
      <c r="G214" s="18" t="s">
        <v>454</v>
      </c>
      <c r="H214" s="18" t="s">
        <v>86</v>
      </c>
      <c r="I214" s="18" t="s">
        <v>1204</v>
      </c>
      <c r="J214" s="21" t="s">
        <v>1205</v>
      </c>
      <c r="K214" s="24" t="s">
        <v>49</v>
      </c>
      <c r="L214" s="21"/>
      <c r="M214" s="21"/>
      <c r="N214" s="21" t="s">
        <v>49</v>
      </c>
      <c r="O214" s="21"/>
      <c r="P214" s="34" t="s">
        <v>1731</v>
      </c>
      <c r="R214" s="10" t="s">
        <v>744</v>
      </c>
      <c r="S214" s="5" t="str">
        <f t="shared" si="8"/>
        <v>○</v>
      </c>
    </row>
    <row r="215" spans="1:19" ht="30" customHeight="1">
      <c r="A215" s="50" t="s">
        <v>49</v>
      </c>
      <c r="B215" s="10"/>
      <c r="C215" s="10" t="s">
        <v>320</v>
      </c>
      <c r="D215" s="10"/>
      <c r="E215" s="14" t="s">
        <v>2205</v>
      </c>
      <c r="F215" s="14" t="s">
        <v>2206</v>
      </c>
      <c r="G215" s="18" t="s">
        <v>1767</v>
      </c>
      <c r="H215" s="18" t="s">
        <v>245</v>
      </c>
      <c r="I215" s="18" t="s">
        <v>1403</v>
      </c>
      <c r="J215" s="21" t="s">
        <v>531</v>
      </c>
      <c r="K215" s="24" t="s">
        <v>49</v>
      </c>
      <c r="L215" s="21"/>
      <c r="M215" s="21"/>
      <c r="N215" s="21" t="s">
        <v>49</v>
      </c>
      <c r="O215" s="21"/>
      <c r="P215" s="34" t="s">
        <v>537</v>
      </c>
      <c r="R215" s="10" t="s">
        <v>750</v>
      </c>
      <c r="S215" s="5" t="str">
        <f t="shared" si="8"/>
        <v>○</v>
      </c>
    </row>
    <row r="216" spans="1:19" ht="30" customHeight="1">
      <c r="A216" s="50" t="s">
        <v>49</v>
      </c>
      <c r="B216" s="10"/>
      <c r="C216" s="10" t="s">
        <v>325</v>
      </c>
      <c r="D216" s="10"/>
      <c r="E216" s="14" t="s">
        <v>2205</v>
      </c>
      <c r="F216" s="14" t="s">
        <v>2206</v>
      </c>
      <c r="G216" s="18" t="s">
        <v>1768</v>
      </c>
      <c r="H216" s="18" t="s">
        <v>86</v>
      </c>
      <c r="I216" s="18" t="s">
        <v>1403</v>
      </c>
      <c r="J216" s="21" t="s">
        <v>531</v>
      </c>
      <c r="K216" s="24" t="s">
        <v>49</v>
      </c>
      <c r="L216" s="21"/>
      <c r="M216" s="21"/>
      <c r="N216" s="21" t="s">
        <v>49</v>
      </c>
      <c r="O216" s="21"/>
      <c r="P216" s="34" t="s">
        <v>537</v>
      </c>
      <c r="R216" s="10" t="s">
        <v>94</v>
      </c>
      <c r="S216" s="5" t="str">
        <f t="shared" si="8"/>
        <v>○</v>
      </c>
    </row>
    <row r="217" spans="1:19" ht="30" customHeight="1">
      <c r="A217" s="50" t="s">
        <v>49</v>
      </c>
      <c r="B217" s="10"/>
      <c r="C217" s="10" t="s">
        <v>328</v>
      </c>
      <c r="D217" s="10"/>
      <c r="E217" s="14" t="s">
        <v>2205</v>
      </c>
      <c r="F217" s="14" t="s">
        <v>2206</v>
      </c>
      <c r="G217" s="18" t="s">
        <v>1483</v>
      </c>
      <c r="H217" s="18" t="s">
        <v>245</v>
      </c>
      <c r="I217" s="18" t="s">
        <v>1790</v>
      </c>
      <c r="J217" s="21" t="s">
        <v>1207</v>
      </c>
      <c r="K217" s="24" t="s">
        <v>49</v>
      </c>
      <c r="L217" s="21"/>
      <c r="M217" s="21"/>
      <c r="N217" s="21" t="s">
        <v>49</v>
      </c>
      <c r="O217" s="21"/>
      <c r="P217" s="34" t="s">
        <v>537</v>
      </c>
      <c r="R217" s="10" t="s">
        <v>754</v>
      </c>
      <c r="S217" s="5" t="str">
        <f t="shared" si="8"/>
        <v>○</v>
      </c>
    </row>
    <row r="218" spans="1:19" ht="30" customHeight="1">
      <c r="A218" s="50" t="s">
        <v>49</v>
      </c>
      <c r="B218" s="10"/>
      <c r="C218" s="10" t="s">
        <v>332</v>
      </c>
      <c r="D218" s="10"/>
      <c r="E218" s="14" t="s">
        <v>2205</v>
      </c>
      <c r="F218" s="14" t="s">
        <v>2206</v>
      </c>
      <c r="G218" s="18" t="s">
        <v>1764</v>
      </c>
      <c r="H218" s="18" t="s">
        <v>86</v>
      </c>
      <c r="I218" s="18" t="s">
        <v>1790</v>
      </c>
      <c r="J218" s="21" t="s">
        <v>1207</v>
      </c>
      <c r="K218" s="24" t="s">
        <v>49</v>
      </c>
      <c r="L218" s="21"/>
      <c r="M218" s="21"/>
      <c r="N218" s="21" t="s">
        <v>49</v>
      </c>
      <c r="O218" s="21"/>
      <c r="P218" s="34" t="s">
        <v>537</v>
      </c>
      <c r="R218" s="10" t="s">
        <v>756</v>
      </c>
      <c r="S218" s="5" t="str">
        <f t="shared" si="8"/>
        <v>○</v>
      </c>
    </row>
    <row r="219" spans="1:19" ht="30" customHeight="1">
      <c r="A219" s="50" t="s">
        <v>49</v>
      </c>
      <c r="B219" s="10"/>
      <c r="C219" s="10" t="s">
        <v>337</v>
      </c>
      <c r="D219" s="10"/>
      <c r="E219" s="14" t="s">
        <v>2207</v>
      </c>
      <c r="F219" s="14" t="s">
        <v>2208</v>
      </c>
      <c r="G219" s="18" t="s">
        <v>1038</v>
      </c>
      <c r="H219" s="18" t="s">
        <v>718</v>
      </c>
      <c r="I219" s="18" t="s">
        <v>380</v>
      </c>
      <c r="J219" s="21" t="s">
        <v>1208</v>
      </c>
      <c r="K219" s="24" t="s">
        <v>49</v>
      </c>
      <c r="L219" s="21" t="s">
        <v>49</v>
      </c>
      <c r="M219" s="21"/>
      <c r="N219" s="21"/>
      <c r="O219" s="21"/>
      <c r="P219" s="34" t="s">
        <v>1732</v>
      </c>
      <c r="R219" s="10" t="s">
        <v>431</v>
      </c>
      <c r="S219" s="5" t="str">
        <f t="shared" si="8"/>
        <v>○</v>
      </c>
    </row>
    <row r="220" spans="1:19" ht="30" customHeight="1">
      <c r="A220" s="50" t="s">
        <v>49</v>
      </c>
      <c r="B220" s="10"/>
      <c r="C220" s="10" t="s">
        <v>343</v>
      </c>
      <c r="D220" s="10"/>
      <c r="E220" s="14" t="s">
        <v>2160</v>
      </c>
      <c r="F220" s="14" t="s">
        <v>873</v>
      </c>
      <c r="G220" s="18" t="s">
        <v>1040</v>
      </c>
      <c r="H220" s="18" t="s">
        <v>245</v>
      </c>
      <c r="I220" s="18" t="s">
        <v>363</v>
      </c>
      <c r="J220" s="21" t="s">
        <v>649</v>
      </c>
      <c r="K220" s="24" t="s">
        <v>49</v>
      </c>
      <c r="L220" s="21"/>
      <c r="M220" s="21"/>
      <c r="N220" s="21" t="s">
        <v>49</v>
      </c>
      <c r="O220" s="21"/>
      <c r="P220" s="34" t="s">
        <v>1739</v>
      </c>
      <c r="R220" s="10" t="s">
        <v>760</v>
      </c>
      <c r="S220" s="5" t="str">
        <f t="shared" si="8"/>
        <v>○</v>
      </c>
    </row>
    <row r="221" spans="1:19" ht="30" customHeight="1">
      <c r="A221" s="50" t="s">
        <v>49</v>
      </c>
      <c r="B221" s="10"/>
      <c r="C221" s="10" t="s">
        <v>346</v>
      </c>
      <c r="D221" s="10"/>
      <c r="E221" s="14" t="s">
        <v>2209</v>
      </c>
      <c r="F221" s="14" t="s">
        <v>1211</v>
      </c>
      <c r="G221" s="18" t="s">
        <v>872</v>
      </c>
      <c r="H221" s="18" t="s">
        <v>245</v>
      </c>
      <c r="I221" s="18" t="s">
        <v>1211</v>
      </c>
      <c r="J221" s="21" t="s">
        <v>854</v>
      </c>
      <c r="K221" s="24" t="s">
        <v>49</v>
      </c>
      <c r="L221" s="21"/>
      <c r="M221" s="21"/>
      <c r="N221" s="21" t="s">
        <v>49</v>
      </c>
      <c r="O221" s="21"/>
      <c r="P221" s="34" t="s">
        <v>1739</v>
      </c>
      <c r="R221" s="10" t="s">
        <v>763</v>
      </c>
      <c r="S221" s="5" t="str">
        <f t="shared" si="8"/>
        <v>○</v>
      </c>
    </row>
    <row r="222" spans="1:19" ht="30" customHeight="1">
      <c r="A222" s="50" t="s">
        <v>49</v>
      </c>
      <c r="B222" s="10"/>
      <c r="C222" s="10" t="s">
        <v>348</v>
      </c>
      <c r="D222" s="10"/>
      <c r="E222" s="14" t="s">
        <v>995</v>
      </c>
      <c r="F222" s="14" t="s">
        <v>1166</v>
      </c>
      <c r="G222" s="18" t="s">
        <v>677</v>
      </c>
      <c r="H222" s="18" t="s">
        <v>245</v>
      </c>
      <c r="I222" s="18" t="s">
        <v>1166</v>
      </c>
      <c r="J222" s="21" t="s">
        <v>1213</v>
      </c>
      <c r="K222" s="24" t="s">
        <v>49</v>
      </c>
      <c r="L222" s="21"/>
      <c r="M222" s="21"/>
      <c r="N222" s="21" t="s">
        <v>49</v>
      </c>
      <c r="O222" s="21"/>
      <c r="P222" s="34" t="s">
        <v>1731</v>
      </c>
      <c r="R222" s="10" t="s">
        <v>764</v>
      </c>
      <c r="S222" s="5" t="str">
        <f t="shared" si="8"/>
        <v>○</v>
      </c>
    </row>
    <row r="223" spans="1:19" ht="30" customHeight="1">
      <c r="A223" s="50" t="s">
        <v>49</v>
      </c>
      <c r="B223" s="10"/>
      <c r="C223" s="10" t="s">
        <v>350</v>
      </c>
      <c r="D223" s="10"/>
      <c r="E223" s="14" t="s">
        <v>995</v>
      </c>
      <c r="F223" s="14" t="s">
        <v>1166</v>
      </c>
      <c r="G223" s="18" t="s">
        <v>1039</v>
      </c>
      <c r="H223" s="18" t="s">
        <v>86</v>
      </c>
      <c r="I223" s="18" t="s">
        <v>1166</v>
      </c>
      <c r="J223" s="21" t="s">
        <v>1213</v>
      </c>
      <c r="K223" s="24" t="s">
        <v>49</v>
      </c>
      <c r="L223" s="21"/>
      <c r="M223" s="21"/>
      <c r="N223" s="21" t="s">
        <v>49</v>
      </c>
      <c r="O223" s="21"/>
      <c r="P223" s="34" t="s">
        <v>1731</v>
      </c>
      <c r="R223" s="10" t="s">
        <v>768</v>
      </c>
      <c r="S223" s="5" t="str">
        <f t="shared" si="8"/>
        <v>○</v>
      </c>
    </row>
    <row r="224" spans="1:19" ht="30" customHeight="1">
      <c r="A224" s="50" t="s">
        <v>49</v>
      </c>
      <c r="B224" s="10"/>
      <c r="C224" s="10" t="s">
        <v>351</v>
      </c>
      <c r="D224" s="10"/>
      <c r="E224" s="14" t="s">
        <v>1210</v>
      </c>
      <c r="F224" s="14" t="s">
        <v>2211</v>
      </c>
      <c r="G224" s="18" t="s">
        <v>1042</v>
      </c>
      <c r="H224" s="18" t="s">
        <v>245</v>
      </c>
      <c r="I224" s="18" t="s">
        <v>1218</v>
      </c>
      <c r="J224" s="21" t="s">
        <v>1095</v>
      </c>
      <c r="K224" s="24" t="s">
        <v>49</v>
      </c>
      <c r="L224" s="21"/>
      <c r="M224" s="21"/>
      <c r="N224" s="21" t="s">
        <v>49</v>
      </c>
      <c r="O224" s="21"/>
      <c r="P224" s="34" t="s">
        <v>1733</v>
      </c>
      <c r="R224" s="10" t="s">
        <v>772</v>
      </c>
      <c r="S224" s="5" t="str">
        <f t="shared" si="8"/>
        <v>○</v>
      </c>
    </row>
    <row r="225" spans="1:19" ht="30" customHeight="1">
      <c r="A225" s="50" t="s">
        <v>49</v>
      </c>
      <c r="B225" s="10"/>
      <c r="C225" s="10" t="s">
        <v>355</v>
      </c>
      <c r="D225" s="10"/>
      <c r="E225" s="14" t="s">
        <v>1210</v>
      </c>
      <c r="F225" s="14" t="s">
        <v>2211</v>
      </c>
      <c r="G225" s="18" t="s">
        <v>480</v>
      </c>
      <c r="H225" s="18" t="s">
        <v>86</v>
      </c>
      <c r="I225" s="18" t="s">
        <v>1218</v>
      </c>
      <c r="J225" s="21" t="s">
        <v>1095</v>
      </c>
      <c r="K225" s="24" t="s">
        <v>49</v>
      </c>
      <c r="L225" s="21"/>
      <c r="M225" s="21"/>
      <c r="N225" s="21" t="s">
        <v>49</v>
      </c>
      <c r="O225" s="21"/>
      <c r="P225" s="34" t="s">
        <v>1733</v>
      </c>
      <c r="R225" s="10" t="s">
        <v>777</v>
      </c>
      <c r="S225" s="5" t="str">
        <f t="shared" si="8"/>
        <v>○</v>
      </c>
    </row>
    <row r="226" spans="1:19" ht="30" customHeight="1">
      <c r="A226" s="50" t="s">
        <v>49</v>
      </c>
      <c r="B226" s="10"/>
      <c r="C226" s="10" t="s">
        <v>362</v>
      </c>
      <c r="D226" s="10"/>
      <c r="E226" s="14" t="s">
        <v>2160</v>
      </c>
      <c r="F226" s="14" t="s">
        <v>873</v>
      </c>
      <c r="G226" s="18" t="s">
        <v>701</v>
      </c>
      <c r="H226" s="18" t="s">
        <v>1226</v>
      </c>
      <c r="I226" s="18" t="s">
        <v>1495</v>
      </c>
      <c r="J226" s="21" t="s">
        <v>1220</v>
      </c>
      <c r="K226" s="24" t="s">
        <v>49</v>
      </c>
      <c r="L226" s="21"/>
      <c r="M226" s="21"/>
      <c r="N226" s="21" t="s">
        <v>49</v>
      </c>
      <c r="O226" s="21"/>
      <c r="P226" s="34" t="s">
        <v>1739</v>
      </c>
      <c r="R226" s="10" t="s">
        <v>676</v>
      </c>
      <c r="S226" s="5" t="str">
        <f t="shared" si="8"/>
        <v>○</v>
      </c>
    </row>
    <row r="227" spans="1:19" ht="30" customHeight="1">
      <c r="A227" s="50" t="s">
        <v>49</v>
      </c>
      <c r="B227" s="10"/>
      <c r="C227" s="10" t="s">
        <v>365</v>
      </c>
      <c r="D227" s="10"/>
      <c r="E227" s="14" t="s">
        <v>2179</v>
      </c>
      <c r="F227" s="14" t="s">
        <v>2214</v>
      </c>
      <c r="G227" s="18" t="s">
        <v>321</v>
      </c>
      <c r="H227" s="18" t="s">
        <v>245</v>
      </c>
      <c r="I227" s="18" t="s">
        <v>1224</v>
      </c>
      <c r="J227" s="21" t="s">
        <v>1230</v>
      </c>
      <c r="K227" s="24" t="s">
        <v>49</v>
      </c>
      <c r="L227" s="21"/>
      <c r="M227" s="21"/>
      <c r="N227" s="21" t="s">
        <v>49</v>
      </c>
      <c r="O227" s="21"/>
      <c r="P227" s="34" t="s">
        <v>286</v>
      </c>
      <c r="R227" s="10" t="s">
        <v>781</v>
      </c>
      <c r="S227" s="5" t="str">
        <f t="shared" si="8"/>
        <v>○</v>
      </c>
    </row>
    <row r="228" spans="1:19" ht="30" customHeight="1">
      <c r="A228" s="50" t="s">
        <v>49</v>
      </c>
      <c r="B228" s="10"/>
      <c r="C228" s="10" t="s">
        <v>367</v>
      </c>
      <c r="D228" s="10"/>
      <c r="E228" s="14" t="s">
        <v>783</v>
      </c>
      <c r="F228" s="14" t="s">
        <v>1231</v>
      </c>
      <c r="G228" s="18" t="s">
        <v>408</v>
      </c>
      <c r="H228" s="18" t="s">
        <v>245</v>
      </c>
      <c r="I228" s="18" t="s">
        <v>1231</v>
      </c>
      <c r="J228" s="21" t="s">
        <v>382</v>
      </c>
      <c r="K228" s="24" t="s">
        <v>49</v>
      </c>
      <c r="L228" s="21"/>
      <c r="M228" s="21"/>
      <c r="N228" s="21" t="s">
        <v>49</v>
      </c>
      <c r="O228" s="21"/>
      <c r="P228" s="34" t="s">
        <v>1734</v>
      </c>
      <c r="R228" s="10" t="s">
        <v>688</v>
      </c>
      <c r="S228" s="5" t="str">
        <f t="shared" si="8"/>
        <v>○</v>
      </c>
    </row>
    <row r="229" spans="1:19" ht="30" customHeight="1">
      <c r="A229" s="50" t="s">
        <v>49</v>
      </c>
      <c r="B229" s="10"/>
      <c r="C229" s="10" t="s">
        <v>370</v>
      </c>
      <c r="D229" s="10"/>
      <c r="E229" s="14" t="s">
        <v>2215</v>
      </c>
      <c r="F229" s="14" t="s">
        <v>1896</v>
      </c>
      <c r="G229" s="18" t="s">
        <v>993</v>
      </c>
      <c r="H229" s="18" t="s">
        <v>245</v>
      </c>
      <c r="I229" s="18" t="s">
        <v>1144</v>
      </c>
      <c r="J229" s="21" t="s">
        <v>1233</v>
      </c>
      <c r="K229" s="24" t="s">
        <v>49</v>
      </c>
      <c r="L229" s="21"/>
      <c r="M229" s="21"/>
      <c r="N229" s="21" t="s">
        <v>49</v>
      </c>
      <c r="O229" s="21"/>
      <c r="P229" s="34" t="s">
        <v>286</v>
      </c>
      <c r="R229" s="10" t="s">
        <v>782</v>
      </c>
      <c r="S229" s="5" t="str">
        <f t="shared" si="8"/>
        <v>○</v>
      </c>
    </row>
    <row r="230" spans="1:19" ht="30" customHeight="1">
      <c r="A230" s="50" t="s">
        <v>49</v>
      </c>
      <c r="B230" s="10"/>
      <c r="C230" s="10" t="s">
        <v>372</v>
      </c>
      <c r="D230" s="10"/>
      <c r="E230" s="14" t="s">
        <v>2215</v>
      </c>
      <c r="F230" s="14" t="s">
        <v>1896</v>
      </c>
      <c r="G230" s="18" t="s">
        <v>205</v>
      </c>
      <c r="H230" s="18" t="s">
        <v>86</v>
      </c>
      <c r="I230" s="18" t="s">
        <v>1144</v>
      </c>
      <c r="J230" s="21" t="s">
        <v>1233</v>
      </c>
      <c r="K230" s="24" t="s">
        <v>49</v>
      </c>
      <c r="L230" s="21"/>
      <c r="M230" s="21"/>
      <c r="N230" s="21" t="s">
        <v>49</v>
      </c>
      <c r="O230" s="21"/>
      <c r="P230" s="34" t="s">
        <v>286</v>
      </c>
      <c r="R230" s="10" t="s">
        <v>786</v>
      </c>
      <c r="S230" s="5" t="str">
        <f t="shared" si="8"/>
        <v>○</v>
      </c>
    </row>
    <row r="231" spans="1:19" ht="30" customHeight="1">
      <c r="A231" s="50" t="s">
        <v>49</v>
      </c>
      <c r="B231" s="10"/>
      <c r="C231" s="10" t="s">
        <v>376</v>
      </c>
      <c r="D231" s="10"/>
      <c r="E231" s="14" t="s">
        <v>2215</v>
      </c>
      <c r="F231" s="14" t="s">
        <v>1896</v>
      </c>
      <c r="G231" s="18" t="s">
        <v>192</v>
      </c>
      <c r="H231" s="18" t="s">
        <v>245</v>
      </c>
      <c r="I231" s="18" t="s">
        <v>1235</v>
      </c>
      <c r="J231" s="21" t="s">
        <v>1003</v>
      </c>
      <c r="K231" s="24" t="s">
        <v>49</v>
      </c>
      <c r="L231" s="21"/>
      <c r="M231" s="21"/>
      <c r="N231" s="21" t="s">
        <v>49</v>
      </c>
      <c r="O231" s="21"/>
      <c r="P231" s="34" t="s">
        <v>286</v>
      </c>
      <c r="R231" s="10" t="s">
        <v>516</v>
      </c>
      <c r="S231" s="5" t="str">
        <f t="shared" si="8"/>
        <v>○</v>
      </c>
    </row>
    <row r="232" spans="1:19" ht="30" customHeight="1">
      <c r="A232" s="50" t="s">
        <v>49</v>
      </c>
      <c r="B232" s="10"/>
      <c r="C232" s="10" t="s">
        <v>378</v>
      </c>
      <c r="D232" s="10"/>
      <c r="E232" s="14" t="s">
        <v>2215</v>
      </c>
      <c r="F232" s="14" t="s">
        <v>1896</v>
      </c>
      <c r="G232" s="18" t="s">
        <v>1047</v>
      </c>
      <c r="H232" s="18" t="s">
        <v>86</v>
      </c>
      <c r="I232" s="18" t="s">
        <v>1235</v>
      </c>
      <c r="J232" s="21" t="s">
        <v>1003</v>
      </c>
      <c r="K232" s="24" t="s">
        <v>49</v>
      </c>
      <c r="L232" s="21"/>
      <c r="M232" s="21"/>
      <c r="N232" s="21" t="s">
        <v>49</v>
      </c>
      <c r="O232" s="21"/>
      <c r="P232" s="34" t="s">
        <v>286</v>
      </c>
      <c r="R232" s="10" t="s">
        <v>792</v>
      </c>
      <c r="S232" s="5" t="str">
        <f t="shared" si="8"/>
        <v>○</v>
      </c>
    </row>
    <row r="233" spans="1:19" ht="30" customHeight="1">
      <c r="A233" s="50" t="s">
        <v>49</v>
      </c>
      <c r="B233" s="10"/>
      <c r="C233" s="10" t="s">
        <v>383</v>
      </c>
      <c r="D233" s="10"/>
      <c r="E233" s="14" t="s">
        <v>1471</v>
      </c>
      <c r="F233" s="14" t="s">
        <v>1896</v>
      </c>
      <c r="G233" s="18" t="s">
        <v>876</v>
      </c>
      <c r="H233" s="18" t="s">
        <v>245</v>
      </c>
      <c r="I233" s="18" t="s">
        <v>117</v>
      </c>
      <c r="J233" s="21" t="s">
        <v>1239</v>
      </c>
      <c r="K233" s="24" t="s">
        <v>49</v>
      </c>
      <c r="L233" s="21"/>
      <c r="M233" s="21"/>
      <c r="N233" s="21" t="s">
        <v>49</v>
      </c>
      <c r="O233" s="21"/>
      <c r="P233" s="34" t="s">
        <v>286</v>
      </c>
      <c r="R233" s="10" t="s">
        <v>404</v>
      </c>
      <c r="S233" s="5" t="str">
        <f t="shared" si="8"/>
        <v>○</v>
      </c>
    </row>
    <row r="234" spans="1:19" ht="30" customHeight="1">
      <c r="A234" s="50" t="s">
        <v>49</v>
      </c>
      <c r="B234" s="10"/>
      <c r="C234" s="10" t="s">
        <v>387</v>
      </c>
      <c r="D234" s="10"/>
      <c r="E234" s="14" t="s">
        <v>1471</v>
      </c>
      <c r="F234" s="14" t="s">
        <v>1896</v>
      </c>
      <c r="G234" s="18" t="s">
        <v>276</v>
      </c>
      <c r="H234" s="18" t="s">
        <v>86</v>
      </c>
      <c r="I234" s="18" t="s">
        <v>117</v>
      </c>
      <c r="J234" s="21" t="s">
        <v>1239</v>
      </c>
      <c r="K234" s="24" t="s">
        <v>49</v>
      </c>
      <c r="L234" s="21"/>
      <c r="M234" s="21"/>
      <c r="N234" s="21" t="s">
        <v>49</v>
      </c>
      <c r="O234" s="21"/>
      <c r="P234" s="34" t="s">
        <v>286</v>
      </c>
      <c r="R234" s="10" t="s">
        <v>60</v>
      </c>
      <c r="S234" s="5" t="str">
        <f t="shared" si="8"/>
        <v>○</v>
      </c>
    </row>
    <row r="235" spans="1:19" ht="30" customHeight="1">
      <c r="A235" s="50" t="s">
        <v>49</v>
      </c>
      <c r="B235" s="10"/>
      <c r="C235" s="10" t="s">
        <v>388</v>
      </c>
      <c r="D235" s="10"/>
      <c r="E235" s="14" t="s">
        <v>2215</v>
      </c>
      <c r="F235" s="14" t="s">
        <v>1896</v>
      </c>
      <c r="G235" s="18" t="s">
        <v>1048</v>
      </c>
      <c r="H235" s="18" t="s">
        <v>245</v>
      </c>
      <c r="I235" s="18" t="s">
        <v>1240</v>
      </c>
      <c r="J235" s="21" t="s">
        <v>145</v>
      </c>
      <c r="K235" s="24" t="s">
        <v>49</v>
      </c>
      <c r="L235" s="21"/>
      <c r="M235" s="21"/>
      <c r="N235" s="21" t="s">
        <v>49</v>
      </c>
      <c r="O235" s="21"/>
      <c r="P235" s="34" t="s">
        <v>286</v>
      </c>
      <c r="R235" s="10" t="s">
        <v>398</v>
      </c>
      <c r="S235" s="5" t="str">
        <f t="shared" si="8"/>
        <v>○</v>
      </c>
    </row>
    <row r="236" spans="1:19" ht="30" customHeight="1">
      <c r="A236" s="50" t="s">
        <v>49</v>
      </c>
      <c r="B236" s="10"/>
      <c r="C236" s="10" t="s">
        <v>395</v>
      </c>
      <c r="D236" s="10"/>
      <c r="E236" s="14" t="s">
        <v>2215</v>
      </c>
      <c r="F236" s="14" t="s">
        <v>1896</v>
      </c>
      <c r="G236" s="18" t="s">
        <v>875</v>
      </c>
      <c r="H236" s="18" t="s">
        <v>86</v>
      </c>
      <c r="I236" s="18" t="s">
        <v>1240</v>
      </c>
      <c r="J236" s="21" t="s">
        <v>145</v>
      </c>
      <c r="K236" s="24" t="s">
        <v>49</v>
      </c>
      <c r="L236" s="21"/>
      <c r="M236" s="21"/>
      <c r="N236" s="21" t="s">
        <v>49</v>
      </c>
      <c r="O236" s="21"/>
      <c r="P236" s="34" t="s">
        <v>286</v>
      </c>
      <c r="R236" s="10" t="s">
        <v>798</v>
      </c>
      <c r="S236" s="5" t="str">
        <f t="shared" si="8"/>
        <v>○</v>
      </c>
    </row>
    <row r="237" spans="1:19" ht="30" customHeight="1">
      <c r="A237" s="50" t="s">
        <v>49</v>
      </c>
      <c r="B237" s="10"/>
      <c r="C237" s="10" t="s">
        <v>57</v>
      </c>
      <c r="D237" s="10"/>
      <c r="E237" s="14" t="s">
        <v>2215</v>
      </c>
      <c r="F237" s="14" t="s">
        <v>1896</v>
      </c>
      <c r="G237" s="18" t="s">
        <v>1051</v>
      </c>
      <c r="H237" s="18" t="s">
        <v>245</v>
      </c>
      <c r="I237" s="18" t="s">
        <v>1242</v>
      </c>
      <c r="J237" s="21" t="s">
        <v>1243</v>
      </c>
      <c r="K237" s="24" t="s">
        <v>49</v>
      </c>
      <c r="L237" s="21"/>
      <c r="M237" s="21"/>
      <c r="N237" s="21" t="s">
        <v>49</v>
      </c>
      <c r="O237" s="21"/>
      <c r="P237" s="34" t="s">
        <v>286</v>
      </c>
      <c r="R237" s="10" t="s">
        <v>521</v>
      </c>
      <c r="S237" s="5" t="str">
        <f t="shared" si="8"/>
        <v>○</v>
      </c>
    </row>
    <row r="238" spans="1:19" ht="30" customHeight="1">
      <c r="A238" s="50" t="s">
        <v>49</v>
      </c>
      <c r="B238" s="10"/>
      <c r="C238" s="10" t="s">
        <v>405</v>
      </c>
      <c r="D238" s="10"/>
      <c r="E238" s="14" t="s">
        <v>2215</v>
      </c>
      <c r="F238" s="14" t="s">
        <v>1896</v>
      </c>
      <c r="G238" s="18" t="s">
        <v>394</v>
      </c>
      <c r="H238" s="18" t="s">
        <v>86</v>
      </c>
      <c r="I238" s="18" t="s">
        <v>1242</v>
      </c>
      <c r="J238" s="21" t="s">
        <v>1243</v>
      </c>
      <c r="K238" s="24" t="s">
        <v>49</v>
      </c>
      <c r="L238" s="21"/>
      <c r="M238" s="21"/>
      <c r="N238" s="21" t="s">
        <v>49</v>
      </c>
      <c r="O238" s="21"/>
      <c r="P238" s="34" t="s">
        <v>286</v>
      </c>
      <c r="R238" s="10" t="s">
        <v>419</v>
      </c>
      <c r="S238" s="5" t="str">
        <f t="shared" si="8"/>
        <v>○</v>
      </c>
    </row>
    <row r="239" spans="1:19" ht="30" customHeight="1">
      <c r="A239" s="50" t="s">
        <v>49</v>
      </c>
      <c r="B239" s="10"/>
      <c r="C239" s="10" t="s">
        <v>406</v>
      </c>
      <c r="D239" s="10"/>
      <c r="E239" s="14" t="s">
        <v>1854</v>
      </c>
      <c r="F239" s="14" t="s">
        <v>2216</v>
      </c>
      <c r="G239" s="18" t="s">
        <v>1000</v>
      </c>
      <c r="H239" s="18" t="s">
        <v>245</v>
      </c>
      <c r="I239" s="18" t="s">
        <v>11</v>
      </c>
      <c r="J239" s="21" t="s">
        <v>177</v>
      </c>
      <c r="K239" s="24" t="s">
        <v>49</v>
      </c>
      <c r="L239" s="21"/>
      <c r="M239" s="21"/>
      <c r="N239" s="21" t="s">
        <v>49</v>
      </c>
      <c r="O239" s="21"/>
      <c r="P239" s="34" t="s">
        <v>1739</v>
      </c>
      <c r="R239" s="10" t="s">
        <v>801</v>
      </c>
      <c r="S239" s="5" t="str">
        <f t="shared" si="8"/>
        <v>○</v>
      </c>
    </row>
    <row r="240" spans="1:19" ht="30" customHeight="1">
      <c r="A240" s="50" t="s">
        <v>49</v>
      </c>
      <c r="B240" s="10"/>
      <c r="C240" s="10" t="s">
        <v>412</v>
      </c>
      <c r="D240" s="10"/>
      <c r="E240" s="14" t="s">
        <v>2217</v>
      </c>
      <c r="F240" s="14" t="s">
        <v>833</v>
      </c>
      <c r="G240" s="18" t="s">
        <v>396</v>
      </c>
      <c r="H240" s="18" t="s">
        <v>245</v>
      </c>
      <c r="I240" s="18" t="s">
        <v>833</v>
      </c>
      <c r="J240" s="21" t="s">
        <v>206</v>
      </c>
      <c r="K240" s="24" t="s">
        <v>49</v>
      </c>
      <c r="L240" s="21"/>
      <c r="M240" s="21"/>
      <c r="N240" s="21" t="s">
        <v>49</v>
      </c>
      <c r="O240" s="21"/>
      <c r="P240" s="34" t="s">
        <v>1734</v>
      </c>
      <c r="R240" s="10" t="s">
        <v>802</v>
      </c>
      <c r="S240" s="5" t="str">
        <f t="shared" si="8"/>
        <v>○</v>
      </c>
    </row>
    <row r="241" spans="1:19" ht="30" customHeight="1">
      <c r="A241" s="50" t="s">
        <v>49</v>
      </c>
      <c r="B241" s="10"/>
      <c r="C241" s="10" t="s">
        <v>421</v>
      </c>
      <c r="D241" s="10"/>
      <c r="E241" s="14" t="s">
        <v>861</v>
      </c>
      <c r="F241" s="14" t="s">
        <v>1415</v>
      </c>
      <c r="G241" s="18" t="s">
        <v>56</v>
      </c>
      <c r="H241" s="18" t="s">
        <v>245</v>
      </c>
      <c r="I241" s="18" t="s">
        <v>476</v>
      </c>
      <c r="J241" s="21" t="s">
        <v>28</v>
      </c>
      <c r="K241" s="24" t="s">
        <v>49</v>
      </c>
      <c r="L241" s="21"/>
      <c r="M241" s="21"/>
      <c r="N241" s="21" t="s">
        <v>49</v>
      </c>
      <c r="O241" s="21"/>
      <c r="P241" s="34" t="s">
        <v>1734</v>
      </c>
      <c r="R241" s="10" t="s">
        <v>1215</v>
      </c>
      <c r="S241" s="5" t="str">
        <f t="shared" si="8"/>
        <v>○</v>
      </c>
    </row>
    <row r="242" spans="1:19" ht="30" customHeight="1">
      <c r="A242" s="50" t="s">
        <v>49</v>
      </c>
      <c r="B242" s="10"/>
      <c r="C242" s="10" t="s">
        <v>423</v>
      </c>
      <c r="D242" s="10"/>
      <c r="E242" s="14" t="s">
        <v>2218</v>
      </c>
      <c r="F242" s="14" t="s">
        <v>2219</v>
      </c>
      <c r="G242" s="18" t="s">
        <v>837</v>
      </c>
      <c r="H242" s="18" t="s">
        <v>245</v>
      </c>
      <c r="I242" s="18" t="s">
        <v>758</v>
      </c>
      <c r="J242" s="21" t="s">
        <v>1249</v>
      </c>
      <c r="K242" s="24" t="s">
        <v>49</v>
      </c>
      <c r="L242" s="21"/>
      <c r="M242" s="21"/>
      <c r="N242" s="21" t="s">
        <v>49</v>
      </c>
      <c r="O242" s="21"/>
      <c r="P242" s="34" t="s">
        <v>1734</v>
      </c>
      <c r="R242" s="10" t="s">
        <v>48</v>
      </c>
      <c r="S242" s="5" t="str">
        <f t="shared" si="8"/>
        <v>○</v>
      </c>
    </row>
    <row r="243" spans="1:19" ht="30" customHeight="1">
      <c r="A243" s="50" t="s">
        <v>49</v>
      </c>
      <c r="B243" s="10"/>
      <c r="C243" s="10" t="s">
        <v>429</v>
      </c>
      <c r="D243" s="10"/>
      <c r="E243" s="14" t="s">
        <v>2220</v>
      </c>
      <c r="F243" s="14" t="s">
        <v>1385</v>
      </c>
      <c r="G243" s="18" t="s">
        <v>1052</v>
      </c>
      <c r="H243" s="18" t="s">
        <v>245</v>
      </c>
      <c r="I243" s="18" t="s">
        <v>1385</v>
      </c>
      <c r="J243" s="21" t="s">
        <v>1251</v>
      </c>
      <c r="K243" s="24" t="s">
        <v>49</v>
      </c>
      <c r="L243" s="21"/>
      <c r="M243" s="21"/>
      <c r="N243" s="21" t="s">
        <v>49</v>
      </c>
      <c r="O243" s="21"/>
      <c r="P243" s="34" t="s">
        <v>684</v>
      </c>
      <c r="R243" s="10" t="s">
        <v>74</v>
      </c>
      <c r="S243" s="5" t="str">
        <f t="shared" si="8"/>
        <v>○</v>
      </c>
    </row>
    <row r="244" spans="1:19" ht="30" customHeight="1">
      <c r="A244" s="50" t="s">
        <v>49</v>
      </c>
      <c r="B244" s="10"/>
      <c r="C244" s="10" t="s">
        <v>435</v>
      </c>
      <c r="D244" s="10"/>
      <c r="E244" s="14" t="s">
        <v>2221</v>
      </c>
      <c r="F244" s="14" t="s">
        <v>1254</v>
      </c>
      <c r="G244" s="18" t="s">
        <v>1355</v>
      </c>
      <c r="H244" s="18" t="s">
        <v>245</v>
      </c>
      <c r="I244" s="18" t="s">
        <v>1254</v>
      </c>
      <c r="J244" s="21" t="s">
        <v>871</v>
      </c>
      <c r="K244" s="24" t="s">
        <v>49</v>
      </c>
      <c r="L244" s="21" t="s">
        <v>49</v>
      </c>
      <c r="M244" s="21"/>
      <c r="N244" s="21" t="s">
        <v>49</v>
      </c>
      <c r="O244" s="21" t="s">
        <v>49</v>
      </c>
      <c r="P244" s="34" t="s">
        <v>1732</v>
      </c>
      <c r="R244" s="10" t="s">
        <v>1508</v>
      </c>
      <c r="S244" s="5" t="str">
        <f t="shared" ref="S244:S275" si="9">IF(C391=R244,"○","×")</f>
        <v>○</v>
      </c>
    </row>
    <row r="245" spans="1:19" ht="30" customHeight="1">
      <c r="A245" s="50" t="s">
        <v>49</v>
      </c>
      <c r="B245" s="10"/>
      <c r="C245" s="10" t="s">
        <v>311</v>
      </c>
      <c r="D245" s="10"/>
      <c r="E245" s="14" t="s">
        <v>2221</v>
      </c>
      <c r="F245" s="14" t="s">
        <v>1254</v>
      </c>
      <c r="G245" s="18" t="s">
        <v>1785</v>
      </c>
      <c r="H245" s="18" t="s">
        <v>86</v>
      </c>
      <c r="I245" s="18" t="s">
        <v>1254</v>
      </c>
      <c r="J245" s="21" t="s">
        <v>871</v>
      </c>
      <c r="K245" s="24" t="s">
        <v>49</v>
      </c>
      <c r="L245" s="21" t="s">
        <v>49</v>
      </c>
      <c r="M245" s="21"/>
      <c r="N245" s="21" t="s">
        <v>49</v>
      </c>
      <c r="O245" s="21" t="s">
        <v>49</v>
      </c>
      <c r="P245" s="34" t="s">
        <v>1732</v>
      </c>
      <c r="R245" s="10" t="s">
        <v>1510</v>
      </c>
      <c r="S245" s="5" t="str">
        <f t="shared" si="9"/>
        <v>○</v>
      </c>
    </row>
    <row r="246" spans="1:19" ht="30" customHeight="1">
      <c r="A246" s="50" t="s">
        <v>49</v>
      </c>
      <c r="B246" s="10"/>
      <c r="C246" s="10" t="s">
        <v>439</v>
      </c>
      <c r="D246" s="10"/>
      <c r="E246" s="14" t="s">
        <v>171</v>
      </c>
      <c r="F246" s="14" t="s">
        <v>1256</v>
      </c>
      <c r="G246" s="18" t="s">
        <v>879</v>
      </c>
      <c r="H246" s="18" t="s">
        <v>245</v>
      </c>
      <c r="I246" s="18" t="s">
        <v>1256</v>
      </c>
      <c r="J246" s="21" t="s">
        <v>5</v>
      </c>
      <c r="K246" s="24" t="s">
        <v>49</v>
      </c>
      <c r="L246" s="21"/>
      <c r="M246" s="21"/>
      <c r="N246" s="21" t="s">
        <v>49</v>
      </c>
      <c r="O246" s="21"/>
      <c r="P246" s="34" t="s">
        <v>1336</v>
      </c>
      <c r="R246" s="10" t="s">
        <v>915</v>
      </c>
      <c r="S246" s="5" t="str">
        <f t="shared" si="9"/>
        <v>○</v>
      </c>
    </row>
    <row r="247" spans="1:19" ht="30" customHeight="1">
      <c r="A247" s="50" t="s">
        <v>49</v>
      </c>
      <c r="B247" s="10"/>
      <c r="C247" s="10" t="s">
        <v>444</v>
      </c>
      <c r="D247" s="10"/>
      <c r="E247" s="14" t="s">
        <v>1746</v>
      </c>
      <c r="F247" s="14" t="s">
        <v>1257</v>
      </c>
      <c r="G247" s="18" t="s">
        <v>849</v>
      </c>
      <c r="H247" s="18" t="s">
        <v>245</v>
      </c>
      <c r="I247" s="18" t="s">
        <v>1257</v>
      </c>
      <c r="J247" s="21" t="s">
        <v>1642</v>
      </c>
      <c r="K247" s="24" t="s">
        <v>49</v>
      </c>
      <c r="L247" s="21"/>
      <c r="M247" s="21"/>
      <c r="N247" s="21" t="s">
        <v>49</v>
      </c>
      <c r="O247" s="21"/>
      <c r="P247" s="34" t="s">
        <v>1740</v>
      </c>
      <c r="R247" s="10" t="s">
        <v>1517</v>
      </c>
      <c r="S247" s="5" t="str">
        <f t="shared" si="9"/>
        <v>○</v>
      </c>
    </row>
    <row r="248" spans="1:19" ht="30" customHeight="1">
      <c r="A248" s="50" t="s">
        <v>49</v>
      </c>
      <c r="B248" s="10"/>
      <c r="C248" s="10" t="s">
        <v>384</v>
      </c>
      <c r="D248" s="10"/>
      <c r="E248" s="14" t="s">
        <v>2158</v>
      </c>
      <c r="F248" s="14" t="s">
        <v>1915</v>
      </c>
      <c r="G248" s="18" t="s">
        <v>1057</v>
      </c>
      <c r="H248" s="18" t="s">
        <v>245</v>
      </c>
      <c r="I248" s="18" t="s">
        <v>1258</v>
      </c>
      <c r="J248" s="21" t="s">
        <v>1222</v>
      </c>
      <c r="K248" s="24" t="s">
        <v>49</v>
      </c>
      <c r="L248" s="21"/>
      <c r="M248" s="21"/>
      <c r="N248" s="21" t="s">
        <v>49</v>
      </c>
      <c r="O248" s="21"/>
      <c r="P248" s="34" t="s">
        <v>286</v>
      </c>
      <c r="R248" s="10" t="s">
        <v>909</v>
      </c>
      <c r="S248" s="5" t="str">
        <f t="shared" si="9"/>
        <v>○</v>
      </c>
    </row>
    <row r="249" spans="1:19" ht="30" customHeight="1">
      <c r="A249" s="50" t="s">
        <v>49</v>
      </c>
      <c r="B249" s="10"/>
      <c r="C249" s="10" t="s">
        <v>451</v>
      </c>
      <c r="D249" s="10"/>
      <c r="E249" s="14" t="s">
        <v>2222</v>
      </c>
      <c r="F249" s="14" t="s">
        <v>970</v>
      </c>
      <c r="G249" s="18" t="s">
        <v>1535</v>
      </c>
      <c r="H249" s="18" t="s">
        <v>562</v>
      </c>
      <c r="I249" s="18" t="s">
        <v>970</v>
      </c>
      <c r="J249" s="21" t="s">
        <v>1260</v>
      </c>
      <c r="K249" s="24" t="s">
        <v>49</v>
      </c>
      <c r="L249" s="21" t="s">
        <v>49</v>
      </c>
      <c r="M249" s="21"/>
      <c r="N249" s="21" t="s">
        <v>49</v>
      </c>
      <c r="O249" s="21" t="s">
        <v>49</v>
      </c>
      <c r="P249" s="34" t="s">
        <v>1739</v>
      </c>
      <c r="R249" s="10" t="s">
        <v>1245</v>
      </c>
      <c r="S249" s="5" t="str">
        <f t="shared" si="9"/>
        <v>○</v>
      </c>
    </row>
    <row r="250" spans="1:19" ht="30" customHeight="1">
      <c r="A250" s="50" t="s">
        <v>49</v>
      </c>
      <c r="B250" s="10"/>
      <c r="C250" s="10" t="s">
        <v>455</v>
      </c>
      <c r="D250" s="10"/>
      <c r="E250" s="14" t="s">
        <v>1720</v>
      </c>
      <c r="F250" s="14" t="s">
        <v>293</v>
      </c>
      <c r="G250" s="18" t="s">
        <v>1058</v>
      </c>
      <c r="H250" s="18" t="s">
        <v>245</v>
      </c>
      <c r="I250" s="18" t="s">
        <v>752</v>
      </c>
      <c r="J250" s="21" t="s">
        <v>1238</v>
      </c>
      <c r="K250" s="24" t="s">
        <v>49</v>
      </c>
      <c r="L250" s="21" t="s">
        <v>49</v>
      </c>
      <c r="M250" s="21"/>
      <c r="N250" s="21" t="s">
        <v>49</v>
      </c>
      <c r="O250" s="21"/>
      <c r="P250" s="34" t="s">
        <v>202</v>
      </c>
      <c r="R250" s="10" t="s">
        <v>156</v>
      </c>
      <c r="S250" s="5" t="str">
        <f t="shared" si="9"/>
        <v>○</v>
      </c>
    </row>
    <row r="251" spans="1:19" ht="30" customHeight="1">
      <c r="A251" s="50" t="s">
        <v>49</v>
      </c>
      <c r="B251" s="10"/>
      <c r="C251" s="10" t="s">
        <v>460</v>
      </c>
      <c r="D251" s="10"/>
      <c r="E251" s="14" t="s">
        <v>2223</v>
      </c>
      <c r="F251" s="14" t="s">
        <v>36</v>
      </c>
      <c r="G251" s="18" t="s">
        <v>745</v>
      </c>
      <c r="H251" s="18" t="s">
        <v>245</v>
      </c>
      <c r="I251" s="18" t="s">
        <v>36</v>
      </c>
      <c r="J251" s="21" t="s">
        <v>1263</v>
      </c>
      <c r="K251" s="24" t="s">
        <v>49</v>
      </c>
      <c r="L251" s="21" t="s">
        <v>49</v>
      </c>
      <c r="M251" s="21"/>
      <c r="N251" s="21" t="s">
        <v>49</v>
      </c>
      <c r="O251" s="21"/>
      <c r="P251" s="34" t="s">
        <v>537</v>
      </c>
      <c r="R251" s="10" t="s">
        <v>1531</v>
      </c>
      <c r="S251" s="5" t="str">
        <f t="shared" si="9"/>
        <v>○</v>
      </c>
    </row>
    <row r="252" spans="1:19" ht="30" customHeight="1">
      <c r="A252" s="50" t="s">
        <v>49</v>
      </c>
      <c r="B252" s="10"/>
      <c r="C252" s="10" t="s">
        <v>466</v>
      </c>
      <c r="D252" s="10"/>
      <c r="E252" s="14" t="s">
        <v>980</v>
      </c>
      <c r="F252" s="14" t="s">
        <v>1265</v>
      </c>
      <c r="G252" s="18" t="s">
        <v>1060</v>
      </c>
      <c r="H252" s="18" t="s">
        <v>245</v>
      </c>
      <c r="I252" s="18" t="s">
        <v>1265</v>
      </c>
      <c r="J252" s="21" t="s">
        <v>352</v>
      </c>
      <c r="K252" s="24" t="s">
        <v>49</v>
      </c>
      <c r="L252" s="21"/>
      <c r="M252" s="21"/>
      <c r="N252" s="21" t="s">
        <v>49</v>
      </c>
      <c r="O252" s="21"/>
      <c r="P252" s="34" t="s">
        <v>1733</v>
      </c>
      <c r="R252" s="10" t="s">
        <v>285</v>
      </c>
      <c r="S252" s="5" t="str">
        <f t="shared" si="9"/>
        <v>○</v>
      </c>
    </row>
    <row r="253" spans="1:19" ht="30" customHeight="1">
      <c r="A253" s="50" t="s">
        <v>49</v>
      </c>
      <c r="B253" s="10"/>
      <c r="C253" s="10" t="s">
        <v>282</v>
      </c>
      <c r="D253" s="10"/>
      <c r="E253" s="14" t="s">
        <v>733</v>
      </c>
      <c r="F253" s="14" t="s">
        <v>1158</v>
      </c>
      <c r="G253" s="18" t="s">
        <v>1061</v>
      </c>
      <c r="H253" s="18" t="s">
        <v>245</v>
      </c>
      <c r="I253" s="18" t="s">
        <v>1158</v>
      </c>
      <c r="J253" s="21" t="s">
        <v>1266</v>
      </c>
      <c r="K253" s="24" t="s">
        <v>49</v>
      </c>
      <c r="L253" s="21" t="s">
        <v>49</v>
      </c>
      <c r="M253" s="21"/>
      <c r="N253" s="21" t="s">
        <v>49</v>
      </c>
      <c r="O253" s="21"/>
      <c r="P253" s="34" t="s">
        <v>1734</v>
      </c>
      <c r="R253" s="10" t="s">
        <v>1537</v>
      </c>
      <c r="S253" s="5" t="str">
        <f t="shared" si="9"/>
        <v>○</v>
      </c>
    </row>
    <row r="254" spans="1:19" ht="30" customHeight="1">
      <c r="A254" s="50" t="s">
        <v>49</v>
      </c>
      <c r="B254" s="10"/>
      <c r="C254" s="10" t="s">
        <v>471</v>
      </c>
      <c r="D254" s="10"/>
      <c r="E254" s="14" t="s">
        <v>733</v>
      </c>
      <c r="F254" s="14" t="s">
        <v>1158</v>
      </c>
      <c r="G254" s="18" t="s">
        <v>629</v>
      </c>
      <c r="H254" s="18" t="s">
        <v>86</v>
      </c>
      <c r="I254" s="18" t="s">
        <v>1158</v>
      </c>
      <c r="J254" s="21" t="s">
        <v>1266</v>
      </c>
      <c r="K254" s="24" t="s">
        <v>49</v>
      </c>
      <c r="L254" s="21" t="s">
        <v>49</v>
      </c>
      <c r="M254" s="21"/>
      <c r="N254" s="21" t="s">
        <v>49</v>
      </c>
      <c r="O254" s="21"/>
      <c r="P254" s="34" t="s">
        <v>1734</v>
      </c>
      <c r="R254" s="10" t="s">
        <v>1543</v>
      </c>
      <c r="S254" s="5" t="str">
        <f t="shared" si="9"/>
        <v>○</v>
      </c>
    </row>
    <row r="255" spans="1:19" ht="30" customHeight="1">
      <c r="A255" s="50" t="s">
        <v>49</v>
      </c>
      <c r="B255" s="10"/>
      <c r="C255" s="10" t="s">
        <v>472</v>
      </c>
      <c r="D255" s="10"/>
      <c r="E255" s="14" t="s">
        <v>1434</v>
      </c>
      <c r="F255" s="14" t="s">
        <v>1980</v>
      </c>
      <c r="G255" s="18" t="s">
        <v>988</v>
      </c>
      <c r="H255" s="18" t="s">
        <v>245</v>
      </c>
      <c r="I255" s="18" t="s">
        <v>1269</v>
      </c>
      <c r="J255" s="21" t="s">
        <v>1271</v>
      </c>
      <c r="K255" s="24" t="s">
        <v>49</v>
      </c>
      <c r="L255" s="21"/>
      <c r="M255" s="21"/>
      <c r="N255" s="21" t="s">
        <v>49</v>
      </c>
      <c r="O255" s="21"/>
      <c r="P255" s="34" t="s">
        <v>202</v>
      </c>
      <c r="R255" s="10" t="s">
        <v>858</v>
      </c>
      <c r="S255" s="5" t="str">
        <f t="shared" si="9"/>
        <v>○</v>
      </c>
    </row>
    <row r="256" spans="1:19" ht="30" customHeight="1">
      <c r="A256" s="50" t="s">
        <v>49</v>
      </c>
      <c r="B256" s="10"/>
      <c r="C256" s="10" t="s">
        <v>474</v>
      </c>
      <c r="D256" s="10"/>
      <c r="E256" s="14" t="s">
        <v>1434</v>
      </c>
      <c r="F256" s="14" t="s">
        <v>1980</v>
      </c>
      <c r="G256" s="18" t="s">
        <v>600</v>
      </c>
      <c r="H256" s="18" t="s">
        <v>245</v>
      </c>
      <c r="I256" s="18" t="s">
        <v>800</v>
      </c>
      <c r="J256" s="21" t="s">
        <v>215</v>
      </c>
      <c r="K256" s="24" t="s">
        <v>49</v>
      </c>
      <c r="L256" s="21"/>
      <c r="M256" s="21"/>
      <c r="N256" s="21" t="s">
        <v>49</v>
      </c>
      <c r="O256" s="21"/>
      <c r="P256" s="34" t="s">
        <v>202</v>
      </c>
      <c r="R256" s="10" t="s">
        <v>664</v>
      </c>
      <c r="S256" s="5" t="str">
        <f t="shared" si="9"/>
        <v>○</v>
      </c>
    </row>
    <row r="257" spans="1:19" ht="30" customHeight="1">
      <c r="A257" s="50" t="s">
        <v>49</v>
      </c>
      <c r="B257" s="10"/>
      <c r="C257" s="10" t="s">
        <v>478</v>
      </c>
      <c r="D257" s="10"/>
      <c r="E257" s="14" t="s">
        <v>964</v>
      </c>
      <c r="F257" s="14" t="s">
        <v>603</v>
      </c>
      <c r="G257" s="18" t="s">
        <v>51</v>
      </c>
      <c r="H257" s="18" t="s">
        <v>245</v>
      </c>
      <c r="I257" s="18" t="s">
        <v>603</v>
      </c>
      <c r="J257" s="21" t="s">
        <v>680</v>
      </c>
      <c r="K257" s="24" t="s">
        <v>49</v>
      </c>
      <c r="L257" s="21"/>
      <c r="M257" s="21"/>
      <c r="N257" s="21" t="s">
        <v>49</v>
      </c>
      <c r="O257" s="21"/>
      <c r="P257" s="34" t="s">
        <v>1734</v>
      </c>
      <c r="R257" s="10" t="s">
        <v>899</v>
      </c>
      <c r="S257" s="5" t="str">
        <f t="shared" si="9"/>
        <v>○</v>
      </c>
    </row>
    <row r="258" spans="1:19" ht="30" customHeight="1">
      <c r="A258" s="50" t="s">
        <v>49</v>
      </c>
      <c r="B258" s="10"/>
      <c r="C258" s="10" t="s">
        <v>410</v>
      </c>
      <c r="D258" s="10"/>
      <c r="E258" s="14" t="s">
        <v>964</v>
      </c>
      <c r="F258" s="14" t="s">
        <v>603</v>
      </c>
      <c r="G258" s="18" t="s">
        <v>882</v>
      </c>
      <c r="H258" s="18" t="s">
        <v>86</v>
      </c>
      <c r="I258" s="18" t="s">
        <v>603</v>
      </c>
      <c r="J258" s="21" t="s">
        <v>680</v>
      </c>
      <c r="K258" s="24" t="s">
        <v>49</v>
      </c>
      <c r="L258" s="21"/>
      <c r="M258" s="21"/>
      <c r="N258" s="21" t="s">
        <v>49</v>
      </c>
      <c r="O258" s="21"/>
      <c r="P258" s="34" t="s">
        <v>1734</v>
      </c>
      <c r="R258" s="10" t="s">
        <v>1560</v>
      </c>
      <c r="S258" s="5" t="str">
        <f t="shared" si="9"/>
        <v>○</v>
      </c>
    </row>
    <row r="259" spans="1:19" ht="30" customHeight="1">
      <c r="A259" s="50" t="s">
        <v>49</v>
      </c>
      <c r="B259" s="10"/>
      <c r="C259" s="10" t="s">
        <v>482</v>
      </c>
      <c r="D259" s="10"/>
      <c r="E259" s="14" t="s">
        <v>2224</v>
      </c>
      <c r="F259" s="14" t="s">
        <v>1344</v>
      </c>
      <c r="G259" s="18" t="s">
        <v>1020</v>
      </c>
      <c r="H259" s="18" t="s">
        <v>245</v>
      </c>
      <c r="I259" s="18" t="s">
        <v>1494</v>
      </c>
      <c r="J259" s="21" t="s">
        <v>1275</v>
      </c>
      <c r="K259" s="24" t="s">
        <v>49</v>
      </c>
      <c r="L259" s="21" t="s">
        <v>49</v>
      </c>
      <c r="M259" s="21"/>
      <c r="N259" s="21" t="s">
        <v>49</v>
      </c>
      <c r="O259" s="21"/>
      <c r="P259" s="34" t="s">
        <v>1732</v>
      </c>
      <c r="R259" s="10" t="s">
        <v>697</v>
      </c>
      <c r="S259" s="5" t="str">
        <f t="shared" si="9"/>
        <v>○</v>
      </c>
    </row>
    <row r="260" spans="1:19" ht="30" customHeight="1">
      <c r="A260" s="50" t="s">
        <v>49</v>
      </c>
      <c r="B260" s="10"/>
      <c r="C260" s="10" t="s">
        <v>484</v>
      </c>
      <c r="D260" s="10"/>
      <c r="E260" s="14" t="s">
        <v>123</v>
      </c>
      <c r="F260" s="14" t="s">
        <v>182</v>
      </c>
      <c r="G260" s="18" t="s">
        <v>518</v>
      </c>
      <c r="H260" s="18" t="s">
        <v>245</v>
      </c>
      <c r="I260" s="18" t="s">
        <v>182</v>
      </c>
      <c r="J260" s="21" t="s">
        <v>483</v>
      </c>
      <c r="K260" s="24" t="s">
        <v>49</v>
      </c>
      <c r="L260" s="21" t="s">
        <v>49</v>
      </c>
      <c r="M260" s="21"/>
      <c r="N260" s="21" t="s">
        <v>49</v>
      </c>
      <c r="O260" s="21"/>
      <c r="P260" s="34" t="s">
        <v>1740</v>
      </c>
      <c r="R260" s="10" t="s">
        <v>1536</v>
      </c>
      <c r="S260" s="5" t="str">
        <f t="shared" si="9"/>
        <v>○</v>
      </c>
    </row>
    <row r="261" spans="1:19" ht="30" customHeight="1">
      <c r="A261" s="50" t="s">
        <v>49</v>
      </c>
      <c r="B261" s="10"/>
      <c r="C261" s="10" t="s">
        <v>486</v>
      </c>
      <c r="D261" s="10"/>
      <c r="E261" s="14" t="s">
        <v>2225</v>
      </c>
      <c r="F261" s="14" t="s">
        <v>2226</v>
      </c>
      <c r="G261" s="18" t="s">
        <v>1578</v>
      </c>
      <c r="H261" s="18" t="s">
        <v>245</v>
      </c>
      <c r="I261" s="18" t="s">
        <v>530</v>
      </c>
      <c r="J261" s="21" t="s">
        <v>9</v>
      </c>
      <c r="K261" s="24" t="s">
        <v>49</v>
      </c>
      <c r="L261" s="21"/>
      <c r="M261" s="21"/>
      <c r="N261" s="21" t="s">
        <v>49</v>
      </c>
      <c r="O261" s="21"/>
      <c r="P261" s="34" t="s">
        <v>537</v>
      </c>
      <c r="R261" s="10" t="s">
        <v>1635</v>
      </c>
      <c r="S261" s="5" t="str">
        <f t="shared" si="9"/>
        <v>○</v>
      </c>
    </row>
    <row r="262" spans="1:19" ht="30" customHeight="1">
      <c r="A262" s="50" t="s">
        <v>49</v>
      </c>
      <c r="B262" s="10"/>
      <c r="C262" s="10" t="s">
        <v>491</v>
      </c>
      <c r="D262" s="10"/>
      <c r="E262" s="14" t="s">
        <v>354</v>
      </c>
      <c r="F262" s="14" t="s">
        <v>1277</v>
      </c>
      <c r="G262" s="18" t="s">
        <v>427</v>
      </c>
      <c r="H262" s="18" t="s">
        <v>245</v>
      </c>
      <c r="I262" s="18" t="s">
        <v>1277</v>
      </c>
      <c r="J262" s="21" t="s">
        <v>1278</v>
      </c>
      <c r="K262" s="24" t="s">
        <v>49</v>
      </c>
      <c r="L262" s="21"/>
      <c r="M262" s="21"/>
      <c r="N262" s="21" t="s">
        <v>49</v>
      </c>
      <c r="O262" s="21"/>
      <c r="P262" s="34" t="s">
        <v>202</v>
      </c>
      <c r="R262" s="10" t="s">
        <v>1567</v>
      </c>
      <c r="S262" s="5" t="str">
        <f t="shared" si="9"/>
        <v>○</v>
      </c>
    </row>
    <row r="263" spans="1:19" ht="30" customHeight="1">
      <c r="A263" s="50" t="s">
        <v>49</v>
      </c>
      <c r="B263" s="10"/>
      <c r="C263" s="10" t="s">
        <v>495</v>
      </c>
      <c r="D263" s="10"/>
      <c r="E263" s="14" t="s">
        <v>2227</v>
      </c>
      <c r="F263" s="14" t="s">
        <v>1017</v>
      </c>
      <c r="G263" s="18" t="s">
        <v>1770</v>
      </c>
      <c r="H263" s="18" t="s">
        <v>245</v>
      </c>
      <c r="I263" s="18" t="s">
        <v>69</v>
      </c>
      <c r="J263" s="21" t="s">
        <v>1007</v>
      </c>
      <c r="K263" s="24" t="s">
        <v>49</v>
      </c>
      <c r="L263" s="24" t="s">
        <v>49</v>
      </c>
      <c r="M263" s="21"/>
      <c r="N263" s="21" t="s">
        <v>49</v>
      </c>
      <c r="O263" s="21"/>
      <c r="P263" s="34" t="s">
        <v>1734</v>
      </c>
      <c r="R263" s="10" t="s">
        <v>1741</v>
      </c>
      <c r="S263" s="5" t="str">
        <f t="shared" si="9"/>
        <v>○</v>
      </c>
    </row>
    <row r="264" spans="1:19" ht="30" customHeight="1">
      <c r="A264" s="50" t="s">
        <v>49</v>
      </c>
      <c r="B264" s="10"/>
      <c r="C264" s="10" t="s">
        <v>497</v>
      </c>
      <c r="D264" s="10"/>
      <c r="E264" s="14" t="s">
        <v>2227</v>
      </c>
      <c r="F264" s="14" t="s">
        <v>1017</v>
      </c>
      <c r="G264" s="18" t="s">
        <v>1063</v>
      </c>
      <c r="H264" s="18" t="s">
        <v>86</v>
      </c>
      <c r="I264" s="18" t="s">
        <v>69</v>
      </c>
      <c r="J264" s="21" t="s">
        <v>1007</v>
      </c>
      <c r="K264" s="24" t="s">
        <v>49</v>
      </c>
      <c r="L264" s="24" t="s">
        <v>49</v>
      </c>
      <c r="M264" s="21"/>
      <c r="N264" s="21" t="s">
        <v>49</v>
      </c>
      <c r="O264" s="21"/>
      <c r="P264" s="34" t="s">
        <v>1734</v>
      </c>
      <c r="R264" s="10" t="s">
        <v>1744</v>
      </c>
      <c r="S264" s="5" t="str">
        <f t="shared" si="9"/>
        <v>○</v>
      </c>
    </row>
    <row r="265" spans="1:19" ht="30" customHeight="1">
      <c r="A265" s="50" t="s">
        <v>49</v>
      </c>
      <c r="B265" s="10"/>
      <c r="C265" s="10" t="s">
        <v>498</v>
      </c>
      <c r="D265" s="10"/>
      <c r="E265" s="14" t="s">
        <v>1442</v>
      </c>
      <c r="F265" s="14" t="s">
        <v>2229</v>
      </c>
      <c r="G265" s="18" t="s">
        <v>183</v>
      </c>
      <c r="H265" s="18" t="s">
        <v>1226</v>
      </c>
      <c r="I265" s="18" t="s">
        <v>1108</v>
      </c>
      <c r="J265" s="21" t="s">
        <v>416</v>
      </c>
      <c r="K265" s="24" t="s">
        <v>49</v>
      </c>
      <c r="L265" s="21"/>
      <c r="M265" s="21"/>
      <c r="N265" s="21" t="s">
        <v>49</v>
      </c>
      <c r="O265" s="21"/>
      <c r="P265" s="34" t="s">
        <v>286</v>
      </c>
      <c r="R265" s="10" t="s">
        <v>686</v>
      </c>
      <c r="S265" s="5" t="str">
        <f t="shared" si="9"/>
        <v>○</v>
      </c>
    </row>
    <row r="266" spans="1:19" ht="30" customHeight="1">
      <c r="A266" s="50" t="s">
        <v>49</v>
      </c>
      <c r="B266" s="10"/>
      <c r="C266" s="10" t="s">
        <v>144</v>
      </c>
      <c r="D266" s="10"/>
      <c r="E266" s="14" t="s">
        <v>2230</v>
      </c>
      <c r="F266" s="14" t="s">
        <v>1492</v>
      </c>
      <c r="G266" s="18" t="s">
        <v>1187</v>
      </c>
      <c r="H266" s="18" t="s">
        <v>1710</v>
      </c>
      <c r="I266" s="18" t="s">
        <v>1492</v>
      </c>
      <c r="J266" s="21" t="s">
        <v>304</v>
      </c>
      <c r="K266" s="24" t="s">
        <v>49</v>
      </c>
      <c r="L266" s="21" t="s">
        <v>49</v>
      </c>
      <c r="M266" s="21" t="s">
        <v>49</v>
      </c>
      <c r="N266" s="21" t="s">
        <v>49</v>
      </c>
      <c r="O266" s="21" t="s">
        <v>49</v>
      </c>
      <c r="P266" s="34" t="s">
        <v>537</v>
      </c>
      <c r="R266" s="10" t="s">
        <v>767</v>
      </c>
      <c r="S266" s="5" t="str">
        <f t="shared" si="9"/>
        <v>○</v>
      </c>
    </row>
    <row r="267" spans="1:19" ht="30" customHeight="1">
      <c r="A267" s="50" t="s">
        <v>49</v>
      </c>
      <c r="B267" s="10"/>
      <c r="C267" s="10" t="s">
        <v>509</v>
      </c>
      <c r="D267" s="10"/>
      <c r="E267" s="14" t="s">
        <v>2186</v>
      </c>
      <c r="F267" s="14" t="s">
        <v>1100</v>
      </c>
      <c r="G267" s="18" t="s">
        <v>741</v>
      </c>
      <c r="H267" s="18" t="s">
        <v>1710</v>
      </c>
      <c r="I267" s="18" t="s">
        <v>923</v>
      </c>
      <c r="J267" s="21" t="s">
        <v>1282</v>
      </c>
      <c r="K267" s="24" t="s">
        <v>49</v>
      </c>
      <c r="L267" s="21" t="s">
        <v>49</v>
      </c>
      <c r="M267" s="21" t="s">
        <v>49</v>
      </c>
      <c r="N267" s="21" t="s">
        <v>49</v>
      </c>
      <c r="O267" s="21" t="s">
        <v>49</v>
      </c>
      <c r="P267" s="34" t="s">
        <v>1734</v>
      </c>
      <c r="R267" s="10" t="s">
        <v>1437</v>
      </c>
      <c r="S267" s="5" t="str">
        <f t="shared" si="9"/>
        <v>○</v>
      </c>
    </row>
    <row r="268" spans="1:19" ht="30" customHeight="1">
      <c r="A268" s="50" t="s">
        <v>49</v>
      </c>
      <c r="B268" s="10"/>
      <c r="C268" s="10" t="s">
        <v>510</v>
      </c>
      <c r="D268" s="10"/>
      <c r="E268" s="14" t="s">
        <v>1803</v>
      </c>
      <c r="F268" s="14" t="s">
        <v>1762</v>
      </c>
      <c r="G268" s="18" t="s">
        <v>1771</v>
      </c>
      <c r="H268" s="18" t="s">
        <v>245</v>
      </c>
      <c r="I268" s="18" t="s">
        <v>1285</v>
      </c>
      <c r="J268" s="21" t="s">
        <v>1287</v>
      </c>
      <c r="K268" s="24" t="s">
        <v>49</v>
      </c>
      <c r="L268" s="21"/>
      <c r="M268" s="21"/>
      <c r="N268" s="21" t="s">
        <v>49</v>
      </c>
      <c r="O268" s="21"/>
      <c r="P268" s="34" t="s">
        <v>1734</v>
      </c>
      <c r="R268" s="10" t="s">
        <v>1603</v>
      </c>
      <c r="S268" s="5" t="str">
        <f t="shared" si="9"/>
        <v>○</v>
      </c>
    </row>
    <row r="269" spans="1:19" ht="30" customHeight="1">
      <c r="A269" s="50" t="s">
        <v>49</v>
      </c>
      <c r="B269" s="10"/>
      <c r="C269" s="10" t="s">
        <v>514</v>
      </c>
      <c r="D269" s="10"/>
      <c r="E269" s="14" t="s">
        <v>2231</v>
      </c>
      <c r="F269" s="14" t="s">
        <v>1880</v>
      </c>
      <c r="G269" s="18" t="s">
        <v>1475</v>
      </c>
      <c r="H269" s="18" t="s">
        <v>245</v>
      </c>
      <c r="I269" s="18" t="s">
        <v>1289</v>
      </c>
      <c r="J269" s="21" t="s">
        <v>1291</v>
      </c>
      <c r="K269" s="24" t="s">
        <v>49</v>
      </c>
      <c r="L269" s="21" t="s">
        <v>49</v>
      </c>
      <c r="M269" s="21"/>
      <c r="N269" s="21" t="s">
        <v>49</v>
      </c>
      <c r="O269" s="21"/>
      <c r="P269" s="34" t="s">
        <v>1735</v>
      </c>
      <c r="R269" s="10" t="s">
        <v>1745</v>
      </c>
      <c r="S269" s="5" t="str">
        <f t="shared" si="9"/>
        <v>○</v>
      </c>
    </row>
    <row r="270" spans="1:19" ht="30" customHeight="1">
      <c r="A270" s="50" t="s">
        <v>49</v>
      </c>
      <c r="B270" s="10"/>
      <c r="C270" s="10" t="s">
        <v>515</v>
      </c>
      <c r="D270" s="10"/>
      <c r="E270" s="14" t="s">
        <v>1990</v>
      </c>
      <c r="F270" s="14" t="s">
        <v>937</v>
      </c>
      <c r="G270" s="18" t="s">
        <v>473</v>
      </c>
      <c r="H270" s="18" t="s">
        <v>245</v>
      </c>
      <c r="I270" s="18" t="s">
        <v>937</v>
      </c>
      <c r="J270" s="21" t="s">
        <v>1295</v>
      </c>
      <c r="K270" s="24" t="s">
        <v>49</v>
      </c>
      <c r="L270" s="21"/>
      <c r="M270" s="21"/>
      <c r="N270" s="21" t="s">
        <v>49</v>
      </c>
      <c r="O270" s="21"/>
      <c r="P270" s="34" t="s">
        <v>1735</v>
      </c>
      <c r="R270" s="10" t="s">
        <v>275</v>
      </c>
      <c r="S270" s="5" t="str">
        <f t="shared" si="9"/>
        <v>○</v>
      </c>
    </row>
    <row r="271" spans="1:19" ht="30" customHeight="1">
      <c r="A271" s="50" t="s">
        <v>49</v>
      </c>
      <c r="B271" s="10"/>
      <c r="C271" s="10" t="s">
        <v>517</v>
      </c>
      <c r="D271" s="10"/>
      <c r="E271" s="14" t="s">
        <v>2234</v>
      </c>
      <c r="F271" s="14" t="s">
        <v>658</v>
      </c>
      <c r="G271" s="18" t="s">
        <v>713</v>
      </c>
      <c r="H271" s="18" t="s">
        <v>245</v>
      </c>
      <c r="I271" s="18" t="s">
        <v>658</v>
      </c>
      <c r="J271" s="21" t="s">
        <v>1297</v>
      </c>
      <c r="K271" s="24" t="s">
        <v>49</v>
      </c>
      <c r="L271" s="21"/>
      <c r="M271" s="21"/>
      <c r="N271" s="21"/>
      <c r="O271" s="21"/>
      <c r="P271" s="34" t="s">
        <v>1740</v>
      </c>
      <c r="R271" s="10" t="s">
        <v>1589</v>
      </c>
      <c r="S271" s="5" t="str">
        <f t="shared" si="9"/>
        <v>○</v>
      </c>
    </row>
    <row r="272" spans="1:19" ht="30" customHeight="1">
      <c r="A272" s="50" t="s">
        <v>49</v>
      </c>
      <c r="B272" s="10"/>
      <c r="C272" s="10" t="s">
        <v>520</v>
      </c>
      <c r="D272" s="10"/>
      <c r="E272" s="14" t="s">
        <v>1612</v>
      </c>
      <c r="F272" s="14" t="s">
        <v>889</v>
      </c>
      <c r="G272" s="18" t="s">
        <v>1065</v>
      </c>
      <c r="H272" s="18" t="s">
        <v>245</v>
      </c>
      <c r="I272" s="18" t="s">
        <v>889</v>
      </c>
      <c r="J272" s="21" t="s">
        <v>1280</v>
      </c>
      <c r="K272" s="24" t="s">
        <v>49</v>
      </c>
      <c r="L272" s="21"/>
      <c r="M272" s="21"/>
      <c r="N272" s="21"/>
      <c r="O272" s="21"/>
      <c r="P272" s="34" t="s">
        <v>1731</v>
      </c>
      <c r="R272" s="10" t="s">
        <v>1409</v>
      </c>
      <c r="S272" s="5" t="str">
        <f t="shared" si="9"/>
        <v>○</v>
      </c>
    </row>
    <row r="273" spans="1:19" ht="30" customHeight="1">
      <c r="A273" s="50" t="s">
        <v>49</v>
      </c>
      <c r="B273" s="10"/>
      <c r="C273" s="10" t="s">
        <v>525</v>
      </c>
      <c r="D273" s="10"/>
      <c r="E273" s="14" t="s">
        <v>1176</v>
      </c>
      <c r="F273" s="14" t="s">
        <v>2236</v>
      </c>
      <c r="G273" s="18" t="s">
        <v>883</v>
      </c>
      <c r="H273" s="18" t="s">
        <v>245</v>
      </c>
      <c r="I273" s="18" t="s">
        <v>1810</v>
      </c>
      <c r="J273" s="21" t="s">
        <v>1044</v>
      </c>
      <c r="K273" s="24" t="s">
        <v>49</v>
      </c>
      <c r="L273" s="21"/>
      <c r="M273" s="21"/>
      <c r="N273" s="21" t="s">
        <v>49</v>
      </c>
      <c r="O273" s="21"/>
      <c r="P273" s="34" t="s">
        <v>1740</v>
      </c>
      <c r="R273" s="10" t="s">
        <v>1590</v>
      </c>
      <c r="S273" s="5" t="str">
        <f t="shared" si="9"/>
        <v>○</v>
      </c>
    </row>
    <row r="274" spans="1:19" ht="30" customHeight="1">
      <c r="A274" s="50" t="s">
        <v>49</v>
      </c>
      <c r="B274" s="10"/>
      <c r="C274" s="10" t="s">
        <v>532</v>
      </c>
      <c r="D274" s="10"/>
      <c r="E274" s="14" t="s">
        <v>2116</v>
      </c>
      <c r="F274" s="14" t="s">
        <v>2238</v>
      </c>
      <c r="G274" s="18" t="s">
        <v>1069</v>
      </c>
      <c r="H274" s="18" t="s">
        <v>245</v>
      </c>
      <c r="I274" s="18" t="s">
        <v>163</v>
      </c>
      <c r="J274" s="21" t="s">
        <v>1147</v>
      </c>
      <c r="K274" s="24" t="s">
        <v>49</v>
      </c>
      <c r="L274" s="21" t="s">
        <v>49</v>
      </c>
      <c r="M274" s="21"/>
      <c r="N274" s="21" t="s">
        <v>49</v>
      </c>
      <c r="O274" s="21" t="s">
        <v>49</v>
      </c>
      <c r="P274" s="34" t="s">
        <v>1734</v>
      </c>
      <c r="R274" s="10" t="s">
        <v>1591</v>
      </c>
      <c r="S274" s="5" t="str">
        <f t="shared" si="9"/>
        <v>○</v>
      </c>
    </row>
    <row r="275" spans="1:19" ht="30" customHeight="1">
      <c r="A275" s="50" t="s">
        <v>49</v>
      </c>
      <c r="B275" s="10"/>
      <c r="C275" s="10" t="s">
        <v>534</v>
      </c>
      <c r="D275" s="10"/>
      <c r="E275" s="14" t="s">
        <v>2239</v>
      </c>
      <c r="F275" s="14" t="s">
        <v>390</v>
      </c>
      <c r="G275" s="18" t="s">
        <v>830</v>
      </c>
      <c r="H275" s="18" t="s">
        <v>245</v>
      </c>
      <c r="I275" s="18" t="s">
        <v>1268</v>
      </c>
      <c r="J275" s="21" t="s">
        <v>1113</v>
      </c>
      <c r="K275" s="24" t="s">
        <v>49</v>
      </c>
      <c r="L275" s="21"/>
      <c r="M275" s="21"/>
      <c r="N275" s="21" t="s">
        <v>49</v>
      </c>
      <c r="O275" s="21"/>
      <c r="P275" s="34" t="s">
        <v>537</v>
      </c>
      <c r="R275" s="10" t="s">
        <v>749</v>
      </c>
      <c r="S275" s="5" t="str">
        <f t="shared" si="9"/>
        <v>○</v>
      </c>
    </row>
    <row r="276" spans="1:19" ht="30" customHeight="1">
      <c r="A276" s="50" t="s">
        <v>49</v>
      </c>
      <c r="B276" s="10"/>
      <c r="C276" s="10" t="s">
        <v>536</v>
      </c>
      <c r="D276" s="10"/>
      <c r="E276" s="14" t="s">
        <v>2239</v>
      </c>
      <c r="F276" s="14" t="s">
        <v>390</v>
      </c>
      <c r="G276" s="18" t="s">
        <v>1072</v>
      </c>
      <c r="H276" s="18" t="s">
        <v>1226</v>
      </c>
      <c r="I276" s="18" t="s">
        <v>1055</v>
      </c>
      <c r="J276" s="21" t="s">
        <v>1221</v>
      </c>
      <c r="K276" s="24" t="s">
        <v>49</v>
      </c>
      <c r="L276" s="21"/>
      <c r="M276" s="21"/>
      <c r="N276" s="21" t="s">
        <v>49</v>
      </c>
      <c r="O276" s="21"/>
      <c r="P276" s="34" t="s">
        <v>537</v>
      </c>
      <c r="R276" s="10" t="s">
        <v>1598</v>
      </c>
      <c r="S276" s="5" t="e">
        <f>IF(#REF!=R276,"○","×")</f>
        <v>#REF!</v>
      </c>
    </row>
    <row r="277" spans="1:19" ht="30" customHeight="1">
      <c r="A277" s="50" t="s">
        <v>49</v>
      </c>
      <c r="B277" s="10"/>
      <c r="C277" s="10" t="s">
        <v>540</v>
      </c>
      <c r="D277" s="10"/>
      <c r="E277" s="14" t="s">
        <v>1803</v>
      </c>
      <c r="F277" s="14" t="s">
        <v>1762</v>
      </c>
      <c r="G277" s="18" t="s">
        <v>158</v>
      </c>
      <c r="H277" s="18" t="s">
        <v>245</v>
      </c>
      <c r="I277" s="18" t="s">
        <v>1182</v>
      </c>
      <c r="J277" s="21" t="s">
        <v>1298</v>
      </c>
      <c r="K277" s="24" t="s">
        <v>49</v>
      </c>
      <c r="L277" s="21"/>
      <c r="M277" s="21"/>
      <c r="N277" s="21" t="s">
        <v>49</v>
      </c>
      <c r="O277" s="21"/>
      <c r="P277" s="34" t="s">
        <v>1734</v>
      </c>
      <c r="R277" s="10" t="s">
        <v>1601</v>
      </c>
      <c r="S277" s="5" t="str">
        <f t="shared" ref="S277:S313" si="10">IF(C423=R277,"○","×")</f>
        <v>○</v>
      </c>
    </row>
    <row r="278" spans="1:19" ht="30" customHeight="1">
      <c r="A278" s="50" t="s">
        <v>49</v>
      </c>
      <c r="B278" s="10"/>
      <c r="C278" s="10" t="s">
        <v>541</v>
      </c>
      <c r="D278" s="10"/>
      <c r="E278" s="14" t="s">
        <v>2241</v>
      </c>
      <c r="F278" s="14" t="s">
        <v>2242</v>
      </c>
      <c r="G278" s="18" t="s">
        <v>1772</v>
      </c>
      <c r="H278" s="18" t="s">
        <v>245</v>
      </c>
      <c r="I278" s="18" t="s">
        <v>1811</v>
      </c>
      <c r="J278" s="21" t="s">
        <v>1302</v>
      </c>
      <c r="K278" s="24" t="s">
        <v>49</v>
      </c>
      <c r="L278" s="21" t="s">
        <v>49</v>
      </c>
      <c r="M278" s="21"/>
      <c r="N278" s="21" t="s">
        <v>49</v>
      </c>
      <c r="O278" s="21"/>
      <c r="P278" s="34" t="s">
        <v>1731</v>
      </c>
      <c r="R278" s="10" t="s">
        <v>755</v>
      </c>
      <c r="S278" s="5" t="str">
        <f t="shared" si="10"/>
        <v>○</v>
      </c>
    </row>
    <row r="279" spans="1:19" ht="30" customHeight="1">
      <c r="A279" s="50" t="s">
        <v>49</v>
      </c>
      <c r="B279" s="10"/>
      <c r="C279" s="10" t="s">
        <v>543</v>
      </c>
      <c r="D279" s="10"/>
      <c r="E279" s="14" t="s">
        <v>2241</v>
      </c>
      <c r="F279" s="14" t="s">
        <v>2242</v>
      </c>
      <c r="G279" s="18" t="s">
        <v>655</v>
      </c>
      <c r="H279" s="18" t="s">
        <v>86</v>
      </c>
      <c r="I279" s="18" t="s">
        <v>1070</v>
      </c>
      <c r="J279" s="21" t="s">
        <v>1302</v>
      </c>
      <c r="K279" s="24" t="s">
        <v>49</v>
      </c>
      <c r="L279" s="21" t="s">
        <v>49</v>
      </c>
      <c r="M279" s="21"/>
      <c r="N279" s="21" t="s">
        <v>49</v>
      </c>
      <c r="O279" s="21"/>
      <c r="P279" s="34" t="s">
        <v>1731</v>
      </c>
      <c r="R279" s="10" t="s">
        <v>1602</v>
      </c>
      <c r="S279" s="5" t="str">
        <f t="shared" si="10"/>
        <v>○</v>
      </c>
    </row>
    <row r="280" spans="1:19" ht="30" customHeight="1">
      <c r="A280" s="50" t="s">
        <v>49</v>
      </c>
      <c r="B280" s="10"/>
      <c r="C280" s="10" t="s">
        <v>546</v>
      </c>
      <c r="D280" s="10"/>
      <c r="E280" s="14" t="s">
        <v>2243</v>
      </c>
      <c r="F280" s="14" t="s">
        <v>1307</v>
      </c>
      <c r="G280" s="18" t="s">
        <v>571</v>
      </c>
      <c r="H280" s="18" t="s">
        <v>245</v>
      </c>
      <c r="I280" s="18" t="s">
        <v>1307</v>
      </c>
      <c r="J280" s="21" t="s">
        <v>1309</v>
      </c>
      <c r="K280" s="24" t="s">
        <v>49</v>
      </c>
      <c r="L280" s="21"/>
      <c r="M280" s="21"/>
      <c r="N280" s="21" t="s">
        <v>49</v>
      </c>
      <c r="O280" s="21"/>
      <c r="P280" s="34" t="s">
        <v>286</v>
      </c>
      <c r="R280" s="10" t="s">
        <v>1513</v>
      </c>
      <c r="S280" s="5" t="str">
        <f t="shared" si="10"/>
        <v>○</v>
      </c>
    </row>
    <row r="281" spans="1:19" ht="30" customHeight="1">
      <c r="A281" s="50" t="s">
        <v>49</v>
      </c>
      <c r="B281" s="10"/>
      <c r="C281" s="10" t="s">
        <v>548</v>
      </c>
      <c r="D281" s="10"/>
      <c r="E281" s="14" t="s">
        <v>2245</v>
      </c>
      <c r="F281" s="14" t="s">
        <v>160</v>
      </c>
      <c r="G281" s="18" t="s">
        <v>877</v>
      </c>
      <c r="H281" s="18" t="s">
        <v>245</v>
      </c>
      <c r="I281" s="18" t="s">
        <v>1314</v>
      </c>
      <c r="J281" s="21" t="s">
        <v>1317</v>
      </c>
      <c r="K281" s="24" t="s">
        <v>49</v>
      </c>
      <c r="L281" s="21"/>
      <c r="M281" s="21"/>
      <c r="N281" s="21" t="s">
        <v>49</v>
      </c>
      <c r="O281" s="21"/>
      <c r="P281" s="34" t="s">
        <v>1733</v>
      </c>
      <c r="R281" s="10" t="s">
        <v>1613</v>
      </c>
      <c r="S281" s="5" t="str">
        <f t="shared" si="10"/>
        <v>○</v>
      </c>
    </row>
    <row r="282" spans="1:19" ht="30" customHeight="1">
      <c r="A282" s="50" t="s">
        <v>49</v>
      </c>
      <c r="B282" s="10"/>
      <c r="C282" s="10" t="s">
        <v>555</v>
      </c>
      <c r="D282" s="10"/>
      <c r="E282" s="14" t="s">
        <v>2246</v>
      </c>
      <c r="F282" s="14" t="s">
        <v>1321</v>
      </c>
      <c r="G282" s="18" t="s">
        <v>885</v>
      </c>
      <c r="H282" s="18" t="s">
        <v>562</v>
      </c>
      <c r="I282" s="18" t="s">
        <v>1321</v>
      </c>
      <c r="J282" s="21" t="s">
        <v>1323</v>
      </c>
      <c r="K282" s="24" t="s">
        <v>49</v>
      </c>
      <c r="L282" s="21" t="s">
        <v>49</v>
      </c>
      <c r="M282" s="21" t="s">
        <v>49</v>
      </c>
      <c r="N282" s="21" t="s">
        <v>49</v>
      </c>
      <c r="O282" s="21" t="s">
        <v>49</v>
      </c>
      <c r="P282" s="34" t="s">
        <v>1734</v>
      </c>
      <c r="R282" s="10" t="s">
        <v>512</v>
      </c>
      <c r="S282" s="5" t="str">
        <f t="shared" si="10"/>
        <v>○</v>
      </c>
    </row>
    <row r="283" spans="1:19" ht="30" customHeight="1">
      <c r="A283" s="50" t="s">
        <v>49</v>
      </c>
      <c r="B283" s="10"/>
      <c r="C283" s="10" t="s">
        <v>556</v>
      </c>
      <c r="D283" s="10"/>
      <c r="E283" s="14" t="s">
        <v>2248</v>
      </c>
      <c r="F283" s="14" t="s">
        <v>527</v>
      </c>
      <c r="G283" s="18" t="s">
        <v>1712</v>
      </c>
      <c r="H283" s="18" t="s">
        <v>245</v>
      </c>
      <c r="I283" s="18" t="s">
        <v>527</v>
      </c>
      <c r="J283" s="21" t="s">
        <v>1311</v>
      </c>
      <c r="K283" s="24" t="s">
        <v>49</v>
      </c>
      <c r="L283" s="21"/>
      <c r="M283" s="21"/>
      <c r="N283" s="21" t="s">
        <v>49</v>
      </c>
      <c r="O283" s="21"/>
      <c r="P283" s="34" t="s">
        <v>1732</v>
      </c>
      <c r="R283" s="10" t="s">
        <v>551</v>
      </c>
      <c r="S283" s="5" t="str">
        <f t="shared" si="10"/>
        <v>○</v>
      </c>
    </row>
    <row r="284" spans="1:19" ht="30" customHeight="1">
      <c r="A284" s="50" t="s">
        <v>49</v>
      </c>
      <c r="B284" s="10"/>
      <c r="C284" s="10" t="s">
        <v>97</v>
      </c>
      <c r="D284" s="10"/>
      <c r="E284" s="14" t="s">
        <v>2248</v>
      </c>
      <c r="F284" s="14" t="s">
        <v>1112</v>
      </c>
      <c r="G284" s="18" t="s">
        <v>1076</v>
      </c>
      <c r="H284" s="18" t="s">
        <v>245</v>
      </c>
      <c r="I284" s="18" t="s">
        <v>1468</v>
      </c>
      <c r="J284" s="21" t="s">
        <v>1326</v>
      </c>
      <c r="K284" s="24" t="s">
        <v>49</v>
      </c>
      <c r="L284" s="21"/>
      <c r="M284" s="21"/>
      <c r="N284" s="21" t="s">
        <v>49</v>
      </c>
      <c r="O284" s="21"/>
      <c r="P284" s="34" t="s">
        <v>1732</v>
      </c>
      <c r="R284" s="10" t="s">
        <v>554</v>
      </c>
      <c r="S284" s="5" t="str">
        <f t="shared" si="10"/>
        <v>○</v>
      </c>
    </row>
    <row r="285" spans="1:19" ht="30" customHeight="1">
      <c r="A285" s="50" t="s">
        <v>49</v>
      </c>
      <c r="B285" s="10"/>
      <c r="C285" s="10" t="s">
        <v>558</v>
      </c>
      <c r="D285" s="10"/>
      <c r="E285" s="14" t="s">
        <v>1685</v>
      </c>
      <c r="F285" s="14" t="s">
        <v>190</v>
      </c>
      <c r="G285" s="18" t="s">
        <v>268</v>
      </c>
      <c r="H285" s="18" t="s">
        <v>245</v>
      </c>
      <c r="I285" s="18" t="s">
        <v>190</v>
      </c>
      <c r="J285" s="21" t="s">
        <v>1327</v>
      </c>
      <c r="K285" s="24" t="s">
        <v>49</v>
      </c>
      <c r="L285" s="21"/>
      <c r="M285" s="21"/>
      <c r="N285" s="21" t="s">
        <v>49</v>
      </c>
      <c r="O285" s="21"/>
      <c r="P285" s="34" t="s">
        <v>1731</v>
      </c>
      <c r="R285" s="10" t="s">
        <v>1620</v>
      </c>
      <c r="S285" s="5" t="str">
        <f t="shared" si="10"/>
        <v>○</v>
      </c>
    </row>
    <row r="286" spans="1:19" ht="30" customHeight="1">
      <c r="A286" s="50" t="s">
        <v>49</v>
      </c>
      <c r="B286" s="10"/>
      <c r="C286" s="10" t="s">
        <v>560</v>
      </c>
      <c r="D286" s="10"/>
      <c r="E286" s="14" t="s">
        <v>1685</v>
      </c>
      <c r="F286" s="14" t="s">
        <v>190</v>
      </c>
      <c r="G286" s="18" t="s">
        <v>268</v>
      </c>
      <c r="H286" s="18" t="s">
        <v>86</v>
      </c>
      <c r="I286" s="18" t="s">
        <v>190</v>
      </c>
      <c r="J286" s="21" t="s">
        <v>1327</v>
      </c>
      <c r="K286" s="24" t="s">
        <v>49</v>
      </c>
      <c r="L286" s="21"/>
      <c r="M286" s="21"/>
      <c r="N286" s="21" t="s">
        <v>49</v>
      </c>
      <c r="O286" s="21"/>
      <c r="P286" s="34" t="s">
        <v>1731</v>
      </c>
      <c r="R286" s="10" t="s">
        <v>1010</v>
      </c>
      <c r="S286" s="5" t="str">
        <f t="shared" si="10"/>
        <v>○</v>
      </c>
    </row>
    <row r="287" spans="1:19" ht="30" customHeight="1">
      <c r="A287" s="50" t="s">
        <v>49</v>
      </c>
      <c r="B287" s="10"/>
      <c r="C287" s="10" t="s">
        <v>565</v>
      </c>
      <c r="D287" s="10"/>
      <c r="E287" s="14" t="s">
        <v>1809</v>
      </c>
      <c r="F287" s="14" t="s">
        <v>386</v>
      </c>
      <c r="G287" s="18" t="s">
        <v>265</v>
      </c>
      <c r="H287" s="18" t="s">
        <v>245</v>
      </c>
      <c r="I287" s="18" t="s">
        <v>386</v>
      </c>
      <c r="J287" s="21" t="s">
        <v>1330</v>
      </c>
      <c r="K287" s="24" t="s">
        <v>49</v>
      </c>
      <c r="L287" s="21" t="s">
        <v>49</v>
      </c>
      <c r="M287" s="21"/>
      <c r="N287" s="21" t="s">
        <v>49</v>
      </c>
      <c r="O287" s="21" t="s">
        <v>49</v>
      </c>
      <c r="P287" s="34" t="s">
        <v>1336</v>
      </c>
      <c r="R287" s="10" t="s">
        <v>100</v>
      </c>
      <c r="S287" s="5" t="str">
        <f t="shared" si="10"/>
        <v>○</v>
      </c>
    </row>
    <row r="288" spans="1:19" ht="30" customHeight="1">
      <c r="A288" s="50" t="s">
        <v>49</v>
      </c>
      <c r="B288" s="10"/>
      <c r="C288" s="10" t="s">
        <v>566</v>
      </c>
      <c r="D288" s="10"/>
      <c r="E288" s="14" t="s">
        <v>2249</v>
      </c>
      <c r="F288" s="14" t="s">
        <v>997</v>
      </c>
      <c r="G288" s="18" t="s">
        <v>1077</v>
      </c>
      <c r="H288" s="18" t="s">
        <v>245</v>
      </c>
      <c r="I288" s="18" t="s">
        <v>997</v>
      </c>
      <c r="J288" s="21" t="s">
        <v>1333</v>
      </c>
      <c r="K288" s="24" t="s">
        <v>49</v>
      </c>
      <c r="L288" s="21"/>
      <c r="M288" s="21"/>
      <c r="N288" s="21" t="s">
        <v>49</v>
      </c>
      <c r="O288" s="21"/>
      <c r="P288" s="34" t="s">
        <v>1739</v>
      </c>
      <c r="R288" s="10" t="s">
        <v>1627</v>
      </c>
      <c r="S288" s="5" t="str">
        <f t="shared" si="10"/>
        <v>○</v>
      </c>
    </row>
    <row r="289" spans="1:19" ht="30" customHeight="1">
      <c r="A289" s="50" t="s">
        <v>49</v>
      </c>
      <c r="B289" s="10"/>
      <c r="C289" s="10" t="s">
        <v>569</v>
      </c>
      <c r="D289" s="10"/>
      <c r="E289" s="14" t="s">
        <v>559</v>
      </c>
      <c r="F289" s="14" t="s">
        <v>932</v>
      </c>
      <c r="G289" s="18" t="s">
        <v>499</v>
      </c>
      <c r="H289" s="18" t="s">
        <v>245</v>
      </c>
      <c r="I289" s="18" t="s">
        <v>932</v>
      </c>
      <c r="J289" s="21" t="s">
        <v>1334</v>
      </c>
      <c r="K289" s="24" t="s">
        <v>49</v>
      </c>
      <c r="L289" s="21"/>
      <c r="M289" s="21"/>
      <c r="N289" s="21" t="s">
        <v>49</v>
      </c>
      <c r="O289" s="21"/>
      <c r="P289" s="34" t="s">
        <v>1732</v>
      </c>
      <c r="R289" s="10" t="s">
        <v>92</v>
      </c>
      <c r="S289" s="5" t="str">
        <f t="shared" si="10"/>
        <v>○</v>
      </c>
    </row>
    <row r="290" spans="1:19" ht="30" customHeight="1">
      <c r="A290" s="50" t="s">
        <v>49</v>
      </c>
      <c r="B290" s="10"/>
      <c r="C290" s="10" t="s">
        <v>59</v>
      </c>
      <c r="D290" s="10"/>
      <c r="E290" s="14" t="s">
        <v>559</v>
      </c>
      <c r="F290" s="14" t="s">
        <v>932</v>
      </c>
      <c r="G290" s="18" t="s">
        <v>1650</v>
      </c>
      <c r="H290" s="18" t="s">
        <v>86</v>
      </c>
      <c r="I290" s="18" t="s">
        <v>932</v>
      </c>
      <c r="J290" s="21" t="s">
        <v>1334</v>
      </c>
      <c r="K290" s="24" t="s">
        <v>49</v>
      </c>
      <c r="L290" s="21"/>
      <c r="M290" s="21"/>
      <c r="N290" s="21" t="s">
        <v>49</v>
      </c>
      <c r="O290" s="21"/>
      <c r="P290" s="34" t="s">
        <v>1732</v>
      </c>
      <c r="R290" s="10" t="s">
        <v>762</v>
      </c>
      <c r="S290" s="5" t="str">
        <f t="shared" si="10"/>
        <v>×</v>
      </c>
    </row>
    <row r="291" spans="1:19" ht="30" customHeight="1">
      <c r="A291" s="50" t="s">
        <v>49</v>
      </c>
      <c r="B291" s="10"/>
      <c r="C291" s="10" t="s">
        <v>576</v>
      </c>
      <c r="D291" s="10"/>
      <c r="E291" s="14" t="s">
        <v>2017</v>
      </c>
      <c r="F291" s="14" t="s">
        <v>1335</v>
      </c>
      <c r="G291" s="18" t="s">
        <v>43</v>
      </c>
      <c r="H291" s="18" t="s">
        <v>245</v>
      </c>
      <c r="I291" s="18" t="s">
        <v>1335</v>
      </c>
      <c r="J291" s="21" t="s">
        <v>1337</v>
      </c>
      <c r="K291" s="24" t="s">
        <v>49</v>
      </c>
      <c r="L291" s="21" t="s">
        <v>49</v>
      </c>
      <c r="M291" s="21"/>
      <c r="N291" s="21" t="s">
        <v>49</v>
      </c>
      <c r="O291" s="21"/>
      <c r="P291" s="34" t="s">
        <v>1740</v>
      </c>
      <c r="R291" s="10" t="s">
        <v>894</v>
      </c>
      <c r="S291" s="5" t="str">
        <f t="shared" si="10"/>
        <v>×</v>
      </c>
    </row>
    <row r="292" spans="1:19" ht="30" customHeight="1">
      <c r="A292" s="50" t="s">
        <v>49</v>
      </c>
      <c r="B292" s="10"/>
      <c r="C292" s="10" t="s">
        <v>577</v>
      </c>
      <c r="D292" s="10"/>
      <c r="E292" s="14" t="s">
        <v>2017</v>
      </c>
      <c r="F292" s="14" t="s">
        <v>1335</v>
      </c>
      <c r="G292" s="18" t="s">
        <v>1774</v>
      </c>
      <c r="H292" s="18" t="s">
        <v>1226</v>
      </c>
      <c r="I292" s="18" t="s">
        <v>1339</v>
      </c>
      <c r="J292" s="21" t="s">
        <v>1341</v>
      </c>
      <c r="K292" s="24" t="s">
        <v>49</v>
      </c>
      <c r="L292" s="21"/>
      <c r="M292" s="21"/>
      <c r="N292" s="21"/>
      <c r="O292" s="21"/>
      <c r="P292" s="34" t="s">
        <v>1740</v>
      </c>
      <c r="R292" s="10" t="s">
        <v>1748</v>
      </c>
      <c r="S292" s="5" t="str">
        <f t="shared" si="10"/>
        <v>○</v>
      </c>
    </row>
    <row r="293" spans="1:19" ht="30" customHeight="1">
      <c r="A293" s="50" t="s">
        <v>49</v>
      </c>
      <c r="B293" s="10"/>
      <c r="C293" s="10" t="s">
        <v>578</v>
      </c>
      <c r="D293" s="10"/>
      <c r="E293" s="14" t="s">
        <v>77</v>
      </c>
      <c r="F293" s="14" t="s">
        <v>1489</v>
      </c>
      <c r="G293" s="18" t="s">
        <v>1079</v>
      </c>
      <c r="H293" s="18" t="s">
        <v>245</v>
      </c>
      <c r="I293" s="18" t="s">
        <v>1489</v>
      </c>
      <c r="J293" s="21" t="s">
        <v>606</v>
      </c>
      <c r="K293" s="24" t="s">
        <v>49</v>
      </c>
      <c r="L293" s="21" t="s">
        <v>49</v>
      </c>
      <c r="M293" s="21"/>
      <c r="N293" s="21" t="s">
        <v>49</v>
      </c>
      <c r="O293" s="21"/>
      <c r="P293" s="34" t="s">
        <v>537</v>
      </c>
      <c r="R293" s="10" t="s">
        <v>1749</v>
      </c>
      <c r="S293" s="5" t="str">
        <f t="shared" si="10"/>
        <v>○</v>
      </c>
    </row>
    <row r="294" spans="1:19" ht="30" customHeight="1">
      <c r="A294" s="50" t="s">
        <v>49</v>
      </c>
      <c r="B294" s="10"/>
      <c r="C294" s="10" t="s">
        <v>585</v>
      </c>
      <c r="D294" s="10"/>
      <c r="E294" s="14" t="s">
        <v>391</v>
      </c>
      <c r="F294" s="14" t="s">
        <v>1343</v>
      </c>
      <c r="G294" s="18" t="s">
        <v>1080</v>
      </c>
      <c r="H294" s="18" t="s">
        <v>245</v>
      </c>
      <c r="I294" s="18" t="s">
        <v>1343</v>
      </c>
      <c r="J294" s="21" t="s">
        <v>704</v>
      </c>
      <c r="K294" s="24" t="s">
        <v>49</v>
      </c>
      <c r="L294" s="21"/>
      <c r="M294" s="21"/>
      <c r="N294" s="21" t="s">
        <v>49</v>
      </c>
      <c r="O294" s="21"/>
      <c r="P294" s="34" t="s">
        <v>1734</v>
      </c>
      <c r="R294" s="10" t="s">
        <v>728</v>
      </c>
      <c r="S294" s="5" t="str">
        <f t="shared" si="10"/>
        <v>○</v>
      </c>
    </row>
    <row r="295" spans="1:19" ht="30" customHeight="1">
      <c r="A295" s="50" t="s">
        <v>49</v>
      </c>
      <c r="B295" s="10"/>
      <c r="C295" s="10" t="s">
        <v>587</v>
      </c>
      <c r="D295" s="10"/>
      <c r="E295" s="14" t="s">
        <v>391</v>
      </c>
      <c r="F295" s="14" t="s">
        <v>1343</v>
      </c>
      <c r="G295" s="18" t="s">
        <v>1713</v>
      </c>
      <c r="H295" s="18" t="s">
        <v>86</v>
      </c>
      <c r="I295" s="18" t="s">
        <v>1343</v>
      </c>
      <c r="J295" s="21" t="s">
        <v>704</v>
      </c>
      <c r="K295" s="24" t="s">
        <v>49</v>
      </c>
      <c r="L295" s="21"/>
      <c r="M295" s="21"/>
      <c r="N295" s="21" t="s">
        <v>49</v>
      </c>
      <c r="O295" s="21"/>
      <c r="P295" s="34" t="s">
        <v>1734</v>
      </c>
      <c r="R295" s="10" t="s">
        <v>1751</v>
      </c>
      <c r="S295" s="5" t="str">
        <f t="shared" si="10"/>
        <v>○</v>
      </c>
    </row>
    <row r="296" spans="1:19" ht="30" customHeight="1">
      <c r="A296" s="50" t="s">
        <v>49</v>
      </c>
      <c r="B296" s="10"/>
      <c r="C296" s="10" t="s">
        <v>503</v>
      </c>
      <c r="D296" s="10"/>
      <c r="E296" s="14" t="s">
        <v>766</v>
      </c>
      <c r="F296" s="14" t="s">
        <v>2253</v>
      </c>
      <c r="G296" s="18" t="s">
        <v>41</v>
      </c>
      <c r="H296" s="18" t="s">
        <v>718</v>
      </c>
      <c r="I296" s="18" t="s">
        <v>1485</v>
      </c>
      <c r="J296" s="21" t="s">
        <v>1347</v>
      </c>
      <c r="K296" s="24" t="s">
        <v>49</v>
      </c>
      <c r="L296" s="21" t="s">
        <v>49</v>
      </c>
      <c r="M296" s="21" t="s">
        <v>49</v>
      </c>
      <c r="N296" s="21" t="s">
        <v>49</v>
      </c>
      <c r="O296" s="21" t="s">
        <v>49</v>
      </c>
      <c r="P296" s="34" t="s">
        <v>537</v>
      </c>
      <c r="R296" s="10" t="s">
        <v>1752</v>
      </c>
      <c r="S296" s="5" t="str">
        <f t="shared" si="10"/>
        <v>○</v>
      </c>
    </row>
    <row r="297" spans="1:19" ht="30" customHeight="1">
      <c r="A297" s="50" t="s">
        <v>49</v>
      </c>
      <c r="B297" s="10"/>
      <c r="C297" s="10" t="s">
        <v>523</v>
      </c>
      <c r="D297" s="10"/>
      <c r="E297" s="14" t="s">
        <v>2254</v>
      </c>
      <c r="F297" s="14" t="s">
        <v>1484</v>
      </c>
      <c r="G297" s="18" t="s">
        <v>890</v>
      </c>
      <c r="H297" s="18" t="s">
        <v>245</v>
      </c>
      <c r="I297" s="18" t="s">
        <v>1484</v>
      </c>
      <c r="J297" s="21" t="s">
        <v>900</v>
      </c>
      <c r="K297" s="24" t="s">
        <v>49</v>
      </c>
      <c r="L297" s="21"/>
      <c r="M297" s="21"/>
      <c r="N297" s="21" t="s">
        <v>49</v>
      </c>
      <c r="O297" s="21"/>
      <c r="P297" s="34" t="s">
        <v>537</v>
      </c>
      <c r="R297" s="10" t="s">
        <v>222</v>
      </c>
      <c r="S297" s="5" t="str">
        <f t="shared" si="10"/>
        <v>○</v>
      </c>
    </row>
    <row r="298" spans="1:19" ht="30" customHeight="1">
      <c r="A298" s="50" t="s">
        <v>49</v>
      </c>
      <c r="B298" s="10"/>
      <c r="C298" s="10" t="s">
        <v>588</v>
      </c>
      <c r="D298" s="10"/>
      <c r="E298" s="14" t="s">
        <v>2255</v>
      </c>
      <c r="F298" s="14" t="s">
        <v>614</v>
      </c>
      <c r="G298" s="18" t="s">
        <v>1480</v>
      </c>
      <c r="H298" s="18" t="s">
        <v>245</v>
      </c>
      <c r="I298" s="18" t="s">
        <v>614</v>
      </c>
      <c r="J298" s="21" t="s">
        <v>1348</v>
      </c>
      <c r="K298" s="24" t="s">
        <v>49</v>
      </c>
      <c r="L298" s="21"/>
      <c r="M298" s="21"/>
      <c r="N298" s="21" t="s">
        <v>49</v>
      </c>
      <c r="O298" s="21"/>
      <c r="P298" s="34" t="s">
        <v>1735</v>
      </c>
      <c r="R298" s="10" t="s">
        <v>1754</v>
      </c>
      <c r="S298" s="5" t="str">
        <f t="shared" si="10"/>
        <v>○</v>
      </c>
    </row>
    <row r="299" spans="1:19" ht="30" customHeight="1">
      <c r="A299" s="50" t="s">
        <v>49</v>
      </c>
      <c r="B299" s="10"/>
      <c r="C299" s="10" t="s">
        <v>595</v>
      </c>
      <c r="D299" s="10"/>
      <c r="E299" s="14" t="s">
        <v>2159</v>
      </c>
      <c r="F299" s="14" t="s">
        <v>1090</v>
      </c>
      <c r="G299" s="18" t="s">
        <v>896</v>
      </c>
      <c r="H299" s="18" t="s">
        <v>86</v>
      </c>
      <c r="I299" s="18" t="s">
        <v>1090</v>
      </c>
      <c r="J299" s="21" t="s">
        <v>437</v>
      </c>
      <c r="K299" s="24" t="s">
        <v>49</v>
      </c>
      <c r="L299" s="21"/>
      <c r="M299" s="21"/>
      <c r="N299" s="21" t="s">
        <v>49</v>
      </c>
      <c r="O299" s="21"/>
      <c r="P299" s="34" t="s">
        <v>202</v>
      </c>
      <c r="R299" s="10" t="s">
        <v>1008</v>
      </c>
      <c r="S299" s="5" t="str">
        <f t="shared" si="10"/>
        <v>○</v>
      </c>
    </row>
    <row r="300" spans="1:19" ht="30" customHeight="1">
      <c r="A300" s="50" t="s">
        <v>49</v>
      </c>
      <c r="B300" s="10"/>
      <c r="C300" s="10" t="s">
        <v>598</v>
      </c>
      <c r="D300" s="10"/>
      <c r="E300" s="14" t="s">
        <v>921</v>
      </c>
      <c r="F300" s="14" t="s">
        <v>1104</v>
      </c>
      <c r="G300" s="18" t="s">
        <v>898</v>
      </c>
      <c r="H300" s="18" t="s">
        <v>86</v>
      </c>
      <c r="I300" s="18" t="s">
        <v>1350</v>
      </c>
      <c r="J300" s="21" t="s">
        <v>1111</v>
      </c>
      <c r="K300" s="24" t="s">
        <v>49</v>
      </c>
      <c r="L300" s="21"/>
      <c r="M300" s="21"/>
      <c r="N300" s="21" t="s">
        <v>49</v>
      </c>
      <c r="O300" s="21"/>
      <c r="P300" s="34" t="s">
        <v>1740</v>
      </c>
      <c r="R300" s="10" t="s">
        <v>868</v>
      </c>
      <c r="S300" s="5" t="str">
        <f t="shared" si="10"/>
        <v>○</v>
      </c>
    </row>
    <row r="301" spans="1:19" ht="30" customHeight="1">
      <c r="A301" s="50" t="s">
        <v>49</v>
      </c>
      <c r="B301" s="10"/>
      <c r="C301" s="10" t="s">
        <v>599</v>
      </c>
      <c r="D301" s="10"/>
      <c r="E301" s="14" t="s">
        <v>2169</v>
      </c>
      <c r="F301" s="14" t="s">
        <v>1107</v>
      </c>
      <c r="G301" s="18" t="s">
        <v>1016</v>
      </c>
      <c r="H301" s="18" t="s">
        <v>86</v>
      </c>
      <c r="I301" s="18" t="s">
        <v>1107</v>
      </c>
      <c r="J301" s="21" t="s">
        <v>1124</v>
      </c>
      <c r="K301" s="24" t="s">
        <v>49</v>
      </c>
      <c r="L301" s="21"/>
      <c r="M301" s="21"/>
      <c r="N301" s="21" t="s">
        <v>49</v>
      </c>
      <c r="O301" s="21"/>
      <c r="P301" s="34" t="s">
        <v>1336</v>
      </c>
      <c r="R301" s="10" t="s">
        <v>1473</v>
      </c>
      <c r="S301" s="5" t="str">
        <f t="shared" si="10"/>
        <v>○</v>
      </c>
    </row>
    <row r="302" spans="1:19" ht="30" customHeight="1">
      <c r="A302" s="50" t="s">
        <v>49</v>
      </c>
      <c r="B302" s="10"/>
      <c r="C302" s="10" t="s">
        <v>604</v>
      </c>
      <c r="D302" s="10"/>
      <c r="E302" s="14" t="s">
        <v>2202</v>
      </c>
      <c r="F302" s="14" t="s">
        <v>956</v>
      </c>
      <c r="G302" s="18" t="s">
        <v>903</v>
      </c>
      <c r="H302" s="18" t="s">
        <v>245</v>
      </c>
      <c r="I302" s="18" t="s">
        <v>1486</v>
      </c>
      <c r="J302" s="21" t="s">
        <v>1352</v>
      </c>
      <c r="K302" s="24" t="s">
        <v>49</v>
      </c>
      <c r="L302" s="21" t="s">
        <v>49</v>
      </c>
      <c r="M302" s="21" t="s">
        <v>49</v>
      </c>
      <c r="N302" s="21" t="s">
        <v>49</v>
      </c>
      <c r="O302" s="21" t="s">
        <v>49</v>
      </c>
      <c r="P302" s="34" t="s">
        <v>1732</v>
      </c>
      <c r="R302" s="10" t="s">
        <v>1186</v>
      </c>
      <c r="S302" s="5" t="str">
        <f t="shared" si="10"/>
        <v>○</v>
      </c>
    </row>
    <row r="303" spans="1:19" ht="30" customHeight="1">
      <c r="A303" s="50" t="s">
        <v>49</v>
      </c>
      <c r="B303" s="10"/>
      <c r="C303" s="10" t="s">
        <v>605</v>
      </c>
      <c r="D303" s="10"/>
      <c r="E303" s="14" t="s">
        <v>1059</v>
      </c>
      <c r="F303" s="14" t="s">
        <v>130</v>
      </c>
      <c r="G303" s="18" t="s">
        <v>907</v>
      </c>
      <c r="H303" s="18" t="s">
        <v>826</v>
      </c>
      <c r="I303" s="18" t="s">
        <v>130</v>
      </c>
      <c r="J303" s="21" t="s">
        <v>1814</v>
      </c>
      <c r="K303" s="24" t="s">
        <v>49</v>
      </c>
      <c r="L303" s="21" t="s">
        <v>49</v>
      </c>
      <c r="M303" s="21"/>
      <c r="N303" s="21" t="s">
        <v>49</v>
      </c>
      <c r="O303" s="21"/>
      <c r="P303" s="34" t="s">
        <v>537</v>
      </c>
      <c r="R303" s="10" t="s">
        <v>1755</v>
      </c>
      <c r="S303" s="5" t="str">
        <f t="shared" si="10"/>
        <v>○</v>
      </c>
    </row>
    <row r="304" spans="1:19" ht="30" customHeight="1">
      <c r="A304" s="50" t="s">
        <v>49</v>
      </c>
      <c r="B304" s="10"/>
      <c r="C304" s="10" t="s">
        <v>609</v>
      </c>
      <c r="D304" s="10"/>
      <c r="E304" s="14" t="s">
        <v>2250</v>
      </c>
      <c r="F304" s="14" t="s">
        <v>1354</v>
      </c>
      <c r="G304" s="18" t="s">
        <v>529</v>
      </c>
      <c r="H304" s="18" t="s">
        <v>245</v>
      </c>
      <c r="I304" s="18" t="s">
        <v>1354</v>
      </c>
      <c r="J304" s="21" t="s">
        <v>1356</v>
      </c>
      <c r="K304" s="24" t="s">
        <v>49</v>
      </c>
      <c r="L304" s="21"/>
      <c r="M304" s="21"/>
      <c r="N304" s="21" t="s">
        <v>49</v>
      </c>
      <c r="O304" s="21"/>
      <c r="P304" s="34" t="s">
        <v>1734</v>
      </c>
      <c r="R304" s="10" t="s">
        <v>1303</v>
      </c>
      <c r="S304" s="5" t="str">
        <f t="shared" si="10"/>
        <v>○</v>
      </c>
    </row>
    <row r="305" spans="1:20" ht="30" customHeight="1">
      <c r="A305" s="50" t="s">
        <v>49</v>
      </c>
      <c r="B305" s="10"/>
      <c r="C305" s="10" t="s">
        <v>247</v>
      </c>
      <c r="D305" s="10"/>
      <c r="E305" s="14" t="s">
        <v>237</v>
      </c>
      <c r="F305" s="14" t="s">
        <v>1725</v>
      </c>
      <c r="G305" s="18" t="s">
        <v>389</v>
      </c>
      <c r="H305" s="18" t="s">
        <v>908</v>
      </c>
      <c r="I305" s="18" t="s">
        <v>1488</v>
      </c>
      <c r="J305" s="21" t="s">
        <v>1358</v>
      </c>
      <c r="K305" s="24" t="s">
        <v>49</v>
      </c>
      <c r="L305" s="21" t="s">
        <v>49</v>
      </c>
      <c r="M305" s="21"/>
      <c r="N305" s="21" t="s">
        <v>49</v>
      </c>
      <c r="O305" s="21"/>
      <c r="P305" s="34" t="s">
        <v>537</v>
      </c>
      <c r="R305" s="10" t="s">
        <v>445</v>
      </c>
      <c r="S305" s="5" t="str">
        <f t="shared" si="10"/>
        <v>○</v>
      </c>
    </row>
    <row r="306" spans="1:20" ht="30" customHeight="1">
      <c r="A306" s="50" t="s">
        <v>49</v>
      </c>
      <c r="B306" s="10"/>
      <c r="C306" s="10" t="s">
        <v>611</v>
      </c>
      <c r="D306" s="10"/>
      <c r="E306" s="14" t="s">
        <v>951</v>
      </c>
      <c r="F306" s="14" t="s">
        <v>1466</v>
      </c>
      <c r="G306" s="18" t="s">
        <v>910</v>
      </c>
      <c r="H306" s="18" t="s">
        <v>245</v>
      </c>
      <c r="I306" s="18" t="s">
        <v>1466</v>
      </c>
      <c r="J306" s="21" t="s">
        <v>1359</v>
      </c>
      <c r="K306" s="24" t="s">
        <v>49</v>
      </c>
      <c r="L306" s="21"/>
      <c r="M306" s="21"/>
      <c r="N306" s="21" t="s">
        <v>49</v>
      </c>
      <c r="O306" s="21"/>
      <c r="P306" s="34" t="s">
        <v>1735</v>
      </c>
      <c r="R306" s="10" t="s">
        <v>1756</v>
      </c>
      <c r="S306" s="5" t="str">
        <f t="shared" si="10"/>
        <v>○</v>
      </c>
    </row>
    <row r="307" spans="1:20" ht="30" customHeight="1">
      <c r="A307" s="50" t="s">
        <v>49</v>
      </c>
      <c r="B307" s="10"/>
      <c r="C307" s="10" t="s">
        <v>617</v>
      </c>
      <c r="D307" s="10"/>
      <c r="E307" s="14" t="s">
        <v>1730</v>
      </c>
      <c r="F307" s="14" t="s">
        <v>2100</v>
      </c>
      <c r="G307" s="18" t="s">
        <v>1815</v>
      </c>
      <c r="H307" s="18" t="s">
        <v>245</v>
      </c>
      <c r="I307" s="18" t="s">
        <v>1143</v>
      </c>
      <c r="J307" s="21" t="s">
        <v>1360</v>
      </c>
      <c r="K307" s="24" t="s">
        <v>49</v>
      </c>
      <c r="L307" s="21"/>
      <c r="M307" s="21"/>
      <c r="N307" s="21" t="s">
        <v>49</v>
      </c>
      <c r="O307" s="21"/>
      <c r="P307" s="34" t="s">
        <v>1739</v>
      </c>
      <c r="R307" s="10" t="s">
        <v>1340</v>
      </c>
      <c r="S307" s="5" t="str">
        <f t="shared" si="10"/>
        <v>○</v>
      </c>
    </row>
    <row r="308" spans="1:20" ht="30" customHeight="1">
      <c r="A308" s="50" t="s">
        <v>49</v>
      </c>
      <c r="B308" s="10"/>
      <c r="C308" s="10" t="s">
        <v>627</v>
      </c>
      <c r="D308" s="10"/>
      <c r="E308" s="14" t="s">
        <v>1730</v>
      </c>
      <c r="F308" s="14" t="s">
        <v>2100</v>
      </c>
      <c r="G308" s="18" t="s">
        <v>31</v>
      </c>
      <c r="H308" s="18" t="s">
        <v>86</v>
      </c>
      <c r="I308" s="18" t="s">
        <v>1143</v>
      </c>
      <c r="J308" s="21" t="s">
        <v>1360</v>
      </c>
      <c r="K308" s="24" t="s">
        <v>49</v>
      </c>
      <c r="L308" s="21"/>
      <c r="M308" s="21"/>
      <c r="N308" s="21" t="s">
        <v>49</v>
      </c>
      <c r="O308" s="21"/>
      <c r="P308" s="34" t="s">
        <v>1739</v>
      </c>
      <c r="R308" s="10" t="s">
        <v>1758</v>
      </c>
      <c r="S308" s="5" t="str">
        <f t="shared" si="10"/>
        <v>○</v>
      </c>
    </row>
    <row r="309" spans="1:20" ht="30" customHeight="1">
      <c r="A309" s="50" t="s">
        <v>49</v>
      </c>
      <c r="B309" s="10"/>
      <c r="C309" s="10" t="s">
        <v>628</v>
      </c>
      <c r="D309" s="10"/>
      <c r="E309" s="14" t="s">
        <v>1730</v>
      </c>
      <c r="F309" s="14" t="s">
        <v>2100</v>
      </c>
      <c r="G309" s="18" t="s">
        <v>886</v>
      </c>
      <c r="H309" s="18" t="s">
        <v>549</v>
      </c>
      <c r="I309" s="18" t="s">
        <v>1143</v>
      </c>
      <c r="J309" s="21" t="s">
        <v>1360</v>
      </c>
      <c r="K309" s="24" t="s">
        <v>49</v>
      </c>
      <c r="L309" s="21"/>
      <c r="M309" s="21"/>
      <c r="N309" s="21" t="s">
        <v>49</v>
      </c>
      <c r="O309" s="21"/>
      <c r="P309" s="34" t="s">
        <v>1739</v>
      </c>
      <c r="R309" s="10" t="s">
        <v>1760</v>
      </c>
      <c r="S309" s="5" t="str">
        <f t="shared" si="10"/>
        <v>○</v>
      </c>
      <c r="T309" s="48"/>
    </row>
    <row r="310" spans="1:20" ht="30" customHeight="1">
      <c r="A310" s="50" t="s">
        <v>49</v>
      </c>
      <c r="B310" s="10"/>
      <c r="C310" s="10" t="s">
        <v>631</v>
      </c>
      <c r="D310" s="10"/>
      <c r="E310" s="14" t="s">
        <v>1730</v>
      </c>
      <c r="F310" s="14" t="s">
        <v>2100</v>
      </c>
      <c r="G310" s="18" t="s">
        <v>912</v>
      </c>
      <c r="H310" s="18" t="s">
        <v>847</v>
      </c>
      <c r="I310" s="18" t="s">
        <v>1143</v>
      </c>
      <c r="J310" s="21" t="s">
        <v>1360</v>
      </c>
      <c r="K310" s="24" t="s">
        <v>49</v>
      </c>
      <c r="L310" s="21"/>
      <c r="M310" s="21"/>
      <c r="N310" s="21" t="s">
        <v>49</v>
      </c>
      <c r="O310" s="21"/>
      <c r="P310" s="34" t="s">
        <v>1739</v>
      </c>
      <c r="R310" s="10" t="s">
        <v>1760</v>
      </c>
      <c r="S310" s="5" t="str">
        <f t="shared" si="10"/>
        <v>×</v>
      </c>
      <c r="T310" s="48"/>
    </row>
    <row r="311" spans="1:20" ht="30" customHeight="1">
      <c r="A311" s="50" t="s">
        <v>49</v>
      </c>
      <c r="B311" s="10"/>
      <c r="C311" s="10" t="s">
        <v>636</v>
      </c>
      <c r="D311" s="10"/>
      <c r="E311" s="14" t="s">
        <v>1299</v>
      </c>
      <c r="F311" s="14" t="s">
        <v>307</v>
      </c>
      <c r="G311" s="18" t="s">
        <v>528</v>
      </c>
      <c r="H311" s="18" t="s">
        <v>86</v>
      </c>
      <c r="I311" s="18" t="s">
        <v>307</v>
      </c>
      <c r="J311" s="21" t="s">
        <v>1135</v>
      </c>
      <c r="K311" s="24" t="s">
        <v>49</v>
      </c>
      <c r="L311" s="21"/>
      <c r="M311" s="21"/>
      <c r="N311" s="21" t="s">
        <v>49</v>
      </c>
      <c r="O311" s="21"/>
      <c r="P311" s="34" t="s">
        <v>1732</v>
      </c>
      <c r="R311" s="10" t="s">
        <v>1760</v>
      </c>
      <c r="S311" s="5" t="str">
        <f t="shared" si="10"/>
        <v>×</v>
      </c>
      <c r="T311" s="48"/>
    </row>
    <row r="312" spans="1:20" ht="30" customHeight="1">
      <c r="A312" s="50" t="s">
        <v>49</v>
      </c>
      <c r="B312" s="10"/>
      <c r="C312" s="10" t="s">
        <v>637</v>
      </c>
      <c r="D312" s="10"/>
      <c r="E312" s="14" t="s">
        <v>2225</v>
      </c>
      <c r="F312" s="14" t="s">
        <v>2257</v>
      </c>
      <c r="G312" s="18" t="s">
        <v>1578</v>
      </c>
      <c r="H312" s="18" t="s">
        <v>86</v>
      </c>
      <c r="I312" s="18" t="s">
        <v>619</v>
      </c>
      <c r="J312" s="21" t="s">
        <v>9</v>
      </c>
      <c r="K312" s="24" t="s">
        <v>49</v>
      </c>
      <c r="L312" s="21"/>
      <c r="M312" s="21"/>
      <c r="N312" s="21" t="s">
        <v>49</v>
      </c>
      <c r="O312" s="21"/>
      <c r="P312" s="34" t="s">
        <v>537</v>
      </c>
      <c r="R312" s="10" t="s">
        <v>1091</v>
      </c>
      <c r="S312" s="5" t="str">
        <f t="shared" si="10"/>
        <v>×</v>
      </c>
    </row>
    <row r="313" spans="1:20" ht="30" customHeight="1">
      <c r="A313" s="50" t="s">
        <v>49</v>
      </c>
      <c r="B313" s="10"/>
      <c r="C313" s="10" t="s">
        <v>638</v>
      </c>
      <c r="D313" s="10"/>
      <c r="E313" s="14" t="s">
        <v>2127</v>
      </c>
      <c r="F313" s="14" t="s">
        <v>1361</v>
      </c>
      <c r="G313" s="18" t="s">
        <v>584</v>
      </c>
      <c r="H313" s="18" t="s">
        <v>245</v>
      </c>
      <c r="I313" s="18" t="s">
        <v>1361</v>
      </c>
      <c r="J313" s="21" t="s">
        <v>235</v>
      </c>
      <c r="K313" s="24" t="s">
        <v>49</v>
      </c>
      <c r="L313" s="21"/>
      <c r="M313" s="21"/>
      <c r="N313" s="21" t="s">
        <v>49</v>
      </c>
      <c r="O313" s="21"/>
      <c r="P313" s="34" t="s">
        <v>1733</v>
      </c>
      <c r="R313" s="10" t="s">
        <v>1091</v>
      </c>
      <c r="S313" s="5" t="str">
        <f t="shared" si="10"/>
        <v>×</v>
      </c>
    </row>
    <row r="314" spans="1:20" ht="30" customHeight="1">
      <c r="A314" s="50" t="s">
        <v>49</v>
      </c>
      <c r="B314" s="10"/>
      <c r="C314" s="10" t="s">
        <v>643</v>
      </c>
      <c r="D314" s="10"/>
      <c r="E314" s="14" t="s">
        <v>128</v>
      </c>
      <c r="F314" s="14" t="s">
        <v>2258</v>
      </c>
      <c r="G314" s="18" t="s">
        <v>1789</v>
      </c>
      <c r="H314" s="18" t="s">
        <v>82</v>
      </c>
      <c r="I314" s="18" t="s">
        <v>3008</v>
      </c>
      <c r="J314" s="21" t="s">
        <v>945</v>
      </c>
      <c r="K314" s="24" t="s">
        <v>49</v>
      </c>
      <c r="L314" s="21" t="s">
        <v>3007</v>
      </c>
      <c r="M314" s="21"/>
      <c r="N314" s="21" t="s">
        <v>49</v>
      </c>
      <c r="O314" s="21"/>
      <c r="P314" s="34" t="s">
        <v>1739</v>
      </c>
      <c r="R314" s="10"/>
    </row>
    <row r="315" spans="1:20" ht="30" customHeight="1">
      <c r="A315" s="50" t="s">
        <v>49</v>
      </c>
      <c r="B315" s="10"/>
      <c r="C315" s="10" t="s">
        <v>369</v>
      </c>
      <c r="D315" s="10"/>
      <c r="E315" s="14" t="s">
        <v>2259</v>
      </c>
      <c r="F315" s="14" t="s">
        <v>1172</v>
      </c>
      <c r="G315" s="18" t="s">
        <v>916</v>
      </c>
      <c r="H315" s="18" t="s">
        <v>908</v>
      </c>
      <c r="I315" s="18" t="s">
        <v>1363</v>
      </c>
      <c r="J315" s="21" t="s">
        <v>1366</v>
      </c>
      <c r="K315" s="24" t="s">
        <v>49</v>
      </c>
      <c r="L315" s="21" t="s">
        <v>49</v>
      </c>
      <c r="M315" s="21"/>
      <c r="N315" s="21" t="s">
        <v>49</v>
      </c>
      <c r="O315" s="21"/>
      <c r="P315" s="34" t="s">
        <v>1732</v>
      </c>
      <c r="R315" s="10"/>
    </row>
    <row r="316" spans="1:20" ht="30" customHeight="1">
      <c r="A316" s="50" t="s">
        <v>49</v>
      </c>
      <c r="B316" s="10"/>
      <c r="C316" s="10" t="s">
        <v>645</v>
      </c>
      <c r="D316" s="10"/>
      <c r="E316" s="14" t="s">
        <v>630</v>
      </c>
      <c r="F316" s="14" t="s">
        <v>659</v>
      </c>
      <c r="G316" s="18" t="s">
        <v>1715</v>
      </c>
      <c r="H316" s="18" t="s">
        <v>82</v>
      </c>
      <c r="I316" s="18" t="s">
        <v>161</v>
      </c>
      <c r="J316" s="21" t="s">
        <v>1368</v>
      </c>
      <c r="K316" s="24" t="s">
        <v>49</v>
      </c>
      <c r="L316" s="21"/>
      <c r="M316" s="21"/>
      <c r="N316" s="21" t="s">
        <v>49</v>
      </c>
      <c r="O316" s="21"/>
      <c r="P316" s="34" t="s">
        <v>1336</v>
      </c>
      <c r="R316" s="10"/>
    </row>
    <row r="317" spans="1:20" ht="30" customHeight="1">
      <c r="A317" s="50" t="s">
        <v>49</v>
      </c>
      <c r="B317" s="10"/>
      <c r="C317" s="10" t="s">
        <v>648</v>
      </c>
      <c r="D317" s="10"/>
      <c r="E317" s="14" t="s">
        <v>2260</v>
      </c>
      <c r="F317" s="14" t="s">
        <v>364</v>
      </c>
      <c r="G317" s="18" t="s">
        <v>919</v>
      </c>
      <c r="H317" s="18" t="s">
        <v>245</v>
      </c>
      <c r="I317" s="18" t="s">
        <v>364</v>
      </c>
      <c r="J317" s="21" t="s">
        <v>361</v>
      </c>
      <c r="K317" s="24"/>
      <c r="L317" s="21"/>
      <c r="M317" s="21"/>
      <c r="N317" s="21" t="s">
        <v>49</v>
      </c>
      <c r="O317" s="21"/>
      <c r="P317" s="34" t="s">
        <v>537</v>
      </c>
      <c r="R317" s="10"/>
    </row>
    <row r="318" spans="1:20" ht="30" customHeight="1">
      <c r="A318" s="50" t="s">
        <v>49</v>
      </c>
      <c r="B318" s="10"/>
      <c r="C318" s="10" t="s">
        <v>651</v>
      </c>
      <c r="D318" s="10"/>
      <c r="E318" s="14" t="s">
        <v>2033</v>
      </c>
      <c r="F318" s="14" t="s">
        <v>1246</v>
      </c>
      <c r="G318" s="18" t="s">
        <v>969</v>
      </c>
      <c r="H318" s="18" t="s">
        <v>245</v>
      </c>
      <c r="I318" s="18" t="s">
        <v>1246</v>
      </c>
      <c r="J318" s="21" t="s">
        <v>1369</v>
      </c>
      <c r="K318" s="24" t="s">
        <v>49</v>
      </c>
      <c r="L318" s="21"/>
      <c r="M318" s="21"/>
      <c r="N318" s="21" t="s">
        <v>49</v>
      </c>
      <c r="O318" s="21"/>
      <c r="P318" s="34" t="s">
        <v>537</v>
      </c>
      <c r="R318" s="10"/>
    </row>
    <row r="319" spans="1:20" ht="30" customHeight="1">
      <c r="A319" s="50" t="s">
        <v>49</v>
      </c>
      <c r="B319" s="10"/>
      <c r="C319" s="10" t="s">
        <v>652</v>
      </c>
      <c r="D319" s="10"/>
      <c r="E319" s="14" t="s">
        <v>2261</v>
      </c>
      <c r="F319" s="14" t="s">
        <v>1201</v>
      </c>
      <c r="G319" s="18" t="s">
        <v>922</v>
      </c>
      <c r="H319" s="18" t="s">
        <v>245</v>
      </c>
      <c r="I319" s="18" t="s">
        <v>1201</v>
      </c>
      <c r="J319" s="21" t="s">
        <v>673</v>
      </c>
      <c r="K319" s="24" t="s">
        <v>49</v>
      </c>
      <c r="L319" s="21"/>
      <c r="M319" s="21"/>
      <c r="N319" s="21" t="s">
        <v>49</v>
      </c>
      <c r="O319" s="21"/>
      <c r="P319" s="34" t="s">
        <v>286</v>
      </c>
      <c r="R319" s="10"/>
    </row>
    <row r="320" spans="1:20" ht="30" customHeight="1">
      <c r="A320" s="50" t="s">
        <v>49</v>
      </c>
      <c r="B320" s="10"/>
      <c r="C320" s="10" t="s">
        <v>656</v>
      </c>
      <c r="D320" s="10"/>
      <c r="E320" s="14" t="s">
        <v>2262</v>
      </c>
      <c r="F320" s="14" t="s">
        <v>2264</v>
      </c>
      <c r="G320" s="18" t="s">
        <v>475</v>
      </c>
      <c r="H320" s="18" t="s">
        <v>82</v>
      </c>
      <c r="I320" s="18" t="s">
        <v>681</v>
      </c>
      <c r="J320" s="21" t="s">
        <v>1370</v>
      </c>
      <c r="K320" s="24" t="s">
        <v>49</v>
      </c>
      <c r="L320" s="21"/>
      <c r="M320" s="21"/>
      <c r="N320" s="21" t="s">
        <v>49</v>
      </c>
      <c r="O320" s="21"/>
      <c r="P320" s="34" t="s">
        <v>1740</v>
      </c>
      <c r="R320" s="10"/>
    </row>
    <row r="321" spans="1:19" ht="30" customHeight="1">
      <c r="A321" s="50" t="s">
        <v>49</v>
      </c>
      <c r="B321" s="10"/>
      <c r="C321" s="10" t="s">
        <v>657</v>
      </c>
      <c r="D321" s="10"/>
      <c r="E321" s="14" t="s">
        <v>2262</v>
      </c>
      <c r="F321" s="14" t="s">
        <v>2264</v>
      </c>
      <c r="G321" s="18" t="s">
        <v>926</v>
      </c>
      <c r="H321" s="18" t="s">
        <v>96</v>
      </c>
      <c r="I321" s="18" t="s">
        <v>1372</v>
      </c>
      <c r="J321" s="21" t="s">
        <v>1370</v>
      </c>
      <c r="K321" s="24" t="s">
        <v>49</v>
      </c>
      <c r="L321" s="21"/>
      <c r="M321" s="21"/>
      <c r="N321" s="21" t="s">
        <v>49</v>
      </c>
      <c r="O321" s="21"/>
      <c r="P321" s="34" t="s">
        <v>1740</v>
      </c>
      <c r="R321" s="10"/>
    </row>
    <row r="322" spans="1:19" ht="30" customHeight="1">
      <c r="A322" s="50" t="s">
        <v>49</v>
      </c>
      <c r="B322" s="10"/>
      <c r="C322" s="10" t="s">
        <v>660</v>
      </c>
      <c r="D322" s="10"/>
      <c r="E322" s="14" t="s">
        <v>2127</v>
      </c>
      <c r="F322" s="14" t="s">
        <v>1361</v>
      </c>
      <c r="G322" s="18" t="s">
        <v>323</v>
      </c>
      <c r="H322" s="18" t="s">
        <v>86</v>
      </c>
      <c r="I322" s="18" t="s">
        <v>593</v>
      </c>
      <c r="J322" s="21" t="s">
        <v>235</v>
      </c>
      <c r="K322" s="24" t="s">
        <v>49</v>
      </c>
      <c r="L322" s="21"/>
      <c r="M322" s="21"/>
      <c r="N322" s="21" t="s">
        <v>49</v>
      </c>
      <c r="O322" s="21"/>
      <c r="P322" s="34" t="s">
        <v>1733</v>
      </c>
      <c r="R322" s="10"/>
    </row>
    <row r="323" spans="1:19" ht="30" customHeight="1">
      <c r="A323" s="50" t="s">
        <v>49</v>
      </c>
      <c r="B323" s="10"/>
      <c r="C323" s="10" t="s">
        <v>665</v>
      </c>
      <c r="D323" s="10"/>
      <c r="E323" s="14" t="s">
        <v>457</v>
      </c>
      <c r="F323" s="14" t="s">
        <v>1378</v>
      </c>
      <c r="G323" s="18" t="s">
        <v>887</v>
      </c>
      <c r="H323" s="18" t="s">
        <v>245</v>
      </c>
      <c r="I323" s="18" t="s">
        <v>1378</v>
      </c>
      <c r="J323" s="21" t="s">
        <v>1056</v>
      </c>
      <c r="K323" s="24" t="s">
        <v>49</v>
      </c>
      <c r="L323" s="21" t="s">
        <v>49</v>
      </c>
      <c r="M323" s="21"/>
      <c r="N323" s="21" t="s">
        <v>49</v>
      </c>
      <c r="O323" s="21"/>
      <c r="P323" s="34" t="s">
        <v>537</v>
      </c>
      <c r="R323" s="10"/>
    </row>
    <row r="324" spans="1:19" ht="30" customHeight="1">
      <c r="A324" s="50" t="s">
        <v>49</v>
      </c>
      <c r="B324" s="10"/>
      <c r="C324" s="10" t="s">
        <v>666</v>
      </c>
      <c r="D324" s="10"/>
      <c r="E324" s="14" t="s">
        <v>1318</v>
      </c>
      <c r="F324" s="14" t="s">
        <v>971</v>
      </c>
      <c r="G324" s="18" t="s">
        <v>1406</v>
      </c>
      <c r="H324" s="18" t="s">
        <v>82</v>
      </c>
      <c r="I324" s="18" t="s">
        <v>169</v>
      </c>
      <c r="J324" s="21" t="s">
        <v>1380</v>
      </c>
      <c r="K324" s="24" t="s">
        <v>49</v>
      </c>
      <c r="L324" s="21"/>
      <c r="M324" s="21"/>
      <c r="N324" s="21" t="s">
        <v>49</v>
      </c>
      <c r="O324" s="21"/>
      <c r="P324" s="34" t="s">
        <v>1739</v>
      </c>
      <c r="R324" s="10"/>
    </row>
    <row r="325" spans="1:19" ht="30" customHeight="1">
      <c r="A325" s="50" t="s">
        <v>49</v>
      </c>
      <c r="B325" s="10"/>
      <c r="C325" s="10" t="s">
        <v>669</v>
      </c>
      <c r="D325" s="10"/>
      <c r="E325" s="14" t="s">
        <v>2265</v>
      </c>
      <c r="F325" s="14" t="s">
        <v>2266</v>
      </c>
      <c r="G325" s="18" t="s">
        <v>1717</v>
      </c>
      <c r="H325" s="18" t="s">
        <v>826</v>
      </c>
      <c r="I325" s="18" t="s">
        <v>1383</v>
      </c>
      <c r="J325" s="21" t="s">
        <v>290</v>
      </c>
      <c r="K325" s="24" t="s">
        <v>49</v>
      </c>
      <c r="L325" s="21" t="s">
        <v>49</v>
      </c>
      <c r="M325" s="21"/>
      <c r="N325" s="21" t="s">
        <v>49</v>
      </c>
      <c r="O325" s="21"/>
      <c r="P325" s="34" t="s">
        <v>202</v>
      </c>
      <c r="R325" s="10"/>
    </row>
    <row r="326" spans="1:19" ht="30" customHeight="1">
      <c r="A326" s="50" t="s">
        <v>49</v>
      </c>
      <c r="B326" s="10"/>
      <c r="C326" s="10" t="s">
        <v>672</v>
      </c>
      <c r="D326" s="10"/>
      <c r="E326" s="14" t="s">
        <v>2265</v>
      </c>
      <c r="F326" s="14" t="s">
        <v>2266</v>
      </c>
      <c r="G326" s="18" t="s">
        <v>1083</v>
      </c>
      <c r="H326" s="18" t="s">
        <v>718</v>
      </c>
      <c r="I326" s="18" t="s">
        <v>1384</v>
      </c>
      <c r="J326" s="21" t="s">
        <v>290</v>
      </c>
      <c r="K326" s="24" t="s">
        <v>49</v>
      </c>
      <c r="L326" s="21" t="s">
        <v>49</v>
      </c>
      <c r="M326" s="21"/>
      <c r="N326" s="21" t="s">
        <v>49</v>
      </c>
      <c r="O326" s="21"/>
      <c r="P326" s="34" t="s">
        <v>202</v>
      </c>
      <c r="R326" s="10" t="s">
        <v>406</v>
      </c>
      <c r="S326" s="5" t="str">
        <f t="shared" ref="S326:S337" si="11">IF(C472=R326,"○","×")</f>
        <v>×</v>
      </c>
    </row>
    <row r="327" spans="1:19" ht="30" customHeight="1">
      <c r="A327" s="50" t="s">
        <v>49</v>
      </c>
      <c r="B327" s="10"/>
      <c r="C327" s="10" t="s">
        <v>257</v>
      </c>
      <c r="D327" s="10"/>
      <c r="E327" s="14" t="s">
        <v>2267</v>
      </c>
      <c r="F327" s="14" t="s">
        <v>135</v>
      </c>
      <c r="G327" s="18" t="s">
        <v>127</v>
      </c>
      <c r="H327" s="18" t="s">
        <v>245</v>
      </c>
      <c r="I327" s="18" t="s">
        <v>360</v>
      </c>
      <c r="J327" s="21" t="s">
        <v>1386</v>
      </c>
      <c r="K327" s="24" t="s">
        <v>49</v>
      </c>
      <c r="L327" s="21" t="s">
        <v>49</v>
      </c>
      <c r="M327" s="21"/>
      <c r="N327" s="21" t="s">
        <v>49</v>
      </c>
      <c r="O327" s="21"/>
      <c r="P327" s="34" t="s">
        <v>722</v>
      </c>
      <c r="R327" s="10" t="s">
        <v>406</v>
      </c>
      <c r="S327" s="5" t="str">
        <f t="shared" si="11"/>
        <v>×</v>
      </c>
    </row>
    <row r="328" spans="1:19" ht="30" customHeight="1">
      <c r="A328" s="50" t="s">
        <v>49</v>
      </c>
      <c r="B328" s="10"/>
      <c r="C328" s="10" t="s">
        <v>674</v>
      </c>
      <c r="D328" s="10"/>
      <c r="E328" s="14" t="s">
        <v>2268</v>
      </c>
      <c r="F328" s="14" t="s">
        <v>413</v>
      </c>
      <c r="G328" s="18" t="s">
        <v>24</v>
      </c>
      <c r="H328" s="18" t="s">
        <v>82</v>
      </c>
      <c r="I328" s="18" t="s">
        <v>1389</v>
      </c>
      <c r="J328" s="21" t="s">
        <v>1392</v>
      </c>
      <c r="K328" s="24" t="s">
        <v>49</v>
      </c>
      <c r="L328" s="21"/>
      <c r="M328" s="21"/>
      <c r="N328" s="21" t="s">
        <v>49</v>
      </c>
      <c r="O328" s="21"/>
      <c r="P328" s="34" t="s">
        <v>202</v>
      </c>
      <c r="R328" s="10" t="s">
        <v>406</v>
      </c>
      <c r="S328" s="5" t="str">
        <f t="shared" si="11"/>
        <v>×</v>
      </c>
    </row>
    <row r="329" spans="1:19" ht="30" customHeight="1">
      <c r="A329" s="50" t="s">
        <v>49</v>
      </c>
      <c r="B329" s="10"/>
      <c r="C329" s="10" t="s">
        <v>131</v>
      </c>
      <c r="D329" s="10"/>
      <c r="E329" s="14" t="s">
        <v>1137</v>
      </c>
      <c r="F329" s="14" t="s">
        <v>228</v>
      </c>
      <c r="G329" s="18" t="s">
        <v>113</v>
      </c>
      <c r="H329" s="18" t="s">
        <v>245</v>
      </c>
      <c r="I329" s="18" t="s">
        <v>228</v>
      </c>
      <c r="J329" s="21" t="s">
        <v>157</v>
      </c>
      <c r="K329" s="24" t="s">
        <v>49</v>
      </c>
      <c r="L329" s="21"/>
      <c r="M329" s="21"/>
      <c r="N329" s="21"/>
      <c r="O329" s="21"/>
      <c r="P329" s="34" t="s">
        <v>1732</v>
      </c>
      <c r="R329" s="10" t="s">
        <v>406</v>
      </c>
      <c r="S329" s="5" t="str">
        <f t="shared" si="11"/>
        <v>×</v>
      </c>
    </row>
    <row r="330" spans="1:19" ht="30" customHeight="1">
      <c r="A330" s="50" t="s">
        <v>49</v>
      </c>
      <c r="B330" s="10"/>
      <c r="C330" s="10" t="s">
        <v>675</v>
      </c>
      <c r="D330" s="10"/>
      <c r="E330" s="14" t="s">
        <v>2007</v>
      </c>
      <c r="F330" s="14" t="s">
        <v>1272</v>
      </c>
      <c r="G330" s="18" t="s">
        <v>459</v>
      </c>
      <c r="H330" s="18" t="s">
        <v>245</v>
      </c>
      <c r="I330" s="18" t="s">
        <v>1272</v>
      </c>
      <c r="J330" s="21" t="s">
        <v>1394</v>
      </c>
      <c r="K330" s="24" t="s">
        <v>49</v>
      </c>
      <c r="L330" s="21"/>
      <c r="M330" s="21"/>
      <c r="N330" s="21" t="s">
        <v>49</v>
      </c>
      <c r="O330" s="21"/>
      <c r="P330" s="34" t="s">
        <v>1734</v>
      </c>
      <c r="R330" s="10" t="s">
        <v>406</v>
      </c>
      <c r="S330" s="5" t="str">
        <f t="shared" si="11"/>
        <v>×</v>
      </c>
    </row>
    <row r="331" spans="1:19" ht="30" customHeight="1">
      <c r="A331" s="50" t="s">
        <v>49</v>
      </c>
      <c r="B331" s="10"/>
      <c r="C331" s="10" t="s">
        <v>0</v>
      </c>
      <c r="D331" s="10"/>
      <c r="E331" s="14" t="s">
        <v>2269</v>
      </c>
      <c r="F331" s="14" t="s">
        <v>552</v>
      </c>
      <c r="G331" s="18" t="s">
        <v>928</v>
      </c>
      <c r="H331" s="18" t="s">
        <v>82</v>
      </c>
      <c r="I331" s="18" t="s">
        <v>1395</v>
      </c>
      <c r="J331" s="21" t="s">
        <v>1396</v>
      </c>
      <c r="K331" s="24" t="s">
        <v>49</v>
      </c>
      <c r="L331" s="21" t="s">
        <v>49</v>
      </c>
      <c r="M331" s="21"/>
      <c r="N331" s="21" t="s">
        <v>49</v>
      </c>
      <c r="O331" s="21"/>
      <c r="P331" s="34" t="s">
        <v>537</v>
      </c>
      <c r="R331" s="10" t="s">
        <v>1614</v>
      </c>
      <c r="S331" s="5" t="str">
        <f t="shared" si="11"/>
        <v>×</v>
      </c>
    </row>
    <row r="332" spans="1:19" ht="30" customHeight="1">
      <c r="A332" s="50" t="s">
        <v>49</v>
      </c>
      <c r="B332" s="10"/>
      <c r="C332" s="10" t="s">
        <v>682</v>
      </c>
      <c r="D332" s="10"/>
      <c r="E332" s="14" t="s">
        <v>2270</v>
      </c>
      <c r="F332" s="14" t="s">
        <v>2272</v>
      </c>
      <c r="G332" s="18" t="s">
        <v>819</v>
      </c>
      <c r="H332" s="18" t="s">
        <v>245</v>
      </c>
      <c r="I332" s="18" t="s">
        <v>1397</v>
      </c>
      <c r="J332" s="21" t="s">
        <v>1089</v>
      </c>
      <c r="K332" s="24" t="s">
        <v>49</v>
      </c>
      <c r="L332" s="21"/>
      <c r="M332" s="21"/>
      <c r="N332" s="21" t="s">
        <v>49</v>
      </c>
      <c r="O332" s="21"/>
      <c r="P332" s="34" t="s">
        <v>1734</v>
      </c>
      <c r="R332" s="10" t="s">
        <v>1614</v>
      </c>
      <c r="S332" s="5" t="str">
        <f t="shared" si="11"/>
        <v>×</v>
      </c>
    </row>
    <row r="333" spans="1:19" ht="30" customHeight="1">
      <c r="A333" s="50" t="s">
        <v>49</v>
      </c>
      <c r="B333" s="10"/>
      <c r="C333" s="10" t="s">
        <v>683</v>
      </c>
      <c r="D333" s="10"/>
      <c r="E333" s="14" t="s">
        <v>2270</v>
      </c>
      <c r="F333" s="14" t="s">
        <v>2272</v>
      </c>
      <c r="G333" s="18" t="s">
        <v>1025</v>
      </c>
      <c r="H333" s="18" t="s">
        <v>86</v>
      </c>
      <c r="I333" s="18" t="s">
        <v>1397</v>
      </c>
      <c r="J333" s="21" t="s">
        <v>1089</v>
      </c>
      <c r="K333" s="24" t="s">
        <v>49</v>
      </c>
      <c r="L333" s="21"/>
      <c r="M333" s="21"/>
      <c r="N333" s="21" t="s">
        <v>49</v>
      </c>
      <c r="O333" s="21"/>
      <c r="P333" s="34" t="s">
        <v>1734</v>
      </c>
      <c r="R333" s="10" t="s">
        <v>1614</v>
      </c>
      <c r="S333" s="5" t="str">
        <f t="shared" si="11"/>
        <v>×</v>
      </c>
    </row>
    <row r="334" spans="1:19" ht="30" customHeight="1">
      <c r="A334" s="50" t="s">
        <v>49</v>
      </c>
      <c r="B334" s="10"/>
      <c r="C334" s="10" t="s">
        <v>105</v>
      </c>
      <c r="D334" s="10"/>
      <c r="E334" s="14" t="s">
        <v>2270</v>
      </c>
      <c r="F334" s="14" t="s">
        <v>2272</v>
      </c>
      <c r="G334" s="18" t="s">
        <v>897</v>
      </c>
      <c r="H334" s="18" t="s">
        <v>1226</v>
      </c>
      <c r="I334" s="18" t="s">
        <v>298</v>
      </c>
      <c r="J334" s="21" t="s">
        <v>511</v>
      </c>
      <c r="K334" s="24" t="s">
        <v>49</v>
      </c>
      <c r="L334" s="21"/>
      <c r="M334" s="21"/>
      <c r="N334" s="21" t="s">
        <v>49</v>
      </c>
      <c r="O334" s="21"/>
      <c r="P334" s="34" t="s">
        <v>1734</v>
      </c>
      <c r="R334" s="10" t="s">
        <v>1614</v>
      </c>
      <c r="S334" s="5" t="str">
        <f t="shared" si="11"/>
        <v>×</v>
      </c>
    </row>
    <row r="335" spans="1:19" ht="30" customHeight="1">
      <c r="A335" s="50" t="s">
        <v>49</v>
      </c>
      <c r="B335" s="10"/>
      <c r="C335" s="10" t="s">
        <v>685</v>
      </c>
      <c r="D335" s="10"/>
      <c r="E335" s="14" t="s">
        <v>2270</v>
      </c>
      <c r="F335" s="14" t="s">
        <v>2272</v>
      </c>
      <c r="G335" s="18" t="s">
        <v>399</v>
      </c>
      <c r="H335" s="18" t="s">
        <v>86</v>
      </c>
      <c r="I335" s="18" t="s">
        <v>298</v>
      </c>
      <c r="J335" s="21" t="s">
        <v>511</v>
      </c>
      <c r="K335" s="24" t="s">
        <v>49</v>
      </c>
      <c r="L335" s="21"/>
      <c r="M335" s="21"/>
      <c r="N335" s="21" t="s">
        <v>49</v>
      </c>
      <c r="O335" s="21"/>
      <c r="P335" s="34" t="s">
        <v>1734</v>
      </c>
      <c r="R335" s="10" t="s">
        <v>1614</v>
      </c>
      <c r="S335" s="5" t="str">
        <f t="shared" si="11"/>
        <v>×</v>
      </c>
    </row>
    <row r="336" spans="1:19" ht="30" customHeight="1">
      <c r="A336" s="50" t="s">
        <v>49</v>
      </c>
      <c r="B336" s="10"/>
      <c r="C336" s="10" t="s">
        <v>687</v>
      </c>
      <c r="D336" s="10"/>
      <c r="E336" s="14" t="s">
        <v>2274</v>
      </c>
      <c r="F336" s="14" t="s">
        <v>1196</v>
      </c>
      <c r="G336" s="18" t="s">
        <v>933</v>
      </c>
      <c r="H336" s="18" t="s">
        <v>245</v>
      </c>
      <c r="I336" s="18" t="s">
        <v>944</v>
      </c>
      <c r="J336" s="21" t="s">
        <v>1399</v>
      </c>
      <c r="K336" s="24" t="s">
        <v>49</v>
      </c>
      <c r="L336" s="21"/>
      <c r="M336" s="21"/>
      <c r="N336" s="21" t="s">
        <v>49</v>
      </c>
      <c r="O336" s="21"/>
      <c r="P336" s="34" t="s">
        <v>286</v>
      </c>
      <c r="R336" s="10" t="s">
        <v>1614</v>
      </c>
      <c r="S336" s="5" t="str">
        <f t="shared" si="11"/>
        <v>×</v>
      </c>
    </row>
    <row r="337" spans="1:19" ht="30" customHeight="1">
      <c r="A337" s="50" t="s">
        <v>49</v>
      </c>
      <c r="B337" s="10"/>
      <c r="C337" s="10" t="s">
        <v>689</v>
      </c>
      <c r="D337" s="10"/>
      <c r="E337" s="14" t="s">
        <v>1967</v>
      </c>
      <c r="F337" s="14" t="s">
        <v>2168</v>
      </c>
      <c r="G337" s="18" t="s">
        <v>938</v>
      </c>
      <c r="H337" s="18" t="s">
        <v>1710</v>
      </c>
      <c r="I337" s="18" t="s">
        <v>1505</v>
      </c>
      <c r="J337" s="21" t="s">
        <v>1121</v>
      </c>
      <c r="K337" s="24" t="s">
        <v>49</v>
      </c>
      <c r="L337" s="21" t="s">
        <v>49</v>
      </c>
      <c r="M337" s="21"/>
      <c r="N337" s="21" t="s">
        <v>49</v>
      </c>
      <c r="O337" s="21"/>
      <c r="P337" s="34" t="s">
        <v>286</v>
      </c>
      <c r="R337" s="10" t="s">
        <v>1614</v>
      </c>
      <c r="S337" s="5" t="str">
        <f t="shared" si="11"/>
        <v>×</v>
      </c>
    </row>
    <row r="338" spans="1:19" ht="30" customHeight="1">
      <c r="A338" s="50" t="s">
        <v>49</v>
      </c>
      <c r="B338" s="10"/>
      <c r="C338" s="10" t="s">
        <v>692</v>
      </c>
      <c r="D338" s="10"/>
      <c r="E338" s="14" t="s">
        <v>136</v>
      </c>
      <c r="F338" s="14" t="s">
        <v>2275</v>
      </c>
      <c r="G338" s="18" t="s">
        <v>940</v>
      </c>
      <c r="H338" s="18" t="s">
        <v>908</v>
      </c>
      <c r="I338" s="18" t="s">
        <v>1401</v>
      </c>
      <c r="J338" s="21" t="s">
        <v>986</v>
      </c>
      <c r="K338" s="24" t="s">
        <v>49</v>
      </c>
      <c r="L338" s="21" t="s">
        <v>49</v>
      </c>
      <c r="M338" s="21" t="s">
        <v>49</v>
      </c>
      <c r="N338" s="21" t="s">
        <v>49</v>
      </c>
      <c r="O338" s="21" t="s">
        <v>49</v>
      </c>
      <c r="P338" s="34" t="s">
        <v>202</v>
      </c>
    </row>
    <row r="339" spans="1:19" ht="30" customHeight="1">
      <c r="A339" s="50" t="s">
        <v>49</v>
      </c>
      <c r="B339" s="10"/>
      <c r="C339" s="10" t="s">
        <v>401</v>
      </c>
      <c r="D339" s="10"/>
      <c r="E339" s="14" t="s">
        <v>136</v>
      </c>
      <c r="F339" s="14" t="s">
        <v>2275</v>
      </c>
      <c r="G339" s="18" t="s">
        <v>940</v>
      </c>
      <c r="H339" s="18" t="s">
        <v>392</v>
      </c>
      <c r="I339" s="18" t="s">
        <v>1401</v>
      </c>
      <c r="J339" s="21" t="s">
        <v>986</v>
      </c>
      <c r="K339" s="24" t="s">
        <v>49</v>
      </c>
      <c r="L339" s="21" t="s">
        <v>49</v>
      </c>
      <c r="M339" s="21" t="s">
        <v>49</v>
      </c>
      <c r="N339" s="21" t="s">
        <v>49</v>
      </c>
      <c r="O339" s="21" t="s">
        <v>49</v>
      </c>
      <c r="P339" s="34" t="s">
        <v>202</v>
      </c>
    </row>
    <row r="340" spans="1:19" ht="30" customHeight="1">
      <c r="A340" s="50" t="s">
        <v>49</v>
      </c>
      <c r="B340" s="10"/>
      <c r="C340" s="10" t="s">
        <v>693</v>
      </c>
      <c r="D340" s="10"/>
      <c r="E340" s="14" t="s">
        <v>2277</v>
      </c>
      <c r="F340" s="14" t="s">
        <v>1015</v>
      </c>
      <c r="G340" s="18" t="s">
        <v>947</v>
      </c>
      <c r="H340" s="18" t="s">
        <v>82</v>
      </c>
      <c r="I340" s="18" t="s">
        <v>1407</v>
      </c>
      <c r="J340" s="21" t="s">
        <v>336</v>
      </c>
      <c r="K340" s="24" t="s">
        <v>49</v>
      </c>
      <c r="L340" s="21"/>
      <c r="M340" s="21"/>
      <c r="N340" s="21" t="s">
        <v>49</v>
      </c>
      <c r="O340" s="21"/>
      <c r="P340" s="34" t="s">
        <v>1734</v>
      </c>
    </row>
    <row r="341" spans="1:19" ht="30" customHeight="1">
      <c r="A341" s="50" t="s">
        <v>49</v>
      </c>
      <c r="B341" s="10"/>
      <c r="C341" s="10" t="s">
        <v>702</v>
      </c>
      <c r="D341" s="10"/>
      <c r="E341" s="14" t="s">
        <v>91</v>
      </c>
      <c r="F341" s="14" t="s">
        <v>2175</v>
      </c>
      <c r="G341" s="18" t="s">
        <v>948</v>
      </c>
      <c r="H341" s="18" t="s">
        <v>245</v>
      </c>
      <c r="I341" s="18" t="s">
        <v>1410</v>
      </c>
      <c r="J341" s="21" t="s">
        <v>312</v>
      </c>
      <c r="K341" s="24" t="s">
        <v>49</v>
      </c>
      <c r="L341" s="21" t="s">
        <v>49</v>
      </c>
      <c r="M341" s="21"/>
      <c r="N341" s="21" t="s">
        <v>49</v>
      </c>
      <c r="O341" s="21"/>
      <c r="P341" s="34" t="s">
        <v>1732</v>
      </c>
    </row>
    <row r="342" spans="1:19" ht="30" customHeight="1">
      <c r="A342" s="50" t="s">
        <v>49</v>
      </c>
      <c r="B342" s="10"/>
      <c r="C342" s="10" t="s">
        <v>607</v>
      </c>
      <c r="D342" s="10"/>
      <c r="E342" s="14" t="s">
        <v>91</v>
      </c>
      <c r="F342" s="14" t="s">
        <v>2175</v>
      </c>
      <c r="G342" s="18" t="s">
        <v>373</v>
      </c>
      <c r="H342" s="18" t="s">
        <v>718</v>
      </c>
      <c r="I342" s="18" t="s">
        <v>1412</v>
      </c>
      <c r="J342" s="21" t="s">
        <v>312</v>
      </c>
      <c r="K342" s="24" t="s">
        <v>49</v>
      </c>
      <c r="L342" s="21" t="s">
        <v>49</v>
      </c>
      <c r="M342" s="21"/>
      <c r="N342" s="21" t="s">
        <v>49</v>
      </c>
      <c r="O342" s="21"/>
      <c r="P342" s="34" t="s">
        <v>1732</v>
      </c>
    </row>
    <row r="343" spans="1:19" ht="30" customHeight="1">
      <c r="A343" s="50" t="s">
        <v>49</v>
      </c>
      <c r="B343" s="10"/>
      <c r="C343" s="10" t="s">
        <v>708</v>
      </c>
      <c r="D343" s="10"/>
      <c r="E343" s="14" t="s">
        <v>2007</v>
      </c>
      <c r="F343" s="14" t="s">
        <v>1272</v>
      </c>
      <c r="G343" s="18" t="s">
        <v>955</v>
      </c>
      <c r="H343" s="18" t="s">
        <v>86</v>
      </c>
      <c r="I343" s="18" t="s">
        <v>1272</v>
      </c>
      <c r="J343" s="21" t="s">
        <v>1394</v>
      </c>
      <c r="K343" s="24" t="s">
        <v>49</v>
      </c>
      <c r="L343" s="21"/>
      <c r="M343" s="21"/>
      <c r="N343" s="21" t="s">
        <v>49</v>
      </c>
      <c r="O343" s="21"/>
      <c r="P343" s="34" t="s">
        <v>1734</v>
      </c>
    </row>
    <row r="344" spans="1:19" ht="30" customHeight="1">
      <c r="A344" s="50" t="s">
        <v>49</v>
      </c>
      <c r="B344" s="10"/>
      <c r="C344" s="10" t="s">
        <v>710</v>
      </c>
      <c r="D344" s="10"/>
      <c r="E344" s="14" t="s">
        <v>403</v>
      </c>
      <c r="F344" s="14" t="s">
        <v>433</v>
      </c>
      <c r="G344" s="18" t="s">
        <v>441</v>
      </c>
      <c r="H344" s="18" t="s">
        <v>562</v>
      </c>
      <c r="I344" s="18" t="s">
        <v>433</v>
      </c>
      <c r="J344" s="21" t="s">
        <v>1414</v>
      </c>
      <c r="K344" s="24" t="s">
        <v>49</v>
      </c>
      <c r="L344" s="21" t="s">
        <v>49</v>
      </c>
      <c r="M344" s="21" t="s">
        <v>49</v>
      </c>
      <c r="N344" s="21" t="s">
        <v>49</v>
      </c>
      <c r="O344" s="21" t="s">
        <v>49</v>
      </c>
      <c r="P344" s="34" t="s">
        <v>1734</v>
      </c>
    </row>
    <row r="345" spans="1:19" ht="30" customHeight="1">
      <c r="A345" s="50" t="s">
        <v>49</v>
      </c>
      <c r="B345" s="10"/>
      <c r="C345" s="10" t="s">
        <v>716</v>
      </c>
      <c r="D345" s="10"/>
      <c r="E345" s="14" t="s">
        <v>72</v>
      </c>
      <c r="F345" s="14" t="s">
        <v>2278</v>
      </c>
      <c r="G345" s="18" t="s">
        <v>71</v>
      </c>
      <c r="H345" s="18" t="s">
        <v>1799</v>
      </c>
      <c r="I345" s="18" t="s">
        <v>1253</v>
      </c>
      <c r="J345" s="21" t="s">
        <v>1419</v>
      </c>
      <c r="K345" s="24" t="s">
        <v>49</v>
      </c>
      <c r="L345" s="21" t="s">
        <v>49</v>
      </c>
      <c r="M345" s="21"/>
      <c r="N345" s="21" t="s">
        <v>49</v>
      </c>
      <c r="O345" s="21"/>
      <c r="P345" s="34" t="s">
        <v>1740</v>
      </c>
    </row>
    <row r="346" spans="1:19" ht="30" customHeight="1">
      <c r="A346" s="50" t="s">
        <v>49</v>
      </c>
      <c r="B346" s="10"/>
      <c r="C346" s="10" t="s">
        <v>719</v>
      </c>
      <c r="D346" s="10"/>
      <c r="E346" s="14" t="s">
        <v>72</v>
      </c>
      <c r="F346" s="14" t="s">
        <v>2278</v>
      </c>
      <c r="G346" s="18" t="s">
        <v>589</v>
      </c>
      <c r="H346" s="18" t="s">
        <v>826</v>
      </c>
      <c r="I346" s="18" t="s">
        <v>583</v>
      </c>
      <c r="J346" s="21" t="s">
        <v>1419</v>
      </c>
      <c r="K346" s="24" t="s">
        <v>49</v>
      </c>
      <c r="L346" s="21" t="s">
        <v>49</v>
      </c>
      <c r="M346" s="21"/>
      <c r="N346" s="21" t="s">
        <v>49</v>
      </c>
      <c r="O346" s="21"/>
      <c r="P346" s="34" t="s">
        <v>1740</v>
      </c>
    </row>
    <row r="347" spans="1:19" ht="30" customHeight="1">
      <c r="A347" s="50" t="s">
        <v>49</v>
      </c>
      <c r="B347" s="10"/>
      <c r="C347" s="10" t="s">
        <v>721</v>
      </c>
      <c r="D347" s="10"/>
      <c r="E347" s="14" t="s">
        <v>2279</v>
      </c>
      <c r="F347" s="14" t="s">
        <v>1421</v>
      </c>
      <c r="G347" s="18" t="s">
        <v>961</v>
      </c>
      <c r="H347" s="18" t="s">
        <v>82</v>
      </c>
      <c r="I347" s="18" t="s">
        <v>1421</v>
      </c>
      <c r="J347" s="21" t="s">
        <v>1376</v>
      </c>
      <c r="K347" s="24" t="s">
        <v>49</v>
      </c>
      <c r="L347" s="21"/>
      <c r="M347" s="21"/>
      <c r="N347" s="21" t="s">
        <v>49</v>
      </c>
      <c r="O347" s="21"/>
      <c r="P347" s="34" t="s">
        <v>1732</v>
      </c>
    </row>
    <row r="348" spans="1:19" ht="30" customHeight="1">
      <c r="A348" s="50" t="s">
        <v>49</v>
      </c>
      <c r="B348" s="10"/>
      <c r="C348" s="10" t="s">
        <v>726</v>
      </c>
      <c r="D348" s="10"/>
      <c r="E348" s="14" t="s">
        <v>2063</v>
      </c>
      <c r="F348" s="14" t="s">
        <v>1832</v>
      </c>
      <c r="G348" s="18" t="s">
        <v>1377</v>
      </c>
      <c r="H348" s="18" t="s">
        <v>1226</v>
      </c>
      <c r="I348" s="18" t="s">
        <v>1479</v>
      </c>
      <c r="J348" s="21" t="s">
        <v>447</v>
      </c>
      <c r="K348" s="24" t="s">
        <v>49</v>
      </c>
      <c r="L348" s="21" t="s">
        <v>49</v>
      </c>
      <c r="M348" s="21"/>
      <c r="N348" s="21" t="s">
        <v>49</v>
      </c>
      <c r="O348" s="21"/>
      <c r="P348" s="34" t="s">
        <v>1740</v>
      </c>
    </row>
    <row r="349" spans="1:19" ht="30" customHeight="1">
      <c r="A349" s="50" t="s">
        <v>49</v>
      </c>
      <c r="B349" s="10"/>
      <c r="C349" s="10" t="s">
        <v>727</v>
      </c>
      <c r="D349" s="10"/>
      <c r="E349" s="14" t="s">
        <v>2280</v>
      </c>
      <c r="F349" s="14" t="s">
        <v>2281</v>
      </c>
      <c r="G349" s="18" t="s">
        <v>425</v>
      </c>
      <c r="H349" s="18" t="s">
        <v>82</v>
      </c>
      <c r="I349" s="18" t="s">
        <v>1422</v>
      </c>
      <c r="J349" s="21" t="s">
        <v>1425</v>
      </c>
      <c r="K349" s="24" t="s">
        <v>49</v>
      </c>
      <c r="L349" s="21"/>
      <c r="M349" s="21"/>
      <c r="N349" s="21" t="s">
        <v>49</v>
      </c>
      <c r="O349" s="21"/>
      <c r="P349" s="34" t="s">
        <v>1219</v>
      </c>
    </row>
    <row r="350" spans="1:19" ht="30" customHeight="1">
      <c r="A350" s="50" t="s">
        <v>49</v>
      </c>
      <c r="B350" s="10"/>
      <c r="C350" s="10" t="s">
        <v>462</v>
      </c>
      <c r="D350" s="10"/>
      <c r="E350" s="14" t="s">
        <v>2280</v>
      </c>
      <c r="F350" s="14" t="s">
        <v>2281</v>
      </c>
      <c r="G350" s="18" t="s">
        <v>963</v>
      </c>
      <c r="H350" s="18" t="s">
        <v>96</v>
      </c>
      <c r="I350" s="18" t="s">
        <v>1428</v>
      </c>
      <c r="J350" s="21" t="s">
        <v>1425</v>
      </c>
      <c r="K350" s="24" t="s">
        <v>49</v>
      </c>
      <c r="L350" s="21"/>
      <c r="M350" s="21"/>
      <c r="N350" s="21" t="s">
        <v>49</v>
      </c>
      <c r="O350" s="21"/>
      <c r="P350" s="34" t="s">
        <v>1219</v>
      </c>
    </row>
    <row r="351" spans="1:19" ht="30" customHeight="1">
      <c r="A351" s="50" t="s">
        <v>49</v>
      </c>
      <c r="B351" s="10"/>
      <c r="C351" s="10" t="s">
        <v>730</v>
      </c>
      <c r="D351" s="10"/>
      <c r="E351" s="14" t="s">
        <v>2280</v>
      </c>
      <c r="F351" s="14" t="s">
        <v>2281</v>
      </c>
      <c r="G351" s="18" t="s">
        <v>1267</v>
      </c>
      <c r="H351" s="18" t="s">
        <v>1226</v>
      </c>
      <c r="I351" s="18" t="s">
        <v>1428</v>
      </c>
      <c r="J351" s="21" t="s">
        <v>1425</v>
      </c>
      <c r="K351" s="24" t="s">
        <v>49</v>
      </c>
      <c r="L351" s="21"/>
      <c r="M351" s="21"/>
      <c r="N351" s="21" t="s">
        <v>49</v>
      </c>
      <c r="O351" s="21"/>
      <c r="P351" s="34" t="s">
        <v>1219</v>
      </c>
    </row>
    <row r="352" spans="1:19" ht="30" customHeight="1">
      <c r="A352" s="50" t="s">
        <v>49</v>
      </c>
      <c r="B352" s="10"/>
      <c r="C352" s="10" t="s">
        <v>221</v>
      </c>
      <c r="D352" s="10"/>
      <c r="E352" s="14" t="s">
        <v>1487</v>
      </c>
      <c r="F352" s="14" t="s">
        <v>2282</v>
      </c>
      <c r="G352" s="18" t="s">
        <v>851</v>
      </c>
      <c r="H352" s="18" t="s">
        <v>82</v>
      </c>
      <c r="I352" s="18" t="s">
        <v>1430</v>
      </c>
      <c r="J352" s="21" t="s">
        <v>712</v>
      </c>
      <c r="K352" s="24" t="s">
        <v>49</v>
      </c>
      <c r="L352" s="21" t="s">
        <v>49</v>
      </c>
      <c r="M352" s="21"/>
      <c r="N352" s="21" t="s">
        <v>49</v>
      </c>
      <c r="O352" s="21"/>
      <c r="P352" s="34" t="s">
        <v>1740</v>
      </c>
    </row>
    <row r="353" spans="1:16" ht="30" customHeight="1">
      <c r="A353" s="50" t="s">
        <v>49</v>
      </c>
      <c r="B353" s="10"/>
      <c r="C353" s="10" t="s">
        <v>734</v>
      </c>
      <c r="D353" s="10"/>
      <c r="E353" s="14" t="s">
        <v>1487</v>
      </c>
      <c r="F353" s="14" t="s">
        <v>2282</v>
      </c>
      <c r="G353" s="18" t="s">
        <v>414</v>
      </c>
      <c r="H353" s="18" t="s">
        <v>96</v>
      </c>
      <c r="I353" s="18" t="s">
        <v>1430</v>
      </c>
      <c r="J353" s="21" t="s">
        <v>712</v>
      </c>
      <c r="K353" s="24" t="s">
        <v>49</v>
      </c>
      <c r="L353" s="21"/>
      <c r="M353" s="21"/>
      <c r="N353" s="21" t="s">
        <v>49</v>
      </c>
      <c r="O353" s="21"/>
      <c r="P353" s="34" t="s">
        <v>1740</v>
      </c>
    </row>
    <row r="354" spans="1:16" ht="30" customHeight="1">
      <c r="A354" s="50" t="s">
        <v>49</v>
      </c>
      <c r="B354" s="10"/>
      <c r="C354" s="10" t="s">
        <v>274</v>
      </c>
      <c r="D354" s="10"/>
      <c r="E354" s="14" t="s">
        <v>972</v>
      </c>
      <c r="F354" s="14" t="s">
        <v>2283</v>
      </c>
      <c r="G354" s="18" t="s">
        <v>305</v>
      </c>
      <c r="H354" s="18" t="s">
        <v>82</v>
      </c>
      <c r="I354" s="18" t="s">
        <v>1189</v>
      </c>
      <c r="J354" s="21" t="s">
        <v>633</v>
      </c>
      <c r="K354" s="24" t="s">
        <v>49</v>
      </c>
      <c r="L354" s="21" t="s">
        <v>49</v>
      </c>
      <c r="M354" s="21"/>
      <c r="N354" s="21" t="s">
        <v>49</v>
      </c>
      <c r="O354" s="21"/>
      <c r="P354" s="34" t="s">
        <v>1740</v>
      </c>
    </row>
    <row r="355" spans="1:16" ht="30" customHeight="1">
      <c r="A355" s="50" t="s">
        <v>49</v>
      </c>
      <c r="B355" s="10"/>
      <c r="C355" s="10" t="s">
        <v>736</v>
      </c>
      <c r="D355" s="10"/>
      <c r="E355" s="14" t="s">
        <v>825</v>
      </c>
      <c r="F355" s="14" t="s">
        <v>2284</v>
      </c>
      <c r="G355" s="18" t="s">
        <v>1656</v>
      </c>
      <c r="H355" s="18" t="s">
        <v>82</v>
      </c>
      <c r="I355" s="18" t="s">
        <v>1431</v>
      </c>
      <c r="J355" s="21" t="s">
        <v>1433</v>
      </c>
      <c r="K355" s="24" t="s">
        <v>49</v>
      </c>
      <c r="L355" s="21"/>
      <c r="M355" s="21"/>
      <c r="N355" s="21" t="s">
        <v>49</v>
      </c>
      <c r="O355" s="21"/>
      <c r="P355" s="34" t="s">
        <v>1734</v>
      </c>
    </row>
    <row r="356" spans="1:16" ht="30" customHeight="1">
      <c r="A356" s="50" t="s">
        <v>49</v>
      </c>
      <c r="B356" s="10"/>
      <c r="C356" s="10" t="s">
        <v>737</v>
      </c>
      <c r="D356" s="10"/>
      <c r="E356" s="14" t="s">
        <v>438</v>
      </c>
      <c r="F356" s="14" t="s">
        <v>2212</v>
      </c>
      <c r="G356" s="18" t="s">
        <v>965</v>
      </c>
      <c r="H356" s="18" t="s">
        <v>718</v>
      </c>
      <c r="I356" s="18" t="s">
        <v>1640</v>
      </c>
      <c r="J356" s="21" t="s">
        <v>1067</v>
      </c>
      <c r="K356" s="24" t="s">
        <v>49</v>
      </c>
      <c r="L356" s="21" t="s">
        <v>49</v>
      </c>
      <c r="M356" s="21"/>
      <c r="N356" s="21" t="s">
        <v>49</v>
      </c>
      <c r="O356" s="21"/>
      <c r="P356" s="34" t="s">
        <v>1732</v>
      </c>
    </row>
    <row r="357" spans="1:16" ht="30" customHeight="1">
      <c r="A357" s="50" t="s">
        <v>49</v>
      </c>
      <c r="B357" s="10"/>
      <c r="C357" s="10" t="s">
        <v>470</v>
      </c>
      <c r="D357" s="10"/>
      <c r="E357" s="14" t="s">
        <v>505</v>
      </c>
      <c r="F357" s="14" t="s">
        <v>1588</v>
      </c>
      <c r="G357" s="18" t="s">
        <v>835</v>
      </c>
      <c r="H357" s="18" t="s">
        <v>82</v>
      </c>
      <c r="I357" s="18" t="s">
        <v>1435</v>
      </c>
      <c r="J357" s="21" t="s">
        <v>430</v>
      </c>
      <c r="K357" s="24" t="s">
        <v>49</v>
      </c>
      <c r="L357" s="21" t="s">
        <v>49</v>
      </c>
      <c r="M357" s="21"/>
      <c r="N357" s="21" t="s">
        <v>49</v>
      </c>
      <c r="O357" s="21"/>
      <c r="P357" s="34" t="s">
        <v>1733</v>
      </c>
    </row>
    <row r="358" spans="1:16" ht="30" customHeight="1">
      <c r="A358" s="50" t="s">
        <v>49</v>
      </c>
      <c r="B358" s="10"/>
      <c r="C358" s="10" t="s">
        <v>579</v>
      </c>
      <c r="D358" s="10"/>
      <c r="E358" s="14" t="s">
        <v>2285</v>
      </c>
      <c r="F358" s="14" t="s">
        <v>1533</v>
      </c>
      <c r="G358" s="18" t="s">
        <v>89</v>
      </c>
      <c r="H358" s="18" t="s">
        <v>82</v>
      </c>
      <c r="I358" s="18" t="s">
        <v>1647</v>
      </c>
      <c r="J358" s="21" t="s">
        <v>1438</v>
      </c>
      <c r="K358" s="24" t="s">
        <v>49</v>
      </c>
      <c r="L358" s="21" t="s">
        <v>49</v>
      </c>
      <c r="M358" s="21"/>
      <c r="N358" s="21" t="s">
        <v>49</v>
      </c>
      <c r="O358" s="21"/>
      <c r="P358" s="34" t="s">
        <v>202</v>
      </c>
    </row>
    <row r="359" spans="1:16" ht="30" customHeight="1">
      <c r="A359" s="50" t="s">
        <v>49</v>
      </c>
      <c r="B359" s="10"/>
      <c r="C359" s="10" t="s">
        <v>739</v>
      </c>
      <c r="D359" s="10"/>
      <c r="E359" s="14" t="s">
        <v>927</v>
      </c>
      <c r="F359" s="14" t="s">
        <v>2288</v>
      </c>
      <c r="G359" s="18" t="s">
        <v>1719</v>
      </c>
      <c r="H359" s="18" t="s">
        <v>82</v>
      </c>
      <c r="I359" s="18" t="s">
        <v>1133</v>
      </c>
      <c r="J359" s="21" t="s">
        <v>1440</v>
      </c>
      <c r="K359" s="24" t="s">
        <v>49</v>
      </c>
      <c r="L359" s="21"/>
      <c r="M359" s="21"/>
      <c r="N359" s="21"/>
      <c r="O359" s="21"/>
      <c r="P359" s="34" t="s">
        <v>1740</v>
      </c>
    </row>
    <row r="360" spans="1:16" ht="30" customHeight="1">
      <c r="A360" s="50" t="s">
        <v>49</v>
      </c>
      <c r="B360" s="10"/>
      <c r="C360" s="10" t="s">
        <v>122</v>
      </c>
      <c r="D360" s="10"/>
      <c r="E360" s="14" t="s">
        <v>927</v>
      </c>
      <c r="F360" s="14" t="s">
        <v>2288</v>
      </c>
      <c r="G360" s="18" t="s">
        <v>967</v>
      </c>
      <c r="H360" s="18" t="s">
        <v>1801</v>
      </c>
      <c r="I360" s="18" t="s">
        <v>1441</v>
      </c>
      <c r="J360" s="21" t="s">
        <v>939</v>
      </c>
      <c r="K360" s="24" t="s">
        <v>49</v>
      </c>
      <c r="L360" s="21"/>
      <c r="M360" s="21"/>
      <c r="N360" s="21"/>
      <c r="O360" s="21"/>
      <c r="P360" s="34" t="s">
        <v>1740</v>
      </c>
    </row>
    <row r="361" spans="1:16" ht="30" customHeight="1">
      <c r="A361" s="50" t="s">
        <v>49</v>
      </c>
      <c r="B361" s="10"/>
      <c r="C361" s="10" t="s">
        <v>744</v>
      </c>
      <c r="D361" s="10"/>
      <c r="E361" s="14" t="s">
        <v>927</v>
      </c>
      <c r="F361" s="14" t="s">
        <v>2288</v>
      </c>
      <c r="G361" s="18" t="s">
        <v>422</v>
      </c>
      <c r="H361" s="18" t="s">
        <v>1226</v>
      </c>
      <c r="I361" s="18" t="s">
        <v>185</v>
      </c>
      <c r="J361" s="21" t="s">
        <v>1443</v>
      </c>
      <c r="K361" s="24" t="s">
        <v>49</v>
      </c>
      <c r="L361" s="21"/>
      <c r="M361" s="21"/>
      <c r="N361" s="21"/>
      <c r="O361" s="21"/>
      <c r="P361" s="34" t="s">
        <v>1740</v>
      </c>
    </row>
    <row r="362" spans="1:16" ht="30" customHeight="1">
      <c r="A362" s="50" t="s">
        <v>49</v>
      </c>
      <c r="B362" s="10"/>
      <c r="C362" s="10" t="s">
        <v>750</v>
      </c>
      <c r="D362" s="10"/>
      <c r="E362" s="14" t="s">
        <v>2289</v>
      </c>
      <c r="F362" s="14" t="s">
        <v>2290</v>
      </c>
      <c r="G362" s="18" t="s">
        <v>968</v>
      </c>
      <c r="H362" s="18" t="s">
        <v>718</v>
      </c>
      <c r="I362" s="18" t="s">
        <v>1445</v>
      </c>
      <c r="J362" s="21" t="s">
        <v>1216</v>
      </c>
      <c r="K362" s="24" t="s">
        <v>49</v>
      </c>
      <c r="L362" s="21" t="s">
        <v>49</v>
      </c>
      <c r="M362" s="21"/>
      <c r="N362" s="21" t="s">
        <v>49</v>
      </c>
      <c r="O362" s="21" t="s">
        <v>49</v>
      </c>
      <c r="P362" s="34" t="s">
        <v>1739</v>
      </c>
    </row>
    <row r="363" spans="1:16" ht="30" customHeight="1">
      <c r="A363" s="50" t="s">
        <v>49</v>
      </c>
      <c r="B363" s="10"/>
      <c r="C363" s="10" t="s">
        <v>94</v>
      </c>
      <c r="D363" s="10"/>
      <c r="E363" s="14" t="s">
        <v>2289</v>
      </c>
      <c r="F363" s="14" t="s">
        <v>2290</v>
      </c>
      <c r="G363" s="18" t="s">
        <v>941</v>
      </c>
      <c r="H363" s="18" t="s">
        <v>1501</v>
      </c>
      <c r="I363" s="18" t="s">
        <v>448</v>
      </c>
      <c r="J363" s="21" t="s">
        <v>1075</v>
      </c>
      <c r="K363" s="24" t="s">
        <v>49</v>
      </c>
      <c r="L363" s="21" t="s">
        <v>49</v>
      </c>
      <c r="M363" s="21" t="s">
        <v>49</v>
      </c>
      <c r="N363" s="21" t="s">
        <v>49</v>
      </c>
      <c r="O363" s="21" t="s">
        <v>49</v>
      </c>
      <c r="P363" s="34" t="s">
        <v>1739</v>
      </c>
    </row>
    <row r="364" spans="1:16" ht="30" customHeight="1">
      <c r="A364" s="50" t="s">
        <v>49</v>
      </c>
      <c r="B364" s="10"/>
      <c r="C364" s="10" t="s">
        <v>754</v>
      </c>
      <c r="D364" s="10"/>
      <c r="E364" s="14" t="s">
        <v>2291</v>
      </c>
      <c r="F364" s="14" t="s">
        <v>2293</v>
      </c>
      <c r="G364" s="18" t="s">
        <v>973</v>
      </c>
      <c r="H364" s="18" t="s">
        <v>1710</v>
      </c>
      <c r="I364" s="18" t="s">
        <v>1448</v>
      </c>
      <c r="J364" s="21" t="s">
        <v>1173</v>
      </c>
      <c r="K364" s="24" t="s">
        <v>49</v>
      </c>
      <c r="L364" s="21" t="s">
        <v>49</v>
      </c>
      <c r="M364" s="21" t="s">
        <v>49</v>
      </c>
      <c r="N364" s="21" t="s">
        <v>49</v>
      </c>
      <c r="O364" s="21" t="s">
        <v>49</v>
      </c>
      <c r="P364" s="34" t="s">
        <v>537</v>
      </c>
    </row>
    <row r="365" spans="1:16" ht="30" customHeight="1">
      <c r="A365" s="50" t="s">
        <v>49</v>
      </c>
      <c r="B365" s="10"/>
      <c r="C365" s="10" t="s">
        <v>756</v>
      </c>
      <c r="D365" s="10"/>
      <c r="E365" s="14" t="s">
        <v>1702</v>
      </c>
      <c r="F365" s="14" t="s">
        <v>1955</v>
      </c>
      <c r="G365" s="18" t="s">
        <v>1427</v>
      </c>
      <c r="H365" s="18" t="s">
        <v>82</v>
      </c>
      <c r="I365" s="18" t="s">
        <v>83</v>
      </c>
      <c r="J365" s="21" t="s">
        <v>1417</v>
      </c>
      <c r="K365" s="24" t="s">
        <v>49</v>
      </c>
      <c r="L365" s="21"/>
      <c r="M365" s="21"/>
      <c r="N365" s="21" t="s">
        <v>49</v>
      </c>
      <c r="O365" s="21"/>
      <c r="P365" s="34" t="s">
        <v>1733</v>
      </c>
    </row>
    <row r="366" spans="1:16" ht="30" customHeight="1">
      <c r="A366" s="50" t="s">
        <v>49</v>
      </c>
      <c r="B366" s="10"/>
      <c r="C366" s="10" t="s">
        <v>431</v>
      </c>
      <c r="D366" s="10"/>
      <c r="E366" s="14" t="s">
        <v>2294</v>
      </c>
      <c r="F366" s="14" t="s">
        <v>1353</v>
      </c>
      <c r="G366" s="18" t="s">
        <v>653</v>
      </c>
      <c r="H366" s="18" t="s">
        <v>562</v>
      </c>
      <c r="I366" s="18" t="s">
        <v>1264</v>
      </c>
      <c r="J366" s="21" t="s">
        <v>428</v>
      </c>
      <c r="K366" s="24" t="s">
        <v>49</v>
      </c>
      <c r="L366" s="21" t="s">
        <v>49</v>
      </c>
      <c r="M366" s="21"/>
      <c r="N366" s="21" t="s">
        <v>49</v>
      </c>
      <c r="O366" s="21"/>
      <c r="P366" s="34" t="s">
        <v>1732</v>
      </c>
    </row>
    <row r="367" spans="1:16" ht="30" customHeight="1">
      <c r="A367" s="50" t="s">
        <v>49</v>
      </c>
      <c r="B367" s="10"/>
      <c r="C367" s="10" t="s">
        <v>760</v>
      </c>
      <c r="D367" s="10"/>
      <c r="E367" s="14" t="s">
        <v>81</v>
      </c>
      <c r="F367" s="14" t="s">
        <v>1646</v>
      </c>
      <c r="G367" s="18" t="s">
        <v>1444</v>
      </c>
      <c r="H367" s="18" t="s">
        <v>82</v>
      </c>
      <c r="I367" s="18" t="s">
        <v>1450</v>
      </c>
      <c r="J367" s="21" t="s">
        <v>1451</v>
      </c>
      <c r="K367" s="24" t="s">
        <v>49</v>
      </c>
      <c r="L367" s="21"/>
      <c r="M367" s="21"/>
      <c r="N367" s="21"/>
      <c r="O367" s="21"/>
      <c r="P367" s="34" t="s">
        <v>1336</v>
      </c>
    </row>
    <row r="368" spans="1:16" ht="30" customHeight="1">
      <c r="A368" s="50" t="s">
        <v>49</v>
      </c>
      <c r="B368" s="10"/>
      <c r="C368" s="10" t="s">
        <v>763</v>
      </c>
      <c r="D368" s="10"/>
      <c r="E368" s="14" t="s">
        <v>2295</v>
      </c>
      <c r="F368" s="14" t="s">
        <v>2296</v>
      </c>
      <c r="G368" s="18" t="s">
        <v>976</v>
      </c>
      <c r="H368" s="18" t="s">
        <v>847</v>
      </c>
      <c r="I368" s="18" t="s">
        <v>342</v>
      </c>
      <c r="J368" s="21" t="s">
        <v>1185</v>
      </c>
      <c r="K368" s="24" t="s">
        <v>49</v>
      </c>
      <c r="L368" s="21" t="s">
        <v>49</v>
      </c>
      <c r="M368" s="21" t="s">
        <v>49</v>
      </c>
      <c r="N368" s="21" t="s">
        <v>49</v>
      </c>
      <c r="O368" s="21" t="s">
        <v>49</v>
      </c>
      <c r="P368" s="34" t="s">
        <v>1739</v>
      </c>
    </row>
    <row r="369" spans="1:16" ht="30" customHeight="1">
      <c r="A369" s="50" t="s">
        <v>49</v>
      </c>
      <c r="B369" s="10"/>
      <c r="C369" s="10" t="s">
        <v>764</v>
      </c>
      <c r="D369" s="10"/>
      <c r="E369" s="14" t="s">
        <v>1388</v>
      </c>
      <c r="F369" s="14" t="s">
        <v>2297</v>
      </c>
      <c r="G369" s="18" t="s">
        <v>594</v>
      </c>
      <c r="H369" s="18" t="s">
        <v>562</v>
      </c>
      <c r="I369" s="18" t="s">
        <v>411</v>
      </c>
      <c r="J369" s="21" t="s">
        <v>893</v>
      </c>
      <c r="K369" s="24"/>
      <c r="L369" s="21"/>
      <c r="M369" s="21"/>
      <c r="N369" s="21" t="s">
        <v>49</v>
      </c>
      <c r="O369" s="21"/>
      <c r="P369" s="34" t="s">
        <v>537</v>
      </c>
    </row>
    <row r="370" spans="1:16" ht="30" customHeight="1">
      <c r="A370" s="50" t="s">
        <v>49</v>
      </c>
      <c r="B370" s="10"/>
      <c r="C370" s="10" t="s">
        <v>768</v>
      </c>
      <c r="D370" s="10"/>
      <c r="E370" s="14" t="s">
        <v>2024</v>
      </c>
      <c r="F370" s="14" t="s">
        <v>1270</v>
      </c>
      <c r="G370" s="18" t="s">
        <v>487</v>
      </c>
      <c r="H370" s="18" t="s">
        <v>847</v>
      </c>
      <c r="I370" s="18" t="s">
        <v>1496</v>
      </c>
      <c r="J370" s="21" t="s">
        <v>402</v>
      </c>
      <c r="K370" s="24" t="s">
        <v>49</v>
      </c>
      <c r="L370" s="21" t="s">
        <v>49</v>
      </c>
      <c r="M370" s="21" t="s">
        <v>49</v>
      </c>
      <c r="N370" s="21" t="s">
        <v>49</v>
      </c>
      <c r="O370" s="21" t="s">
        <v>49</v>
      </c>
      <c r="P370" s="34" t="s">
        <v>1732</v>
      </c>
    </row>
    <row r="371" spans="1:16" ht="30" customHeight="1">
      <c r="A371" s="50" t="s">
        <v>49</v>
      </c>
      <c r="B371" s="10"/>
      <c r="C371" s="10" t="s">
        <v>772</v>
      </c>
      <c r="D371" s="10"/>
      <c r="E371" s="14" t="s">
        <v>2298</v>
      </c>
      <c r="F371" s="14" t="s">
        <v>807</v>
      </c>
      <c r="G371" s="18" t="s">
        <v>978</v>
      </c>
      <c r="H371" s="18" t="s">
        <v>245</v>
      </c>
      <c r="I371" s="18" t="s">
        <v>153</v>
      </c>
      <c r="J371" s="21" t="s">
        <v>201</v>
      </c>
      <c r="K371" s="24" t="s">
        <v>49</v>
      </c>
      <c r="L371" s="21"/>
      <c r="M371" s="21"/>
      <c r="N371" s="21"/>
      <c r="O371" s="21"/>
      <c r="P371" s="34" t="s">
        <v>1740</v>
      </c>
    </row>
    <row r="372" spans="1:16" ht="30" customHeight="1">
      <c r="A372" s="50" t="s">
        <v>49</v>
      </c>
      <c r="B372" s="10"/>
      <c r="C372" s="10" t="s">
        <v>777</v>
      </c>
      <c r="D372" s="10"/>
      <c r="E372" s="14" t="s">
        <v>592</v>
      </c>
      <c r="F372" s="14" t="s">
        <v>2075</v>
      </c>
      <c r="G372" s="18" t="s">
        <v>842</v>
      </c>
      <c r="H372" s="18" t="s">
        <v>245</v>
      </c>
      <c r="I372" s="18" t="s">
        <v>1454</v>
      </c>
      <c r="J372" s="21" t="s">
        <v>1459</v>
      </c>
      <c r="K372" s="24" t="s">
        <v>49</v>
      </c>
      <c r="L372" s="21"/>
      <c r="M372" s="21"/>
      <c r="N372" s="21"/>
      <c r="O372" s="21"/>
      <c r="P372" s="34" t="s">
        <v>684</v>
      </c>
    </row>
    <row r="373" spans="1:16" ht="30" customHeight="1">
      <c r="A373" s="50" t="s">
        <v>49</v>
      </c>
      <c r="B373" s="10"/>
      <c r="C373" s="10" t="s">
        <v>676</v>
      </c>
      <c r="D373" s="10"/>
      <c r="E373" s="14" t="s">
        <v>592</v>
      </c>
      <c r="F373" s="14" t="s">
        <v>2075</v>
      </c>
      <c r="G373" s="18" t="s">
        <v>1775</v>
      </c>
      <c r="H373" s="18" t="s">
        <v>86</v>
      </c>
      <c r="I373" s="18" t="s">
        <v>1454</v>
      </c>
      <c r="J373" s="21" t="s">
        <v>1459</v>
      </c>
      <c r="K373" s="24" t="s">
        <v>49</v>
      </c>
      <c r="L373" s="21"/>
      <c r="M373" s="21"/>
      <c r="N373" s="21"/>
      <c r="O373" s="21"/>
      <c r="P373" s="34" t="s">
        <v>684</v>
      </c>
    </row>
    <row r="374" spans="1:16" ht="30" customHeight="1">
      <c r="A374" s="50" t="s">
        <v>49</v>
      </c>
      <c r="B374" s="10"/>
      <c r="C374" s="10" t="s">
        <v>781</v>
      </c>
      <c r="D374" s="10"/>
      <c r="E374" s="14" t="s">
        <v>592</v>
      </c>
      <c r="F374" s="14" t="s">
        <v>2075</v>
      </c>
      <c r="G374" s="18" t="s">
        <v>4</v>
      </c>
      <c r="H374" s="18" t="s">
        <v>245</v>
      </c>
      <c r="I374" s="18" t="s">
        <v>957</v>
      </c>
      <c r="J374" s="21" t="s">
        <v>1459</v>
      </c>
      <c r="K374" s="24" t="s">
        <v>49</v>
      </c>
      <c r="L374" s="21"/>
      <c r="M374" s="21"/>
      <c r="N374" s="21"/>
      <c r="O374" s="21"/>
      <c r="P374" s="34" t="s">
        <v>684</v>
      </c>
    </row>
    <row r="375" spans="1:16" ht="30" customHeight="1">
      <c r="A375" s="50" t="s">
        <v>49</v>
      </c>
      <c r="B375" s="10"/>
      <c r="C375" s="10" t="s">
        <v>688</v>
      </c>
      <c r="D375" s="10"/>
      <c r="E375" s="14" t="s">
        <v>2200</v>
      </c>
      <c r="F375" s="14" t="s">
        <v>1134</v>
      </c>
      <c r="G375" s="18" t="s">
        <v>253</v>
      </c>
      <c r="H375" s="18" t="s">
        <v>86</v>
      </c>
      <c r="I375" s="18" t="s">
        <v>195</v>
      </c>
      <c r="J375" s="21" t="s">
        <v>522</v>
      </c>
      <c r="K375" s="24" t="s">
        <v>49</v>
      </c>
      <c r="L375" s="21"/>
      <c r="M375" s="21"/>
      <c r="N375" s="21" t="s">
        <v>49</v>
      </c>
      <c r="O375" s="21"/>
      <c r="P375" s="34" t="s">
        <v>1336</v>
      </c>
    </row>
    <row r="376" spans="1:16" ht="30" customHeight="1">
      <c r="A376" s="50" t="s">
        <v>49</v>
      </c>
      <c r="B376" s="10"/>
      <c r="C376" s="10" t="s">
        <v>782</v>
      </c>
      <c r="D376" s="10"/>
      <c r="E376" s="14" t="s">
        <v>2299</v>
      </c>
      <c r="F376" s="14" t="s">
        <v>650</v>
      </c>
      <c r="G376" s="18" t="s">
        <v>738</v>
      </c>
      <c r="H376" s="18" t="s">
        <v>1501</v>
      </c>
      <c r="I376" s="18" t="s">
        <v>1460</v>
      </c>
      <c r="J376" s="21" t="s">
        <v>2</v>
      </c>
      <c r="K376" s="24" t="s">
        <v>49</v>
      </c>
      <c r="L376" s="21" t="s">
        <v>49</v>
      </c>
      <c r="M376" s="21"/>
      <c r="N376" s="21" t="s">
        <v>49</v>
      </c>
      <c r="O376" s="21"/>
      <c r="P376" s="34" t="s">
        <v>1739</v>
      </c>
    </row>
    <row r="377" spans="1:16" ht="30" customHeight="1">
      <c r="A377" s="50" t="s">
        <v>49</v>
      </c>
      <c r="B377" s="10"/>
      <c r="C377" s="10" t="s">
        <v>786</v>
      </c>
      <c r="D377" s="10"/>
      <c r="E377" s="14" t="s">
        <v>1690</v>
      </c>
      <c r="F377" s="14" t="s">
        <v>2300</v>
      </c>
      <c r="G377" s="18" t="s">
        <v>640</v>
      </c>
      <c r="H377" s="18" t="s">
        <v>1710</v>
      </c>
      <c r="I377" s="18" t="s">
        <v>884</v>
      </c>
      <c r="J377" s="21" t="s">
        <v>1404</v>
      </c>
      <c r="K377" s="24" t="s">
        <v>49</v>
      </c>
      <c r="L377" s="21" t="s">
        <v>49</v>
      </c>
      <c r="M377" s="21"/>
      <c r="N377" s="21" t="s">
        <v>49</v>
      </c>
      <c r="O377" s="21"/>
      <c r="P377" s="34" t="s">
        <v>1733</v>
      </c>
    </row>
    <row r="378" spans="1:16" ht="30" customHeight="1">
      <c r="A378" s="50" t="s">
        <v>49</v>
      </c>
      <c r="B378" s="10"/>
      <c r="C378" s="10" t="s">
        <v>516</v>
      </c>
      <c r="D378" s="10"/>
      <c r="E378" s="14" t="s">
        <v>2010</v>
      </c>
      <c r="F378" s="14" t="s">
        <v>2301</v>
      </c>
      <c r="G378" s="18" t="s">
        <v>888</v>
      </c>
      <c r="H378" s="18" t="s">
        <v>1501</v>
      </c>
      <c r="I378" s="18" t="s">
        <v>1461</v>
      </c>
      <c r="J378" s="21" t="s">
        <v>3</v>
      </c>
      <c r="K378" s="24" t="s">
        <v>49</v>
      </c>
      <c r="L378" s="21" t="s">
        <v>49</v>
      </c>
      <c r="M378" s="21" t="s">
        <v>49</v>
      </c>
      <c r="N378" s="21" t="s">
        <v>49</v>
      </c>
      <c r="O378" s="21" t="s">
        <v>49</v>
      </c>
      <c r="P378" s="34" t="s">
        <v>1734</v>
      </c>
    </row>
    <row r="379" spans="1:16" ht="30" customHeight="1">
      <c r="A379" s="50" t="s">
        <v>49</v>
      </c>
      <c r="B379" s="10"/>
      <c r="C379" s="10" t="s">
        <v>792</v>
      </c>
      <c r="D379" s="10"/>
      <c r="E379" s="14" t="s">
        <v>2302</v>
      </c>
      <c r="F379" s="14" t="s">
        <v>1747</v>
      </c>
      <c r="G379" s="18" t="s">
        <v>22</v>
      </c>
      <c r="H379" s="18" t="s">
        <v>1501</v>
      </c>
      <c r="I379" s="18" t="s">
        <v>1273</v>
      </c>
      <c r="J379" s="21" t="s">
        <v>1463</v>
      </c>
      <c r="K379" s="24" t="s">
        <v>49</v>
      </c>
      <c r="L379" s="21" t="s">
        <v>49</v>
      </c>
      <c r="M379" s="21" t="s">
        <v>49</v>
      </c>
      <c r="N379" s="21" t="s">
        <v>49</v>
      </c>
      <c r="O379" s="21"/>
      <c r="P379" s="34" t="s">
        <v>1732</v>
      </c>
    </row>
    <row r="380" spans="1:16" ht="30" customHeight="1">
      <c r="A380" s="50" t="s">
        <v>49</v>
      </c>
      <c r="B380" s="10"/>
      <c r="C380" s="10" t="s">
        <v>404</v>
      </c>
      <c r="D380" s="10"/>
      <c r="E380" s="14" t="s">
        <v>1723</v>
      </c>
      <c r="F380" s="14" t="s">
        <v>2068</v>
      </c>
      <c r="G380" s="18" t="s">
        <v>981</v>
      </c>
      <c r="H380" s="18" t="s">
        <v>82</v>
      </c>
      <c r="I380" s="18" t="s">
        <v>1416</v>
      </c>
      <c r="J380" s="21" t="s">
        <v>1467</v>
      </c>
      <c r="K380" s="24" t="s">
        <v>49</v>
      </c>
      <c r="L380" s="21"/>
      <c r="M380" s="21"/>
      <c r="N380" s="21" t="s">
        <v>49</v>
      </c>
      <c r="O380" s="21"/>
      <c r="P380" s="34" t="s">
        <v>202</v>
      </c>
    </row>
    <row r="381" spans="1:16" ht="30" customHeight="1">
      <c r="A381" s="50" t="s">
        <v>49</v>
      </c>
      <c r="B381" s="10"/>
      <c r="C381" s="10" t="s">
        <v>60</v>
      </c>
      <c r="D381" s="10"/>
      <c r="E381" s="14" t="s">
        <v>2263</v>
      </c>
      <c r="F381" s="14" t="s">
        <v>1248</v>
      </c>
      <c r="G381" s="18" t="s">
        <v>596</v>
      </c>
      <c r="H381" s="18" t="s">
        <v>984</v>
      </c>
      <c r="I381" s="18" t="s">
        <v>1497</v>
      </c>
      <c r="J381" s="21" t="s">
        <v>994</v>
      </c>
      <c r="K381" s="24" t="s">
        <v>49</v>
      </c>
      <c r="L381" s="21" t="s">
        <v>49</v>
      </c>
      <c r="M381" s="21"/>
      <c r="N381" s="21" t="s">
        <v>49</v>
      </c>
      <c r="O381" s="21"/>
      <c r="P381" s="34" t="s">
        <v>1732</v>
      </c>
    </row>
    <row r="382" spans="1:16" ht="30" customHeight="1">
      <c r="A382" s="50" t="s">
        <v>49</v>
      </c>
      <c r="B382" s="10"/>
      <c r="C382" s="10" t="s">
        <v>398</v>
      </c>
      <c r="D382" s="10"/>
      <c r="E382" s="14" t="s">
        <v>2263</v>
      </c>
      <c r="F382" s="14" t="s">
        <v>1248</v>
      </c>
      <c r="G382" s="18" t="s">
        <v>1402</v>
      </c>
      <c r="H382" s="18" t="s">
        <v>96</v>
      </c>
      <c r="I382" s="18" t="s">
        <v>1497</v>
      </c>
      <c r="J382" s="21" t="s">
        <v>994</v>
      </c>
      <c r="K382" s="24" t="s">
        <v>49</v>
      </c>
      <c r="L382" s="21" t="s">
        <v>49</v>
      </c>
      <c r="M382" s="21"/>
      <c r="N382" s="21" t="s">
        <v>49</v>
      </c>
      <c r="O382" s="21"/>
      <c r="P382" s="34" t="s">
        <v>1732</v>
      </c>
    </row>
    <row r="383" spans="1:16" ht="30" customHeight="1">
      <c r="A383" s="50" t="s">
        <v>49</v>
      </c>
      <c r="B383" s="10"/>
      <c r="C383" s="10" t="s">
        <v>798</v>
      </c>
      <c r="D383" s="10"/>
      <c r="E383" s="14" t="s">
        <v>2263</v>
      </c>
      <c r="F383" s="14" t="s">
        <v>1248</v>
      </c>
      <c r="G383" s="18" t="s">
        <v>299</v>
      </c>
      <c r="H383" s="18" t="s">
        <v>1226</v>
      </c>
      <c r="I383" s="18" t="s">
        <v>1497</v>
      </c>
      <c r="J383" s="21" t="s">
        <v>994</v>
      </c>
      <c r="K383" s="24" t="s">
        <v>49</v>
      </c>
      <c r="L383" s="21" t="s">
        <v>49</v>
      </c>
      <c r="M383" s="21"/>
      <c r="N383" s="21" t="s">
        <v>49</v>
      </c>
      <c r="O383" s="21"/>
      <c r="P383" s="34" t="s">
        <v>1732</v>
      </c>
    </row>
    <row r="384" spans="1:16" ht="30" customHeight="1">
      <c r="A384" s="50" t="s">
        <v>49</v>
      </c>
      <c r="B384" s="10"/>
      <c r="C384" s="10" t="s">
        <v>521</v>
      </c>
      <c r="D384" s="10"/>
      <c r="E384" s="14" t="s">
        <v>2263</v>
      </c>
      <c r="F384" s="14" t="s">
        <v>1248</v>
      </c>
      <c r="G384" s="18" t="s">
        <v>985</v>
      </c>
      <c r="H384" s="18" t="s">
        <v>987</v>
      </c>
      <c r="I384" s="18" t="s">
        <v>1497</v>
      </c>
      <c r="J384" s="21" t="s">
        <v>994</v>
      </c>
      <c r="K384" s="24" t="s">
        <v>49</v>
      </c>
      <c r="L384" s="21" t="s">
        <v>49</v>
      </c>
      <c r="M384" s="21"/>
      <c r="N384" s="21" t="s">
        <v>49</v>
      </c>
      <c r="O384" s="21"/>
      <c r="P384" s="34" t="s">
        <v>1732</v>
      </c>
    </row>
    <row r="385" spans="1:16" ht="30" customHeight="1">
      <c r="A385" s="50" t="s">
        <v>49</v>
      </c>
      <c r="B385" s="10"/>
      <c r="C385" s="10" t="s">
        <v>419</v>
      </c>
      <c r="D385" s="10"/>
      <c r="E385" s="14" t="s">
        <v>2263</v>
      </c>
      <c r="F385" s="14" t="s">
        <v>1248</v>
      </c>
      <c r="G385" s="18" t="s">
        <v>214</v>
      </c>
      <c r="H385" s="18" t="s">
        <v>1710</v>
      </c>
      <c r="I385" s="18" t="s">
        <v>1497</v>
      </c>
      <c r="J385" s="21" t="s">
        <v>994</v>
      </c>
      <c r="K385" s="24" t="s">
        <v>49</v>
      </c>
      <c r="L385" s="21" t="s">
        <v>49</v>
      </c>
      <c r="M385" s="21"/>
      <c r="N385" s="21" t="s">
        <v>49</v>
      </c>
      <c r="O385" s="21"/>
      <c r="P385" s="34" t="s">
        <v>1732</v>
      </c>
    </row>
    <row r="386" spans="1:16" ht="30" customHeight="1">
      <c r="A386" s="50" t="s">
        <v>49</v>
      </c>
      <c r="B386" s="10"/>
      <c r="C386" s="10" t="s">
        <v>801</v>
      </c>
      <c r="D386" s="10"/>
      <c r="E386" s="14" t="s">
        <v>2303</v>
      </c>
      <c r="F386" s="14" t="s">
        <v>550</v>
      </c>
      <c r="G386" s="18" t="s">
        <v>989</v>
      </c>
      <c r="H386" s="18" t="s">
        <v>562</v>
      </c>
      <c r="I386" s="18" t="s">
        <v>1470</v>
      </c>
      <c r="J386" s="21" t="s">
        <v>1474</v>
      </c>
      <c r="K386" s="24" t="s">
        <v>49</v>
      </c>
      <c r="L386" s="21" t="s">
        <v>49</v>
      </c>
      <c r="M386" s="21"/>
      <c r="N386" s="21" t="s">
        <v>49</v>
      </c>
      <c r="O386" s="21"/>
      <c r="P386" s="34" t="s">
        <v>1732</v>
      </c>
    </row>
    <row r="387" spans="1:16" ht="30" customHeight="1">
      <c r="A387" s="50" t="s">
        <v>49</v>
      </c>
      <c r="B387" s="10"/>
      <c r="C387" s="10" t="s">
        <v>802</v>
      </c>
      <c r="D387" s="10"/>
      <c r="E387" s="14" t="s">
        <v>2303</v>
      </c>
      <c r="F387" s="14" t="s">
        <v>550</v>
      </c>
      <c r="G387" s="18" t="s">
        <v>271</v>
      </c>
      <c r="H387" s="18" t="s">
        <v>562</v>
      </c>
      <c r="I387" s="18" t="s">
        <v>1028</v>
      </c>
      <c r="J387" s="21" t="s">
        <v>1199</v>
      </c>
      <c r="K387" s="24" t="s">
        <v>49</v>
      </c>
      <c r="L387" s="21" t="s">
        <v>49</v>
      </c>
      <c r="M387" s="21"/>
      <c r="N387" s="21" t="s">
        <v>49</v>
      </c>
      <c r="O387" s="21"/>
      <c r="P387" s="34" t="s">
        <v>1732</v>
      </c>
    </row>
    <row r="388" spans="1:16" ht="30" customHeight="1">
      <c r="A388" s="50" t="s">
        <v>49</v>
      </c>
      <c r="B388" s="10"/>
      <c r="C388" s="10" t="s">
        <v>1215</v>
      </c>
      <c r="D388" s="10"/>
      <c r="E388" s="14" t="s">
        <v>136</v>
      </c>
      <c r="F388" s="14" t="s">
        <v>1533</v>
      </c>
      <c r="G388" s="18" t="s">
        <v>1499</v>
      </c>
      <c r="H388" s="18" t="s">
        <v>562</v>
      </c>
      <c r="I388" s="18" t="s">
        <v>463</v>
      </c>
      <c r="J388" s="21" t="s">
        <v>625</v>
      </c>
      <c r="K388" s="24" t="s">
        <v>49</v>
      </c>
      <c r="L388" s="21" t="s">
        <v>49</v>
      </c>
      <c r="M388" s="21" t="s">
        <v>49</v>
      </c>
      <c r="N388" s="21" t="s">
        <v>49</v>
      </c>
      <c r="O388" s="21" t="s">
        <v>49</v>
      </c>
      <c r="P388" s="34" t="s">
        <v>202</v>
      </c>
    </row>
    <row r="389" spans="1:16" ht="30" customHeight="1">
      <c r="A389" s="50" t="s">
        <v>49</v>
      </c>
      <c r="B389" s="10"/>
      <c r="C389" s="10" t="s">
        <v>48</v>
      </c>
      <c r="D389" s="10"/>
      <c r="E389" s="14" t="s">
        <v>248</v>
      </c>
      <c r="F389" s="14" t="s">
        <v>1947</v>
      </c>
      <c r="G389" s="19" t="s">
        <v>80</v>
      </c>
      <c r="H389" s="19" t="s">
        <v>82</v>
      </c>
      <c r="I389" s="19" t="s">
        <v>12</v>
      </c>
      <c r="J389" s="22" t="s">
        <v>104</v>
      </c>
      <c r="K389" s="21" t="s">
        <v>49</v>
      </c>
      <c r="L389" s="21" t="s">
        <v>49</v>
      </c>
      <c r="M389" s="21"/>
      <c r="N389" s="21" t="s">
        <v>49</v>
      </c>
      <c r="O389" s="21"/>
      <c r="P389" s="34" t="s">
        <v>202</v>
      </c>
    </row>
    <row r="390" spans="1:16" ht="30" customHeight="1">
      <c r="A390" s="50" t="s">
        <v>49</v>
      </c>
      <c r="B390" s="10"/>
      <c r="C390" s="10" t="s">
        <v>74</v>
      </c>
      <c r="D390" s="10"/>
      <c r="E390" s="14" t="s">
        <v>248</v>
      </c>
      <c r="F390" s="14" t="s">
        <v>1947</v>
      </c>
      <c r="G390" s="19" t="s">
        <v>76</v>
      </c>
      <c r="H390" s="19" t="s">
        <v>96</v>
      </c>
      <c r="I390" s="19" t="s">
        <v>12</v>
      </c>
      <c r="J390" s="22" t="s">
        <v>104</v>
      </c>
      <c r="K390" s="21" t="s">
        <v>49</v>
      </c>
      <c r="L390" s="21" t="s">
        <v>49</v>
      </c>
      <c r="M390" s="21"/>
      <c r="N390" s="21" t="s">
        <v>49</v>
      </c>
      <c r="O390" s="21"/>
      <c r="P390" s="34" t="s">
        <v>202</v>
      </c>
    </row>
    <row r="391" spans="1:16" ht="30" customHeight="1">
      <c r="A391" s="50" t="s">
        <v>49</v>
      </c>
      <c r="B391" s="11"/>
      <c r="C391" s="11" t="s">
        <v>1508</v>
      </c>
      <c r="D391" s="11"/>
      <c r="E391" s="15" t="s">
        <v>368</v>
      </c>
      <c r="F391" s="15" t="s">
        <v>1212</v>
      </c>
      <c r="G391" s="19" t="s">
        <v>1721</v>
      </c>
      <c r="H391" s="19" t="s">
        <v>1503</v>
      </c>
      <c r="I391" s="15" t="s">
        <v>1171</v>
      </c>
      <c r="J391" s="21" t="s">
        <v>233</v>
      </c>
      <c r="K391" s="21" t="s">
        <v>49</v>
      </c>
      <c r="L391" s="21" t="s">
        <v>49</v>
      </c>
      <c r="M391" s="21"/>
      <c r="N391" s="21" t="s">
        <v>49</v>
      </c>
      <c r="O391" s="21"/>
      <c r="P391" s="34" t="s">
        <v>1734</v>
      </c>
    </row>
    <row r="392" spans="1:16" ht="30" customHeight="1">
      <c r="A392" s="50" t="s">
        <v>49</v>
      </c>
      <c r="B392" s="11"/>
      <c r="C392" s="11" t="s">
        <v>1510</v>
      </c>
      <c r="D392" s="11"/>
      <c r="E392" s="15" t="s">
        <v>2304</v>
      </c>
      <c r="F392" s="15" t="s">
        <v>226</v>
      </c>
      <c r="G392" s="19" t="s">
        <v>1515</v>
      </c>
      <c r="H392" s="19" t="s">
        <v>1804</v>
      </c>
      <c r="I392" s="15" t="s">
        <v>226</v>
      </c>
      <c r="J392" s="21" t="s">
        <v>616</v>
      </c>
      <c r="K392" s="21" t="s">
        <v>49</v>
      </c>
      <c r="L392" s="21" t="s">
        <v>49</v>
      </c>
      <c r="M392" s="21" t="s">
        <v>49</v>
      </c>
      <c r="N392" s="21" t="s">
        <v>49</v>
      </c>
      <c r="O392" s="24" t="s">
        <v>49</v>
      </c>
      <c r="P392" s="34" t="s">
        <v>1732</v>
      </c>
    </row>
    <row r="393" spans="1:16" ht="30" customHeight="1">
      <c r="A393" s="50" t="s">
        <v>49</v>
      </c>
      <c r="B393" s="11"/>
      <c r="C393" s="11" t="s">
        <v>915</v>
      </c>
      <c r="D393" s="11"/>
      <c r="E393" s="15" t="s">
        <v>2096</v>
      </c>
      <c r="F393" s="15" t="s">
        <v>913</v>
      </c>
      <c r="G393" s="19" t="s">
        <v>1516</v>
      </c>
      <c r="H393" s="19" t="s">
        <v>82</v>
      </c>
      <c r="I393" s="19" t="s">
        <v>1194</v>
      </c>
      <c r="J393" s="22" t="s">
        <v>103</v>
      </c>
      <c r="K393" s="21" t="s">
        <v>49</v>
      </c>
      <c r="L393" s="21" t="s">
        <v>49</v>
      </c>
      <c r="M393" s="21" t="s">
        <v>49</v>
      </c>
      <c r="N393" s="21" t="s">
        <v>49</v>
      </c>
      <c r="O393" s="21" t="s">
        <v>49</v>
      </c>
      <c r="P393" s="34" t="s">
        <v>1739</v>
      </c>
    </row>
    <row r="394" spans="1:16" ht="30" customHeight="1">
      <c r="A394" s="50" t="s">
        <v>49</v>
      </c>
      <c r="B394" s="11"/>
      <c r="C394" s="11" t="s">
        <v>1517</v>
      </c>
      <c r="D394" s="11"/>
      <c r="E394" s="15" t="s">
        <v>2047</v>
      </c>
      <c r="F394" s="15" t="s">
        <v>621</v>
      </c>
      <c r="G394" s="19" t="s">
        <v>1519</v>
      </c>
      <c r="H394" s="19" t="s">
        <v>82</v>
      </c>
      <c r="I394" s="19" t="s">
        <v>1520</v>
      </c>
      <c r="J394" s="22" t="s">
        <v>1521</v>
      </c>
      <c r="K394" s="21" t="s">
        <v>49</v>
      </c>
      <c r="L394" s="21" t="s">
        <v>49</v>
      </c>
      <c r="M394" s="21"/>
      <c r="N394" s="21" t="s">
        <v>49</v>
      </c>
      <c r="O394" s="21"/>
      <c r="P394" s="34" t="s">
        <v>684</v>
      </c>
    </row>
    <row r="395" spans="1:16" ht="30" customHeight="1">
      <c r="A395" s="50" t="s">
        <v>49</v>
      </c>
      <c r="B395" s="11"/>
      <c r="C395" s="11" t="s">
        <v>909</v>
      </c>
      <c r="D395" s="11"/>
      <c r="E395" s="15" t="s">
        <v>2263</v>
      </c>
      <c r="F395" s="15" t="s">
        <v>2305</v>
      </c>
      <c r="G395" s="19" t="s">
        <v>1522</v>
      </c>
      <c r="H395" s="19" t="s">
        <v>82</v>
      </c>
      <c r="I395" s="19" t="s">
        <v>461</v>
      </c>
      <c r="J395" s="22" t="s">
        <v>1523</v>
      </c>
      <c r="K395" s="21" t="s">
        <v>49</v>
      </c>
      <c r="L395" s="21" t="s">
        <v>49</v>
      </c>
      <c r="M395" s="21"/>
      <c r="N395" s="21" t="s">
        <v>49</v>
      </c>
      <c r="O395" s="21"/>
      <c r="P395" s="34" t="s">
        <v>1732</v>
      </c>
    </row>
    <row r="396" spans="1:16" ht="30" customHeight="1">
      <c r="A396" s="50" t="s">
        <v>49</v>
      </c>
      <c r="B396" s="11"/>
      <c r="C396" s="11" t="s">
        <v>1245</v>
      </c>
      <c r="D396" s="11"/>
      <c r="E396" s="15" t="s">
        <v>2306</v>
      </c>
      <c r="F396" s="15" t="s">
        <v>2307</v>
      </c>
      <c r="G396" s="19" t="s">
        <v>1526</v>
      </c>
      <c r="H396" s="19" t="s">
        <v>1527</v>
      </c>
      <c r="I396" s="19" t="s">
        <v>1528</v>
      </c>
      <c r="J396" s="22" t="s">
        <v>1529</v>
      </c>
      <c r="K396" s="21" t="s">
        <v>49</v>
      </c>
      <c r="L396" s="21" t="s">
        <v>49</v>
      </c>
      <c r="M396" s="21" t="s">
        <v>49</v>
      </c>
      <c r="N396" s="21" t="s">
        <v>49</v>
      </c>
      <c r="O396" s="21" t="s">
        <v>49</v>
      </c>
      <c r="P396" s="34" t="s">
        <v>1734</v>
      </c>
    </row>
    <row r="397" spans="1:16" ht="30" customHeight="1">
      <c r="A397" s="50" t="s">
        <v>49</v>
      </c>
      <c r="B397" s="11"/>
      <c r="C397" s="11" t="s">
        <v>156</v>
      </c>
      <c r="D397" s="11"/>
      <c r="E397" s="15" t="s">
        <v>2059</v>
      </c>
      <c r="F397" s="15" t="s">
        <v>434</v>
      </c>
      <c r="G397" s="19" t="s">
        <v>821</v>
      </c>
      <c r="H397" s="19" t="s">
        <v>82</v>
      </c>
      <c r="I397" s="19" t="s">
        <v>644</v>
      </c>
      <c r="J397" s="22" t="s">
        <v>1659</v>
      </c>
      <c r="K397" s="21" t="s">
        <v>49</v>
      </c>
      <c r="L397" s="21" t="s">
        <v>49</v>
      </c>
      <c r="M397" s="21"/>
      <c r="N397" s="21" t="s">
        <v>49</v>
      </c>
      <c r="O397" s="21"/>
      <c r="P397" s="34" t="s">
        <v>1739</v>
      </c>
    </row>
    <row r="398" spans="1:16" ht="30" customHeight="1">
      <c r="A398" s="50" t="s">
        <v>49</v>
      </c>
      <c r="B398" s="10"/>
      <c r="C398" s="10" t="s">
        <v>1531</v>
      </c>
      <c r="D398" s="10"/>
      <c r="E398" s="14" t="s">
        <v>2247</v>
      </c>
      <c r="F398" s="14" t="s">
        <v>1533</v>
      </c>
      <c r="G398" s="19" t="s">
        <v>795</v>
      </c>
      <c r="H398" s="19" t="s">
        <v>1319</v>
      </c>
      <c r="I398" s="19" t="s">
        <v>1533</v>
      </c>
      <c r="J398" s="22" t="s">
        <v>223</v>
      </c>
      <c r="K398" s="21" t="s">
        <v>49</v>
      </c>
      <c r="L398" s="21" t="s">
        <v>49</v>
      </c>
      <c r="M398" s="21" t="s">
        <v>49</v>
      </c>
      <c r="N398" s="21" t="s">
        <v>49</v>
      </c>
      <c r="O398" s="21" t="s">
        <v>49</v>
      </c>
      <c r="P398" s="34" t="s">
        <v>202</v>
      </c>
    </row>
    <row r="399" spans="1:16" ht="30" customHeight="1">
      <c r="A399" s="50" t="s">
        <v>49</v>
      </c>
      <c r="B399" s="10"/>
      <c r="C399" s="10" t="s">
        <v>285</v>
      </c>
      <c r="D399" s="10"/>
      <c r="E399" s="14" t="s">
        <v>2308</v>
      </c>
      <c r="F399" s="14" t="s">
        <v>2310</v>
      </c>
      <c r="G399" s="19" t="s">
        <v>1244</v>
      </c>
      <c r="H399" s="19" t="s">
        <v>82</v>
      </c>
      <c r="I399" s="19" t="s">
        <v>859</v>
      </c>
      <c r="J399" s="22" t="s">
        <v>426</v>
      </c>
      <c r="K399" s="21" t="s">
        <v>49</v>
      </c>
      <c r="L399" s="21" t="s">
        <v>49</v>
      </c>
      <c r="M399" s="21"/>
      <c r="N399" s="21" t="s">
        <v>49</v>
      </c>
      <c r="O399" s="21" t="s">
        <v>49</v>
      </c>
      <c r="P399" s="34" t="s">
        <v>722</v>
      </c>
    </row>
    <row r="400" spans="1:16" ht="30" customHeight="1">
      <c r="A400" s="50" t="s">
        <v>49</v>
      </c>
      <c r="B400" s="12"/>
      <c r="C400" s="12" t="s">
        <v>1537</v>
      </c>
      <c r="D400" s="12"/>
      <c r="E400" s="16" t="s">
        <v>2311</v>
      </c>
      <c r="F400" s="16" t="s">
        <v>1387</v>
      </c>
      <c r="G400" s="18" t="s">
        <v>61</v>
      </c>
      <c r="H400" s="18" t="s">
        <v>82</v>
      </c>
      <c r="I400" s="18" t="s">
        <v>1387</v>
      </c>
      <c r="J400" s="21" t="s">
        <v>1538</v>
      </c>
      <c r="K400" s="24" t="s">
        <v>49</v>
      </c>
      <c r="L400" s="21" t="s">
        <v>49</v>
      </c>
      <c r="M400" s="21"/>
      <c r="N400" s="21" t="s">
        <v>49</v>
      </c>
      <c r="O400" s="21"/>
      <c r="P400" s="34" t="s">
        <v>286</v>
      </c>
    </row>
    <row r="401" spans="1:16" ht="30" customHeight="1">
      <c r="A401" s="50" t="s">
        <v>49</v>
      </c>
      <c r="B401" s="12"/>
      <c r="C401" s="12" t="s">
        <v>1543</v>
      </c>
      <c r="D401" s="12"/>
      <c r="E401" s="16" t="s">
        <v>2312</v>
      </c>
      <c r="F401" s="16" t="s">
        <v>1123</v>
      </c>
      <c r="G401" s="18" t="s">
        <v>1546</v>
      </c>
      <c r="H401" s="18" t="s">
        <v>1503</v>
      </c>
      <c r="I401" s="18" t="s">
        <v>539</v>
      </c>
      <c r="J401" s="21" t="s">
        <v>1548</v>
      </c>
      <c r="K401" s="24" t="s">
        <v>49</v>
      </c>
      <c r="L401" s="21" t="s">
        <v>49</v>
      </c>
      <c r="M401" s="21"/>
      <c r="N401" s="21" t="s">
        <v>49</v>
      </c>
      <c r="O401" s="21"/>
      <c r="P401" s="34" t="s">
        <v>1732</v>
      </c>
    </row>
    <row r="402" spans="1:16" ht="30" customHeight="1">
      <c r="A402" s="50" t="s">
        <v>49</v>
      </c>
      <c r="B402" s="12"/>
      <c r="C402" s="12" t="s">
        <v>858</v>
      </c>
      <c r="D402" s="12"/>
      <c r="E402" s="16" t="s">
        <v>545</v>
      </c>
      <c r="F402" s="16" t="s">
        <v>1123</v>
      </c>
      <c r="G402" s="18" t="s">
        <v>240</v>
      </c>
      <c r="H402" s="18" t="s">
        <v>1503</v>
      </c>
      <c r="I402" s="18" t="s">
        <v>1551</v>
      </c>
      <c r="J402" s="21" t="s">
        <v>1554</v>
      </c>
      <c r="K402" s="24" t="s">
        <v>49</v>
      </c>
      <c r="L402" s="21" t="s">
        <v>49</v>
      </c>
      <c r="M402" s="21"/>
      <c r="N402" s="21" t="s">
        <v>49</v>
      </c>
      <c r="O402" s="21"/>
      <c r="P402" s="34" t="s">
        <v>1732</v>
      </c>
    </row>
    <row r="403" spans="1:16" ht="30" customHeight="1">
      <c r="A403" s="50" t="s">
        <v>49</v>
      </c>
      <c r="B403" s="12"/>
      <c r="C403" s="12" t="s">
        <v>664</v>
      </c>
      <c r="D403" s="12"/>
      <c r="E403" s="16" t="s">
        <v>2313</v>
      </c>
      <c r="F403" s="16" t="s">
        <v>1669</v>
      </c>
      <c r="G403" s="18" t="s">
        <v>1556</v>
      </c>
      <c r="H403" s="18" t="s">
        <v>1501</v>
      </c>
      <c r="I403" s="18" t="s">
        <v>1558</v>
      </c>
      <c r="J403" s="21" t="s">
        <v>1357</v>
      </c>
      <c r="K403" s="24" t="s">
        <v>49</v>
      </c>
      <c r="L403" s="21" t="s">
        <v>49</v>
      </c>
      <c r="M403" s="21"/>
      <c r="N403" s="21" t="s">
        <v>49</v>
      </c>
      <c r="O403" s="21"/>
      <c r="P403" s="34" t="s">
        <v>286</v>
      </c>
    </row>
    <row r="404" spans="1:16" ht="30" customHeight="1">
      <c r="A404" s="50" t="s">
        <v>49</v>
      </c>
      <c r="B404" s="12"/>
      <c r="C404" s="12" t="s">
        <v>899</v>
      </c>
      <c r="D404" s="12"/>
      <c r="E404" s="16" t="s">
        <v>2052</v>
      </c>
      <c r="F404" s="16" t="s">
        <v>182</v>
      </c>
      <c r="G404" s="18" t="s">
        <v>1722</v>
      </c>
      <c r="H404" s="18" t="s">
        <v>96</v>
      </c>
      <c r="I404" s="18" t="s">
        <v>182</v>
      </c>
      <c r="J404" s="21" t="s">
        <v>483</v>
      </c>
      <c r="K404" s="24" t="s">
        <v>49</v>
      </c>
      <c r="L404" s="21" t="s">
        <v>49</v>
      </c>
      <c r="M404" s="21"/>
      <c r="N404" s="21" t="s">
        <v>49</v>
      </c>
      <c r="O404" s="21"/>
      <c r="P404" s="34" t="s">
        <v>1740</v>
      </c>
    </row>
    <row r="405" spans="1:16" ht="30" customHeight="1">
      <c r="A405" s="50" t="s">
        <v>49</v>
      </c>
      <c r="B405" s="10"/>
      <c r="C405" s="10" t="s">
        <v>1560</v>
      </c>
      <c r="D405" s="10"/>
      <c r="E405" s="14" t="s">
        <v>2302</v>
      </c>
      <c r="F405" s="14" t="s">
        <v>1993</v>
      </c>
      <c r="G405" s="18" t="s">
        <v>1724</v>
      </c>
      <c r="H405" s="18" t="s">
        <v>133</v>
      </c>
      <c r="I405" s="18" t="s">
        <v>1726</v>
      </c>
      <c r="J405" s="21" t="s">
        <v>1541</v>
      </c>
      <c r="K405" s="24" t="s">
        <v>49</v>
      </c>
      <c r="L405" s="21" t="s">
        <v>49</v>
      </c>
      <c r="M405" s="21" t="s">
        <v>49</v>
      </c>
      <c r="N405" s="21" t="s">
        <v>49</v>
      </c>
      <c r="O405" s="21" t="s">
        <v>49</v>
      </c>
      <c r="P405" s="34" t="s">
        <v>1732</v>
      </c>
    </row>
    <row r="406" spans="1:16" ht="30" customHeight="1">
      <c r="A406" s="50" t="s">
        <v>49</v>
      </c>
      <c r="B406" s="10"/>
      <c r="C406" s="10" t="s">
        <v>697</v>
      </c>
      <c r="D406" s="10"/>
      <c r="E406" s="14" t="s">
        <v>1766</v>
      </c>
      <c r="F406" s="14" t="s">
        <v>2317</v>
      </c>
      <c r="G406" s="18" t="s">
        <v>1561</v>
      </c>
      <c r="H406" s="18" t="s">
        <v>82</v>
      </c>
      <c r="I406" s="18" t="s">
        <v>547</v>
      </c>
      <c r="J406" s="21" t="s">
        <v>1547</v>
      </c>
      <c r="K406" s="24" t="s">
        <v>49</v>
      </c>
      <c r="L406" s="21" t="s">
        <v>49</v>
      </c>
      <c r="M406" s="21"/>
      <c r="N406" s="21" t="s">
        <v>49</v>
      </c>
      <c r="O406" s="21"/>
      <c r="P406" s="34" t="s">
        <v>1336</v>
      </c>
    </row>
    <row r="407" spans="1:16" ht="30" customHeight="1">
      <c r="A407" s="50" t="s">
        <v>49</v>
      </c>
      <c r="B407" s="10"/>
      <c r="C407" s="10" t="s">
        <v>1536</v>
      </c>
      <c r="D407" s="10"/>
      <c r="E407" s="14" t="s">
        <v>832</v>
      </c>
      <c r="F407" s="14" t="s">
        <v>1714</v>
      </c>
      <c r="G407" s="18" t="s">
        <v>1791</v>
      </c>
      <c r="H407" s="18" t="s">
        <v>494</v>
      </c>
      <c r="I407" s="18" t="s">
        <v>164</v>
      </c>
      <c r="J407" s="21" t="s">
        <v>1562</v>
      </c>
      <c r="K407" s="24" t="s">
        <v>49</v>
      </c>
      <c r="L407" s="21" t="s">
        <v>49</v>
      </c>
      <c r="M407" s="21"/>
      <c r="N407" s="21" t="s">
        <v>49</v>
      </c>
      <c r="O407" s="21"/>
      <c r="P407" s="34" t="s">
        <v>1731</v>
      </c>
    </row>
    <row r="408" spans="1:16" ht="30" customHeight="1">
      <c r="A408" s="50" t="s">
        <v>49</v>
      </c>
      <c r="B408" s="10"/>
      <c r="C408" s="10" t="s">
        <v>1635</v>
      </c>
      <c r="D408" s="10"/>
      <c r="E408" s="14" t="s">
        <v>2318</v>
      </c>
      <c r="F408" s="14" t="s">
        <v>1511</v>
      </c>
      <c r="G408" s="18" t="s">
        <v>1168</v>
      </c>
      <c r="H408" s="18" t="s">
        <v>847</v>
      </c>
      <c r="I408" s="18" t="s">
        <v>1563</v>
      </c>
      <c r="J408" s="21" t="s">
        <v>1565</v>
      </c>
      <c r="K408" s="24" t="s">
        <v>49</v>
      </c>
      <c r="L408" s="21" t="s">
        <v>49</v>
      </c>
      <c r="M408" s="21"/>
      <c r="N408" s="21" t="s">
        <v>49</v>
      </c>
      <c r="O408" s="21"/>
      <c r="P408" s="34" t="s">
        <v>1732</v>
      </c>
    </row>
    <row r="409" spans="1:16" ht="30" customHeight="1">
      <c r="A409" s="50" t="s">
        <v>49</v>
      </c>
      <c r="B409" s="10"/>
      <c r="C409" s="10" t="s">
        <v>1567</v>
      </c>
      <c r="D409" s="10"/>
      <c r="E409" s="14" t="s">
        <v>415</v>
      </c>
      <c r="F409" s="14" t="s">
        <v>855</v>
      </c>
      <c r="G409" s="18" t="s">
        <v>1568</v>
      </c>
      <c r="H409" s="18" t="s">
        <v>1501</v>
      </c>
      <c r="I409" s="18" t="s">
        <v>1569</v>
      </c>
      <c r="J409" s="21" t="s">
        <v>1570</v>
      </c>
      <c r="K409" s="24" t="s">
        <v>49</v>
      </c>
      <c r="L409" s="21" t="s">
        <v>49</v>
      </c>
      <c r="M409" s="21"/>
      <c r="N409" s="21" t="s">
        <v>49</v>
      </c>
      <c r="O409" s="21"/>
      <c r="P409" s="34" t="s">
        <v>1732</v>
      </c>
    </row>
    <row r="410" spans="1:16" ht="30" customHeight="1">
      <c r="A410" s="50" t="s">
        <v>49</v>
      </c>
      <c r="B410" s="10"/>
      <c r="C410" s="10" t="s">
        <v>1741</v>
      </c>
      <c r="D410" s="10"/>
      <c r="E410" s="14" t="s">
        <v>2054</v>
      </c>
      <c r="F410" s="14" t="s">
        <v>2319</v>
      </c>
      <c r="G410" s="18" t="s">
        <v>1795</v>
      </c>
      <c r="H410" s="18" t="s">
        <v>1375</v>
      </c>
      <c r="I410" s="18" t="s">
        <v>1727</v>
      </c>
      <c r="J410" s="21" t="s">
        <v>1152</v>
      </c>
      <c r="K410" s="24" t="s">
        <v>49</v>
      </c>
      <c r="L410" s="21" t="s">
        <v>49</v>
      </c>
      <c r="M410" s="21" t="s">
        <v>49</v>
      </c>
      <c r="N410" s="21" t="s">
        <v>49</v>
      </c>
      <c r="O410" s="21" t="s">
        <v>49</v>
      </c>
      <c r="P410" s="34" t="s">
        <v>1732</v>
      </c>
    </row>
    <row r="411" spans="1:16" ht="30" customHeight="1">
      <c r="A411" s="50" t="s">
        <v>49</v>
      </c>
      <c r="B411" s="10"/>
      <c r="C411" s="10" t="s">
        <v>1744</v>
      </c>
      <c r="D411" s="10"/>
      <c r="E411" s="14" t="s">
        <v>1792</v>
      </c>
      <c r="F411" s="14" t="s">
        <v>2321</v>
      </c>
      <c r="G411" s="18" t="s">
        <v>575</v>
      </c>
      <c r="H411" s="18" t="s">
        <v>826</v>
      </c>
      <c r="I411" s="18" t="s">
        <v>1573</v>
      </c>
      <c r="J411" s="21" t="s">
        <v>1574</v>
      </c>
      <c r="K411" s="24" t="s">
        <v>49</v>
      </c>
      <c r="L411" s="21"/>
      <c r="M411" s="21"/>
      <c r="N411" s="21"/>
      <c r="O411" s="21"/>
      <c r="P411" s="34" t="s">
        <v>1732</v>
      </c>
    </row>
    <row r="412" spans="1:16" ht="30" customHeight="1">
      <c r="A412" s="50" t="s">
        <v>49</v>
      </c>
      <c r="B412" s="10"/>
      <c r="C412" s="10" t="s">
        <v>686</v>
      </c>
      <c r="D412" s="10"/>
      <c r="E412" s="14" t="s">
        <v>1792</v>
      </c>
      <c r="F412" s="14" t="s">
        <v>2321</v>
      </c>
      <c r="G412" s="18" t="s">
        <v>1465</v>
      </c>
      <c r="H412" s="18" t="s">
        <v>549</v>
      </c>
      <c r="I412" s="18" t="s">
        <v>567</v>
      </c>
      <c r="J412" s="21" t="s">
        <v>1576</v>
      </c>
      <c r="K412" s="24" t="s">
        <v>49</v>
      </c>
      <c r="L412" s="21"/>
      <c r="M412" s="21"/>
      <c r="N412" s="21"/>
      <c r="O412" s="21"/>
      <c r="P412" s="34" t="s">
        <v>1732</v>
      </c>
    </row>
    <row r="413" spans="1:16" ht="30" customHeight="1">
      <c r="A413" s="50" t="s">
        <v>49</v>
      </c>
      <c r="B413" s="10"/>
      <c r="C413" s="10" t="s">
        <v>767</v>
      </c>
      <c r="D413" s="10"/>
      <c r="E413" s="14" t="s">
        <v>1792</v>
      </c>
      <c r="F413" s="14" t="s">
        <v>2321</v>
      </c>
      <c r="G413" s="18" t="s">
        <v>140</v>
      </c>
      <c r="H413" s="18" t="s">
        <v>86</v>
      </c>
      <c r="I413" s="18" t="s">
        <v>567</v>
      </c>
      <c r="J413" s="21" t="s">
        <v>1576</v>
      </c>
      <c r="K413" s="24" t="s">
        <v>49</v>
      </c>
      <c r="L413" s="21" t="s">
        <v>49</v>
      </c>
      <c r="M413" s="21"/>
      <c r="N413" s="21" t="s">
        <v>49</v>
      </c>
      <c r="O413" s="21"/>
      <c r="P413" s="34" t="s">
        <v>1732</v>
      </c>
    </row>
    <row r="414" spans="1:16" ht="30" customHeight="1">
      <c r="A414" s="50" t="s">
        <v>49</v>
      </c>
      <c r="B414" s="12"/>
      <c r="C414" s="12" t="s">
        <v>1437</v>
      </c>
      <c r="D414" s="12"/>
      <c r="E414" s="16" t="s">
        <v>438</v>
      </c>
      <c r="F414" s="16" t="s">
        <v>2322</v>
      </c>
      <c r="G414" s="18" t="s">
        <v>1577</v>
      </c>
      <c r="H414" s="18" t="s">
        <v>1501</v>
      </c>
      <c r="I414" s="18" t="s">
        <v>671</v>
      </c>
      <c r="J414" s="21" t="s">
        <v>1580</v>
      </c>
      <c r="K414" s="24" t="s">
        <v>49</v>
      </c>
      <c r="L414" s="24" t="s">
        <v>49</v>
      </c>
      <c r="M414" s="24"/>
      <c r="N414" s="24" t="s">
        <v>49</v>
      </c>
      <c r="O414" s="29"/>
      <c r="P414" s="34" t="s">
        <v>1732</v>
      </c>
    </row>
    <row r="415" spans="1:16" ht="30" customHeight="1">
      <c r="A415" s="50" t="s">
        <v>49</v>
      </c>
      <c r="B415" s="12"/>
      <c r="C415" s="12" t="s">
        <v>1603</v>
      </c>
      <c r="D415" s="12"/>
      <c r="E415" s="16" t="s">
        <v>2323</v>
      </c>
      <c r="F415" s="16" t="s">
        <v>2324</v>
      </c>
      <c r="G415" s="18" t="s">
        <v>1074</v>
      </c>
      <c r="H415" s="18" t="s">
        <v>1501</v>
      </c>
      <c r="I415" s="18" t="s">
        <v>1661</v>
      </c>
      <c r="J415" s="21" t="s">
        <v>1576</v>
      </c>
      <c r="K415" s="24" t="s">
        <v>49</v>
      </c>
      <c r="L415" s="24" t="s">
        <v>49</v>
      </c>
      <c r="M415" s="24" t="s">
        <v>49</v>
      </c>
      <c r="N415" s="24" t="s">
        <v>49</v>
      </c>
      <c r="O415" s="23"/>
      <c r="P415" s="34" t="s">
        <v>1732</v>
      </c>
    </row>
    <row r="416" spans="1:16" ht="30" customHeight="1">
      <c r="A416" s="50" t="s">
        <v>49</v>
      </c>
      <c r="B416" s="12"/>
      <c r="C416" s="12" t="s">
        <v>1745</v>
      </c>
      <c r="D416" s="12"/>
      <c r="E416" s="16" t="s">
        <v>1962</v>
      </c>
      <c r="F416" s="16" t="s">
        <v>196</v>
      </c>
      <c r="G416" s="18" t="s">
        <v>1581</v>
      </c>
      <c r="H416" s="18" t="s">
        <v>1501</v>
      </c>
      <c r="I416" s="18" t="s">
        <v>1225</v>
      </c>
      <c r="J416" s="21" t="s">
        <v>1813</v>
      </c>
      <c r="K416" s="24" t="s">
        <v>49</v>
      </c>
      <c r="L416" s="21" t="s">
        <v>49</v>
      </c>
      <c r="M416" s="24" t="s">
        <v>49</v>
      </c>
      <c r="N416" s="21" t="s">
        <v>49</v>
      </c>
      <c r="O416" s="30"/>
      <c r="P416" s="34" t="s">
        <v>1732</v>
      </c>
    </row>
    <row r="417" spans="1:16" ht="30" customHeight="1">
      <c r="A417" s="50" t="s">
        <v>49</v>
      </c>
      <c r="B417" s="12"/>
      <c r="C417" s="12" t="s">
        <v>275</v>
      </c>
      <c r="D417" s="12"/>
      <c r="E417" s="16" t="s">
        <v>1753</v>
      </c>
      <c r="F417" s="16" t="s">
        <v>1961</v>
      </c>
      <c r="G417" s="18" t="s">
        <v>1584</v>
      </c>
      <c r="H417" s="18" t="s">
        <v>1503</v>
      </c>
      <c r="I417" s="18" t="s">
        <v>1582</v>
      </c>
      <c r="J417" s="21" t="s">
        <v>1586</v>
      </c>
      <c r="K417" s="24" t="s">
        <v>49</v>
      </c>
      <c r="L417" s="24" t="s">
        <v>49</v>
      </c>
      <c r="M417" s="24" t="s">
        <v>49</v>
      </c>
      <c r="N417" s="24" t="s">
        <v>49</v>
      </c>
      <c r="O417" s="24" t="s">
        <v>49</v>
      </c>
      <c r="P417" s="34" t="s">
        <v>1739</v>
      </c>
    </row>
    <row r="418" spans="1:16" ht="30" customHeight="1">
      <c r="A418" s="50" t="s">
        <v>49</v>
      </c>
      <c r="B418" s="12"/>
      <c r="C418" s="12" t="s">
        <v>1589</v>
      </c>
      <c r="D418" s="12"/>
      <c r="E418" s="16" t="s">
        <v>1373</v>
      </c>
      <c r="F418" s="16" t="s">
        <v>2325</v>
      </c>
      <c r="G418" s="18" t="s">
        <v>440</v>
      </c>
      <c r="H418" s="18" t="s">
        <v>82</v>
      </c>
      <c r="I418" s="18" t="s">
        <v>1592</v>
      </c>
      <c r="J418" s="21" t="s">
        <v>1593</v>
      </c>
      <c r="K418" s="24" t="s">
        <v>49</v>
      </c>
      <c r="L418" s="24" t="s">
        <v>49</v>
      </c>
      <c r="M418" s="21"/>
      <c r="N418" s="24" t="s">
        <v>49</v>
      </c>
      <c r="O418" s="30"/>
      <c r="P418" s="34" t="s">
        <v>1734</v>
      </c>
    </row>
    <row r="419" spans="1:16" ht="30" customHeight="1">
      <c r="A419" s="50" t="s">
        <v>49</v>
      </c>
      <c r="B419" s="12"/>
      <c r="C419" s="12" t="s">
        <v>1409</v>
      </c>
      <c r="D419" s="12"/>
      <c r="E419" s="16" t="s">
        <v>1373</v>
      </c>
      <c r="F419" s="16" t="s">
        <v>2325</v>
      </c>
      <c r="G419" s="18" t="s">
        <v>1806</v>
      </c>
      <c r="H419" s="18" t="s">
        <v>96</v>
      </c>
      <c r="I419" s="18" t="s">
        <v>1592</v>
      </c>
      <c r="J419" s="21" t="s">
        <v>1593</v>
      </c>
      <c r="K419" s="24" t="s">
        <v>49</v>
      </c>
      <c r="L419" s="21" t="s">
        <v>49</v>
      </c>
      <c r="M419" s="21"/>
      <c r="N419" s="24" t="s">
        <v>49</v>
      </c>
      <c r="O419" s="30"/>
      <c r="P419" s="34" t="s">
        <v>1734</v>
      </c>
    </row>
    <row r="420" spans="1:16" ht="30" customHeight="1">
      <c r="A420" s="50" t="s">
        <v>49</v>
      </c>
      <c r="B420" s="10"/>
      <c r="C420" s="10" t="s">
        <v>1590</v>
      </c>
      <c r="D420" s="10"/>
      <c r="E420" s="14" t="s">
        <v>2327</v>
      </c>
      <c r="F420" s="14" t="s">
        <v>1544</v>
      </c>
      <c r="G420" s="18" t="s">
        <v>1281</v>
      </c>
      <c r="H420" s="18" t="s">
        <v>1325</v>
      </c>
      <c r="I420" s="18" t="s">
        <v>1544</v>
      </c>
      <c r="J420" s="21" t="s">
        <v>1279</v>
      </c>
      <c r="K420" s="24" t="s">
        <v>49</v>
      </c>
      <c r="L420" s="24" t="s">
        <v>49</v>
      </c>
      <c r="M420" s="21"/>
      <c r="N420" s="21" t="s">
        <v>49</v>
      </c>
      <c r="O420" s="30"/>
      <c r="P420" s="34" t="s">
        <v>537</v>
      </c>
    </row>
    <row r="421" spans="1:16" ht="30" customHeight="1">
      <c r="A421" s="50" t="s">
        <v>49</v>
      </c>
      <c r="B421" s="10"/>
      <c r="C421" s="10" t="s">
        <v>1591</v>
      </c>
      <c r="D421" s="10"/>
      <c r="E421" s="14" t="s">
        <v>1998</v>
      </c>
      <c r="F421" s="14" t="s">
        <v>990</v>
      </c>
      <c r="G421" s="18" t="s">
        <v>1595</v>
      </c>
      <c r="H421" s="18" t="s">
        <v>1501</v>
      </c>
      <c r="I421" s="18" t="s">
        <v>990</v>
      </c>
      <c r="J421" s="21" t="s">
        <v>838</v>
      </c>
      <c r="K421" s="24" t="s">
        <v>49</v>
      </c>
      <c r="L421" s="24" t="s">
        <v>49</v>
      </c>
      <c r="M421" s="24" t="s">
        <v>49</v>
      </c>
      <c r="N421" s="24" t="s">
        <v>49</v>
      </c>
      <c r="O421" s="24" t="s">
        <v>49</v>
      </c>
      <c r="P421" s="34" t="s">
        <v>1739</v>
      </c>
    </row>
    <row r="422" spans="1:16" ht="30" customHeight="1">
      <c r="A422" s="50" t="s">
        <v>49</v>
      </c>
      <c r="B422" s="10"/>
      <c r="C422" s="10" t="s">
        <v>749</v>
      </c>
      <c r="D422" s="10"/>
      <c r="E422" s="14" t="s">
        <v>959</v>
      </c>
      <c r="F422" s="14" t="s">
        <v>1628</v>
      </c>
      <c r="G422" s="18" t="s">
        <v>608</v>
      </c>
      <c r="H422" s="18" t="s">
        <v>1503</v>
      </c>
      <c r="I422" s="18" t="s">
        <v>1525</v>
      </c>
      <c r="J422" s="21" t="s">
        <v>1597</v>
      </c>
      <c r="K422" s="24" t="s">
        <v>49</v>
      </c>
      <c r="L422" s="21"/>
      <c r="M422" s="21"/>
      <c r="N422" s="30"/>
      <c r="O422" s="30"/>
      <c r="P422" s="34" t="s">
        <v>1740</v>
      </c>
    </row>
    <row r="423" spans="1:16" ht="30" customHeight="1">
      <c r="A423" s="50" t="s">
        <v>49</v>
      </c>
      <c r="B423" s="10"/>
      <c r="C423" s="10" t="s">
        <v>1601</v>
      </c>
      <c r="D423" s="10"/>
      <c r="E423" s="14" t="s">
        <v>1643</v>
      </c>
      <c r="F423" s="14" t="s">
        <v>2329</v>
      </c>
      <c r="G423" s="18" t="s">
        <v>663</v>
      </c>
      <c r="H423" s="18" t="s">
        <v>82</v>
      </c>
      <c r="I423" s="18" t="s">
        <v>151</v>
      </c>
      <c r="J423" s="21" t="s">
        <v>1605</v>
      </c>
      <c r="K423" s="24" t="s">
        <v>49</v>
      </c>
      <c r="L423" s="24" t="s">
        <v>49</v>
      </c>
      <c r="M423" s="21"/>
      <c r="N423" s="24" t="s">
        <v>49</v>
      </c>
      <c r="O423" s="24" t="s">
        <v>49</v>
      </c>
      <c r="P423" s="34" t="s">
        <v>1219</v>
      </c>
    </row>
    <row r="424" spans="1:16" ht="30" customHeight="1">
      <c r="A424" s="50" t="s">
        <v>49</v>
      </c>
      <c r="B424" s="10"/>
      <c r="C424" s="10" t="s">
        <v>755</v>
      </c>
      <c r="D424" s="10"/>
      <c r="E424" s="14" t="s">
        <v>2330</v>
      </c>
      <c r="F424" s="14" t="s">
        <v>2331</v>
      </c>
      <c r="G424" s="18" t="s">
        <v>1607</v>
      </c>
      <c r="H424" s="18" t="s">
        <v>513</v>
      </c>
      <c r="I424" s="18" t="s">
        <v>1127</v>
      </c>
      <c r="J424" s="21" t="s">
        <v>1609</v>
      </c>
      <c r="K424" s="24" t="s">
        <v>49</v>
      </c>
      <c r="L424" s="21"/>
      <c r="M424" s="21"/>
      <c r="N424" s="24" t="s">
        <v>49</v>
      </c>
      <c r="O424" s="30"/>
      <c r="P424" s="34" t="s">
        <v>1734</v>
      </c>
    </row>
    <row r="425" spans="1:16" ht="30" customHeight="1">
      <c r="A425" s="50" t="s">
        <v>49</v>
      </c>
      <c r="B425" s="10"/>
      <c r="C425" s="10" t="s">
        <v>1602</v>
      </c>
      <c r="D425" s="10"/>
      <c r="E425" s="14" t="s">
        <v>557</v>
      </c>
      <c r="F425" s="14" t="s">
        <v>1150</v>
      </c>
      <c r="G425" s="18" t="s">
        <v>1444</v>
      </c>
      <c r="H425" s="18" t="s">
        <v>82</v>
      </c>
      <c r="I425" s="18" t="s">
        <v>1450</v>
      </c>
      <c r="J425" s="21" t="s">
        <v>1451</v>
      </c>
      <c r="K425" s="24" t="s">
        <v>49</v>
      </c>
      <c r="L425" s="24" t="s">
        <v>49</v>
      </c>
      <c r="M425" s="21"/>
      <c r="N425" s="24" t="s">
        <v>49</v>
      </c>
      <c r="O425" s="24" t="s">
        <v>49</v>
      </c>
      <c r="P425" s="34" t="s">
        <v>1336</v>
      </c>
    </row>
    <row r="426" spans="1:16" ht="30" customHeight="1">
      <c r="A426" s="50" t="s">
        <v>49</v>
      </c>
      <c r="B426" s="10"/>
      <c r="C426" s="10" t="s">
        <v>1513</v>
      </c>
      <c r="D426" s="10"/>
      <c r="E426" s="14" t="s">
        <v>2332</v>
      </c>
      <c r="F426" s="14" t="s">
        <v>2333</v>
      </c>
      <c r="G426" s="18" t="s">
        <v>1539</v>
      </c>
      <c r="H426" s="18" t="s">
        <v>133</v>
      </c>
      <c r="I426" s="18" t="s">
        <v>1611</v>
      </c>
      <c r="J426" s="21" t="s">
        <v>1506</v>
      </c>
      <c r="K426" s="24" t="s">
        <v>49</v>
      </c>
      <c r="L426" s="24" t="s">
        <v>49</v>
      </c>
      <c r="M426" s="24" t="s">
        <v>49</v>
      </c>
      <c r="N426" s="24" t="s">
        <v>49</v>
      </c>
      <c r="O426" s="30"/>
      <c r="P426" s="34" t="s">
        <v>1732</v>
      </c>
    </row>
    <row r="427" spans="1:16" ht="30" customHeight="1">
      <c r="A427" s="50" t="s">
        <v>49</v>
      </c>
      <c r="B427" s="10"/>
      <c r="C427" s="10" t="s">
        <v>1613</v>
      </c>
      <c r="D427" s="10"/>
      <c r="E427" s="14" t="s">
        <v>1750</v>
      </c>
      <c r="F427" s="14" t="s">
        <v>2232</v>
      </c>
      <c r="G427" s="18" t="s">
        <v>1234</v>
      </c>
      <c r="H427" s="18" t="s">
        <v>465</v>
      </c>
      <c r="I427" s="19" t="s">
        <v>1292</v>
      </c>
      <c r="J427" s="21" t="s">
        <v>191</v>
      </c>
      <c r="K427" s="24" t="s">
        <v>49</v>
      </c>
      <c r="L427" s="24"/>
      <c r="M427" s="24"/>
      <c r="N427" s="24" t="s">
        <v>49</v>
      </c>
      <c r="O427" s="24"/>
      <c r="P427" s="34" t="s">
        <v>1732</v>
      </c>
    </row>
    <row r="428" spans="1:16" ht="30" customHeight="1">
      <c r="A428" s="50" t="s">
        <v>49</v>
      </c>
      <c r="B428" s="10"/>
      <c r="C428" s="10" t="s">
        <v>512</v>
      </c>
      <c r="D428" s="10"/>
      <c r="E428" s="14" t="s">
        <v>1035</v>
      </c>
      <c r="F428" s="14" t="s">
        <v>2335</v>
      </c>
      <c r="G428" s="18" t="s">
        <v>791</v>
      </c>
      <c r="H428" s="18" t="s">
        <v>1857</v>
      </c>
      <c r="I428" s="18" t="s">
        <v>1616</v>
      </c>
      <c r="J428" s="21" t="s">
        <v>1618</v>
      </c>
      <c r="K428" s="24" t="s">
        <v>49</v>
      </c>
      <c r="L428" s="24" t="s">
        <v>49</v>
      </c>
      <c r="M428" s="24"/>
      <c r="N428" s="24" t="s">
        <v>49</v>
      </c>
      <c r="O428" s="24"/>
      <c r="P428" s="34" t="s">
        <v>1732</v>
      </c>
    </row>
    <row r="429" spans="1:16" ht="30" customHeight="1">
      <c r="A429" s="50" t="s">
        <v>49</v>
      </c>
      <c r="B429" s="10"/>
      <c r="C429" s="10" t="s">
        <v>551</v>
      </c>
      <c r="D429" s="10"/>
      <c r="E429" s="14" t="s">
        <v>2337</v>
      </c>
      <c r="F429" s="14" t="s">
        <v>2338</v>
      </c>
      <c r="G429" s="65" t="s">
        <v>1619</v>
      </c>
      <c r="H429" s="18" t="s">
        <v>82</v>
      </c>
      <c r="I429" s="18" t="s">
        <v>1606</v>
      </c>
      <c r="J429" s="21" t="s">
        <v>1160</v>
      </c>
      <c r="K429" s="24" t="s">
        <v>49</v>
      </c>
      <c r="L429" s="24"/>
      <c r="M429" s="24"/>
      <c r="N429" s="24" t="s">
        <v>49</v>
      </c>
      <c r="O429" s="27"/>
      <c r="P429" s="34" t="s">
        <v>537</v>
      </c>
    </row>
    <row r="430" spans="1:16" ht="30" customHeight="1">
      <c r="A430" s="50" t="s">
        <v>49</v>
      </c>
      <c r="B430" s="10"/>
      <c r="C430" s="10" t="s">
        <v>554</v>
      </c>
      <c r="D430" s="10"/>
      <c r="E430" s="14" t="s">
        <v>2339</v>
      </c>
      <c r="F430" s="14" t="s">
        <v>1623</v>
      </c>
      <c r="G430" s="18" t="s">
        <v>1622</v>
      </c>
      <c r="H430" s="18" t="s">
        <v>1857</v>
      </c>
      <c r="I430" s="18" t="s">
        <v>1623</v>
      </c>
      <c r="J430" s="21" t="s">
        <v>1054</v>
      </c>
      <c r="K430" s="24" t="s">
        <v>49</v>
      </c>
      <c r="L430" s="24" t="s">
        <v>49</v>
      </c>
      <c r="M430" s="24"/>
      <c r="N430" s="24" t="s">
        <v>49</v>
      </c>
      <c r="O430" s="30"/>
      <c r="P430" s="34" t="s">
        <v>537</v>
      </c>
    </row>
    <row r="431" spans="1:16" ht="30" customHeight="1">
      <c r="A431" s="50" t="s">
        <v>49</v>
      </c>
      <c r="B431" s="10"/>
      <c r="C431" s="10" t="s">
        <v>1620</v>
      </c>
      <c r="D431" s="10"/>
      <c r="E431" s="14" t="s">
        <v>2339</v>
      </c>
      <c r="F431" s="14" t="s">
        <v>1623</v>
      </c>
      <c r="G431" s="18" t="s">
        <v>844</v>
      </c>
      <c r="H431" s="18" t="s">
        <v>133</v>
      </c>
      <c r="I431" s="18" t="s">
        <v>1424</v>
      </c>
      <c r="J431" s="21" t="s">
        <v>1054</v>
      </c>
      <c r="K431" s="24" t="s">
        <v>49</v>
      </c>
      <c r="L431" s="24" t="s">
        <v>49</v>
      </c>
      <c r="M431" s="24"/>
      <c r="N431" s="24" t="s">
        <v>49</v>
      </c>
      <c r="O431" s="30"/>
      <c r="P431" s="34" t="s">
        <v>537</v>
      </c>
    </row>
    <row r="432" spans="1:16" ht="30" customHeight="1">
      <c r="A432" s="50" t="s">
        <v>49</v>
      </c>
      <c r="B432" s="10"/>
      <c r="C432" s="10" t="s">
        <v>1010</v>
      </c>
      <c r="D432" s="10"/>
      <c r="E432" s="14" t="s">
        <v>1452</v>
      </c>
      <c r="F432" s="14" t="s">
        <v>2336</v>
      </c>
      <c r="G432" s="18" t="s">
        <v>591</v>
      </c>
      <c r="H432" s="18" t="s">
        <v>133</v>
      </c>
      <c r="I432" s="18" t="s">
        <v>1649</v>
      </c>
      <c r="J432" s="21" t="s">
        <v>1624</v>
      </c>
      <c r="K432" s="24" t="s">
        <v>49</v>
      </c>
      <c r="L432" s="24" t="s">
        <v>49</v>
      </c>
      <c r="M432" s="24"/>
      <c r="N432" s="24" t="s">
        <v>49</v>
      </c>
      <c r="O432" s="30"/>
      <c r="P432" s="34" t="s">
        <v>537</v>
      </c>
    </row>
    <row r="433" spans="1:16" ht="30" customHeight="1">
      <c r="A433" s="50" t="s">
        <v>49</v>
      </c>
      <c r="B433" s="10"/>
      <c r="C433" s="10" t="s">
        <v>100</v>
      </c>
      <c r="D433" s="10"/>
      <c r="E433" s="14" t="s">
        <v>2341</v>
      </c>
      <c r="F433" s="14" t="s">
        <v>2342</v>
      </c>
      <c r="G433" s="18" t="s">
        <v>95</v>
      </c>
      <c r="H433" s="18" t="s">
        <v>987</v>
      </c>
      <c r="I433" s="18" t="s">
        <v>1625</v>
      </c>
      <c r="J433" s="21" t="s">
        <v>1626</v>
      </c>
      <c r="K433" s="24" t="s">
        <v>49</v>
      </c>
      <c r="L433" s="24" t="s">
        <v>49</v>
      </c>
      <c r="M433" s="24"/>
      <c r="N433" s="24" t="s">
        <v>49</v>
      </c>
      <c r="O433" s="30"/>
      <c r="P433" s="34" t="s">
        <v>1732</v>
      </c>
    </row>
    <row r="434" spans="1:16" ht="30" customHeight="1">
      <c r="A434" s="50" t="s">
        <v>49</v>
      </c>
      <c r="B434" s="10"/>
      <c r="C434" s="10" t="s">
        <v>1627</v>
      </c>
      <c r="D434" s="10"/>
      <c r="E434" s="14" t="s">
        <v>2337</v>
      </c>
      <c r="F434" s="14" t="s">
        <v>2338</v>
      </c>
      <c r="G434" s="18" t="s">
        <v>1629</v>
      </c>
      <c r="H434" s="18" t="s">
        <v>1710</v>
      </c>
      <c r="I434" s="18" t="s">
        <v>1006</v>
      </c>
      <c r="J434" s="21" t="s">
        <v>1313</v>
      </c>
      <c r="K434" s="24" t="s">
        <v>49</v>
      </c>
      <c r="L434" s="24" t="s">
        <v>49</v>
      </c>
      <c r="M434" s="24"/>
      <c r="N434" s="24"/>
      <c r="O434" s="30"/>
      <c r="P434" s="34" t="s">
        <v>537</v>
      </c>
    </row>
    <row r="435" spans="1:16" ht="30" customHeight="1">
      <c r="A435" s="50" t="s">
        <v>49</v>
      </c>
      <c r="B435" s="10"/>
      <c r="C435" s="10" t="s">
        <v>92</v>
      </c>
      <c r="D435" s="10"/>
      <c r="E435" s="14" t="s">
        <v>32</v>
      </c>
      <c r="F435" s="14" t="s">
        <v>2343</v>
      </c>
      <c r="G435" s="18" t="s">
        <v>1632</v>
      </c>
      <c r="H435" s="18" t="s">
        <v>82</v>
      </c>
      <c r="I435" s="18" t="s">
        <v>114</v>
      </c>
      <c r="J435" s="21" t="s">
        <v>1300</v>
      </c>
      <c r="K435" s="24" t="s">
        <v>49</v>
      </c>
      <c r="L435" s="24" t="s">
        <v>49</v>
      </c>
      <c r="M435" s="24" t="s">
        <v>49</v>
      </c>
      <c r="N435" s="24" t="s">
        <v>49</v>
      </c>
      <c r="O435" s="30"/>
      <c r="P435" s="34" t="s">
        <v>1732</v>
      </c>
    </row>
    <row r="436" spans="1:16" ht="30" customHeight="1">
      <c r="A436" s="50" t="s">
        <v>49</v>
      </c>
      <c r="B436" s="10"/>
      <c r="C436" s="10" t="s">
        <v>894</v>
      </c>
      <c r="D436" s="10"/>
      <c r="E436" s="14" t="s">
        <v>2345</v>
      </c>
      <c r="F436" s="14" t="s">
        <v>1490</v>
      </c>
      <c r="G436" s="18" t="s">
        <v>1729</v>
      </c>
      <c r="H436" s="18" t="s">
        <v>1226</v>
      </c>
      <c r="I436" s="18" t="s">
        <v>1634</v>
      </c>
      <c r="J436" s="21" t="s">
        <v>1636</v>
      </c>
      <c r="K436" s="24" t="s">
        <v>49</v>
      </c>
      <c r="L436" s="24"/>
      <c r="M436" s="24"/>
      <c r="N436" s="24" t="s">
        <v>49</v>
      </c>
      <c r="O436" s="24"/>
      <c r="P436" s="34" t="s">
        <v>1740</v>
      </c>
    </row>
    <row r="437" spans="1:16" ht="30" customHeight="1">
      <c r="A437" s="50" t="s">
        <v>49</v>
      </c>
      <c r="B437" s="10"/>
      <c r="C437" s="10" t="s">
        <v>762</v>
      </c>
      <c r="D437" s="10"/>
      <c r="E437" s="14" t="s">
        <v>477</v>
      </c>
      <c r="F437" s="14" t="s">
        <v>1236</v>
      </c>
      <c r="G437" s="18" t="s">
        <v>1115</v>
      </c>
      <c r="H437" s="18" t="s">
        <v>1631</v>
      </c>
      <c r="I437" s="18" t="s">
        <v>1236</v>
      </c>
      <c r="J437" s="21" t="s">
        <v>296</v>
      </c>
      <c r="K437" s="24" t="s">
        <v>49</v>
      </c>
      <c r="L437" s="24" t="s">
        <v>49</v>
      </c>
      <c r="M437" s="24" t="s">
        <v>49</v>
      </c>
      <c r="N437" s="24" t="s">
        <v>49</v>
      </c>
      <c r="O437" s="24" t="s">
        <v>49</v>
      </c>
      <c r="P437" s="34" t="s">
        <v>1731</v>
      </c>
    </row>
    <row r="438" spans="1:16" ht="30" customHeight="1">
      <c r="A438" s="50" t="s">
        <v>49</v>
      </c>
      <c r="B438" s="10"/>
      <c r="C438" s="10" t="s">
        <v>1748</v>
      </c>
      <c r="D438" s="10"/>
      <c r="E438" s="14" t="s">
        <v>2346</v>
      </c>
      <c r="F438" s="14" t="s">
        <v>1031</v>
      </c>
      <c r="G438" s="18" t="s">
        <v>735</v>
      </c>
      <c r="H438" s="18" t="s">
        <v>245</v>
      </c>
      <c r="I438" s="18" t="s">
        <v>1478</v>
      </c>
      <c r="J438" s="21" t="s">
        <v>1617</v>
      </c>
      <c r="K438" s="24" t="s">
        <v>49</v>
      </c>
      <c r="L438" s="21"/>
      <c r="M438" s="21"/>
      <c r="N438" s="30"/>
      <c r="O438" s="30"/>
      <c r="P438" s="34" t="s">
        <v>537</v>
      </c>
    </row>
    <row r="439" spans="1:16" ht="30" customHeight="1">
      <c r="A439" s="50" t="s">
        <v>49</v>
      </c>
      <c r="B439" s="10"/>
      <c r="C439" s="10" t="s">
        <v>1749</v>
      </c>
      <c r="D439" s="10"/>
      <c r="E439" s="14" t="s">
        <v>1429</v>
      </c>
      <c r="F439" s="14" t="s">
        <v>2347</v>
      </c>
      <c r="G439" s="65" t="s">
        <v>279</v>
      </c>
      <c r="H439" s="18" t="s">
        <v>975</v>
      </c>
      <c r="I439" s="18" t="s">
        <v>366</v>
      </c>
      <c r="J439" s="23" t="s">
        <v>1638</v>
      </c>
      <c r="K439" s="27" t="s">
        <v>49</v>
      </c>
      <c r="L439" s="27" t="s">
        <v>49</v>
      </c>
      <c r="M439" s="27" t="s">
        <v>49</v>
      </c>
      <c r="N439" s="27" t="s">
        <v>49</v>
      </c>
      <c r="O439" s="27" t="s">
        <v>49</v>
      </c>
      <c r="P439" s="34" t="s">
        <v>202</v>
      </c>
    </row>
    <row r="440" spans="1:16" ht="30" customHeight="1">
      <c r="A440" s="50" t="s">
        <v>49</v>
      </c>
      <c r="B440" s="10"/>
      <c r="C440" s="10" t="s">
        <v>728</v>
      </c>
      <c r="D440" s="10"/>
      <c r="E440" s="14" t="s">
        <v>1429</v>
      </c>
      <c r="F440" s="14" t="s">
        <v>2347</v>
      </c>
      <c r="G440" s="65" t="s">
        <v>1338</v>
      </c>
      <c r="H440" s="18" t="s">
        <v>1527</v>
      </c>
      <c r="I440" s="41" t="s">
        <v>366</v>
      </c>
      <c r="J440" s="23" t="s">
        <v>246</v>
      </c>
      <c r="K440" s="27" t="s">
        <v>49</v>
      </c>
      <c r="L440" s="27" t="s">
        <v>49</v>
      </c>
      <c r="M440" s="27" t="s">
        <v>49</v>
      </c>
      <c r="N440" s="27" t="s">
        <v>49</v>
      </c>
      <c r="O440" s="27" t="s">
        <v>49</v>
      </c>
      <c r="P440" s="34" t="s">
        <v>202</v>
      </c>
    </row>
    <row r="441" spans="1:16" ht="30" customHeight="1">
      <c r="A441" s="50" t="s">
        <v>49</v>
      </c>
      <c r="B441" s="10"/>
      <c r="C441" s="10" t="s">
        <v>1751</v>
      </c>
      <c r="D441" s="10"/>
      <c r="E441" s="14" t="s">
        <v>2251</v>
      </c>
      <c r="F441" s="14" t="s">
        <v>1651</v>
      </c>
      <c r="G441" s="18" t="s">
        <v>1662</v>
      </c>
      <c r="H441" s="18" t="s">
        <v>1527</v>
      </c>
      <c r="I441" s="19" t="s">
        <v>1664</v>
      </c>
      <c r="J441" s="21" t="s">
        <v>1432</v>
      </c>
      <c r="K441" s="27" t="s">
        <v>49</v>
      </c>
      <c r="L441" s="27" t="s">
        <v>49</v>
      </c>
      <c r="M441" s="27"/>
      <c r="N441" s="27" t="s">
        <v>49</v>
      </c>
      <c r="O441" s="27"/>
      <c r="P441" s="34" t="s">
        <v>1732</v>
      </c>
    </row>
    <row r="442" spans="1:16" ht="30" customHeight="1">
      <c r="A442" s="50" t="s">
        <v>49</v>
      </c>
      <c r="B442" s="10"/>
      <c r="C442" s="10" t="s">
        <v>1752</v>
      </c>
      <c r="D442" s="10"/>
      <c r="E442" s="14" t="s">
        <v>1180</v>
      </c>
      <c r="F442" s="14" t="s">
        <v>2348</v>
      </c>
      <c r="G442" s="18" t="s">
        <v>98</v>
      </c>
      <c r="H442" s="18" t="s">
        <v>15</v>
      </c>
      <c r="I442" s="18" t="s">
        <v>953</v>
      </c>
      <c r="J442" s="21" t="s">
        <v>1665</v>
      </c>
      <c r="K442" s="27" t="s">
        <v>49</v>
      </c>
      <c r="L442" s="27" t="s">
        <v>49</v>
      </c>
      <c r="M442" s="27" t="s">
        <v>49</v>
      </c>
      <c r="N442" s="27" t="s">
        <v>49</v>
      </c>
      <c r="O442" s="27" t="s">
        <v>49</v>
      </c>
      <c r="P442" s="34" t="s">
        <v>1732</v>
      </c>
    </row>
    <row r="443" spans="1:16" ht="30" customHeight="1">
      <c r="A443" s="50" t="s">
        <v>49</v>
      </c>
      <c r="B443" s="10"/>
      <c r="C443" s="10" t="s">
        <v>222</v>
      </c>
      <c r="D443" s="10"/>
      <c r="E443" s="14" t="s">
        <v>1180</v>
      </c>
      <c r="F443" s="14" t="s">
        <v>2348</v>
      </c>
      <c r="G443" s="18" t="s">
        <v>1667</v>
      </c>
      <c r="H443" s="18" t="s">
        <v>1668</v>
      </c>
      <c r="I443" s="18" t="s">
        <v>1374</v>
      </c>
      <c r="J443" s="21" t="s">
        <v>1665</v>
      </c>
      <c r="K443" s="27" t="s">
        <v>49</v>
      </c>
      <c r="L443" s="27" t="s">
        <v>49</v>
      </c>
      <c r="M443" s="27" t="s">
        <v>49</v>
      </c>
      <c r="N443" s="27" t="s">
        <v>49</v>
      </c>
      <c r="O443" s="27" t="s">
        <v>49</v>
      </c>
      <c r="P443" s="34" t="s">
        <v>1732</v>
      </c>
    </row>
    <row r="444" spans="1:16" ht="30" customHeight="1">
      <c r="A444" s="50" t="s">
        <v>49</v>
      </c>
      <c r="B444" s="10"/>
      <c r="C444" s="10" t="s">
        <v>1754</v>
      </c>
      <c r="D444" s="10"/>
      <c r="E444" s="14" t="s">
        <v>1180</v>
      </c>
      <c r="F444" s="14" t="s">
        <v>2348</v>
      </c>
      <c r="G444" s="18" t="s">
        <v>1667</v>
      </c>
      <c r="H444" s="18" t="s">
        <v>1672</v>
      </c>
      <c r="I444" s="18" t="s">
        <v>953</v>
      </c>
      <c r="J444" s="21" t="s">
        <v>1665</v>
      </c>
      <c r="K444" s="27" t="s">
        <v>49</v>
      </c>
      <c r="L444" s="27" t="s">
        <v>49</v>
      </c>
      <c r="M444" s="27" t="s">
        <v>49</v>
      </c>
      <c r="N444" s="27" t="s">
        <v>49</v>
      </c>
      <c r="O444" s="27" t="s">
        <v>49</v>
      </c>
      <c r="P444" s="34" t="s">
        <v>1732</v>
      </c>
    </row>
    <row r="445" spans="1:16" ht="30" customHeight="1">
      <c r="A445" s="50" t="s">
        <v>49</v>
      </c>
      <c r="B445" s="10"/>
      <c r="C445" s="10" t="s">
        <v>1008</v>
      </c>
      <c r="D445" s="10"/>
      <c r="E445" s="14" t="s">
        <v>2314</v>
      </c>
      <c r="F445" s="14" t="s">
        <v>1283</v>
      </c>
      <c r="G445" s="65" t="s">
        <v>490</v>
      </c>
      <c r="H445" s="18" t="s">
        <v>1276</v>
      </c>
      <c r="I445" s="18" t="s">
        <v>1679</v>
      </c>
      <c r="J445" s="23" t="s">
        <v>1678</v>
      </c>
      <c r="K445" s="27" t="s">
        <v>49</v>
      </c>
      <c r="L445" s="27" t="s">
        <v>49</v>
      </c>
      <c r="M445" s="27"/>
      <c r="N445" s="27"/>
      <c r="O445" s="27"/>
      <c r="P445" s="34" t="s">
        <v>1740</v>
      </c>
    </row>
    <row r="446" spans="1:16" ht="30" customHeight="1">
      <c r="A446" s="50" t="s">
        <v>49</v>
      </c>
      <c r="B446" s="10"/>
      <c r="C446" s="10" t="s">
        <v>868</v>
      </c>
      <c r="D446" s="10"/>
      <c r="E446" s="14" t="s">
        <v>2349</v>
      </c>
      <c r="F446" s="14" t="s">
        <v>2351</v>
      </c>
      <c r="G446" s="65" t="s">
        <v>1675</v>
      </c>
      <c r="H446" s="18" t="s">
        <v>1501</v>
      </c>
      <c r="I446" s="18" t="s">
        <v>1677</v>
      </c>
      <c r="J446" s="23" t="s">
        <v>27</v>
      </c>
      <c r="K446" s="27" t="s">
        <v>49</v>
      </c>
      <c r="L446" s="27" t="s">
        <v>49</v>
      </c>
      <c r="M446" s="27" t="s">
        <v>49</v>
      </c>
      <c r="N446" s="27" t="s">
        <v>49</v>
      </c>
      <c r="O446" s="27" t="s">
        <v>49</v>
      </c>
      <c r="P446" s="34" t="s">
        <v>537</v>
      </c>
    </row>
    <row r="447" spans="1:16" ht="30" customHeight="1">
      <c r="A447" s="50" t="s">
        <v>49</v>
      </c>
      <c r="B447" s="10"/>
      <c r="C447" s="10" t="s">
        <v>1473</v>
      </c>
      <c r="D447" s="10"/>
      <c r="E447" s="14" t="s">
        <v>2353</v>
      </c>
      <c r="F447" s="14" t="s">
        <v>1082</v>
      </c>
      <c r="G447" s="65" t="s">
        <v>1652</v>
      </c>
      <c r="H447" s="18" t="s">
        <v>245</v>
      </c>
      <c r="I447" s="18" t="s">
        <v>1680</v>
      </c>
      <c r="J447" s="23" t="s">
        <v>148</v>
      </c>
      <c r="K447" s="27" t="s">
        <v>49</v>
      </c>
      <c r="L447" s="27"/>
      <c r="M447" s="27"/>
      <c r="N447" s="27"/>
      <c r="O447" s="27"/>
      <c r="P447" s="34" t="s">
        <v>537</v>
      </c>
    </row>
    <row r="448" spans="1:16" ht="30" customHeight="1">
      <c r="A448" s="50" t="s">
        <v>49</v>
      </c>
      <c r="B448" s="10"/>
      <c r="C448" s="10" t="s">
        <v>1186</v>
      </c>
      <c r="D448" s="10"/>
      <c r="E448" s="14" t="s">
        <v>120</v>
      </c>
      <c r="F448" s="14" t="s">
        <v>1994</v>
      </c>
      <c r="G448" s="18" t="s">
        <v>799</v>
      </c>
      <c r="H448" s="18" t="s">
        <v>810</v>
      </c>
      <c r="I448" s="18" t="s">
        <v>1994</v>
      </c>
      <c r="J448" s="21" t="s">
        <v>1995</v>
      </c>
      <c r="K448" s="27" t="s">
        <v>49</v>
      </c>
      <c r="L448" s="27" t="s">
        <v>49</v>
      </c>
      <c r="M448" s="27" t="s">
        <v>49</v>
      </c>
      <c r="N448" s="27" t="s">
        <v>49</v>
      </c>
      <c r="O448" s="27" t="s">
        <v>49</v>
      </c>
      <c r="P448" s="34" t="s">
        <v>1732</v>
      </c>
    </row>
    <row r="449" spans="1:16" ht="30" customHeight="1">
      <c r="A449" s="50" t="s">
        <v>49</v>
      </c>
      <c r="B449" s="10"/>
      <c r="C449" s="10" t="s">
        <v>1755</v>
      </c>
      <c r="D449" s="10"/>
      <c r="E449" s="14" t="s">
        <v>120</v>
      </c>
      <c r="F449" s="14" t="s">
        <v>1994</v>
      </c>
      <c r="G449" s="19" t="s">
        <v>1996</v>
      </c>
      <c r="H449" s="18" t="s">
        <v>1507</v>
      </c>
      <c r="I449" s="18" t="s">
        <v>1994</v>
      </c>
      <c r="J449" s="21" t="s">
        <v>1995</v>
      </c>
      <c r="K449" s="27" t="s">
        <v>49</v>
      </c>
      <c r="L449" s="27" t="s">
        <v>49</v>
      </c>
      <c r="M449" s="27" t="s">
        <v>49</v>
      </c>
      <c r="N449" s="27" t="s">
        <v>49</v>
      </c>
      <c r="O449" s="27" t="s">
        <v>49</v>
      </c>
      <c r="P449" s="34" t="s">
        <v>1732</v>
      </c>
    </row>
    <row r="450" spans="1:16" ht="30" customHeight="1">
      <c r="A450" s="50" t="s">
        <v>49</v>
      </c>
      <c r="B450" s="10"/>
      <c r="C450" s="10" t="s">
        <v>1303</v>
      </c>
      <c r="D450" s="10"/>
      <c r="E450" s="14" t="s">
        <v>1304</v>
      </c>
      <c r="F450" s="14" t="s">
        <v>850</v>
      </c>
      <c r="G450" s="65" t="s">
        <v>880</v>
      </c>
      <c r="H450" s="18" t="s">
        <v>1276</v>
      </c>
      <c r="I450" s="18" t="s">
        <v>1684</v>
      </c>
      <c r="J450" s="23" t="s">
        <v>1681</v>
      </c>
      <c r="K450" s="27" t="s">
        <v>49</v>
      </c>
      <c r="L450" s="27" t="s">
        <v>49</v>
      </c>
      <c r="M450" s="27" t="s">
        <v>49</v>
      </c>
      <c r="N450" s="27" t="s">
        <v>49</v>
      </c>
      <c r="O450" s="27" t="s">
        <v>49</v>
      </c>
      <c r="P450" s="34" t="s">
        <v>537</v>
      </c>
    </row>
    <row r="451" spans="1:16" ht="30" customHeight="1">
      <c r="A451" s="50" t="s">
        <v>49</v>
      </c>
      <c r="B451" s="10"/>
      <c r="C451" s="10" t="s">
        <v>445</v>
      </c>
      <c r="D451" s="10"/>
      <c r="E451" s="14" t="s">
        <v>1362</v>
      </c>
      <c r="F451" s="14" t="s">
        <v>256</v>
      </c>
      <c r="G451" s="18" t="s">
        <v>1686</v>
      </c>
      <c r="H451" s="18" t="s">
        <v>245</v>
      </c>
      <c r="I451" s="18" t="s">
        <v>1062</v>
      </c>
      <c r="J451" s="21" t="s">
        <v>287</v>
      </c>
      <c r="K451" s="27" t="s">
        <v>49</v>
      </c>
      <c r="L451" s="27" t="s">
        <v>49</v>
      </c>
      <c r="M451" s="27" t="s">
        <v>49</v>
      </c>
      <c r="N451" s="27" t="s">
        <v>49</v>
      </c>
      <c r="O451" s="27"/>
      <c r="P451" s="34" t="s">
        <v>1732</v>
      </c>
    </row>
    <row r="452" spans="1:16" ht="30" customHeight="1">
      <c r="A452" s="50" t="s">
        <v>49</v>
      </c>
      <c r="B452" s="10"/>
      <c r="C452" s="10" t="s">
        <v>1756</v>
      </c>
      <c r="D452" s="10"/>
      <c r="E452" s="14" t="s">
        <v>1893</v>
      </c>
      <c r="F452" s="14" t="s">
        <v>1825</v>
      </c>
      <c r="G452" s="18" t="s">
        <v>1405</v>
      </c>
      <c r="H452" s="18" t="s">
        <v>245</v>
      </c>
      <c r="I452" s="18" t="s">
        <v>1688</v>
      </c>
      <c r="J452" s="21" t="s">
        <v>1692</v>
      </c>
      <c r="K452" s="27" t="s">
        <v>49</v>
      </c>
      <c r="L452" s="27" t="s">
        <v>49</v>
      </c>
      <c r="M452" s="27"/>
      <c r="N452" s="27" t="s">
        <v>49</v>
      </c>
      <c r="O452" s="27"/>
      <c r="P452" s="34" t="s">
        <v>1732</v>
      </c>
    </row>
    <row r="453" spans="1:16" ht="30" customHeight="1">
      <c r="A453" s="50" t="s">
        <v>49</v>
      </c>
      <c r="B453" s="10"/>
      <c r="C453" s="10" t="s">
        <v>1340</v>
      </c>
      <c r="D453" s="10"/>
      <c r="E453" s="14" t="s">
        <v>709</v>
      </c>
      <c r="F453" s="14" t="s">
        <v>1697</v>
      </c>
      <c r="G453" s="18" t="s">
        <v>1693</v>
      </c>
      <c r="H453" s="18" t="s">
        <v>1501</v>
      </c>
      <c r="I453" s="18" t="s">
        <v>1697</v>
      </c>
      <c r="J453" s="21" t="s">
        <v>1698</v>
      </c>
      <c r="K453" s="27" t="s">
        <v>49</v>
      </c>
      <c r="L453" s="27" t="s">
        <v>49</v>
      </c>
      <c r="M453" s="27" t="s">
        <v>49</v>
      </c>
      <c r="N453" s="27" t="s">
        <v>49</v>
      </c>
      <c r="O453" s="27" t="s">
        <v>49</v>
      </c>
      <c r="P453" s="34" t="s">
        <v>1732</v>
      </c>
    </row>
    <row r="454" spans="1:16" ht="30" customHeight="1">
      <c r="A454" s="50" t="s">
        <v>49</v>
      </c>
      <c r="B454" s="10"/>
      <c r="C454" s="10" t="s">
        <v>1758</v>
      </c>
      <c r="D454" s="10"/>
      <c r="E454" s="14" t="s">
        <v>316</v>
      </c>
      <c r="F454" s="14" t="s">
        <v>1699</v>
      </c>
      <c r="G454" s="18" t="s">
        <v>1703</v>
      </c>
      <c r="H454" s="18" t="s">
        <v>1501</v>
      </c>
      <c r="I454" s="18" t="s">
        <v>1699</v>
      </c>
      <c r="J454" s="21" t="s">
        <v>774</v>
      </c>
      <c r="K454" s="28" t="s">
        <v>49</v>
      </c>
      <c r="L454" s="27" t="s">
        <v>49</v>
      </c>
      <c r="M454" s="27"/>
      <c r="N454" s="27" t="s">
        <v>49</v>
      </c>
      <c r="O454" s="27"/>
      <c r="P454" s="34" t="s">
        <v>1732</v>
      </c>
    </row>
    <row r="455" spans="1:16" ht="30" customHeight="1">
      <c r="A455" s="50" t="s">
        <v>49</v>
      </c>
      <c r="B455" s="10"/>
      <c r="C455" s="10" t="s">
        <v>1760</v>
      </c>
      <c r="D455" s="10"/>
      <c r="E455" s="14" t="s">
        <v>902</v>
      </c>
      <c r="F455" s="14" t="s">
        <v>1608</v>
      </c>
      <c r="G455" s="65" t="s">
        <v>1564</v>
      </c>
      <c r="H455" s="18" t="s">
        <v>1701</v>
      </c>
      <c r="I455" s="18" t="s">
        <v>1704</v>
      </c>
      <c r="J455" s="23" t="s">
        <v>703</v>
      </c>
      <c r="K455" s="27" t="s">
        <v>49</v>
      </c>
      <c r="L455" s="27" t="s">
        <v>49</v>
      </c>
      <c r="M455" s="27" t="s">
        <v>49</v>
      </c>
      <c r="N455" s="27" t="s">
        <v>49</v>
      </c>
      <c r="O455" s="27"/>
      <c r="P455" s="34" t="s">
        <v>1740</v>
      </c>
    </row>
    <row r="456" spans="1:16" ht="30" customHeight="1">
      <c r="A456" s="50" t="s">
        <v>49</v>
      </c>
      <c r="B456" s="10"/>
      <c r="C456" s="10" t="s">
        <v>743</v>
      </c>
      <c r="D456" s="10"/>
      <c r="E456" s="14" t="s">
        <v>2354</v>
      </c>
      <c r="F456" s="14" t="s">
        <v>2322</v>
      </c>
      <c r="G456" s="65" t="s">
        <v>1346</v>
      </c>
      <c r="H456" s="18" t="s">
        <v>513</v>
      </c>
      <c r="I456" s="18" t="s">
        <v>1788</v>
      </c>
      <c r="J456" s="23" t="s">
        <v>1786</v>
      </c>
      <c r="K456" s="27" t="s">
        <v>49</v>
      </c>
      <c r="L456" s="27" t="s">
        <v>49</v>
      </c>
      <c r="M456" s="27"/>
      <c r="N456" s="27" t="s">
        <v>49</v>
      </c>
      <c r="O456" s="27"/>
      <c r="P456" s="34" t="s">
        <v>1732</v>
      </c>
    </row>
    <row r="457" spans="1:16" ht="30" customHeight="1">
      <c r="A457" s="50" t="s">
        <v>49</v>
      </c>
      <c r="B457" s="10"/>
      <c r="C457" s="10" t="s">
        <v>125</v>
      </c>
      <c r="D457" s="10"/>
      <c r="E457" s="14" t="s">
        <v>2271</v>
      </c>
      <c r="F457" s="14" t="s">
        <v>2355</v>
      </c>
      <c r="G457" s="65" t="s">
        <v>1391</v>
      </c>
      <c r="H457" s="18" t="s">
        <v>1501</v>
      </c>
      <c r="I457" s="18" t="s">
        <v>1575</v>
      </c>
      <c r="J457" s="23" t="s">
        <v>1718</v>
      </c>
      <c r="K457" s="27" t="s">
        <v>49</v>
      </c>
      <c r="L457" s="27" t="s">
        <v>49</v>
      </c>
      <c r="M457" s="27"/>
      <c r="N457" s="27" t="s">
        <v>49</v>
      </c>
      <c r="O457" s="27"/>
      <c r="P457" s="34" t="s">
        <v>1732</v>
      </c>
    </row>
    <row r="458" spans="1:16" ht="30" customHeight="1">
      <c r="A458" s="50" t="s">
        <v>49</v>
      </c>
      <c r="B458" s="10"/>
      <c r="C458" s="10" t="s">
        <v>1816</v>
      </c>
      <c r="D458" s="10"/>
      <c r="E458" s="14" t="s">
        <v>642</v>
      </c>
      <c r="F458" s="14" t="s">
        <v>1818</v>
      </c>
      <c r="G458" s="18" t="s">
        <v>1310</v>
      </c>
      <c r="H458" s="18" t="s">
        <v>1503</v>
      </c>
      <c r="I458" s="18" t="s">
        <v>779</v>
      </c>
      <c r="J458" s="21" t="s">
        <v>1036</v>
      </c>
      <c r="K458" s="24" t="s">
        <v>49</v>
      </c>
      <c r="L458" s="21" t="s">
        <v>49</v>
      </c>
      <c r="M458" s="21"/>
      <c r="N458" s="21" t="s">
        <v>49</v>
      </c>
      <c r="O458" s="21"/>
      <c r="P458" s="34" t="s">
        <v>1731</v>
      </c>
    </row>
    <row r="459" spans="1:16" ht="30" customHeight="1">
      <c r="A459" s="50" t="s">
        <v>49</v>
      </c>
      <c r="B459" s="10"/>
      <c r="C459" s="10" t="s">
        <v>53</v>
      </c>
      <c r="D459" s="10"/>
      <c r="E459" s="14" t="s">
        <v>642</v>
      </c>
      <c r="F459" s="14" t="s">
        <v>1818</v>
      </c>
      <c r="G459" s="18" t="s">
        <v>1817</v>
      </c>
      <c r="H459" s="18" t="s">
        <v>1503</v>
      </c>
      <c r="I459" s="18" t="s">
        <v>1818</v>
      </c>
      <c r="J459" s="21" t="s">
        <v>775</v>
      </c>
      <c r="K459" s="24" t="s">
        <v>49</v>
      </c>
      <c r="L459" s="21" t="s">
        <v>49</v>
      </c>
      <c r="M459" s="21" t="s">
        <v>49</v>
      </c>
      <c r="N459" s="21" t="s">
        <v>49</v>
      </c>
      <c r="O459" s="21" t="s">
        <v>49</v>
      </c>
      <c r="P459" s="34" t="s">
        <v>1732</v>
      </c>
    </row>
    <row r="460" spans="1:16" ht="30" customHeight="1">
      <c r="A460" s="50" t="s">
        <v>49</v>
      </c>
      <c r="B460" s="10"/>
      <c r="C460" s="10" t="s">
        <v>834</v>
      </c>
      <c r="D460" s="10"/>
      <c r="E460" s="14" t="s">
        <v>2356</v>
      </c>
      <c r="F460" s="14" t="s">
        <v>1694</v>
      </c>
      <c r="G460" s="18" t="s">
        <v>1820</v>
      </c>
      <c r="H460" s="18" t="s">
        <v>1501</v>
      </c>
      <c r="I460" s="18" t="s">
        <v>1858</v>
      </c>
      <c r="J460" s="21" t="s">
        <v>746</v>
      </c>
      <c r="K460" s="24" t="s">
        <v>49</v>
      </c>
      <c r="L460" s="21" t="s">
        <v>49</v>
      </c>
      <c r="M460" s="21" t="s">
        <v>49</v>
      </c>
      <c r="N460" s="21" t="s">
        <v>49</v>
      </c>
      <c r="O460" s="21" t="s">
        <v>49</v>
      </c>
      <c r="P460" s="34" t="s">
        <v>1732</v>
      </c>
    </row>
    <row r="461" spans="1:16" ht="30" customHeight="1">
      <c r="A461" s="50" t="s">
        <v>49</v>
      </c>
      <c r="B461" s="10"/>
      <c r="C461" s="10" t="s">
        <v>1822</v>
      </c>
      <c r="D461" s="10"/>
      <c r="E461" s="14" t="s">
        <v>1988</v>
      </c>
      <c r="F461" s="14" t="s">
        <v>1823</v>
      </c>
      <c r="G461" s="18" t="s">
        <v>1068</v>
      </c>
      <c r="H461" s="18" t="s">
        <v>1826</v>
      </c>
      <c r="I461" s="18" t="s">
        <v>1823</v>
      </c>
      <c r="J461" s="21" t="s">
        <v>1824</v>
      </c>
      <c r="K461" s="24" t="s">
        <v>49</v>
      </c>
      <c r="L461" s="21" t="s">
        <v>49</v>
      </c>
      <c r="M461" s="21" t="s">
        <v>49</v>
      </c>
      <c r="N461" s="21" t="s">
        <v>49</v>
      </c>
      <c r="O461" s="21" t="s">
        <v>49</v>
      </c>
      <c r="P461" s="34" t="s">
        <v>1740</v>
      </c>
    </row>
    <row r="462" spans="1:16" ht="30" customHeight="1">
      <c r="A462" s="50" t="s">
        <v>49</v>
      </c>
      <c r="B462" s="10"/>
      <c r="C462" s="10" t="s">
        <v>780</v>
      </c>
      <c r="D462" s="10"/>
      <c r="E462" s="14" t="s">
        <v>234</v>
      </c>
      <c r="F462" s="14" t="s">
        <v>2088</v>
      </c>
      <c r="G462" s="18" t="s">
        <v>1827</v>
      </c>
      <c r="H462" s="18" t="s">
        <v>1501</v>
      </c>
      <c r="I462" s="18" t="s">
        <v>216</v>
      </c>
      <c r="J462" s="21" t="s">
        <v>757</v>
      </c>
      <c r="K462" s="24" t="s">
        <v>49</v>
      </c>
      <c r="L462" s="21" t="s">
        <v>49</v>
      </c>
      <c r="M462" s="21" t="s">
        <v>49</v>
      </c>
      <c r="N462" s="21" t="s">
        <v>49</v>
      </c>
      <c r="O462" s="21" t="s">
        <v>49</v>
      </c>
      <c r="P462" s="34" t="s">
        <v>537</v>
      </c>
    </row>
    <row r="463" spans="1:16" ht="30" customHeight="1">
      <c r="A463" s="50" t="s">
        <v>49</v>
      </c>
      <c r="B463" s="10"/>
      <c r="C463" s="10" t="s">
        <v>1829</v>
      </c>
      <c r="D463" s="10"/>
      <c r="E463" s="14" t="s">
        <v>2263</v>
      </c>
      <c r="F463" s="14" t="s">
        <v>1181</v>
      </c>
      <c r="G463" s="18" t="s">
        <v>1834</v>
      </c>
      <c r="H463" s="18" t="s">
        <v>987</v>
      </c>
      <c r="I463" s="18" t="s">
        <v>1181</v>
      </c>
      <c r="J463" s="21" t="s">
        <v>1835</v>
      </c>
      <c r="K463" s="24" t="s">
        <v>49</v>
      </c>
      <c r="L463" s="21" t="s">
        <v>49</v>
      </c>
      <c r="M463" s="21"/>
      <c r="N463" s="21" t="s">
        <v>49</v>
      </c>
      <c r="O463" s="21"/>
      <c r="P463" s="34" t="s">
        <v>1732</v>
      </c>
    </row>
    <row r="464" spans="1:16" ht="30" customHeight="1">
      <c r="A464" s="50" t="s">
        <v>49</v>
      </c>
      <c r="B464" s="10"/>
      <c r="C464" s="10" t="s">
        <v>1837</v>
      </c>
      <c r="D464" s="10"/>
      <c r="E464" s="14" t="s">
        <v>2263</v>
      </c>
      <c r="F464" s="14" t="s">
        <v>1181</v>
      </c>
      <c r="G464" s="18" t="s">
        <v>70</v>
      </c>
      <c r="H464" s="18" t="s">
        <v>1710</v>
      </c>
      <c r="I464" s="18" t="s">
        <v>1181</v>
      </c>
      <c r="J464" s="21" t="s">
        <v>1835</v>
      </c>
      <c r="K464" s="24" t="s">
        <v>49</v>
      </c>
      <c r="L464" s="21" t="s">
        <v>49</v>
      </c>
      <c r="M464" s="21"/>
      <c r="N464" s="21" t="s">
        <v>49</v>
      </c>
      <c r="O464" s="21"/>
      <c r="P464" s="34" t="s">
        <v>1732</v>
      </c>
    </row>
    <row r="465" spans="1:16" ht="30" customHeight="1">
      <c r="A465" s="50" t="s">
        <v>49</v>
      </c>
      <c r="B465" s="10"/>
      <c r="C465" s="10" t="s">
        <v>1838</v>
      </c>
      <c r="D465" s="10"/>
      <c r="E465" s="14" t="s">
        <v>47</v>
      </c>
      <c r="F465" s="14" t="s">
        <v>386</v>
      </c>
      <c r="G465" s="18" t="s">
        <v>1839</v>
      </c>
      <c r="H465" s="18" t="s">
        <v>82</v>
      </c>
      <c r="I465" s="18" t="s">
        <v>1840</v>
      </c>
      <c r="J465" s="21" t="s">
        <v>1842</v>
      </c>
      <c r="K465" s="24" t="s">
        <v>49</v>
      </c>
      <c r="L465" s="21" t="s">
        <v>49</v>
      </c>
      <c r="M465" s="21"/>
      <c r="N465" s="21" t="s">
        <v>49</v>
      </c>
      <c r="O465" s="21" t="s">
        <v>49</v>
      </c>
      <c r="P465" s="34" t="s">
        <v>1336</v>
      </c>
    </row>
    <row r="466" spans="1:16" ht="30" customHeight="1">
      <c r="A466" s="50" t="s">
        <v>49</v>
      </c>
      <c r="B466" s="10"/>
      <c r="C466" s="10" t="s">
        <v>1844</v>
      </c>
      <c r="D466" s="10"/>
      <c r="E466" s="14" t="s">
        <v>930</v>
      </c>
      <c r="F466" s="14" t="s">
        <v>2336</v>
      </c>
      <c r="G466" s="18" t="s">
        <v>1845</v>
      </c>
      <c r="H466" s="18" t="s">
        <v>1847</v>
      </c>
      <c r="I466" s="18" t="s">
        <v>1193</v>
      </c>
      <c r="J466" s="21" t="s">
        <v>1836</v>
      </c>
      <c r="K466" s="24" t="s">
        <v>49</v>
      </c>
      <c r="L466" s="21" t="s">
        <v>49</v>
      </c>
      <c r="M466" s="21"/>
      <c r="N466" s="21" t="s">
        <v>49</v>
      </c>
      <c r="O466" s="21"/>
      <c r="P466" s="34" t="s">
        <v>537</v>
      </c>
    </row>
    <row r="467" spans="1:16" ht="30" customHeight="1">
      <c r="A467" s="50" t="s">
        <v>49</v>
      </c>
      <c r="B467" s="10"/>
      <c r="C467" s="10" t="s">
        <v>8</v>
      </c>
      <c r="D467" s="10"/>
      <c r="E467" s="14" t="s">
        <v>432</v>
      </c>
      <c r="F467" s="14" t="s">
        <v>2357</v>
      </c>
      <c r="G467" s="18" t="s">
        <v>1848</v>
      </c>
      <c r="H467" s="18" t="s">
        <v>1276</v>
      </c>
      <c r="I467" s="18" t="s">
        <v>1850</v>
      </c>
      <c r="J467" s="21" t="s">
        <v>356</v>
      </c>
      <c r="K467" s="24" t="s">
        <v>49</v>
      </c>
      <c r="L467" s="21" t="s">
        <v>49</v>
      </c>
      <c r="M467" s="21" t="s">
        <v>49</v>
      </c>
      <c r="N467" s="21" t="s">
        <v>49</v>
      </c>
      <c r="O467" s="21" t="s">
        <v>49</v>
      </c>
      <c r="P467" s="34" t="s">
        <v>537</v>
      </c>
    </row>
    <row r="468" spans="1:16" ht="30" customHeight="1">
      <c r="A468" s="50" t="s">
        <v>49</v>
      </c>
      <c r="B468" s="10"/>
      <c r="C468" s="10" t="s">
        <v>1852</v>
      </c>
      <c r="D468" s="10"/>
      <c r="E468" s="14" t="s">
        <v>642</v>
      </c>
      <c r="F468" s="14" t="s">
        <v>1818</v>
      </c>
      <c r="G468" s="18" t="s">
        <v>1805</v>
      </c>
      <c r="H468" s="18" t="s">
        <v>96</v>
      </c>
      <c r="I468" s="18" t="s">
        <v>779</v>
      </c>
      <c r="J468" s="21" t="s">
        <v>1036</v>
      </c>
      <c r="K468" s="24" t="s">
        <v>49</v>
      </c>
      <c r="L468" s="21" t="s">
        <v>49</v>
      </c>
      <c r="M468" s="21"/>
      <c r="N468" s="21" t="s">
        <v>49</v>
      </c>
      <c r="O468" s="21"/>
      <c r="P468" s="34" t="s">
        <v>1731</v>
      </c>
    </row>
    <row r="469" spans="1:16" ht="30" customHeight="1">
      <c r="A469" s="50" t="s">
        <v>49</v>
      </c>
      <c r="B469" s="10"/>
      <c r="C469" s="10" t="s">
        <v>1002</v>
      </c>
      <c r="D469" s="10"/>
      <c r="E469" s="14" t="s">
        <v>2178</v>
      </c>
      <c r="F469" s="14" t="s">
        <v>1918</v>
      </c>
      <c r="G469" s="18" t="s">
        <v>1853</v>
      </c>
      <c r="H469" s="18" t="s">
        <v>773</v>
      </c>
      <c r="I469" s="18" t="s">
        <v>1856</v>
      </c>
      <c r="J469" s="21" t="s">
        <v>1259</v>
      </c>
      <c r="K469" s="24"/>
      <c r="L469" s="21"/>
      <c r="M469" s="21"/>
      <c r="N469" s="21" t="s">
        <v>49</v>
      </c>
      <c r="O469" s="21"/>
      <c r="P469" s="34" t="s">
        <v>537</v>
      </c>
    </row>
    <row r="470" spans="1:16" ht="30" customHeight="1">
      <c r="A470" s="50" t="s">
        <v>49</v>
      </c>
      <c r="B470" s="10"/>
      <c r="C470" s="10" t="s">
        <v>1122</v>
      </c>
      <c r="D470" s="10"/>
      <c r="E470" s="14" t="s">
        <v>771</v>
      </c>
      <c r="F470" s="14" t="s">
        <v>210</v>
      </c>
      <c r="G470" s="18" t="s">
        <v>1859</v>
      </c>
      <c r="H470" s="18" t="s">
        <v>1276</v>
      </c>
      <c r="I470" s="18" t="s">
        <v>502</v>
      </c>
      <c r="J470" s="21" t="s">
        <v>1862</v>
      </c>
      <c r="K470" s="24" t="s">
        <v>49</v>
      </c>
      <c r="L470" s="21" t="s">
        <v>49</v>
      </c>
      <c r="M470" s="21"/>
      <c r="N470" s="21" t="s">
        <v>49</v>
      </c>
      <c r="O470" s="21"/>
      <c r="P470" s="34" t="s">
        <v>1732</v>
      </c>
    </row>
    <row r="471" spans="1:16" ht="30" customHeight="1">
      <c r="A471" s="50" t="s">
        <v>49</v>
      </c>
      <c r="B471" s="10"/>
      <c r="C471" s="10" t="s">
        <v>1863</v>
      </c>
      <c r="D471" s="10"/>
      <c r="E471" s="14" t="s">
        <v>1114</v>
      </c>
      <c r="F471" s="14" t="s">
        <v>2275</v>
      </c>
      <c r="G471" s="18" t="s">
        <v>1865</v>
      </c>
      <c r="H471" s="18" t="s">
        <v>82</v>
      </c>
      <c r="I471" s="18" t="s">
        <v>243</v>
      </c>
      <c r="J471" s="21" t="s">
        <v>1105</v>
      </c>
      <c r="K471" s="24" t="s">
        <v>49</v>
      </c>
      <c r="L471" s="21" t="s">
        <v>49</v>
      </c>
      <c r="M471" s="21"/>
      <c r="N471" s="21" t="s">
        <v>49</v>
      </c>
      <c r="O471" s="21"/>
      <c r="P471" s="34" t="s">
        <v>202</v>
      </c>
    </row>
    <row r="472" spans="1:16" ht="30" customHeight="1">
      <c r="A472" s="50" t="s">
        <v>49</v>
      </c>
      <c r="B472" s="10"/>
      <c r="C472" s="10" t="s">
        <v>1866</v>
      </c>
      <c r="D472" s="10"/>
      <c r="E472" s="14" t="s">
        <v>1854</v>
      </c>
      <c r="F472" s="14" t="s">
        <v>2216</v>
      </c>
      <c r="G472" s="18" t="s">
        <v>1610</v>
      </c>
      <c r="H472" s="18" t="s">
        <v>96</v>
      </c>
      <c r="I472" s="18" t="s">
        <v>11</v>
      </c>
      <c r="J472" s="21" t="s">
        <v>177</v>
      </c>
      <c r="K472" s="24" t="s">
        <v>49</v>
      </c>
      <c r="L472" s="21"/>
      <c r="M472" s="21"/>
      <c r="N472" s="21" t="s">
        <v>49</v>
      </c>
      <c r="O472" s="21"/>
      <c r="P472" s="34" t="s">
        <v>1739</v>
      </c>
    </row>
    <row r="473" spans="1:16" ht="30" customHeight="1">
      <c r="A473" s="50" t="s">
        <v>49</v>
      </c>
      <c r="B473" s="10"/>
      <c r="C473" s="10" t="s">
        <v>1867</v>
      </c>
      <c r="D473" s="10"/>
      <c r="E473" s="14" t="s">
        <v>2358</v>
      </c>
      <c r="F473" s="14" t="s">
        <v>34</v>
      </c>
      <c r="G473" s="18" t="s">
        <v>358</v>
      </c>
      <c r="H473" s="18" t="s">
        <v>1868</v>
      </c>
      <c r="I473" s="18" t="s">
        <v>765</v>
      </c>
      <c r="J473" s="21" t="s">
        <v>1870</v>
      </c>
      <c r="K473" s="24" t="s">
        <v>49</v>
      </c>
      <c r="L473" s="24" t="s">
        <v>49</v>
      </c>
      <c r="M473" s="24" t="s">
        <v>49</v>
      </c>
      <c r="N473" s="24" t="s">
        <v>49</v>
      </c>
      <c r="O473" s="24" t="s">
        <v>49</v>
      </c>
      <c r="P473" s="34" t="s">
        <v>1732</v>
      </c>
    </row>
    <row r="474" spans="1:16" ht="30" customHeight="1">
      <c r="A474" s="50" t="s">
        <v>49</v>
      </c>
      <c r="B474" s="10"/>
      <c r="C474" s="10" t="s">
        <v>420</v>
      </c>
      <c r="D474" s="10"/>
      <c r="E474" s="14" t="s">
        <v>393</v>
      </c>
      <c r="F474" s="14" t="s">
        <v>2187</v>
      </c>
      <c r="G474" s="18" t="s">
        <v>820</v>
      </c>
      <c r="H474" s="18" t="s">
        <v>82</v>
      </c>
      <c r="I474" s="18" t="s">
        <v>119</v>
      </c>
      <c r="J474" s="21" t="s">
        <v>45</v>
      </c>
      <c r="K474" s="24" t="s">
        <v>49</v>
      </c>
      <c r="L474" s="24" t="s">
        <v>49</v>
      </c>
      <c r="M474" s="24"/>
      <c r="N474" s="24"/>
      <c r="O474" s="24"/>
      <c r="P474" s="34" t="s">
        <v>1735</v>
      </c>
    </row>
    <row r="475" spans="1:16" ht="30" customHeight="1">
      <c r="A475" s="50" t="s">
        <v>49</v>
      </c>
      <c r="B475" s="10"/>
      <c r="C475" s="10" t="s">
        <v>1872</v>
      </c>
      <c r="D475" s="10"/>
      <c r="E475" s="14" t="s">
        <v>2359</v>
      </c>
      <c r="F475" s="14" t="s">
        <v>2237</v>
      </c>
      <c r="G475" s="18" t="s">
        <v>1875</v>
      </c>
      <c r="H475" s="18" t="s">
        <v>1276</v>
      </c>
      <c r="I475" s="18" t="s">
        <v>1550</v>
      </c>
      <c r="J475" s="21" t="s">
        <v>315</v>
      </c>
      <c r="K475" s="24" t="s">
        <v>49</v>
      </c>
      <c r="L475" s="24"/>
      <c r="M475" s="24"/>
      <c r="N475" s="24"/>
      <c r="O475" s="24"/>
      <c r="P475" s="34" t="s">
        <v>1732</v>
      </c>
    </row>
    <row r="476" spans="1:16" ht="30" customHeight="1">
      <c r="A476" s="50" t="s">
        <v>49</v>
      </c>
      <c r="B476" s="10"/>
      <c r="C476" s="10" t="s">
        <v>1846</v>
      </c>
      <c r="D476" s="10"/>
      <c r="E476" s="14" t="s">
        <v>2359</v>
      </c>
      <c r="F476" s="14" t="s">
        <v>2237</v>
      </c>
      <c r="G476" s="18" t="s">
        <v>1878</v>
      </c>
      <c r="H476" s="18" t="s">
        <v>1501</v>
      </c>
      <c r="I476" s="18" t="s">
        <v>982</v>
      </c>
      <c r="J476" s="21" t="s">
        <v>1879</v>
      </c>
      <c r="K476" s="24" t="s">
        <v>49</v>
      </c>
      <c r="L476" s="24"/>
      <c r="M476" s="24"/>
      <c r="N476" s="24"/>
      <c r="O476" s="24"/>
      <c r="P476" s="34" t="s">
        <v>1732</v>
      </c>
    </row>
    <row r="477" spans="1:16" ht="30" customHeight="1">
      <c r="A477" s="50" t="s">
        <v>49</v>
      </c>
      <c r="B477" s="10"/>
      <c r="C477" s="10" t="s">
        <v>230</v>
      </c>
      <c r="D477" s="10"/>
      <c r="E477" s="14" t="s">
        <v>2360</v>
      </c>
      <c r="F477" s="14" t="s">
        <v>1780</v>
      </c>
      <c r="G477" s="18" t="s">
        <v>1885</v>
      </c>
      <c r="H477" s="18" t="s">
        <v>1527</v>
      </c>
      <c r="I477" s="19" t="s">
        <v>1780</v>
      </c>
      <c r="J477" s="21" t="s">
        <v>1886</v>
      </c>
      <c r="K477" s="24" t="s">
        <v>49</v>
      </c>
      <c r="L477" s="24" t="s">
        <v>49</v>
      </c>
      <c r="M477" s="24"/>
      <c r="N477" s="24" t="s">
        <v>49</v>
      </c>
      <c r="O477" s="24" t="s">
        <v>1932</v>
      </c>
      <c r="P477" s="34" t="s">
        <v>537</v>
      </c>
    </row>
    <row r="478" spans="1:16" ht="30" customHeight="1">
      <c r="A478" s="50" t="s">
        <v>49</v>
      </c>
      <c r="B478" s="10"/>
      <c r="C478" s="10" t="s">
        <v>1026</v>
      </c>
      <c r="D478" s="10"/>
      <c r="E478" s="14" t="s">
        <v>2173</v>
      </c>
      <c r="F478" s="14" t="s">
        <v>1891</v>
      </c>
      <c r="G478" s="18" t="s">
        <v>1512</v>
      </c>
      <c r="H478" s="18" t="s">
        <v>1527</v>
      </c>
      <c r="I478" s="41" t="s">
        <v>2917</v>
      </c>
      <c r="J478" s="21" t="s">
        <v>1889</v>
      </c>
      <c r="K478" s="24" t="s">
        <v>49</v>
      </c>
      <c r="L478" s="24" t="s">
        <v>49</v>
      </c>
      <c r="M478" s="24" t="s">
        <v>49</v>
      </c>
      <c r="N478" s="24" t="s">
        <v>49</v>
      </c>
      <c r="O478" s="24" t="s">
        <v>49</v>
      </c>
      <c r="P478" s="34" t="s">
        <v>1732</v>
      </c>
    </row>
    <row r="479" spans="1:16" ht="30" customHeight="1">
      <c r="A479" s="50" t="s">
        <v>49</v>
      </c>
      <c r="B479" s="10"/>
      <c r="C479" s="10" t="s">
        <v>1881</v>
      </c>
      <c r="D479" s="10"/>
      <c r="E479" s="14" t="s">
        <v>2173</v>
      </c>
      <c r="F479" s="14" t="s">
        <v>1891</v>
      </c>
      <c r="G479" s="18" t="s">
        <v>38</v>
      </c>
      <c r="H479" s="18" t="s">
        <v>984</v>
      </c>
      <c r="I479" s="19" t="s">
        <v>1887</v>
      </c>
      <c r="J479" s="21" t="s">
        <v>1645</v>
      </c>
      <c r="K479" s="24" t="s">
        <v>49</v>
      </c>
      <c r="L479" s="24" t="s">
        <v>49</v>
      </c>
      <c r="M479" s="24" t="s">
        <v>49</v>
      </c>
      <c r="N479" s="24" t="s">
        <v>49</v>
      </c>
      <c r="O479" s="24" t="s">
        <v>49</v>
      </c>
      <c r="P479" s="34" t="s">
        <v>1732</v>
      </c>
    </row>
    <row r="480" spans="1:16" ht="30" customHeight="1">
      <c r="A480" s="50" t="s">
        <v>49</v>
      </c>
      <c r="B480" s="10" t="s">
        <v>2979</v>
      </c>
      <c r="C480" s="10" t="s">
        <v>1882</v>
      </c>
      <c r="D480" s="10" t="s">
        <v>2978</v>
      </c>
      <c r="E480" s="14" t="s">
        <v>1457</v>
      </c>
      <c r="F480" s="14" t="s">
        <v>2286</v>
      </c>
      <c r="G480" s="18" t="s">
        <v>1892</v>
      </c>
      <c r="H480" s="18" t="s">
        <v>1319</v>
      </c>
      <c r="I480" s="19" t="s">
        <v>1895</v>
      </c>
      <c r="J480" s="21" t="s">
        <v>1666</v>
      </c>
      <c r="K480" s="24" t="s">
        <v>49</v>
      </c>
      <c r="L480" s="24" t="s">
        <v>49</v>
      </c>
      <c r="M480" s="24"/>
      <c r="N480" s="24" t="s">
        <v>49</v>
      </c>
      <c r="O480" s="24"/>
      <c r="P480" s="34" t="s">
        <v>286</v>
      </c>
    </row>
    <row r="481" spans="1:16" ht="30" customHeight="1">
      <c r="A481" s="50" t="s">
        <v>49</v>
      </c>
      <c r="B481" s="10"/>
      <c r="C481" s="10" t="s">
        <v>1897</v>
      </c>
      <c r="D481" s="10"/>
      <c r="E481" s="14" t="s">
        <v>2361</v>
      </c>
      <c r="F481" s="14" t="s">
        <v>65</v>
      </c>
      <c r="G481" s="18" t="s">
        <v>1899</v>
      </c>
      <c r="H481" s="18" t="s">
        <v>1900</v>
      </c>
      <c r="I481" s="19" t="s">
        <v>1902</v>
      </c>
      <c r="J481" s="21" t="s">
        <v>1909</v>
      </c>
      <c r="K481" s="24" t="s">
        <v>49</v>
      </c>
      <c r="L481" s="24" t="s">
        <v>49</v>
      </c>
      <c r="M481" s="24" t="s">
        <v>49</v>
      </c>
      <c r="N481" s="24" t="s">
        <v>49</v>
      </c>
      <c r="O481" s="24" t="s">
        <v>49</v>
      </c>
      <c r="P481" s="34" t="s">
        <v>286</v>
      </c>
    </row>
    <row r="482" spans="1:16" ht="30" customHeight="1">
      <c r="A482" s="50" t="s">
        <v>49</v>
      </c>
      <c r="B482" s="10"/>
      <c r="C482" s="10" t="s">
        <v>949</v>
      </c>
      <c r="D482" s="10"/>
      <c r="E482" s="14" t="s">
        <v>1200</v>
      </c>
      <c r="F482" s="14" t="s">
        <v>1818</v>
      </c>
      <c r="G482" s="18" t="s">
        <v>1903</v>
      </c>
      <c r="H482" s="18" t="s">
        <v>1904</v>
      </c>
      <c r="I482" s="19" t="s">
        <v>1905</v>
      </c>
      <c r="J482" s="21" t="s">
        <v>1687</v>
      </c>
      <c r="K482" s="24" t="s">
        <v>49</v>
      </c>
      <c r="L482" s="24" t="s">
        <v>49</v>
      </c>
      <c r="M482" s="24"/>
      <c r="N482" s="24" t="s">
        <v>49</v>
      </c>
      <c r="O482" s="24"/>
      <c r="P482" s="34" t="s">
        <v>1732</v>
      </c>
    </row>
    <row r="483" spans="1:16" ht="30" customHeight="1">
      <c r="A483" s="50" t="s">
        <v>49</v>
      </c>
      <c r="B483" s="10"/>
      <c r="C483" s="10" t="s">
        <v>1288</v>
      </c>
      <c r="D483" s="10"/>
      <c r="E483" s="14" t="s">
        <v>2362</v>
      </c>
      <c r="F483" s="14" t="s">
        <v>2364</v>
      </c>
      <c r="G483" s="18" t="s">
        <v>1908</v>
      </c>
      <c r="H483" s="18" t="s">
        <v>1904</v>
      </c>
      <c r="I483" s="19" t="s">
        <v>1534</v>
      </c>
      <c r="J483" s="21" t="s">
        <v>1913</v>
      </c>
      <c r="K483" s="24" t="s">
        <v>49</v>
      </c>
      <c r="L483" s="24"/>
      <c r="M483" s="24" t="s">
        <v>49</v>
      </c>
      <c r="N483" s="24"/>
      <c r="O483" s="24"/>
      <c r="P483" s="34" t="s">
        <v>1732</v>
      </c>
    </row>
    <row r="484" spans="1:16" ht="30" customHeight="1">
      <c r="A484" s="50" t="s">
        <v>49</v>
      </c>
      <c r="B484" s="10"/>
      <c r="C484" s="10" t="s">
        <v>1670</v>
      </c>
      <c r="D484" s="10"/>
      <c r="E484" s="14" t="s">
        <v>106</v>
      </c>
      <c r="F484" s="14" t="s">
        <v>2366</v>
      </c>
      <c r="G484" s="18" t="s">
        <v>1250</v>
      </c>
      <c r="H484" s="18" t="s">
        <v>1276</v>
      </c>
      <c r="I484" s="19" t="s">
        <v>1916</v>
      </c>
      <c r="J484" s="21" t="s">
        <v>1917</v>
      </c>
      <c r="K484" s="24" t="s">
        <v>49</v>
      </c>
      <c r="L484" s="24" t="s">
        <v>49</v>
      </c>
      <c r="M484" s="24"/>
      <c r="N484" s="24"/>
      <c r="O484" s="24"/>
      <c r="P484" s="34" t="s">
        <v>1732</v>
      </c>
    </row>
    <row r="485" spans="1:16" ht="30" customHeight="1">
      <c r="A485" s="50" t="s">
        <v>49</v>
      </c>
      <c r="B485" s="10"/>
      <c r="C485" s="10" t="s">
        <v>843</v>
      </c>
      <c r="D485" s="10"/>
      <c r="E485" s="14" t="s">
        <v>817</v>
      </c>
      <c r="F485" s="14" t="s">
        <v>2367</v>
      </c>
      <c r="G485" s="18" t="s">
        <v>1390</v>
      </c>
      <c r="H485" s="18" t="s">
        <v>133</v>
      </c>
      <c r="I485" s="19" t="s">
        <v>1920</v>
      </c>
      <c r="J485" s="21" t="s">
        <v>1919</v>
      </c>
      <c r="K485" s="24" t="s">
        <v>49</v>
      </c>
      <c r="L485" s="24" t="s">
        <v>49</v>
      </c>
      <c r="M485" s="24" t="s">
        <v>49</v>
      </c>
      <c r="N485" s="24" t="s">
        <v>49</v>
      </c>
      <c r="O485" s="24" t="s">
        <v>1932</v>
      </c>
      <c r="P485" s="34" t="s">
        <v>1732</v>
      </c>
    </row>
    <row r="486" spans="1:16" ht="30" customHeight="1">
      <c r="A486" s="50" t="s">
        <v>49</v>
      </c>
      <c r="B486" s="10"/>
      <c r="C486" s="10" t="s">
        <v>690</v>
      </c>
      <c r="D486" s="10"/>
      <c r="E486" s="14" t="s">
        <v>219</v>
      </c>
      <c r="F486" s="14" t="s">
        <v>1923</v>
      </c>
      <c r="G486" s="18" t="s">
        <v>1921</v>
      </c>
      <c r="H486" s="18" t="s">
        <v>513</v>
      </c>
      <c r="I486" s="19" t="s">
        <v>1923</v>
      </c>
      <c r="J486" s="21" t="s">
        <v>917</v>
      </c>
      <c r="K486" s="24" t="s">
        <v>49</v>
      </c>
      <c r="L486" s="24" t="s">
        <v>49</v>
      </c>
      <c r="M486" s="24"/>
      <c r="N486" s="24" t="s">
        <v>49</v>
      </c>
      <c r="O486" s="24"/>
      <c r="P486" s="34" t="s">
        <v>1732</v>
      </c>
    </row>
    <row r="487" spans="1:16" ht="30" customHeight="1">
      <c r="A487" s="50" t="s">
        <v>49</v>
      </c>
      <c r="B487" s="10"/>
      <c r="C487" s="10" t="s">
        <v>443</v>
      </c>
      <c r="D487" s="10"/>
      <c r="E487" s="14" t="s">
        <v>2368</v>
      </c>
      <c r="F487" s="14" t="s">
        <v>1426</v>
      </c>
      <c r="G487" s="18" t="s">
        <v>1660</v>
      </c>
      <c r="H487" s="18" t="s">
        <v>1503</v>
      </c>
      <c r="I487" s="19" t="s">
        <v>1924</v>
      </c>
      <c r="J487" s="21" t="s">
        <v>1926</v>
      </c>
      <c r="K487" s="24" t="s">
        <v>49</v>
      </c>
      <c r="L487" s="24" t="s">
        <v>49</v>
      </c>
      <c r="M487" s="24"/>
      <c r="N487" s="24" t="s">
        <v>49</v>
      </c>
      <c r="O487" s="24"/>
      <c r="P487" s="34" t="s">
        <v>1732</v>
      </c>
    </row>
    <row r="488" spans="1:16" ht="30" customHeight="1">
      <c r="A488" s="50" t="s">
        <v>49</v>
      </c>
      <c r="B488" s="10"/>
      <c r="C488" s="10" t="s">
        <v>1927</v>
      </c>
      <c r="D488" s="10"/>
      <c r="E488" s="14" t="s">
        <v>1294</v>
      </c>
      <c r="F488" s="14" t="s">
        <v>2370</v>
      </c>
      <c r="G488" s="18" t="s">
        <v>1711</v>
      </c>
      <c r="H488" s="18" t="s">
        <v>1226</v>
      </c>
      <c r="I488" s="19" t="s">
        <v>1928</v>
      </c>
      <c r="J488" s="21" t="s">
        <v>1929</v>
      </c>
      <c r="K488" s="24" t="s">
        <v>49</v>
      </c>
      <c r="L488" s="24" t="s">
        <v>49</v>
      </c>
      <c r="M488" s="24"/>
      <c r="N488" s="24" t="s">
        <v>49</v>
      </c>
      <c r="O488" s="24"/>
      <c r="P488" s="34" t="s">
        <v>1732</v>
      </c>
    </row>
    <row r="489" spans="1:16" ht="30" customHeight="1">
      <c r="A489" s="50" t="s">
        <v>49</v>
      </c>
      <c r="B489" s="10"/>
      <c r="C489" s="10" t="s">
        <v>1540</v>
      </c>
      <c r="D489" s="10"/>
      <c r="E489" s="14" t="s">
        <v>2302</v>
      </c>
      <c r="F489" s="14" t="s">
        <v>1993</v>
      </c>
      <c r="G489" s="18" t="s">
        <v>1931</v>
      </c>
      <c r="H489" s="18" t="s">
        <v>1934</v>
      </c>
      <c r="I489" s="19" t="s">
        <v>1828</v>
      </c>
      <c r="J489" s="21" t="s">
        <v>209</v>
      </c>
      <c r="K489" s="24" t="s">
        <v>49</v>
      </c>
      <c r="L489" s="24" t="s">
        <v>49</v>
      </c>
      <c r="M489" s="24" t="s">
        <v>49</v>
      </c>
      <c r="N489" s="24" t="s">
        <v>49</v>
      </c>
      <c r="O489" s="24" t="s">
        <v>49</v>
      </c>
      <c r="P489" s="34" t="s">
        <v>1732</v>
      </c>
    </row>
    <row r="490" spans="1:16" ht="30" customHeight="1">
      <c r="A490" s="50" t="s">
        <v>49</v>
      </c>
      <c r="B490" s="10"/>
      <c r="C490" s="10" t="s">
        <v>1140</v>
      </c>
      <c r="D490" s="10"/>
      <c r="E490" s="14" t="s">
        <v>1654</v>
      </c>
      <c r="F490" s="14" t="s">
        <v>1439</v>
      </c>
      <c r="G490" s="66" t="s">
        <v>186</v>
      </c>
      <c r="H490" s="18" t="s">
        <v>82</v>
      </c>
      <c r="I490" s="66" t="s">
        <v>806</v>
      </c>
      <c r="J490" s="21" t="s">
        <v>1942</v>
      </c>
      <c r="K490" s="24" t="s">
        <v>49</v>
      </c>
      <c r="L490" s="24" t="s">
        <v>49</v>
      </c>
      <c r="M490" s="24"/>
      <c r="N490" s="24" t="s">
        <v>49</v>
      </c>
      <c r="O490" s="24"/>
      <c r="P490" s="34" t="s">
        <v>1336</v>
      </c>
    </row>
    <row r="491" spans="1:16" ht="30" customHeight="1">
      <c r="A491" s="50" t="s">
        <v>49</v>
      </c>
      <c r="B491" s="10"/>
      <c r="C491" s="10" t="s">
        <v>1935</v>
      </c>
      <c r="D491" s="10"/>
      <c r="E491" s="14" t="s">
        <v>2371</v>
      </c>
      <c r="F491" s="14" t="s">
        <v>1190</v>
      </c>
      <c r="G491" s="66" t="s">
        <v>375</v>
      </c>
      <c r="H491" s="18" t="s">
        <v>82</v>
      </c>
      <c r="I491" s="66" t="s">
        <v>1939</v>
      </c>
      <c r="J491" s="21" t="s">
        <v>1944</v>
      </c>
      <c r="K491" s="24" t="s">
        <v>49</v>
      </c>
      <c r="L491" s="24" t="s">
        <v>49</v>
      </c>
      <c r="M491" s="24"/>
      <c r="N491" s="24" t="s">
        <v>49</v>
      </c>
      <c r="O491" s="24"/>
      <c r="P491" s="34" t="s">
        <v>1732</v>
      </c>
    </row>
    <row r="492" spans="1:16" ht="30" customHeight="1">
      <c r="A492" s="50" t="s">
        <v>49</v>
      </c>
      <c r="B492" s="10"/>
      <c r="C492" s="10" t="s">
        <v>1937</v>
      </c>
      <c r="D492" s="10"/>
      <c r="E492" s="14" t="s">
        <v>2371</v>
      </c>
      <c r="F492" s="14" t="s">
        <v>1190</v>
      </c>
      <c r="G492" s="66" t="s">
        <v>931</v>
      </c>
      <c r="H492" s="18" t="s">
        <v>82</v>
      </c>
      <c r="I492" s="66" t="s">
        <v>1939</v>
      </c>
      <c r="J492" s="21" t="s">
        <v>1944</v>
      </c>
      <c r="K492" s="24" t="s">
        <v>49</v>
      </c>
      <c r="L492" s="24" t="s">
        <v>49</v>
      </c>
      <c r="M492" s="24"/>
      <c r="N492" s="24" t="s">
        <v>49</v>
      </c>
      <c r="O492" s="24"/>
      <c r="P492" s="34" t="s">
        <v>1732</v>
      </c>
    </row>
    <row r="493" spans="1:16" ht="30" customHeight="1">
      <c r="A493" s="50" t="s">
        <v>49</v>
      </c>
      <c r="B493" s="10"/>
      <c r="C493" s="10" t="s">
        <v>1938</v>
      </c>
      <c r="D493" s="10"/>
      <c r="E493" s="14" t="s">
        <v>1674</v>
      </c>
      <c r="F493" s="14" t="s">
        <v>485</v>
      </c>
      <c r="G493" s="66" t="s">
        <v>2108</v>
      </c>
      <c r="H493" s="18" t="s">
        <v>1159</v>
      </c>
      <c r="I493" s="66" t="s">
        <v>2099</v>
      </c>
      <c r="J493" s="21" t="s">
        <v>1940</v>
      </c>
      <c r="K493" s="24" t="s">
        <v>49</v>
      </c>
      <c r="L493" s="24" t="s">
        <v>49</v>
      </c>
      <c r="M493" s="24" t="s">
        <v>49</v>
      </c>
      <c r="N493" s="24" t="s">
        <v>49</v>
      </c>
      <c r="O493" s="24" t="s">
        <v>49</v>
      </c>
      <c r="P493" s="34" t="s">
        <v>1732</v>
      </c>
    </row>
    <row r="494" spans="1:16" ht="30" customHeight="1">
      <c r="A494" s="50" t="s">
        <v>49</v>
      </c>
      <c r="B494" s="10"/>
      <c r="C494" s="10" t="s">
        <v>1949</v>
      </c>
      <c r="D494" s="10"/>
      <c r="E494" s="14" t="s">
        <v>2372</v>
      </c>
      <c r="F494" s="14" t="s">
        <v>436</v>
      </c>
      <c r="G494" s="18" t="s">
        <v>1945</v>
      </c>
      <c r="H494" s="18" t="s">
        <v>82</v>
      </c>
      <c r="I494" s="19" t="s">
        <v>1954</v>
      </c>
      <c r="J494" s="21" t="s">
        <v>1956</v>
      </c>
      <c r="K494" s="24" t="s">
        <v>49</v>
      </c>
      <c r="L494" s="24" t="s">
        <v>49</v>
      </c>
      <c r="M494" s="24"/>
      <c r="N494" s="24" t="s">
        <v>49</v>
      </c>
      <c r="O494" s="24"/>
      <c r="P494" s="34" t="s">
        <v>1739</v>
      </c>
    </row>
    <row r="495" spans="1:16" ht="30" customHeight="1">
      <c r="A495" s="50" t="s">
        <v>49</v>
      </c>
      <c r="B495" s="10"/>
      <c r="C495" s="10" t="s">
        <v>1952</v>
      </c>
      <c r="D495" s="10"/>
      <c r="E495" s="14" t="s">
        <v>128</v>
      </c>
      <c r="F495" s="14" t="s">
        <v>377</v>
      </c>
      <c r="G495" s="18" t="s">
        <v>803</v>
      </c>
      <c r="H495" s="18" t="s">
        <v>96</v>
      </c>
      <c r="I495" s="18" t="s">
        <v>1954</v>
      </c>
      <c r="J495" s="24" t="s">
        <v>1956</v>
      </c>
      <c r="K495" s="24" t="s">
        <v>49</v>
      </c>
      <c r="L495" s="21" t="s">
        <v>49</v>
      </c>
      <c r="M495" s="21"/>
      <c r="N495" s="24" t="s">
        <v>49</v>
      </c>
      <c r="O495" s="30"/>
      <c r="P495" s="34" t="s">
        <v>1739</v>
      </c>
    </row>
    <row r="496" spans="1:16" ht="30" customHeight="1">
      <c r="A496" s="50" t="s">
        <v>49</v>
      </c>
      <c r="B496" s="10"/>
      <c r="C496" s="10" t="s">
        <v>1959</v>
      </c>
      <c r="D496" s="10"/>
      <c r="E496" s="14" t="s">
        <v>788</v>
      </c>
      <c r="F496" s="14" t="s">
        <v>2373</v>
      </c>
      <c r="G496" s="18" t="s">
        <v>121</v>
      </c>
      <c r="H496" s="18" t="s">
        <v>1501</v>
      </c>
      <c r="I496" s="18" t="s">
        <v>1322</v>
      </c>
      <c r="J496" s="24" t="s">
        <v>1453</v>
      </c>
      <c r="K496" s="24" t="s">
        <v>49</v>
      </c>
      <c r="L496" s="21" t="s">
        <v>2964</v>
      </c>
      <c r="M496" s="21" t="s">
        <v>2964</v>
      </c>
      <c r="N496" s="24" t="s">
        <v>2964</v>
      </c>
      <c r="O496" s="30"/>
      <c r="P496" s="34" t="s">
        <v>1739</v>
      </c>
    </row>
    <row r="497" spans="1:16" ht="30" customHeight="1">
      <c r="A497" s="50" t="s">
        <v>49</v>
      </c>
      <c r="B497" s="10"/>
      <c r="C497" s="10" t="s">
        <v>1960</v>
      </c>
      <c r="D497" s="10"/>
      <c r="E497" s="14" t="s">
        <v>788</v>
      </c>
      <c r="F497" s="14" t="s">
        <v>1322</v>
      </c>
      <c r="G497" s="18" t="s">
        <v>1963</v>
      </c>
      <c r="H497" s="18" t="s">
        <v>1965</v>
      </c>
      <c r="I497" s="14" t="s">
        <v>1322</v>
      </c>
      <c r="J497" s="24" t="s">
        <v>1453</v>
      </c>
      <c r="K497" s="24" t="s">
        <v>49</v>
      </c>
      <c r="L497" s="21" t="s">
        <v>2963</v>
      </c>
      <c r="M497" s="21" t="s">
        <v>2963</v>
      </c>
      <c r="N497" s="24" t="s">
        <v>49</v>
      </c>
      <c r="O497" s="30"/>
      <c r="P497" s="34" t="s">
        <v>1739</v>
      </c>
    </row>
    <row r="498" spans="1:16" ht="30" customHeight="1">
      <c r="A498" s="50" t="s">
        <v>49</v>
      </c>
      <c r="B498" s="10"/>
      <c r="C498" s="10" t="s">
        <v>1968</v>
      </c>
      <c r="D498" s="10"/>
      <c r="E498" s="14" t="s">
        <v>789</v>
      </c>
      <c r="F498" s="14" t="s">
        <v>1987</v>
      </c>
      <c r="G498" s="65" t="s">
        <v>1970</v>
      </c>
      <c r="H498" s="18" t="s">
        <v>1159</v>
      </c>
      <c r="I498" s="18" t="s">
        <v>1504</v>
      </c>
      <c r="J498" s="24" t="s">
        <v>1972</v>
      </c>
      <c r="K498" s="24" t="s">
        <v>49</v>
      </c>
      <c r="L498" s="21"/>
      <c r="M498" s="21" t="s">
        <v>49</v>
      </c>
      <c r="N498" s="24" t="s">
        <v>49</v>
      </c>
      <c r="O498" s="30"/>
      <c r="P498" s="34" t="s">
        <v>1732</v>
      </c>
    </row>
    <row r="499" spans="1:16" ht="30" customHeight="1">
      <c r="A499" s="50" t="s">
        <v>49</v>
      </c>
      <c r="B499" s="10"/>
      <c r="C499" s="10" t="s">
        <v>308</v>
      </c>
      <c r="D499" s="10"/>
      <c r="E499" s="14" t="s">
        <v>647</v>
      </c>
      <c r="F499" s="14" t="s">
        <v>2374</v>
      </c>
      <c r="G499" s="18" t="s">
        <v>1973</v>
      </c>
      <c r="H499" s="18" t="s">
        <v>987</v>
      </c>
      <c r="I499" s="18" t="s">
        <v>1331</v>
      </c>
      <c r="J499" s="24" t="s">
        <v>1976</v>
      </c>
      <c r="K499" s="29"/>
      <c r="L499" s="21"/>
      <c r="M499" s="21"/>
      <c r="N499" s="24" t="s">
        <v>49</v>
      </c>
      <c r="O499" s="30"/>
      <c r="P499" s="34" t="s">
        <v>286</v>
      </c>
    </row>
    <row r="500" spans="1:16" ht="30" customHeight="1">
      <c r="A500" s="50" t="s">
        <v>49</v>
      </c>
      <c r="B500" s="10"/>
      <c r="C500" s="10" t="s">
        <v>1977</v>
      </c>
      <c r="D500" s="10"/>
      <c r="E500" s="14" t="s">
        <v>580</v>
      </c>
      <c r="F500" s="14" t="s">
        <v>2080</v>
      </c>
      <c r="G500" s="18" t="s">
        <v>1978</v>
      </c>
      <c r="H500" s="18" t="s">
        <v>987</v>
      </c>
      <c r="I500" s="18" t="s">
        <v>1979</v>
      </c>
      <c r="J500" s="24" t="s">
        <v>1738</v>
      </c>
      <c r="K500" s="24" t="s">
        <v>49</v>
      </c>
      <c r="L500" s="24" t="s">
        <v>49</v>
      </c>
      <c r="M500" s="24" t="s">
        <v>49</v>
      </c>
      <c r="N500" s="24" t="s">
        <v>49</v>
      </c>
      <c r="O500" s="24" t="s">
        <v>49</v>
      </c>
      <c r="P500" s="34" t="s">
        <v>1732</v>
      </c>
    </row>
    <row r="501" spans="1:16" ht="30" customHeight="1">
      <c r="A501" s="50" t="s">
        <v>49</v>
      </c>
      <c r="B501" s="10"/>
      <c r="C501" s="10" t="s">
        <v>300</v>
      </c>
      <c r="D501" s="10"/>
      <c r="E501" s="14" t="s">
        <v>345</v>
      </c>
      <c r="F501" s="14" t="s">
        <v>622</v>
      </c>
      <c r="G501" s="18" t="s">
        <v>1936</v>
      </c>
      <c r="H501" s="18" t="s">
        <v>82</v>
      </c>
      <c r="I501" s="18" t="s">
        <v>1982</v>
      </c>
      <c r="J501" s="24" t="s">
        <v>1821</v>
      </c>
      <c r="K501" s="24" t="s">
        <v>49</v>
      </c>
      <c r="L501" s="24" t="s">
        <v>49</v>
      </c>
      <c r="M501" s="24"/>
      <c r="N501" s="24" t="s">
        <v>49</v>
      </c>
      <c r="O501" s="24"/>
      <c r="P501" s="34" t="s">
        <v>1732</v>
      </c>
    </row>
    <row r="502" spans="1:16" ht="30" customHeight="1">
      <c r="A502" s="50" t="s">
        <v>49</v>
      </c>
      <c r="B502" s="10"/>
      <c r="C502" s="10" t="s">
        <v>1983</v>
      </c>
      <c r="D502" s="10"/>
      <c r="E502" s="14" t="s">
        <v>322</v>
      </c>
      <c r="F502" s="14" t="s">
        <v>179</v>
      </c>
      <c r="G502" s="18" t="s">
        <v>1984</v>
      </c>
      <c r="H502" s="18" t="s">
        <v>1501</v>
      </c>
      <c r="I502" s="66" t="s">
        <v>1381</v>
      </c>
      <c r="J502" s="24" t="s">
        <v>1985</v>
      </c>
      <c r="K502" s="24" t="s">
        <v>49</v>
      </c>
      <c r="L502" s="24" t="s">
        <v>49</v>
      </c>
      <c r="M502" s="21"/>
      <c r="N502" s="30"/>
      <c r="O502" s="30"/>
      <c r="P502" s="34" t="s">
        <v>1732</v>
      </c>
    </row>
    <row r="503" spans="1:16" ht="30" customHeight="1">
      <c r="A503" s="50" t="s">
        <v>49</v>
      </c>
      <c r="B503" s="67"/>
      <c r="C503" s="67" t="s">
        <v>1986</v>
      </c>
      <c r="D503" s="67"/>
      <c r="E503" s="68" t="s">
        <v>1308</v>
      </c>
      <c r="F503" s="68" t="s">
        <v>2195</v>
      </c>
      <c r="G503" s="66" t="s">
        <v>1658</v>
      </c>
      <c r="H503" s="66" t="s">
        <v>1159</v>
      </c>
      <c r="I503" s="66" t="s">
        <v>1989</v>
      </c>
      <c r="J503" s="24" t="s">
        <v>138</v>
      </c>
      <c r="K503" s="24" t="s">
        <v>49</v>
      </c>
      <c r="L503" s="21"/>
      <c r="M503" s="24" t="s">
        <v>49</v>
      </c>
      <c r="N503" s="24" t="s">
        <v>49</v>
      </c>
      <c r="O503" s="30"/>
      <c r="P503" s="34" t="s">
        <v>1732</v>
      </c>
    </row>
    <row r="504" spans="1:16" ht="30" customHeight="1">
      <c r="A504" s="50" t="s">
        <v>49</v>
      </c>
      <c r="B504" s="67"/>
      <c r="C504" s="67" t="s">
        <v>1830</v>
      </c>
      <c r="D504" s="67"/>
      <c r="E504" s="68" t="s">
        <v>1308</v>
      </c>
      <c r="F504" s="68" t="s">
        <v>2195</v>
      </c>
      <c r="G504" s="66" t="s">
        <v>1658</v>
      </c>
      <c r="H504" s="66" t="s">
        <v>1501</v>
      </c>
      <c r="I504" s="66" t="s">
        <v>1989</v>
      </c>
      <c r="J504" s="24" t="s">
        <v>138</v>
      </c>
      <c r="K504" s="24" t="s">
        <v>49</v>
      </c>
      <c r="L504" s="21"/>
      <c r="M504" s="24" t="s">
        <v>49</v>
      </c>
      <c r="N504" s="24" t="s">
        <v>49</v>
      </c>
      <c r="O504" s="30"/>
      <c r="P504" s="34" t="s">
        <v>1732</v>
      </c>
    </row>
    <row r="505" spans="1:16" ht="30" customHeight="1">
      <c r="A505" s="50" t="s">
        <v>49</v>
      </c>
      <c r="B505" s="67"/>
      <c r="C505" s="67" t="s">
        <v>260</v>
      </c>
      <c r="D505" s="67"/>
      <c r="E505" s="68" t="s">
        <v>2320</v>
      </c>
      <c r="F505" s="68" t="s">
        <v>2375</v>
      </c>
      <c r="G505" s="66" t="s">
        <v>1991</v>
      </c>
      <c r="H505" s="66" t="s">
        <v>1965</v>
      </c>
      <c r="I505" s="66" t="s">
        <v>891</v>
      </c>
      <c r="J505" s="24" t="s">
        <v>1992</v>
      </c>
      <c r="K505" s="24" t="s">
        <v>49</v>
      </c>
      <c r="L505" s="24" t="s">
        <v>49</v>
      </c>
      <c r="M505" s="24" t="s">
        <v>49</v>
      </c>
      <c r="N505" s="24" t="s">
        <v>49</v>
      </c>
      <c r="O505" s="30"/>
      <c r="P505" s="34" t="s">
        <v>1732</v>
      </c>
    </row>
    <row r="506" spans="1:16" ht="30" customHeight="1">
      <c r="A506" s="50" t="s">
        <v>49</v>
      </c>
      <c r="B506" s="67"/>
      <c r="C506" s="67" t="s">
        <v>624</v>
      </c>
      <c r="D506" s="67"/>
      <c r="E506" s="68" t="s">
        <v>2376</v>
      </c>
      <c r="F506" s="68" t="s">
        <v>2213</v>
      </c>
      <c r="G506" s="66" t="s">
        <v>1783</v>
      </c>
      <c r="H506" s="66" t="s">
        <v>1175</v>
      </c>
      <c r="I506" s="66" t="s">
        <v>424</v>
      </c>
      <c r="J506" s="24" t="s">
        <v>1997</v>
      </c>
      <c r="K506" s="24"/>
      <c r="L506" s="24"/>
      <c r="M506" s="24"/>
      <c r="N506" s="24" t="s">
        <v>49</v>
      </c>
      <c r="O506" s="30"/>
      <c r="P506" s="34" t="s">
        <v>1732</v>
      </c>
    </row>
    <row r="507" spans="1:16" ht="30" customHeight="1">
      <c r="A507" s="50" t="s">
        <v>49</v>
      </c>
      <c r="B507" s="67"/>
      <c r="C507" s="67" t="s">
        <v>1096</v>
      </c>
      <c r="D507" s="67"/>
      <c r="E507" s="68" t="s">
        <v>544</v>
      </c>
      <c r="F507" s="68" t="s">
        <v>2378</v>
      </c>
      <c r="G507" s="66" t="s">
        <v>2001</v>
      </c>
      <c r="H507" s="66" t="s">
        <v>987</v>
      </c>
      <c r="I507" s="66" t="s">
        <v>2000</v>
      </c>
      <c r="J507" s="24" t="s">
        <v>1024</v>
      </c>
      <c r="K507" s="24" t="s">
        <v>49</v>
      </c>
      <c r="L507" s="24" t="s">
        <v>49</v>
      </c>
      <c r="M507" s="24"/>
      <c r="N507" s="24" t="s">
        <v>49</v>
      </c>
      <c r="O507" s="30"/>
      <c r="P507" s="34" t="s">
        <v>1732</v>
      </c>
    </row>
    <row r="508" spans="1:16" ht="30" customHeight="1">
      <c r="A508" s="50" t="s">
        <v>49</v>
      </c>
      <c r="B508" s="67"/>
      <c r="C508" s="67" t="s">
        <v>2004</v>
      </c>
      <c r="D508" s="67"/>
      <c r="E508" s="68" t="s">
        <v>2381</v>
      </c>
      <c r="F508" s="68" t="s">
        <v>2382</v>
      </c>
      <c r="G508" s="66" t="s">
        <v>860</v>
      </c>
      <c r="H508" s="66" t="s">
        <v>1175</v>
      </c>
      <c r="I508" s="66" t="s">
        <v>1078</v>
      </c>
      <c r="J508" s="24" t="s">
        <v>1449</v>
      </c>
      <c r="K508" s="24"/>
      <c r="L508" s="24"/>
      <c r="M508" s="24"/>
      <c r="N508" s="24" t="s">
        <v>49</v>
      </c>
      <c r="O508" s="30"/>
      <c r="P508" s="34" t="s">
        <v>286</v>
      </c>
    </row>
    <row r="509" spans="1:16" ht="30" customHeight="1">
      <c r="A509" s="50" t="s">
        <v>49</v>
      </c>
      <c r="B509" s="67"/>
      <c r="C509" s="67" t="s">
        <v>2005</v>
      </c>
      <c r="D509" s="67"/>
      <c r="E509" s="68" t="s">
        <v>778</v>
      </c>
      <c r="F509" s="68" t="s">
        <v>1974</v>
      </c>
      <c r="G509" s="66" t="s">
        <v>1296</v>
      </c>
      <c r="H509" s="66" t="s">
        <v>975</v>
      </c>
      <c r="I509" s="66" t="s">
        <v>901</v>
      </c>
      <c r="J509" s="24" t="s">
        <v>654</v>
      </c>
      <c r="K509" s="24" t="s">
        <v>49</v>
      </c>
      <c r="L509" s="24" t="s">
        <v>49</v>
      </c>
      <c r="M509" s="24"/>
      <c r="N509" s="24" t="s">
        <v>49</v>
      </c>
      <c r="O509" s="30"/>
      <c r="P509" s="34" t="s">
        <v>1732</v>
      </c>
    </row>
    <row r="510" spans="1:16" ht="30" customHeight="1">
      <c r="A510" s="50" t="s">
        <v>49</v>
      </c>
      <c r="B510" s="67"/>
      <c r="C510" s="67" t="s">
        <v>2008</v>
      </c>
      <c r="D510" s="67"/>
      <c r="E510" s="68" t="s">
        <v>778</v>
      </c>
      <c r="F510" s="68" t="s">
        <v>1974</v>
      </c>
      <c r="G510" s="66" t="s">
        <v>2014</v>
      </c>
      <c r="H510" s="66" t="s">
        <v>975</v>
      </c>
      <c r="I510" s="66" t="s">
        <v>2015</v>
      </c>
      <c r="J510" s="24" t="s">
        <v>2021</v>
      </c>
      <c r="K510" s="24" t="s">
        <v>49</v>
      </c>
      <c r="L510" s="24" t="s">
        <v>49</v>
      </c>
      <c r="M510" s="24" t="s">
        <v>49</v>
      </c>
      <c r="N510" s="24" t="s">
        <v>49</v>
      </c>
      <c r="O510" s="30"/>
      <c r="P510" s="34" t="s">
        <v>1732</v>
      </c>
    </row>
    <row r="511" spans="1:16" ht="30" customHeight="1">
      <c r="A511" s="50" t="s">
        <v>49</v>
      </c>
      <c r="B511" s="67"/>
      <c r="C511" s="67" t="s">
        <v>2009</v>
      </c>
      <c r="D511" s="67"/>
      <c r="E511" s="68" t="s">
        <v>778</v>
      </c>
      <c r="F511" s="68" t="s">
        <v>1974</v>
      </c>
      <c r="G511" s="66" t="s">
        <v>1843</v>
      </c>
      <c r="H511" s="66" t="s">
        <v>1501</v>
      </c>
      <c r="I511" s="66" t="s">
        <v>2016</v>
      </c>
      <c r="J511" s="24" t="s">
        <v>141</v>
      </c>
      <c r="K511" s="24" t="s">
        <v>49</v>
      </c>
      <c r="L511" s="24" t="s">
        <v>49</v>
      </c>
      <c r="M511" s="24" t="s">
        <v>49</v>
      </c>
      <c r="N511" s="24" t="s">
        <v>49</v>
      </c>
      <c r="O511" s="30"/>
      <c r="P511" s="34" t="s">
        <v>1732</v>
      </c>
    </row>
    <row r="512" spans="1:16" ht="30" customHeight="1">
      <c r="A512" s="50" t="s">
        <v>49</v>
      </c>
      <c r="B512" s="67"/>
      <c r="C512" s="67" t="s">
        <v>2011</v>
      </c>
      <c r="D512" s="67"/>
      <c r="E512" s="68" t="s">
        <v>778</v>
      </c>
      <c r="F512" s="68" t="s">
        <v>1974</v>
      </c>
      <c r="G512" s="66" t="s">
        <v>1843</v>
      </c>
      <c r="H512" s="66" t="s">
        <v>1507</v>
      </c>
      <c r="I512" s="66" t="s">
        <v>2016</v>
      </c>
      <c r="J512" s="24" t="s">
        <v>141</v>
      </c>
      <c r="K512" s="24" t="s">
        <v>49</v>
      </c>
      <c r="L512" s="24" t="s">
        <v>49</v>
      </c>
      <c r="M512" s="24" t="s">
        <v>49</v>
      </c>
      <c r="N512" s="24" t="s">
        <v>49</v>
      </c>
      <c r="O512" s="30"/>
      <c r="P512" s="34" t="s">
        <v>1732</v>
      </c>
    </row>
    <row r="513" spans="1:16" ht="30" customHeight="1">
      <c r="A513" s="50" t="s">
        <v>49</v>
      </c>
      <c r="B513" s="67"/>
      <c r="C513" s="67" t="s">
        <v>670</v>
      </c>
      <c r="D513" s="67"/>
      <c r="E513" s="68" t="s">
        <v>778</v>
      </c>
      <c r="F513" s="68" t="s">
        <v>1974</v>
      </c>
      <c r="G513" s="66" t="s">
        <v>1787</v>
      </c>
      <c r="H513" s="66" t="s">
        <v>1501</v>
      </c>
      <c r="I513" s="66" t="s">
        <v>2020</v>
      </c>
      <c r="J513" s="24" t="s">
        <v>1073</v>
      </c>
      <c r="K513" s="24" t="s">
        <v>49</v>
      </c>
      <c r="L513" s="24" t="s">
        <v>49</v>
      </c>
      <c r="M513" s="24" t="s">
        <v>49</v>
      </c>
      <c r="N513" s="24" t="s">
        <v>49</v>
      </c>
      <c r="O513" s="30"/>
      <c r="P513" s="34" t="s">
        <v>1732</v>
      </c>
    </row>
    <row r="514" spans="1:16" ht="30" customHeight="1">
      <c r="A514" s="50" t="s">
        <v>49</v>
      </c>
      <c r="B514" s="67"/>
      <c r="C514" s="67" t="s">
        <v>2012</v>
      </c>
      <c r="D514" s="67"/>
      <c r="E514" s="68" t="s">
        <v>778</v>
      </c>
      <c r="F514" s="68" t="s">
        <v>1974</v>
      </c>
      <c r="G514" s="66" t="s">
        <v>1787</v>
      </c>
      <c r="H514" s="66" t="s">
        <v>1159</v>
      </c>
      <c r="I514" s="66" t="s">
        <v>2020</v>
      </c>
      <c r="J514" s="24" t="s">
        <v>1073</v>
      </c>
      <c r="K514" s="24" t="s">
        <v>49</v>
      </c>
      <c r="L514" s="24" t="s">
        <v>49</v>
      </c>
      <c r="M514" s="24" t="s">
        <v>49</v>
      </c>
      <c r="N514" s="24" t="s">
        <v>49</v>
      </c>
      <c r="O514" s="30"/>
      <c r="P514" s="34" t="s">
        <v>1732</v>
      </c>
    </row>
    <row r="515" spans="1:16" ht="30" customHeight="1">
      <c r="A515" s="50" t="s">
        <v>49</v>
      </c>
      <c r="B515" s="67"/>
      <c r="C515" s="67" t="s">
        <v>1794</v>
      </c>
      <c r="D515" s="67"/>
      <c r="E515" s="68" t="s">
        <v>2383</v>
      </c>
      <c r="F515" s="68" t="s">
        <v>602</v>
      </c>
      <c r="G515" s="66" t="s">
        <v>1217</v>
      </c>
      <c r="H515" s="66" t="s">
        <v>987</v>
      </c>
      <c r="I515" s="66" t="s">
        <v>2022</v>
      </c>
      <c r="J515" s="24" t="s">
        <v>1964</v>
      </c>
      <c r="K515" s="24" t="s">
        <v>49</v>
      </c>
      <c r="L515" s="24" t="s">
        <v>49</v>
      </c>
      <c r="M515" s="24" t="s">
        <v>49</v>
      </c>
      <c r="N515" s="24" t="s">
        <v>49</v>
      </c>
      <c r="O515" s="24" t="s">
        <v>49</v>
      </c>
      <c r="P515" s="34" t="s">
        <v>1732</v>
      </c>
    </row>
    <row r="516" spans="1:16" ht="30" customHeight="1">
      <c r="A516" s="50" t="s">
        <v>49</v>
      </c>
      <c r="B516" s="67"/>
      <c r="C516" s="67" t="s">
        <v>1572</v>
      </c>
      <c r="D516" s="67"/>
      <c r="E516" s="68" t="s">
        <v>1021</v>
      </c>
      <c r="F516" s="68" t="s">
        <v>1132</v>
      </c>
      <c r="G516" s="66" t="s">
        <v>2025</v>
      </c>
      <c r="H516" s="66" t="s">
        <v>1501</v>
      </c>
      <c r="I516" s="66" t="s">
        <v>1214</v>
      </c>
      <c r="J516" s="24" t="s">
        <v>2027</v>
      </c>
      <c r="K516" s="24" t="s">
        <v>49</v>
      </c>
      <c r="L516" s="24"/>
      <c r="M516" s="24" t="s">
        <v>49</v>
      </c>
      <c r="N516" s="24" t="s">
        <v>49</v>
      </c>
      <c r="O516" s="24"/>
      <c r="P516" s="34" t="s">
        <v>1732</v>
      </c>
    </row>
    <row r="517" spans="1:16" ht="30" customHeight="1">
      <c r="A517" s="50" t="s">
        <v>49</v>
      </c>
      <c r="B517" s="67"/>
      <c r="C517" s="67" t="s">
        <v>2023</v>
      </c>
      <c r="D517" s="67"/>
      <c r="E517" s="68" t="s">
        <v>1021</v>
      </c>
      <c r="F517" s="68" t="s">
        <v>1132</v>
      </c>
      <c r="G517" s="66" t="s">
        <v>2025</v>
      </c>
      <c r="H517" s="66" t="s">
        <v>1159</v>
      </c>
      <c r="I517" s="66" t="s">
        <v>1214</v>
      </c>
      <c r="J517" s="24" t="s">
        <v>2027</v>
      </c>
      <c r="K517" s="24" t="s">
        <v>49</v>
      </c>
      <c r="L517" s="24"/>
      <c r="M517" s="24" t="s">
        <v>49</v>
      </c>
      <c r="N517" s="24" t="s">
        <v>49</v>
      </c>
      <c r="O517" s="24"/>
      <c r="P517" s="34" t="s">
        <v>1732</v>
      </c>
    </row>
    <row r="518" spans="1:16" ht="30" customHeight="1">
      <c r="A518" s="50" t="s">
        <v>49</v>
      </c>
      <c r="B518" s="67"/>
      <c r="C518" s="67" t="s">
        <v>2028</v>
      </c>
      <c r="D518" s="67"/>
      <c r="E518" s="68" t="s">
        <v>2034</v>
      </c>
      <c r="F518" s="68" t="s">
        <v>1637</v>
      </c>
      <c r="G518" s="66" t="s">
        <v>2034</v>
      </c>
      <c r="H518" s="66" t="s">
        <v>2030</v>
      </c>
      <c r="I518" s="66" t="s">
        <v>839</v>
      </c>
      <c r="J518" s="24" t="s">
        <v>2035</v>
      </c>
      <c r="K518" s="24"/>
      <c r="L518" s="24"/>
      <c r="M518" s="24"/>
      <c r="N518" s="24"/>
      <c r="O518" s="24" t="s">
        <v>1932</v>
      </c>
      <c r="P518" s="34" t="s">
        <v>684</v>
      </c>
    </row>
    <row r="519" spans="1:16" ht="30" customHeight="1">
      <c r="A519" s="50" t="s">
        <v>49</v>
      </c>
      <c r="B519" s="67"/>
      <c r="C519" s="67" t="s">
        <v>2036</v>
      </c>
      <c r="D519" s="67"/>
      <c r="E519" s="68" t="s">
        <v>2384</v>
      </c>
      <c r="F519" s="68" t="s">
        <v>1950</v>
      </c>
      <c r="G519" s="66" t="s">
        <v>2037</v>
      </c>
      <c r="H519" s="66" t="s">
        <v>1501</v>
      </c>
      <c r="I519" s="66" t="s">
        <v>2039</v>
      </c>
      <c r="J519" s="24" t="s">
        <v>2040</v>
      </c>
      <c r="K519" s="24" t="s">
        <v>49</v>
      </c>
      <c r="L519" s="24" t="s">
        <v>49</v>
      </c>
      <c r="M519" s="24"/>
      <c r="N519" s="24" t="s">
        <v>1932</v>
      </c>
      <c r="O519" s="24"/>
      <c r="P519" s="34" t="s">
        <v>722</v>
      </c>
    </row>
    <row r="520" spans="1:16" ht="30" customHeight="1">
      <c r="A520" s="50" t="s">
        <v>49</v>
      </c>
      <c r="B520" s="67"/>
      <c r="C520" s="67" t="s">
        <v>1349</v>
      </c>
      <c r="D520" s="67"/>
      <c r="E520" s="68" t="s">
        <v>2285</v>
      </c>
      <c r="F520" s="68" t="s">
        <v>1118</v>
      </c>
      <c r="G520" s="66" t="s">
        <v>977</v>
      </c>
      <c r="H520" s="66" t="s">
        <v>82</v>
      </c>
      <c r="I520" s="66" t="s">
        <v>452</v>
      </c>
      <c r="J520" s="24" t="s">
        <v>706</v>
      </c>
      <c r="K520" s="24" t="s">
        <v>49</v>
      </c>
      <c r="L520" s="24" t="s">
        <v>49</v>
      </c>
      <c r="M520" s="24"/>
      <c r="N520" s="24" t="s">
        <v>1932</v>
      </c>
      <c r="O520" s="24"/>
      <c r="P520" s="34" t="s">
        <v>202</v>
      </c>
    </row>
    <row r="521" spans="1:16" ht="30" customHeight="1">
      <c r="A521" s="50" t="s">
        <v>49</v>
      </c>
      <c r="B521" s="67"/>
      <c r="C521" s="67" t="s">
        <v>2043</v>
      </c>
      <c r="D521" s="67"/>
      <c r="E521" s="68" t="s">
        <v>831</v>
      </c>
      <c r="F521" s="68" t="s">
        <v>793</v>
      </c>
      <c r="G521" s="66" t="s">
        <v>2044</v>
      </c>
      <c r="H521" s="66" t="s">
        <v>1501</v>
      </c>
      <c r="I521" s="66" t="s">
        <v>2045</v>
      </c>
      <c r="J521" s="24" t="s">
        <v>2048</v>
      </c>
      <c r="K521" s="24" t="s">
        <v>49</v>
      </c>
      <c r="L521" s="24" t="s">
        <v>49</v>
      </c>
      <c r="M521" s="24" t="s">
        <v>1932</v>
      </c>
      <c r="N521" s="5"/>
      <c r="O521" s="24"/>
      <c r="P521" s="34" t="s">
        <v>722</v>
      </c>
    </row>
    <row r="522" spans="1:16" ht="30" customHeight="1">
      <c r="A522" s="50" t="s">
        <v>49</v>
      </c>
      <c r="B522" s="67"/>
      <c r="C522" s="67" t="s">
        <v>1542</v>
      </c>
      <c r="D522" s="67"/>
      <c r="E522" s="68" t="s">
        <v>2174</v>
      </c>
      <c r="F522" s="68" t="s">
        <v>2190</v>
      </c>
      <c r="G522" s="66" t="s">
        <v>1784</v>
      </c>
      <c r="H522" s="66" t="s">
        <v>987</v>
      </c>
      <c r="I522" s="66" t="s">
        <v>2049</v>
      </c>
      <c r="J522" s="24" t="s">
        <v>1599</v>
      </c>
      <c r="K522" s="24" t="s">
        <v>49</v>
      </c>
      <c r="L522" s="24" t="s">
        <v>49</v>
      </c>
      <c r="M522" s="24"/>
      <c r="N522" s="24" t="s">
        <v>1932</v>
      </c>
      <c r="O522" s="24"/>
      <c r="P522" s="34" t="s">
        <v>1740</v>
      </c>
    </row>
    <row r="523" spans="1:16" ht="30" customHeight="1">
      <c r="A523" s="50" t="s">
        <v>49</v>
      </c>
      <c r="B523" s="67"/>
      <c r="C523" s="67" t="s">
        <v>1566</v>
      </c>
      <c r="D523" s="67"/>
      <c r="E523" s="68" t="s">
        <v>2385</v>
      </c>
      <c r="F523" s="68" t="s">
        <v>338</v>
      </c>
      <c r="G523" s="66" t="s">
        <v>698</v>
      </c>
      <c r="H523" s="66" t="s">
        <v>1503</v>
      </c>
      <c r="I523" s="66" t="s">
        <v>2050</v>
      </c>
      <c r="J523" s="24" t="s">
        <v>25</v>
      </c>
      <c r="K523" s="24" t="s">
        <v>49</v>
      </c>
      <c r="L523" s="24" t="s">
        <v>49</v>
      </c>
      <c r="M523" s="24"/>
      <c r="N523" s="24" t="s">
        <v>1932</v>
      </c>
      <c r="O523" s="24" t="s">
        <v>1932</v>
      </c>
      <c r="P523" s="34" t="s">
        <v>1731</v>
      </c>
    </row>
    <row r="524" spans="1:16" ht="30" customHeight="1">
      <c r="A524" s="50" t="s">
        <v>49</v>
      </c>
      <c r="B524" s="67"/>
      <c r="C524" s="67" t="s">
        <v>568</v>
      </c>
      <c r="D524" s="67"/>
      <c r="E524" s="68" t="s">
        <v>42</v>
      </c>
      <c r="F524" s="68" t="s">
        <v>2387</v>
      </c>
      <c r="G524" s="66" t="s">
        <v>2051</v>
      </c>
      <c r="H524" s="18" t="s">
        <v>1319</v>
      </c>
      <c r="I524" s="66" t="s">
        <v>824</v>
      </c>
      <c r="J524" s="24" t="s">
        <v>2053</v>
      </c>
      <c r="K524" s="24" t="s">
        <v>49</v>
      </c>
      <c r="L524" s="24" t="s">
        <v>49</v>
      </c>
      <c r="M524" s="24"/>
      <c r="N524" s="24" t="s">
        <v>1932</v>
      </c>
      <c r="O524" s="24"/>
      <c r="P524" s="34" t="s">
        <v>537</v>
      </c>
    </row>
    <row r="525" spans="1:16" ht="30" customHeight="1">
      <c r="A525" s="50" t="s">
        <v>49</v>
      </c>
      <c r="B525" s="67"/>
      <c r="C525" s="67" t="s">
        <v>2058</v>
      </c>
      <c r="D525" s="67"/>
      <c r="E525" s="68" t="s">
        <v>2388</v>
      </c>
      <c r="F525" s="68" t="s">
        <v>1946</v>
      </c>
      <c r="G525" s="66" t="s">
        <v>1958</v>
      </c>
      <c r="H525" s="18" t="s">
        <v>2056</v>
      </c>
      <c r="I525" s="66" t="s">
        <v>1946</v>
      </c>
      <c r="J525" s="24" t="s">
        <v>2057</v>
      </c>
      <c r="K525" s="24" t="s">
        <v>49</v>
      </c>
      <c r="L525" s="24" t="s">
        <v>49</v>
      </c>
      <c r="M525" s="24"/>
      <c r="N525" s="24" t="s">
        <v>1932</v>
      </c>
      <c r="O525" s="24"/>
      <c r="P525" s="34" t="s">
        <v>1732</v>
      </c>
    </row>
    <row r="526" spans="1:16" ht="30" customHeight="1">
      <c r="A526" s="50" t="s">
        <v>49</v>
      </c>
      <c r="B526" s="67"/>
      <c r="C526" s="67" t="s">
        <v>729</v>
      </c>
      <c r="D526" s="67"/>
      <c r="E526" s="68" t="s">
        <v>1849</v>
      </c>
      <c r="F526" s="68" t="s">
        <v>2390</v>
      </c>
      <c r="G526" s="66" t="s">
        <v>2064</v>
      </c>
      <c r="H526" s="18" t="s">
        <v>984</v>
      </c>
      <c r="I526" s="66" t="s">
        <v>2065</v>
      </c>
      <c r="J526" s="24" t="s">
        <v>2067</v>
      </c>
      <c r="K526" s="24" t="s">
        <v>49</v>
      </c>
      <c r="L526" s="24" t="s">
        <v>49</v>
      </c>
      <c r="M526" s="24" t="s">
        <v>49</v>
      </c>
      <c r="N526" s="24" t="s">
        <v>49</v>
      </c>
      <c r="O526" s="24"/>
      <c r="P526" s="34" t="s">
        <v>202</v>
      </c>
    </row>
    <row r="527" spans="1:16" ht="30" customHeight="1">
      <c r="A527" s="50" t="s">
        <v>49</v>
      </c>
      <c r="B527" s="67"/>
      <c r="C527" s="67" t="s">
        <v>2060</v>
      </c>
      <c r="D527" s="67"/>
      <c r="E527" s="68" t="s">
        <v>1849</v>
      </c>
      <c r="F527" s="68" t="s">
        <v>2390</v>
      </c>
      <c r="G527" s="66" t="s">
        <v>467</v>
      </c>
      <c r="H527" s="18" t="s">
        <v>1527</v>
      </c>
      <c r="I527" s="66" t="s">
        <v>2065</v>
      </c>
      <c r="J527" s="24" t="s">
        <v>1099</v>
      </c>
      <c r="K527" s="24" t="s">
        <v>49</v>
      </c>
      <c r="L527" s="24" t="s">
        <v>49</v>
      </c>
      <c r="M527" s="24" t="s">
        <v>49</v>
      </c>
      <c r="N527" s="24" t="s">
        <v>49</v>
      </c>
      <c r="O527" s="24"/>
      <c r="P527" s="34" t="s">
        <v>202</v>
      </c>
    </row>
    <row r="528" spans="1:16" ht="30" customHeight="1">
      <c r="A528" s="50" t="s">
        <v>49</v>
      </c>
      <c r="B528" s="67"/>
      <c r="C528" s="67" t="s">
        <v>761</v>
      </c>
      <c r="D528" s="67"/>
      <c r="E528" s="68" t="s">
        <v>561</v>
      </c>
      <c r="F528" s="68" t="s">
        <v>2391</v>
      </c>
      <c r="G528" s="66" t="s">
        <v>2071</v>
      </c>
      <c r="H528" s="18" t="s">
        <v>1503</v>
      </c>
      <c r="I528" s="66" t="s">
        <v>2066</v>
      </c>
      <c r="J528" s="24" t="s">
        <v>2070</v>
      </c>
      <c r="K528" s="24" t="s">
        <v>49</v>
      </c>
      <c r="L528" s="24" t="s">
        <v>49</v>
      </c>
      <c r="M528" s="24" t="s">
        <v>49</v>
      </c>
      <c r="N528" s="24" t="s">
        <v>49</v>
      </c>
      <c r="O528" s="24" t="s">
        <v>49</v>
      </c>
      <c r="P528" s="34" t="s">
        <v>1740</v>
      </c>
    </row>
    <row r="529" spans="1:16" ht="30" customHeight="1">
      <c r="A529" s="50" t="s">
        <v>49</v>
      </c>
      <c r="B529" s="67"/>
      <c r="C529" s="67" t="s">
        <v>2072</v>
      </c>
      <c r="D529" s="67"/>
      <c r="E529" s="68" t="s">
        <v>333</v>
      </c>
      <c r="F529" s="68" t="s">
        <v>1498</v>
      </c>
      <c r="G529" s="66" t="s">
        <v>1436</v>
      </c>
      <c r="H529" s="18" t="s">
        <v>1672</v>
      </c>
      <c r="I529" s="66" t="s">
        <v>2073</v>
      </c>
      <c r="J529" s="24" t="s">
        <v>1128</v>
      </c>
      <c r="K529" s="24" t="s">
        <v>49</v>
      </c>
      <c r="L529" s="24" t="s">
        <v>49</v>
      </c>
      <c r="M529" s="24" t="s">
        <v>49</v>
      </c>
      <c r="N529" s="24" t="s">
        <v>49</v>
      </c>
      <c r="O529" s="24"/>
      <c r="P529" s="34" t="s">
        <v>286</v>
      </c>
    </row>
    <row r="530" spans="1:16" ht="30" customHeight="1">
      <c r="A530" s="50" t="s">
        <v>49</v>
      </c>
      <c r="B530" s="67"/>
      <c r="C530" s="67" t="s">
        <v>1957</v>
      </c>
      <c r="D530" s="67"/>
      <c r="E530" s="68" t="s">
        <v>2392</v>
      </c>
      <c r="F530" s="68" t="s">
        <v>622</v>
      </c>
      <c r="G530" s="66" t="s">
        <v>1812</v>
      </c>
      <c r="H530" s="18" t="s">
        <v>1585</v>
      </c>
      <c r="I530" s="66" t="s">
        <v>2062</v>
      </c>
      <c r="J530" s="24" t="s">
        <v>2074</v>
      </c>
      <c r="K530" s="24" t="s">
        <v>49</v>
      </c>
      <c r="L530" s="24" t="s">
        <v>49</v>
      </c>
      <c r="M530" s="24"/>
      <c r="N530" s="24" t="s">
        <v>49</v>
      </c>
      <c r="O530" s="24"/>
      <c r="P530" s="34" t="s">
        <v>1732</v>
      </c>
    </row>
    <row r="531" spans="1:16" ht="30" customHeight="1">
      <c r="A531" s="50" t="s">
        <v>49</v>
      </c>
      <c r="B531" s="67"/>
      <c r="C531" s="67" t="s">
        <v>2076</v>
      </c>
      <c r="D531" s="67"/>
      <c r="E531" s="68" t="s">
        <v>1420</v>
      </c>
      <c r="F531" s="68" t="s">
        <v>2393</v>
      </c>
      <c r="G531" s="66" t="s">
        <v>2078</v>
      </c>
      <c r="H531" s="18" t="s">
        <v>1507</v>
      </c>
      <c r="I531" s="66" t="s">
        <v>1911</v>
      </c>
      <c r="J531" s="24" t="s">
        <v>1432</v>
      </c>
      <c r="K531" s="24" t="s">
        <v>49</v>
      </c>
      <c r="L531" s="24" t="s">
        <v>49</v>
      </c>
      <c r="M531" s="24"/>
      <c r="N531" s="24" t="s">
        <v>49</v>
      </c>
      <c r="O531" s="24"/>
      <c r="P531" s="34" t="s">
        <v>1732</v>
      </c>
    </row>
    <row r="532" spans="1:16" ht="30" customHeight="1">
      <c r="A532" s="50" t="s">
        <v>49</v>
      </c>
      <c r="B532" s="67"/>
      <c r="C532" s="67" t="s">
        <v>1901</v>
      </c>
      <c r="D532" s="67"/>
      <c r="E532" s="68" t="s">
        <v>1420</v>
      </c>
      <c r="F532" s="68" t="s">
        <v>2393</v>
      </c>
      <c r="G532" s="66" t="s">
        <v>329</v>
      </c>
      <c r="H532" s="18" t="s">
        <v>1501</v>
      </c>
      <c r="I532" s="66" t="s">
        <v>479</v>
      </c>
      <c r="J532" s="24" t="s">
        <v>2082</v>
      </c>
      <c r="K532" s="24" t="s">
        <v>49</v>
      </c>
      <c r="L532" s="24" t="s">
        <v>49</v>
      </c>
      <c r="M532" s="24"/>
      <c r="N532" s="24" t="s">
        <v>49</v>
      </c>
      <c r="O532" s="24"/>
      <c r="P532" s="34" t="s">
        <v>1732</v>
      </c>
    </row>
    <row r="533" spans="1:16" ht="30" customHeight="1">
      <c r="A533" s="50" t="s">
        <v>49</v>
      </c>
      <c r="B533" s="67"/>
      <c r="C533" s="67" t="s">
        <v>1455</v>
      </c>
      <c r="D533" s="67"/>
      <c r="E533" s="68" t="s">
        <v>2019</v>
      </c>
      <c r="F533" s="68" t="s">
        <v>1876</v>
      </c>
      <c r="G533" s="66" t="s">
        <v>1689</v>
      </c>
      <c r="H533" s="18" t="s">
        <v>1319</v>
      </c>
      <c r="I533" s="66" t="s">
        <v>2090</v>
      </c>
      <c r="J533" s="24" t="s">
        <v>2095</v>
      </c>
      <c r="K533" s="24" t="s">
        <v>49</v>
      </c>
      <c r="L533" s="24" t="s">
        <v>49</v>
      </c>
      <c r="M533" s="24"/>
      <c r="N533" s="24" t="s">
        <v>49</v>
      </c>
      <c r="O533" s="24"/>
      <c r="P533" s="34" t="s">
        <v>1732</v>
      </c>
    </row>
    <row r="534" spans="1:16" ht="30" customHeight="1">
      <c r="A534" s="50" t="s">
        <v>49</v>
      </c>
      <c r="B534" s="67"/>
      <c r="C534" s="67" t="s">
        <v>1594</v>
      </c>
      <c r="D534" s="67"/>
      <c r="E534" s="68" t="s">
        <v>2019</v>
      </c>
      <c r="F534" s="68" t="s">
        <v>1876</v>
      </c>
      <c r="G534" s="66" t="s">
        <v>2085</v>
      </c>
      <c r="H534" s="18" t="s">
        <v>1319</v>
      </c>
      <c r="I534" s="66" t="s">
        <v>385</v>
      </c>
      <c r="J534" s="24" t="s">
        <v>740</v>
      </c>
      <c r="K534" s="24" t="s">
        <v>49</v>
      </c>
      <c r="L534" s="24" t="s">
        <v>49</v>
      </c>
      <c r="M534" s="24"/>
      <c r="N534" s="24" t="s">
        <v>49</v>
      </c>
      <c r="O534" s="24"/>
      <c r="P534" s="34" t="s">
        <v>1732</v>
      </c>
    </row>
    <row r="535" spans="1:16" ht="30" customHeight="1">
      <c r="A535" s="50" t="s">
        <v>49</v>
      </c>
      <c r="B535" s="67"/>
      <c r="C535" s="67" t="s">
        <v>489</v>
      </c>
      <c r="D535" s="67"/>
      <c r="E535" s="68" t="s">
        <v>2019</v>
      </c>
      <c r="F535" s="68" t="s">
        <v>1876</v>
      </c>
      <c r="G535" s="66" t="s">
        <v>2087</v>
      </c>
      <c r="H535" s="18" t="s">
        <v>1319</v>
      </c>
      <c r="I535" s="66" t="s">
        <v>75</v>
      </c>
      <c r="J535" s="24" t="s">
        <v>2018</v>
      </c>
      <c r="K535" s="24" t="s">
        <v>49</v>
      </c>
      <c r="L535" s="24" t="s">
        <v>49</v>
      </c>
      <c r="M535" s="24"/>
      <c r="N535" s="24" t="s">
        <v>49</v>
      </c>
      <c r="O535" s="24"/>
      <c r="P535" s="34" t="s">
        <v>1732</v>
      </c>
    </row>
    <row r="536" spans="1:16" ht="30" customHeight="1">
      <c r="A536" s="50" t="s">
        <v>49</v>
      </c>
      <c r="B536" s="67"/>
      <c r="C536" s="67" t="s">
        <v>542</v>
      </c>
      <c r="D536" s="67"/>
      <c r="E536" s="68" t="s">
        <v>2019</v>
      </c>
      <c r="F536" s="68" t="s">
        <v>1876</v>
      </c>
      <c r="G536" s="66" t="s">
        <v>2089</v>
      </c>
      <c r="H536" s="18" t="s">
        <v>1319</v>
      </c>
      <c r="I536" s="66" t="s">
        <v>2091</v>
      </c>
      <c r="J536" s="24" t="s">
        <v>2098</v>
      </c>
      <c r="K536" s="24" t="s">
        <v>49</v>
      </c>
      <c r="L536" s="24" t="s">
        <v>49</v>
      </c>
      <c r="M536" s="24"/>
      <c r="N536" s="24" t="s">
        <v>49</v>
      </c>
      <c r="O536" s="24"/>
      <c r="P536" s="34" t="s">
        <v>1732</v>
      </c>
    </row>
    <row r="537" spans="1:16" ht="30" customHeight="1">
      <c r="A537" s="50" t="s">
        <v>49</v>
      </c>
      <c r="B537" s="67"/>
      <c r="C537" s="67" t="s">
        <v>2083</v>
      </c>
      <c r="D537" s="67"/>
      <c r="E537" s="68" t="s">
        <v>2019</v>
      </c>
      <c r="F537" s="68" t="s">
        <v>1876</v>
      </c>
      <c r="G537" s="66" t="s">
        <v>1890</v>
      </c>
      <c r="H537" s="18" t="s">
        <v>1319</v>
      </c>
      <c r="I537" s="66" t="s">
        <v>2093</v>
      </c>
      <c r="J537" s="24" t="s">
        <v>1464</v>
      </c>
      <c r="K537" s="24" t="s">
        <v>49</v>
      </c>
      <c r="L537" s="24" t="s">
        <v>49</v>
      </c>
      <c r="M537" s="24"/>
      <c r="N537" s="24" t="s">
        <v>49</v>
      </c>
      <c r="O537" s="24"/>
      <c r="P537" s="34" t="s">
        <v>1732</v>
      </c>
    </row>
    <row r="538" spans="1:16" ht="30" customHeight="1">
      <c r="A538" s="50" t="s">
        <v>49</v>
      </c>
      <c r="B538" s="67"/>
      <c r="C538" s="67" t="s">
        <v>456</v>
      </c>
      <c r="D538" s="67"/>
      <c r="E538" s="68" t="s">
        <v>694</v>
      </c>
      <c r="F538" s="68" t="s">
        <v>2394</v>
      </c>
      <c r="G538" s="66" t="s">
        <v>1081</v>
      </c>
      <c r="H538" s="18" t="s">
        <v>1507</v>
      </c>
      <c r="I538" s="66" t="s">
        <v>2101</v>
      </c>
      <c r="J538" s="24" t="s">
        <v>187</v>
      </c>
      <c r="K538" s="24" t="s">
        <v>49</v>
      </c>
      <c r="L538" s="24" t="s">
        <v>49</v>
      </c>
      <c r="M538" s="24" t="s">
        <v>49</v>
      </c>
      <c r="N538" s="24" t="s">
        <v>49</v>
      </c>
      <c r="O538" s="24"/>
      <c r="P538" s="34" t="s">
        <v>1732</v>
      </c>
    </row>
    <row r="539" spans="1:16" ht="30" customHeight="1">
      <c r="A539" s="50" t="s">
        <v>49</v>
      </c>
      <c r="B539" s="67"/>
      <c r="C539" s="67" t="s">
        <v>2104</v>
      </c>
      <c r="D539" s="67"/>
      <c r="E539" s="68" t="s">
        <v>2395</v>
      </c>
      <c r="F539" s="68" t="s">
        <v>904</v>
      </c>
      <c r="G539" s="66" t="s">
        <v>2106</v>
      </c>
      <c r="H539" s="18" t="s">
        <v>1672</v>
      </c>
      <c r="I539" s="66" t="s">
        <v>904</v>
      </c>
      <c r="J539" s="24" t="s">
        <v>2107</v>
      </c>
      <c r="K539" s="24" t="s">
        <v>49</v>
      </c>
      <c r="L539" s="24" t="s">
        <v>49</v>
      </c>
      <c r="M539" s="24" t="s">
        <v>49</v>
      </c>
      <c r="N539" s="24" t="s">
        <v>49</v>
      </c>
      <c r="O539" s="24" t="s">
        <v>49</v>
      </c>
      <c r="P539" s="34" t="s">
        <v>1732</v>
      </c>
    </row>
    <row r="540" spans="1:16" ht="30" customHeight="1">
      <c r="A540" s="50" t="s">
        <v>49</v>
      </c>
      <c r="B540" s="67"/>
      <c r="C540" s="67" t="s">
        <v>717</v>
      </c>
      <c r="D540" s="67"/>
      <c r="E540" s="68" t="s">
        <v>16</v>
      </c>
      <c r="F540" s="68" t="s">
        <v>2109</v>
      </c>
      <c r="G540" s="66" t="s">
        <v>13</v>
      </c>
      <c r="H540" s="18" t="s">
        <v>1276</v>
      </c>
      <c r="I540" s="66" t="s">
        <v>2109</v>
      </c>
      <c r="J540" s="24" t="s">
        <v>2113</v>
      </c>
      <c r="K540" s="24"/>
      <c r="L540" s="24"/>
      <c r="M540" s="24"/>
      <c r="N540" s="24" t="s">
        <v>49</v>
      </c>
      <c r="O540" s="24"/>
      <c r="P540" s="34" t="s">
        <v>537</v>
      </c>
    </row>
    <row r="541" spans="1:16" ht="30" customHeight="1">
      <c r="A541" s="50" t="s">
        <v>49</v>
      </c>
      <c r="B541" s="67"/>
      <c r="C541" s="67" t="s">
        <v>2026</v>
      </c>
      <c r="D541" s="67"/>
      <c r="E541" s="68" t="s">
        <v>2396</v>
      </c>
      <c r="F541" s="68" t="s">
        <v>2397</v>
      </c>
      <c r="G541" s="66" t="s">
        <v>2114</v>
      </c>
      <c r="H541" s="18" t="s">
        <v>1904</v>
      </c>
      <c r="I541" s="66" t="s">
        <v>1871</v>
      </c>
      <c r="J541" s="24" t="s">
        <v>266</v>
      </c>
      <c r="K541" s="24" t="s">
        <v>1932</v>
      </c>
      <c r="L541" s="24"/>
      <c r="M541" s="24"/>
      <c r="N541" s="24"/>
      <c r="O541" s="24"/>
      <c r="P541" s="34" t="s">
        <v>1732</v>
      </c>
    </row>
    <row r="542" spans="1:16" ht="30" customHeight="1">
      <c r="A542" s="50" t="s">
        <v>49</v>
      </c>
      <c r="B542" s="67"/>
      <c r="C542" s="67" t="s">
        <v>2055</v>
      </c>
      <c r="D542" s="67"/>
      <c r="E542" s="68" t="s">
        <v>468</v>
      </c>
      <c r="F542" s="68" t="s">
        <v>180</v>
      </c>
      <c r="G542" s="66" t="s">
        <v>174</v>
      </c>
      <c r="H542" s="18" t="s">
        <v>1501</v>
      </c>
      <c r="I542" s="66" t="s">
        <v>2916</v>
      </c>
      <c r="J542" s="24" t="s">
        <v>1367</v>
      </c>
      <c r="K542" s="24" t="s">
        <v>1932</v>
      </c>
      <c r="L542" s="24" t="s">
        <v>1932</v>
      </c>
      <c r="M542" s="24" t="s">
        <v>1932</v>
      </c>
      <c r="N542" s="24" t="s">
        <v>1932</v>
      </c>
      <c r="O542" s="24" t="s">
        <v>1932</v>
      </c>
      <c r="P542" s="34" t="s">
        <v>1732</v>
      </c>
    </row>
    <row r="543" spans="1:16" ht="30" customHeight="1">
      <c r="A543" s="50" t="s">
        <v>49</v>
      </c>
      <c r="B543" s="67"/>
      <c r="C543" s="67" t="s">
        <v>335</v>
      </c>
      <c r="D543" s="67"/>
      <c r="E543" s="68" t="s">
        <v>468</v>
      </c>
      <c r="F543" s="68" t="s">
        <v>180</v>
      </c>
      <c r="G543" s="66" t="s">
        <v>174</v>
      </c>
      <c r="H543" s="18" t="s">
        <v>1159</v>
      </c>
      <c r="I543" s="66" t="s">
        <v>731</v>
      </c>
      <c r="J543" s="24" t="s">
        <v>1367</v>
      </c>
      <c r="K543" s="24" t="s">
        <v>1932</v>
      </c>
      <c r="L543" s="24" t="s">
        <v>1932</v>
      </c>
      <c r="M543" s="24" t="s">
        <v>1932</v>
      </c>
      <c r="N543" s="24" t="s">
        <v>1932</v>
      </c>
      <c r="O543" s="24" t="s">
        <v>1932</v>
      </c>
      <c r="P543" s="34" t="s">
        <v>1732</v>
      </c>
    </row>
    <row r="544" spans="1:16" ht="30" customHeight="1">
      <c r="A544" s="50" t="s">
        <v>49</v>
      </c>
      <c r="B544" s="67"/>
      <c r="C544" s="67" t="s">
        <v>2115</v>
      </c>
      <c r="D544" s="67"/>
      <c r="E544" s="68" t="s">
        <v>468</v>
      </c>
      <c r="F544" s="68" t="s">
        <v>180</v>
      </c>
      <c r="G544" s="66" t="s">
        <v>2117</v>
      </c>
      <c r="H544" s="18" t="s">
        <v>1159</v>
      </c>
      <c r="I544" s="66" t="s">
        <v>1103</v>
      </c>
      <c r="J544" s="24" t="s">
        <v>1969</v>
      </c>
      <c r="K544" s="24" t="s">
        <v>1932</v>
      </c>
      <c r="L544" s="24" t="s">
        <v>1932</v>
      </c>
      <c r="M544" s="24" t="s">
        <v>1932</v>
      </c>
      <c r="N544" s="24" t="s">
        <v>1932</v>
      </c>
      <c r="O544" s="24" t="s">
        <v>1932</v>
      </c>
      <c r="P544" s="34" t="s">
        <v>537</v>
      </c>
    </row>
    <row r="545" spans="1:16" ht="30" customHeight="1">
      <c r="A545" s="50" t="s">
        <v>49</v>
      </c>
      <c r="B545" s="67"/>
      <c r="C545" s="67" t="s">
        <v>2118</v>
      </c>
      <c r="D545" s="67"/>
      <c r="E545" s="68" t="s">
        <v>1922</v>
      </c>
      <c r="F545" s="68" t="s">
        <v>2398</v>
      </c>
      <c r="G545" s="66" t="s">
        <v>2119</v>
      </c>
      <c r="H545" s="18" t="s">
        <v>1507</v>
      </c>
      <c r="I545" s="66" t="s">
        <v>2120</v>
      </c>
      <c r="J545" s="24" t="s">
        <v>1371</v>
      </c>
      <c r="K545" s="24" t="s">
        <v>1932</v>
      </c>
      <c r="L545" s="24" t="s">
        <v>1932</v>
      </c>
      <c r="M545" s="24" t="s">
        <v>1932</v>
      </c>
      <c r="N545" s="24" t="s">
        <v>1932</v>
      </c>
      <c r="O545" s="24" t="s">
        <v>1932</v>
      </c>
      <c r="P545" s="34" t="s">
        <v>1732</v>
      </c>
    </row>
    <row r="546" spans="1:16" ht="30" customHeight="1">
      <c r="A546" s="50" t="s">
        <v>49</v>
      </c>
      <c r="B546" s="67"/>
      <c r="C546" s="67" t="s">
        <v>2122</v>
      </c>
      <c r="D546" s="67"/>
      <c r="E546" s="68" t="s">
        <v>747</v>
      </c>
      <c r="F546" s="68" t="s">
        <v>2123</v>
      </c>
      <c r="G546" s="66" t="s">
        <v>449</v>
      </c>
      <c r="H546" s="18" t="s">
        <v>1904</v>
      </c>
      <c r="I546" s="66" t="s">
        <v>2123</v>
      </c>
      <c r="J546" s="24" t="s">
        <v>1587</v>
      </c>
      <c r="K546" s="24" t="s">
        <v>1932</v>
      </c>
      <c r="L546" s="24" t="s">
        <v>3104</v>
      </c>
      <c r="M546" s="24" t="s">
        <v>1932</v>
      </c>
      <c r="N546" s="24" t="s">
        <v>1932</v>
      </c>
      <c r="O546" s="24"/>
      <c r="P546" s="34" t="s">
        <v>1732</v>
      </c>
    </row>
    <row r="547" spans="1:16" ht="30" customHeight="1">
      <c r="A547" s="50" t="s">
        <v>49</v>
      </c>
      <c r="B547" s="67"/>
      <c r="C547" s="67" t="s">
        <v>2125</v>
      </c>
      <c r="D547" s="67"/>
      <c r="E547" s="68" t="s">
        <v>500</v>
      </c>
      <c r="F547" s="68" t="s">
        <v>1142</v>
      </c>
      <c r="G547" s="66" t="s">
        <v>2129</v>
      </c>
      <c r="H547" s="18" t="s">
        <v>1501</v>
      </c>
      <c r="I547" s="66" t="s">
        <v>1142</v>
      </c>
      <c r="J547" s="24" t="s">
        <v>1615</v>
      </c>
      <c r="K547" s="24"/>
      <c r="L547" s="24"/>
      <c r="M547" s="24" t="s">
        <v>1932</v>
      </c>
      <c r="N547" s="24" t="s">
        <v>1932</v>
      </c>
      <c r="O547" s="24"/>
      <c r="P547" s="34" t="s">
        <v>1732</v>
      </c>
    </row>
    <row r="548" spans="1:16" ht="30" customHeight="1">
      <c r="A548" s="50" t="s">
        <v>49</v>
      </c>
      <c r="B548" s="67"/>
      <c r="C548" s="67" t="s">
        <v>2126</v>
      </c>
      <c r="D548" s="67"/>
      <c r="E548" s="68" t="s">
        <v>500</v>
      </c>
      <c r="F548" s="68" t="s">
        <v>1142</v>
      </c>
      <c r="G548" s="66" t="s">
        <v>1736</v>
      </c>
      <c r="H548" s="18" t="s">
        <v>2130</v>
      </c>
      <c r="I548" s="66" t="s">
        <v>1142</v>
      </c>
      <c r="J548" s="24" t="s">
        <v>1615</v>
      </c>
      <c r="K548" s="24"/>
      <c r="L548" s="24"/>
      <c r="M548" s="24" t="s">
        <v>1932</v>
      </c>
      <c r="N548" s="24" t="s">
        <v>1932</v>
      </c>
      <c r="O548" s="24"/>
      <c r="P548" s="34" t="s">
        <v>1732</v>
      </c>
    </row>
    <row r="549" spans="1:16" ht="30" customHeight="1">
      <c r="A549" s="50" t="s">
        <v>49</v>
      </c>
      <c r="B549" s="67"/>
      <c r="C549" s="67" t="s">
        <v>2132</v>
      </c>
      <c r="D549" s="67"/>
      <c r="E549" s="68" t="s">
        <v>2228</v>
      </c>
      <c r="F549" s="68" t="s">
        <v>1873</v>
      </c>
      <c r="G549" s="66" t="s">
        <v>998</v>
      </c>
      <c r="H549" s="18" t="s">
        <v>2130</v>
      </c>
      <c r="I549" s="66" t="s">
        <v>1873</v>
      </c>
      <c r="J549" s="24" t="s">
        <v>641</v>
      </c>
      <c r="K549" s="24" t="s">
        <v>1932</v>
      </c>
      <c r="L549" s="24" t="s">
        <v>1932</v>
      </c>
      <c r="M549" s="24"/>
      <c r="N549" s="24" t="s">
        <v>1932</v>
      </c>
      <c r="O549" s="24"/>
      <c r="P549" s="34" t="s">
        <v>1732</v>
      </c>
    </row>
    <row r="550" spans="1:16" ht="30" customHeight="1">
      <c r="A550" s="50" t="s">
        <v>49</v>
      </c>
      <c r="B550" s="67"/>
      <c r="C550" s="67" t="s">
        <v>635</v>
      </c>
      <c r="D550" s="67"/>
      <c r="E550" s="68" t="s">
        <v>468</v>
      </c>
      <c r="F550" s="68" t="s">
        <v>180</v>
      </c>
      <c r="G550" s="66" t="s">
        <v>2117</v>
      </c>
      <c r="H550" s="18" t="s">
        <v>1501</v>
      </c>
      <c r="I550" s="66" t="s">
        <v>1103</v>
      </c>
      <c r="J550" s="24" t="s">
        <v>1969</v>
      </c>
      <c r="K550" s="24" t="s">
        <v>1932</v>
      </c>
      <c r="L550" s="24" t="s">
        <v>1932</v>
      </c>
      <c r="M550" s="24" t="s">
        <v>1932</v>
      </c>
      <c r="N550" s="24" t="s">
        <v>1932</v>
      </c>
      <c r="O550" s="24" t="s">
        <v>1932</v>
      </c>
      <c r="P550" s="34" t="s">
        <v>537</v>
      </c>
    </row>
    <row r="551" spans="1:16" ht="30" customHeight="1">
      <c r="A551" s="50" t="s">
        <v>49</v>
      </c>
      <c r="B551" s="67"/>
      <c r="C551" s="67" t="s">
        <v>1446</v>
      </c>
      <c r="D551" s="67"/>
      <c r="E551" s="68" t="s">
        <v>966</v>
      </c>
      <c r="F551" s="68" t="s">
        <v>289</v>
      </c>
      <c r="G551" s="66" t="s">
        <v>966</v>
      </c>
      <c r="H551" s="18" t="s">
        <v>1904</v>
      </c>
      <c r="I551" s="66" t="s">
        <v>289</v>
      </c>
      <c r="J551" s="24" t="s">
        <v>2133</v>
      </c>
      <c r="K551" s="24"/>
      <c r="L551" s="24"/>
      <c r="M551" s="24" t="s">
        <v>1932</v>
      </c>
      <c r="N551" s="24"/>
      <c r="O551" s="24"/>
      <c r="P551" s="34" t="s">
        <v>1732</v>
      </c>
    </row>
    <row r="552" spans="1:16" ht="30" customHeight="1">
      <c r="A552" s="50" t="s">
        <v>49</v>
      </c>
      <c r="B552" s="67"/>
      <c r="C552" s="67" t="s">
        <v>2046</v>
      </c>
      <c r="D552" s="67"/>
      <c r="E552" s="68" t="s">
        <v>1776</v>
      </c>
      <c r="F552" s="68" t="s">
        <v>2400</v>
      </c>
      <c r="G552" s="66" t="s">
        <v>1413</v>
      </c>
      <c r="H552" s="18" t="s">
        <v>987</v>
      </c>
      <c r="I552" s="66" t="s">
        <v>1819</v>
      </c>
      <c r="J552" s="24" t="s">
        <v>2134</v>
      </c>
      <c r="K552" s="24"/>
      <c r="L552" s="24"/>
      <c r="M552" s="24" t="s">
        <v>1932</v>
      </c>
      <c r="N552" s="24"/>
      <c r="O552" s="24" t="s">
        <v>1932</v>
      </c>
      <c r="P552" s="34" t="s">
        <v>1731</v>
      </c>
    </row>
    <row r="553" spans="1:16" ht="30" customHeight="1">
      <c r="A553" s="50" t="s">
        <v>49</v>
      </c>
      <c r="B553" s="67"/>
      <c r="C553" s="67" t="s">
        <v>1793</v>
      </c>
      <c r="D553" s="67"/>
      <c r="E553" s="68" t="s">
        <v>1332</v>
      </c>
      <c r="F553" s="68" t="s">
        <v>2135</v>
      </c>
      <c r="G553" s="66" t="s">
        <v>811</v>
      </c>
      <c r="H553" s="18" t="s">
        <v>2130</v>
      </c>
      <c r="I553" s="66" t="s">
        <v>2135</v>
      </c>
      <c r="J553" s="24" t="s">
        <v>1153</v>
      </c>
      <c r="K553" s="24" t="s">
        <v>1932</v>
      </c>
      <c r="L553" s="24" t="s">
        <v>1932</v>
      </c>
      <c r="M553" s="24" t="s">
        <v>1932</v>
      </c>
      <c r="N553" s="24" t="s">
        <v>1932</v>
      </c>
      <c r="O553" s="24" t="s">
        <v>1932</v>
      </c>
      <c r="P553" s="34" t="s">
        <v>1732</v>
      </c>
    </row>
    <row r="554" spans="1:16" ht="30" customHeight="1">
      <c r="A554" s="50" t="s">
        <v>49</v>
      </c>
      <c r="B554" s="67"/>
      <c r="C554" s="67" t="s">
        <v>1696</v>
      </c>
      <c r="D554" s="67"/>
      <c r="E554" s="68" t="s">
        <v>2401</v>
      </c>
      <c r="F554" s="68" t="s">
        <v>2402</v>
      </c>
      <c r="G554" s="66" t="s">
        <v>2102</v>
      </c>
      <c r="H554" s="18" t="s">
        <v>2130</v>
      </c>
      <c r="I554" s="66" t="s">
        <v>1252</v>
      </c>
      <c r="J554" s="24" t="s">
        <v>58</v>
      </c>
      <c r="K554" s="24" t="s">
        <v>1932</v>
      </c>
      <c r="L554" s="24" t="s">
        <v>49</v>
      </c>
      <c r="M554" s="24" t="s">
        <v>1932</v>
      </c>
      <c r="N554" s="24" t="s">
        <v>1932</v>
      </c>
      <c r="O554" s="24"/>
      <c r="P554" s="34" t="s">
        <v>1731</v>
      </c>
    </row>
    <row r="555" spans="1:16" ht="30" customHeight="1">
      <c r="A555" s="50" t="s">
        <v>49</v>
      </c>
      <c r="B555" s="67"/>
      <c r="C555" s="67" t="s">
        <v>796</v>
      </c>
      <c r="D555" s="67"/>
      <c r="E555" s="68" t="s">
        <v>1315</v>
      </c>
      <c r="F555" s="68" t="s">
        <v>2403</v>
      </c>
      <c r="G555" s="66" t="s">
        <v>2137</v>
      </c>
      <c r="H555" s="18" t="s">
        <v>2136</v>
      </c>
      <c r="I555" s="66" t="s">
        <v>2111</v>
      </c>
      <c r="J555" s="24" t="s">
        <v>2138</v>
      </c>
      <c r="K555" s="24"/>
      <c r="L555" s="24"/>
      <c r="M555" s="24"/>
      <c r="N555" s="24" t="s">
        <v>1932</v>
      </c>
      <c r="O555" s="24"/>
      <c r="P555" s="34" t="s">
        <v>1733</v>
      </c>
    </row>
    <row r="556" spans="1:16" ht="30" customHeight="1">
      <c r="A556" s="50" t="s">
        <v>49</v>
      </c>
      <c r="B556" s="67"/>
      <c r="C556" s="67" t="s">
        <v>2142</v>
      </c>
      <c r="D556" s="67"/>
      <c r="E556" s="68" t="s">
        <v>778</v>
      </c>
      <c r="F556" s="68" t="s">
        <v>417</v>
      </c>
      <c r="G556" s="66" t="s">
        <v>2144</v>
      </c>
      <c r="H556" s="18" t="s">
        <v>984</v>
      </c>
      <c r="I556" s="66" t="s">
        <v>2146</v>
      </c>
      <c r="J556" s="24" t="s">
        <v>2149</v>
      </c>
      <c r="K556" s="24" t="s">
        <v>1932</v>
      </c>
      <c r="L556" s="24" t="s">
        <v>1932</v>
      </c>
      <c r="M556" s="24"/>
      <c r="N556" s="24" t="s">
        <v>1932</v>
      </c>
      <c r="O556" s="24"/>
      <c r="P556" s="34" t="s">
        <v>1732</v>
      </c>
    </row>
    <row r="557" spans="1:16" ht="30" customHeight="1">
      <c r="A557" s="50" t="s">
        <v>49</v>
      </c>
      <c r="B557" s="67"/>
      <c r="C557" s="67" t="s">
        <v>2150</v>
      </c>
      <c r="D557" s="67"/>
      <c r="E557" s="68" t="s">
        <v>2404</v>
      </c>
      <c r="F557" s="68" t="s">
        <v>2094</v>
      </c>
      <c r="G557" s="18" t="s">
        <v>1742</v>
      </c>
      <c r="H557" s="18" t="s">
        <v>513</v>
      </c>
      <c r="I557" s="18" t="s">
        <v>2151</v>
      </c>
      <c r="J557" s="24" t="s">
        <v>262</v>
      </c>
      <c r="K557" s="24" t="s">
        <v>1932</v>
      </c>
      <c r="L557" s="21" t="s">
        <v>1932</v>
      </c>
      <c r="M557" s="21"/>
      <c r="N557" s="21" t="s">
        <v>1932</v>
      </c>
      <c r="O557" s="30"/>
      <c r="P557" s="34" t="s">
        <v>1732</v>
      </c>
    </row>
    <row r="558" spans="1:16" ht="30" customHeight="1">
      <c r="A558" s="50" t="s">
        <v>49</v>
      </c>
      <c r="B558" s="67"/>
      <c r="C558" s="67" t="s">
        <v>2894</v>
      </c>
      <c r="D558" s="67"/>
      <c r="E558" s="16" t="s">
        <v>1131</v>
      </c>
      <c r="F558" s="16" t="s">
        <v>2405</v>
      </c>
      <c r="G558" s="18" t="s">
        <v>2153</v>
      </c>
      <c r="H558" s="18" t="s">
        <v>714</v>
      </c>
      <c r="I558" s="18" t="s">
        <v>1888</v>
      </c>
      <c r="J558" s="24" t="s">
        <v>2154</v>
      </c>
      <c r="K558" s="24" t="s">
        <v>49</v>
      </c>
      <c r="L558" s="21" t="s">
        <v>49</v>
      </c>
      <c r="M558" s="21" t="s">
        <v>49</v>
      </c>
      <c r="N558" s="21" t="s">
        <v>49</v>
      </c>
      <c r="O558" s="21" t="s">
        <v>49</v>
      </c>
      <c r="P558" s="34" t="s">
        <v>1740</v>
      </c>
    </row>
    <row r="559" spans="1:16" ht="30" customHeight="1">
      <c r="A559" s="50" t="s">
        <v>49</v>
      </c>
      <c r="B559" s="67"/>
      <c r="C559" s="67" t="s">
        <v>2084</v>
      </c>
      <c r="D559" s="67"/>
      <c r="E559" s="16" t="s">
        <v>2895</v>
      </c>
      <c r="F559" s="16" t="s">
        <v>1796</v>
      </c>
      <c r="G559" s="18" t="s">
        <v>347</v>
      </c>
      <c r="H559" s="18" t="s">
        <v>1501</v>
      </c>
      <c r="I559" s="18" t="s">
        <v>1255</v>
      </c>
      <c r="J559" s="24" t="s">
        <v>146</v>
      </c>
      <c r="K559" s="24" t="s">
        <v>49</v>
      </c>
      <c r="L559" s="21" t="s">
        <v>49</v>
      </c>
      <c r="M559" s="21"/>
      <c r="N559" s="21"/>
      <c r="O559" s="30"/>
      <c r="P559" s="34" t="s">
        <v>1732</v>
      </c>
    </row>
    <row r="560" spans="1:16" ht="30" customHeight="1">
      <c r="A560" s="50" t="s">
        <v>49</v>
      </c>
      <c r="B560" s="67"/>
      <c r="C560" s="67" t="s">
        <v>2896</v>
      </c>
      <c r="D560" s="67"/>
      <c r="E560" s="16" t="s">
        <v>2895</v>
      </c>
      <c r="F560" s="16" t="s">
        <v>1796</v>
      </c>
      <c r="G560" s="18" t="s">
        <v>347</v>
      </c>
      <c r="H560" s="18" t="s">
        <v>2130</v>
      </c>
      <c r="I560" s="18" t="s">
        <v>1255</v>
      </c>
      <c r="J560" s="24" t="s">
        <v>146</v>
      </c>
      <c r="K560" s="24" t="s">
        <v>49</v>
      </c>
      <c r="L560" s="21" t="s">
        <v>49</v>
      </c>
      <c r="M560" s="21"/>
      <c r="N560" s="21" t="s">
        <v>49</v>
      </c>
      <c r="O560" s="30"/>
      <c r="P560" s="34" t="s">
        <v>1732</v>
      </c>
    </row>
    <row r="561" spans="1:16" ht="30" customHeight="1">
      <c r="A561" s="50" t="s">
        <v>49</v>
      </c>
      <c r="B561" s="67"/>
      <c r="C561" s="67" t="s">
        <v>1305</v>
      </c>
      <c r="D561" s="67"/>
      <c r="E561" s="16" t="s">
        <v>1411</v>
      </c>
      <c r="F561" s="16" t="s">
        <v>2897</v>
      </c>
      <c r="G561" s="18" t="s">
        <v>1695</v>
      </c>
      <c r="H561" s="69" t="s">
        <v>2899</v>
      </c>
      <c r="I561" s="69" t="s">
        <v>2900</v>
      </c>
      <c r="J561" s="24" t="s">
        <v>2898</v>
      </c>
      <c r="K561" s="24" t="s">
        <v>49</v>
      </c>
      <c r="L561" s="21" t="s">
        <v>49</v>
      </c>
      <c r="M561" s="21"/>
      <c r="N561" s="21" t="s">
        <v>49</v>
      </c>
      <c r="O561" s="30"/>
      <c r="P561" s="34" t="s">
        <v>286</v>
      </c>
    </row>
    <row r="562" spans="1:16" ht="30" customHeight="1">
      <c r="A562" s="50" t="s">
        <v>49</v>
      </c>
      <c r="B562" s="67"/>
      <c r="C562" s="67" t="s">
        <v>1555</v>
      </c>
      <c r="D562" s="67"/>
      <c r="E562" s="16" t="s">
        <v>2478</v>
      </c>
      <c r="F562" s="16" t="s">
        <v>2399</v>
      </c>
      <c r="G562" s="18" t="s">
        <v>397</v>
      </c>
      <c r="H562" s="69" t="s">
        <v>82</v>
      </c>
      <c r="I562" s="69" t="s">
        <v>2906</v>
      </c>
      <c r="J562" s="24" t="s">
        <v>2901</v>
      </c>
      <c r="K562" s="24" t="s">
        <v>49</v>
      </c>
      <c r="L562" s="21" t="s">
        <v>49</v>
      </c>
      <c r="M562" s="21"/>
      <c r="N562" s="21" t="s">
        <v>49</v>
      </c>
      <c r="O562" s="30"/>
      <c r="P562" s="34" t="s">
        <v>537</v>
      </c>
    </row>
    <row r="563" spans="1:16" ht="30" customHeight="1">
      <c r="A563" s="50" t="s">
        <v>49</v>
      </c>
      <c r="B563" s="67"/>
      <c r="C563" s="67" t="s">
        <v>1049</v>
      </c>
      <c r="D563" s="67"/>
      <c r="E563" s="16" t="s">
        <v>2902</v>
      </c>
      <c r="F563" s="16" t="s">
        <v>2903</v>
      </c>
      <c r="G563" s="18" t="s">
        <v>874</v>
      </c>
      <c r="H563" s="69" t="s">
        <v>1319</v>
      </c>
      <c r="I563" s="69" t="s">
        <v>2904</v>
      </c>
      <c r="J563" s="24" t="s">
        <v>2905</v>
      </c>
      <c r="K563" s="24" t="s">
        <v>49</v>
      </c>
      <c r="L563" s="21" t="s">
        <v>49</v>
      </c>
      <c r="M563" s="21"/>
      <c r="N563" s="21"/>
      <c r="O563" s="21"/>
      <c r="P563" s="34" t="s">
        <v>1731</v>
      </c>
    </row>
    <row r="564" spans="1:16" ht="30" customHeight="1">
      <c r="A564" s="50" t="s">
        <v>49</v>
      </c>
      <c r="B564" s="12"/>
      <c r="C564" s="12">
        <v>11000557</v>
      </c>
      <c r="D564" s="12"/>
      <c r="E564" s="16" t="s">
        <v>2908</v>
      </c>
      <c r="F564" s="16" t="s">
        <v>1596</v>
      </c>
      <c r="G564" s="18" t="s">
        <v>2909</v>
      </c>
      <c r="H564" s="18" t="s">
        <v>1900</v>
      </c>
      <c r="I564" s="18" t="s">
        <v>1596</v>
      </c>
      <c r="J564" s="24" t="s">
        <v>2910</v>
      </c>
      <c r="K564" s="29"/>
      <c r="L564" s="21"/>
      <c r="M564" s="21"/>
      <c r="N564" s="21" t="s">
        <v>49</v>
      </c>
      <c r="O564" s="30"/>
      <c r="P564" s="34" t="s">
        <v>1732</v>
      </c>
    </row>
    <row r="565" spans="1:16" ht="30" customHeight="1">
      <c r="A565" s="50" t="s">
        <v>49</v>
      </c>
      <c r="B565" s="12"/>
      <c r="C565" s="12">
        <v>11000558</v>
      </c>
      <c r="D565" s="12"/>
      <c r="E565" s="16" t="s">
        <v>2344</v>
      </c>
      <c r="F565" s="16" t="s">
        <v>87</v>
      </c>
      <c r="G565" s="18" t="s">
        <v>2419</v>
      </c>
      <c r="H565" s="18" t="s">
        <v>1904</v>
      </c>
      <c r="I565" s="18" t="s">
        <v>863</v>
      </c>
      <c r="J565" s="24" t="s">
        <v>2661</v>
      </c>
      <c r="K565" s="24" t="s">
        <v>49</v>
      </c>
      <c r="L565" s="21" t="s">
        <v>49</v>
      </c>
      <c r="M565" s="21"/>
      <c r="N565" s="21" t="s">
        <v>49</v>
      </c>
      <c r="O565" s="30"/>
      <c r="P565" s="34" t="s">
        <v>1740</v>
      </c>
    </row>
    <row r="566" spans="1:16" ht="30" customHeight="1">
      <c r="A566" s="50" t="s">
        <v>49</v>
      </c>
      <c r="B566" s="12"/>
      <c r="C566" s="12">
        <v>11000559</v>
      </c>
      <c r="D566" s="12"/>
      <c r="E566" s="16" t="s">
        <v>2421</v>
      </c>
      <c r="F566" s="16" t="s">
        <v>2911</v>
      </c>
      <c r="G566" s="18" t="s">
        <v>2422</v>
      </c>
      <c r="H566" s="18" t="s">
        <v>2030</v>
      </c>
      <c r="I566" s="18" t="s">
        <v>2326</v>
      </c>
      <c r="J566" s="24" t="s">
        <v>2912</v>
      </c>
      <c r="K566" s="24" t="s">
        <v>49</v>
      </c>
      <c r="L566" s="21" t="s">
        <v>49</v>
      </c>
      <c r="M566" s="21" t="s">
        <v>49</v>
      </c>
      <c r="N566" s="21" t="s">
        <v>49</v>
      </c>
      <c r="O566" s="30"/>
      <c r="P566" s="34" t="s">
        <v>1739</v>
      </c>
    </row>
    <row r="567" spans="1:16" ht="30" customHeight="1">
      <c r="A567" s="50" t="s">
        <v>49</v>
      </c>
      <c r="B567" s="12"/>
      <c r="C567" s="12">
        <v>11000560</v>
      </c>
      <c r="D567" s="12"/>
      <c r="E567" s="16" t="s">
        <v>705</v>
      </c>
      <c r="F567" s="16" t="s">
        <v>2913</v>
      </c>
      <c r="G567" s="18" t="s">
        <v>1203</v>
      </c>
      <c r="H567" s="18" t="s">
        <v>2130</v>
      </c>
      <c r="I567" s="18" t="s">
        <v>2913</v>
      </c>
      <c r="J567" s="24" t="s">
        <v>1109</v>
      </c>
      <c r="K567" s="24" t="s">
        <v>49</v>
      </c>
      <c r="L567" s="21" t="s">
        <v>49</v>
      </c>
      <c r="M567" s="21" t="s">
        <v>49</v>
      </c>
      <c r="N567" s="21" t="s">
        <v>49</v>
      </c>
      <c r="O567" s="21" t="s">
        <v>49</v>
      </c>
      <c r="P567" s="34" t="s">
        <v>1732</v>
      </c>
    </row>
    <row r="568" spans="1:16" ht="30" customHeight="1">
      <c r="A568" s="50" t="s">
        <v>49</v>
      </c>
      <c r="B568" s="12"/>
      <c r="C568" s="12">
        <v>11000561</v>
      </c>
      <c r="D568" s="12"/>
      <c r="E568" s="16" t="s">
        <v>85</v>
      </c>
      <c r="F568" s="16" t="s">
        <v>1053</v>
      </c>
      <c r="G568" s="18" t="s">
        <v>2753</v>
      </c>
      <c r="H568" s="18" t="s">
        <v>1904</v>
      </c>
      <c r="I568" s="18" t="s">
        <v>1053</v>
      </c>
      <c r="J568" s="24" t="s">
        <v>2914</v>
      </c>
      <c r="K568" s="24" t="s">
        <v>49</v>
      </c>
      <c r="L568" s="21" t="s">
        <v>49</v>
      </c>
      <c r="M568" s="21" t="s">
        <v>49</v>
      </c>
      <c r="N568" s="21" t="s">
        <v>49</v>
      </c>
      <c r="O568" s="21"/>
      <c r="P568" s="34" t="s">
        <v>1732</v>
      </c>
    </row>
    <row r="569" spans="1:16" ht="30" customHeight="1">
      <c r="A569" s="50" t="s">
        <v>49</v>
      </c>
      <c r="B569" s="12"/>
      <c r="C569" s="12">
        <v>11000562</v>
      </c>
      <c r="D569" s="12"/>
      <c r="E569" s="16" t="s">
        <v>2131</v>
      </c>
      <c r="F569" s="16" t="s">
        <v>1883</v>
      </c>
      <c r="G569" s="18" t="s">
        <v>400</v>
      </c>
      <c r="H569" s="18" t="s">
        <v>2130</v>
      </c>
      <c r="I569" s="18" t="s">
        <v>1883</v>
      </c>
      <c r="J569" s="24" t="s">
        <v>1653</v>
      </c>
      <c r="K569" s="24" t="s">
        <v>49</v>
      </c>
      <c r="L569" s="21" t="s">
        <v>49</v>
      </c>
      <c r="M569" s="21" t="s">
        <v>49</v>
      </c>
      <c r="N569" s="21" t="s">
        <v>49</v>
      </c>
      <c r="O569" s="30"/>
      <c r="P569" s="34" t="s">
        <v>1732</v>
      </c>
    </row>
    <row r="570" spans="1:16" ht="30" customHeight="1">
      <c r="A570" s="50" t="s">
        <v>49</v>
      </c>
      <c r="B570" s="12"/>
      <c r="C570" s="12">
        <v>11000563</v>
      </c>
      <c r="D570" s="12"/>
      <c r="E570" s="16" t="s">
        <v>1316</v>
      </c>
      <c r="F570" s="16" t="s">
        <v>2187</v>
      </c>
      <c r="G570" s="18" t="s">
        <v>962</v>
      </c>
      <c r="H570" s="18" t="s">
        <v>86</v>
      </c>
      <c r="I570" s="18" t="s">
        <v>119</v>
      </c>
      <c r="J570" s="24" t="s">
        <v>45</v>
      </c>
      <c r="K570" s="24" t="s">
        <v>49</v>
      </c>
      <c r="L570" s="21" t="s">
        <v>49</v>
      </c>
      <c r="M570" s="21"/>
      <c r="N570" s="21"/>
      <c r="O570" s="30"/>
      <c r="P570" s="34" t="s">
        <v>1735</v>
      </c>
    </row>
    <row r="571" spans="1:16" ht="30" customHeight="1">
      <c r="A571" s="50" t="s">
        <v>49</v>
      </c>
      <c r="B571" s="12"/>
      <c r="C571" s="12">
        <v>11000564</v>
      </c>
      <c r="D571" s="12"/>
      <c r="E571" s="16" t="s">
        <v>2918</v>
      </c>
      <c r="F571" s="16" t="s">
        <v>2875</v>
      </c>
      <c r="G571" s="18" t="s">
        <v>2919</v>
      </c>
      <c r="H571" s="18" t="s">
        <v>1501</v>
      </c>
      <c r="I571" s="18" t="s">
        <v>1170</v>
      </c>
      <c r="J571" s="24" t="s">
        <v>2589</v>
      </c>
      <c r="K571" s="24" t="s">
        <v>49</v>
      </c>
      <c r="L571" s="24" t="s">
        <v>49</v>
      </c>
      <c r="M571" s="24" t="s">
        <v>49</v>
      </c>
      <c r="N571" s="24" t="s">
        <v>49</v>
      </c>
      <c r="O571" s="24" t="s">
        <v>49</v>
      </c>
      <c r="P571" s="34" t="s">
        <v>1732</v>
      </c>
    </row>
    <row r="572" spans="1:16" ht="30" customHeight="1">
      <c r="A572" s="50" t="s">
        <v>49</v>
      </c>
      <c r="B572" s="12"/>
      <c r="C572" s="12">
        <v>11000565</v>
      </c>
      <c r="D572" s="12"/>
      <c r="E572" s="16" t="s">
        <v>2920</v>
      </c>
      <c r="F572" s="16" t="s">
        <v>2921</v>
      </c>
      <c r="G572" s="18" t="s">
        <v>1941</v>
      </c>
      <c r="H572" s="18" t="s">
        <v>1501</v>
      </c>
      <c r="I572" s="18" t="s">
        <v>1500</v>
      </c>
      <c r="J572" s="24" t="s">
        <v>2922</v>
      </c>
      <c r="K572" s="24" t="s">
        <v>49</v>
      </c>
      <c r="L572" s="24" t="s">
        <v>49</v>
      </c>
      <c r="M572" s="21"/>
      <c r="N572" s="24" t="s">
        <v>49</v>
      </c>
      <c r="O572" s="30"/>
      <c r="P572" s="34" t="s">
        <v>1732</v>
      </c>
    </row>
    <row r="573" spans="1:16" ht="30" customHeight="1">
      <c r="A573" s="50" t="s">
        <v>49</v>
      </c>
      <c r="B573" s="12"/>
      <c r="C573" s="12">
        <v>11000566</v>
      </c>
      <c r="D573" s="12"/>
      <c r="E573" s="16" t="s">
        <v>2923</v>
      </c>
      <c r="F573" s="16" t="s">
        <v>2924</v>
      </c>
      <c r="G573" s="18" t="s">
        <v>2738</v>
      </c>
      <c r="H573" s="18" t="s">
        <v>1328</v>
      </c>
      <c r="I573" s="18" t="s">
        <v>2924</v>
      </c>
      <c r="J573" s="24" t="s">
        <v>2188</v>
      </c>
      <c r="K573" s="24" t="s">
        <v>49</v>
      </c>
      <c r="L573" s="24" t="s">
        <v>49</v>
      </c>
      <c r="M573" s="24" t="s">
        <v>49</v>
      </c>
      <c r="N573" s="24" t="s">
        <v>49</v>
      </c>
      <c r="O573" s="30"/>
      <c r="P573" s="34" t="s">
        <v>537</v>
      </c>
    </row>
    <row r="574" spans="1:16" ht="30" customHeight="1">
      <c r="A574" s="50" t="s">
        <v>49</v>
      </c>
      <c r="B574" s="12"/>
      <c r="C574" s="12">
        <v>11000567</v>
      </c>
      <c r="D574" s="12"/>
      <c r="E574" s="16" t="s">
        <v>2501</v>
      </c>
      <c r="F574" s="16" t="s">
        <v>2925</v>
      </c>
      <c r="G574" s="18" t="s">
        <v>952</v>
      </c>
      <c r="H574" s="18" t="s">
        <v>1501</v>
      </c>
      <c r="I574" s="18" t="s">
        <v>2925</v>
      </c>
      <c r="J574" s="24" t="s">
        <v>1476</v>
      </c>
      <c r="K574" s="24" t="s">
        <v>49</v>
      </c>
      <c r="L574" s="24" t="s">
        <v>49</v>
      </c>
      <c r="M574" s="24" t="s">
        <v>49</v>
      </c>
      <c r="N574" s="21"/>
      <c r="O574" s="24" t="s">
        <v>49</v>
      </c>
      <c r="P574" s="34" t="s">
        <v>1732</v>
      </c>
    </row>
    <row r="575" spans="1:16" ht="30" customHeight="1">
      <c r="A575" s="50" t="s">
        <v>49</v>
      </c>
      <c r="B575" s="12"/>
      <c r="C575" s="12">
        <v>11000568</v>
      </c>
      <c r="D575" s="12"/>
      <c r="E575" s="16" t="s">
        <v>2926</v>
      </c>
      <c r="F575" s="16" t="s">
        <v>1116</v>
      </c>
      <c r="G575" s="18" t="s">
        <v>2927</v>
      </c>
      <c r="H575" s="18" t="s">
        <v>562</v>
      </c>
      <c r="I575" s="18" t="s">
        <v>2928</v>
      </c>
      <c r="J575" s="24" t="s">
        <v>1851</v>
      </c>
      <c r="K575" s="24" t="s">
        <v>49</v>
      </c>
      <c r="L575" s="24" t="s">
        <v>49</v>
      </c>
      <c r="M575" s="21"/>
      <c r="N575" s="24" t="s">
        <v>49</v>
      </c>
      <c r="O575" s="21"/>
      <c r="P575" s="34" t="s">
        <v>286</v>
      </c>
    </row>
    <row r="576" spans="1:16" ht="30" customHeight="1">
      <c r="A576" s="50" t="s">
        <v>49</v>
      </c>
      <c r="B576" s="12"/>
      <c r="C576" s="12">
        <v>11000570</v>
      </c>
      <c r="D576" s="12"/>
      <c r="E576" s="16" t="s">
        <v>2929</v>
      </c>
      <c r="F576" s="16" t="s">
        <v>2930</v>
      </c>
      <c r="G576" s="18" t="s">
        <v>2931</v>
      </c>
      <c r="H576" s="18" t="s">
        <v>1518</v>
      </c>
      <c r="I576" s="18" t="s">
        <v>2930</v>
      </c>
      <c r="J576" s="24" t="s">
        <v>172</v>
      </c>
      <c r="K576" s="24"/>
      <c r="L576" s="21" t="s">
        <v>49</v>
      </c>
      <c r="M576" s="21"/>
      <c r="N576" s="21" t="s">
        <v>49</v>
      </c>
      <c r="O576" s="21"/>
      <c r="P576" s="34" t="s">
        <v>1732</v>
      </c>
    </row>
    <row r="577" spans="1:16" ht="30" customHeight="1">
      <c r="A577" s="50" t="s">
        <v>49</v>
      </c>
      <c r="B577" s="12"/>
      <c r="C577" s="12">
        <v>11000571</v>
      </c>
      <c r="D577" s="12"/>
      <c r="E577" s="16" t="s">
        <v>2932</v>
      </c>
      <c r="F577" s="16" t="s">
        <v>3054</v>
      </c>
      <c r="G577" s="18" t="s">
        <v>2933</v>
      </c>
      <c r="H577" s="18" t="s">
        <v>1904</v>
      </c>
      <c r="I577" s="16" t="s">
        <v>3054</v>
      </c>
      <c r="J577" s="24" t="s">
        <v>2315</v>
      </c>
      <c r="K577" s="24" t="s">
        <v>49</v>
      </c>
      <c r="L577" s="21"/>
      <c r="M577" s="21" t="s">
        <v>49</v>
      </c>
      <c r="N577" s="21" t="s">
        <v>49</v>
      </c>
      <c r="O577" s="21"/>
      <c r="P577" s="34" t="s">
        <v>1732</v>
      </c>
    </row>
    <row r="578" spans="1:16" ht="30" customHeight="1">
      <c r="A578" s="50" t="s">
        <v>49</v>
      </c>
      <c r="B578" s="12"/>
      <c r="C578" s="12">
        <v>11000573</v>
      </c>
      <c r="D578" s="12"/>
      <c r="E578" s="16" t="s">
        <v>2934</v>
      </c>
      <c r="F578" s="16" t="s">
        <v>2729</v>
      </c>
      <c r="G578" s="18" t="s">
        <v>2935</v>
      </c>
      <c r="H578" s="18" t="s">
        <v>714</v>
      </c>
      <c r="I578" s="18" t="s">
        <v>2936</v>
      </c>
      <c r="J578" s="24" t="s">
        <v>2689</v>
      </c>
      <c r="K578" s="24" t="s">
        <v>49</v>
      </c>
      <c r="L578" s="21" t="s">
        <v>49</v>
      </c>
      <c r="M578" s="21" t="s">
        <v>49</v>
      </c>
      <c r="N578" s="21" t="s">
        <v>49</v>
      </c>
      <c r="O578" s="21" t="s">
        <v>49</v>
      </c>
      <c r="P578" s="34" t="s">
        <v>1732</v>
      </c>
    </row>
    <row r="579" spans="1:16" ht="30" customHeight="1">
      <c r="A579" s="50" t="s">
        <v>49</v>
      </c>
      <c r="B579" s="40"/>
      <c r="C579" s="40">
        <v>11000574</v>
      </c>
      <c r="D579" s="40"/>
      <c r="E579" s="16" t="s">
        <v>2937</v>
      </c>
      <c r="F579" s="16" t="s">
        <v>1951</v>
      </c>
      <c r="G579" s="18" t="s">
        <v>2938</v>
      </c>
      <c r="H579" s="18" t="s">
        <v>82</v>
      </c>
      <c r="I579" s="18" t="s">
        <v>2939</v>
      </c>
      <c r="J579" s="24" t="s">
        <v>2081</v>
      </c>
      <c r="K579" s="24" t="s">
        <v>49</v>
      </c>
      <c r="L579" s="21" t="s">
        <v>49</v>
      </c>
      <c r="M579" s="21"/>
      <c r="N579" s="21" t="s">
        <v>49</v>
      </c>
      <c r="O579" s="21"/>
      <c r="P579" s="34" t="s">
        <v>1739</v>
      </c>
    </row>
    <row r="580" spans="1:16" ht="30" customHeight="1">
      <c r="A580" s="50" t="s">
        <v>49</v>
      </c>
      <c r="B580" s="40"/>
      <c r="C580" s="40">
        <v>11000575</v>
      </c>
      <c r="D580" s="40"/>
      <c r="E580" s="16" t="s">
        <v>2937</v>
      </c>
      <c r="F580" s="16" t="s">
        <v>2939</v>
      </c>
      <c r="G580" s="18" t="s">
        <v>2941</v>
      </c>
      <c r="H580" s="18" t="s">
        <v>96</v>
      </c>
      <c r="I580" s="18" t="s">
        <v>2939</v>
      </c>
      <c r="J580" s="24" t="s">
        <v>2940</v>
      </c>
      <c r="K580" s="24" t="s">
        <v>49</v>
      </c>
      <c r="L580" s="21" t="s">
        <v>49</v>
      </c>
      <c r="M580" s="21"/>
      <c r="N580" s="21" t="s">
        <v>49</v>
      </c>
      <c r="O580" s="21"/>
      <c r="P580" s="34" t="s">
        <v>1739</v>
      </c>
    </row>
    <row r="581" spans="1:16" ht="30" customHeight="1">
      <c r="A581" s="50" t="s">
        <v>49</v>
      </c>
      <c r="B581" s="40"/>
      <c r="C581" s="40">
        <v>11000576</v>
      </c>
      <c r="D581" s="40"/>
      <c r="E581" s="16" t="s">
        <v>2942</v>
      </c>
      <c r="F581" s="16" t="s">
        <v>2944</v>
      </c>
      <c r="G581" s="18" t="s">
        <v>2945</v>
      </c>
      <c r="H581" s="18" t="s">
        <v>2947</v>
      </c>
      <c r="I581" s="18" t="s">
        <v>2949</v>
      </c>
      <c r="J581" s="24" t="s">
        <v>2950</v>
      </c>
      <c r="K581" s="24" t="s">
        <v>2952</v>
      </c>
      <c r="L581" s="21"/>
      <c r="M581" s="21"/>
      <c r="N581" s="21"/>
      <c r="O581" s="21"/>
      <c r="P581" s="34" t="s">
        <v>1731</v>
      </c>
    </row>
    <row r="582" spans="1:16" ht="30" customHeight="1">
      <c r="A582" s="50" t="s">
        <v>49</v>
      </c>
      <c r="B582" s="40"/>
      <c r="C582" s="40">
        <v>11000577</v>
      </c>
      <c r="D582" s="40"/>
      <c r="E582" s="16" t="s">
        <v>2942</v>
      </c>
      <c r="F582" s="16" t="s">
        <v>2944</v>
      </c>
      <c r="G582" s="18" t="s">
        <v>2946</v>
      </c>
      <c r="H582" s="18" t="s">
        <v>2948</v>
      </c>
      <c r="I582" s="18" t="s">
        <v>2949</v>
      </c>
      <c r="J582" s="24" t="s">
        <v>2951</v>
      </c>
      <c r="K582" s="24" t="s">
        <v>2952</v>
      </c>
      <c r="L582" s="21"/>
      <c r="M582" s="21"/>
      <c r="N582" s="21"/>
      <c r="O582" s="21"/>
      <c r="P582" s="34" t="s">
        <v>1731</v>
      </c>
    </row>
    <row r="583" spans="1:16" ht="30" customHeight="1">
      <c r="A583" s="50" t="s">
        <v>49</v>
      </c>
      <c r="B583" s="40"/>
      <c r="C583" s="40">
        <v>11000578</v>
      </c>
      <c r="D583" s="40"/>
      <c r="E583" s="16" t="s">
        <v>2943</v>
      </c>
      <c r="F583" s="16" t="s">
        <v>2953</v>
      </c>
      <c r="G583" s="18" t="s">
        <v>2954</v>
      </c>
      <c r="H583" s="18" t="s">
        <v>2947</v>
      </c>
      <c r="I583" s="18" t="s">
        <v>2955</v>
      </c>
      <c r="J583" s="24" t="s">
        <v>2956</v>
      </c>
      <c r="K583" s="24" t="s">
        <v>2952</v>
      </c>
      <c r="L583" s="21" t="s">
        <v>2952</v>
      </c>
      <c r="M583" s="21"/>
      <c r="N583" s="21"/>
      <c r="O583" s="21"/>
      <c r="P583" s="34" t="s">
        <v>1219</v>
      </c>
    </row>
    <row r="584" spans="1:16" ht="30" customHeight="1">
      <c r="A584" s="50" t="s">
        <v>49</v>
      </c>
      <c r="B584" s="40"/>
      <c r="C584" s="40">
        <v>11000579</v>
      </c>
      <c r="D584" s="40"/>
      <c r="E584" s="16" t="s">
        <v>2957</v>
      </c>
      <c r="F584" s="16" t="s">
        <v>2958</v>
      </c>
      <c r="G584" s="18" t="s">
        <v>2959</v>
      </c>
      <c r="H584" s="18" t="s">
        <v>2960</v>
      </c>
      <c r="I584" s="18" t="s">
        <v>2958</v>
      </c>
      <c r="J584" s="24" t="s">
        <v>2961</v>
      </c>
      <c r="K584" s="24" t="s">
        <v>2962</v>
      </c>
      <c r="L584" s="21" t="s">
        <v>2985</v>
      </c>
      <c r="M584" s="21" t="s">
        <v>2962</v>
      </c>
      <c r="N584" s="21"/>
      <c r="O584" s="21" t="s">
        <v>2985</v>
      </c>
      <c r="P584" s="34" t="s">
        <v>1732</v>
      </c>
    </row>
    <row r="585" spans="1:16" ht="30" customHeight="1">
      <c r="A585" s="50" t="s">
        <v>2975</v>
      </c>
      <c r="B585" s="40"/>
      <c r="C585" s="40">
        <v>11000580</v>
      </c>
      <c r="D585" s="40"/>
      <c r="E585" s="16" t="s">
        <v>2980</v>
      </c>
      <c r="F585" s="16" t="s">
        <v>2981</v>
      </c>
      <c r="G585" s="18" t="s">
        <v>2982</v>
      </c>
      <c r="H585" s="18" t="s">
        <v>2983</v>
      </c>
      <c r="I585" s="16" t="s">
        <v>2981</v>
      </c>
      <c r="J585" s="24" t="s">
        <v>3002</v>
      </c>
      <c r="K585" s="24" t="s">
        <v>2984</v>
      </c>
      <c r="L585" s="21" t="s">
        <v>2984</v>
      </c>
      <c r="M585" s="21"/>
      <c r="N585" s="21" t="s">
        <v>2984</v>
      </c>
      <c r="O585" s="21"/>
      <c r="P585" s="34" t="s">
        <v>2992</v>
      </c>
    </row>
    <row r="586" spans="1:16" ht="30" customHeight="1">
      <c r="A586" s="50"/>
      <c r="B586" s="50" t="s">
        <v>49</v>
      </c>
      <c r="C586" s="40">
        <v>11100001</v>
      </c>
      <c r="D586" s="40"/>
      <c r="E586" s="16" t="s">
        <v>2965</v>
      </c>
      <c r="F586" s="16" t="s">
        <v>2966</v>
      </c>
      <c r="G586" s="18" t="s">
        <v>2967</v>
      </c>
      <c r="H586" s="18" t="s">
        <v>2968</v>
      </c>
      <c r="I586" s="18" t="s">
        <v>2969</v>
      </c>
      <c r="J586" s="24" t="s">
        <v>2970</v>
      </c>
      <c r="K586" s="24" t="s">
        <v>2952</v>
      </c>
      <c r="L586" s="24" t="s">
        <v>2952</v>
      </c>
      <c r="M586" s="21"/>
      <c r="N586" s="24" t="s">
        <v>2952</v>
      </c>
      <c r="O586" s="21"/>
      <c r="P586" s="34" t="s">
        <v>537</v>
      </c>
    </row>
    <row r="587" spans="1:16" ht="30" customHeight="1">
      <c r="A587" s="50" t="s">
        <v>2986</v>
      </c>
      <c r="B587" s="50"/>
      <c r="C587" s="40">
        <v>11000581</v>
      </c>
      <c r="D587" s="40"/>
      <c r="E587" s="16" t="s">
        <v>2987</v>
      </c>
      <c r="F587" s="16" t="s">
        <v>2994</v>
      </c>
      <c r="G587" s="18" t="s">
        <v>2988</v>
      </c>
      <c r="H587" s="18" t="s">
        <v>2989</v>
      </c>
      <c r="I587" s="18" t="s">
        <v>2990</v>
      </c>
      <c r="J587" s="24" t="s">
        <v>2991</v>
      </c>
      <c r="K587" s="24" t="s">
        <v>2993</v>
      </c>
      <c r="L587" s="24" t="s">
        <v>2993</v>
      </c>
      <c r="M587" s="21" t="s">
        <v>2993</v>
      </c>
      <c r="N587" s="24" t="s">
        <v>2993</v>
      </c>
      <c r="O587" s="21"/>
      <c r="P587" s="34" t="s">
        <v>1732</v>
      </c>
    </row>
    <row r="588" spans="1:16" ht="30.5" customHeight="1">
      <c r="A588" s="50" t="s">
        <v>2995</v>
      </c>
      <c r="B588" s="50"/>
      <c r="C588" s="40">
        <v>11000582</v>
      </c>
      <c r="D588" s="40"/>
      <c r="E588" s="16" t="s">
        <v>2987</v>
      </c>
      <c r="F588" s="16" t="s">
        <v>2994</v>
      </c>
      <c r="G588" s="18" t="s">
        <v>2996</v>
      </c>
      <c r="H588" s="18" t="s">
        <v>2997</v>
      </c>
      <c r="I588" s="18" t="s">
        <v>2990</v>
      </c>
      <c r="J588" s="24" t="s">
        <v>2991</v>
      </c>
      <c r="K588" s="24" t="s">
        <v>2998</v>
      </c>
      <c r="L588" s="24" t="s">
        <v>2998</v>
      </c>
      <c r="M588" s="21" t="s">
        <v>2998</v>
      </c>
      <c r="N588" s="24" t="s">
        <v>2998</v>
      </c>
      <c r="O588" s="21"/>
      <c r="P588" s="34" t="s">
        <v>1732</v>
      </c>
    </row>
    <row r="589" spans="1:16" ht="30" customHeight="1">
      <c r="A589" s="50" t="s">
        <v>2952</v>
      </c>
      <c r="B589" s="50"/>
      <c r="C589" s="40">
        <v>11000583</v>
      </c>
      <c r="D589" s="40"/>
      <c r="E589" s="16" t="s">
        <v>2999</v>
      </c>
      <c r="F589" s="51" t="s">
        <v>3000</v>
      </c>
      <c r="G589" s="52" t="s">
        <v>3001</v>
      </c>
      <c r="H589" s="18" t="s">
        <v>3004</v>
      </c>
      <c r="I589" s="18" t="s">
        <v>3003</v>
      </c>
      <c r="J589" s="24" t="s">
        <v>3005</v>
      </c>
      <c r="K589" s="24" t="s">
        <v>3006</v>
      </c>
      <c r="L589" s="24" t="s">
        <v>3006</v>
      </c>
      <c r="M589" s="21" t="s">
        <v>3006</v>
      </c>
      <c r="N589" s="24" t="s">
        <v>3006</v>
      </c>
      <c r="O589" s="21"/>
      <c r="P589" s="34" t="s">
        <v>1732</v>
      </c>
    </row>
    <row r="590" spans="1:16" ht="30" customHeight="1">
      <c r="A590" s="50" t="s">
        <v>2952</v>
      </c>
      <c r="B590" s="50"/>
      <c r="C590" s="40">
        <v>11000584</v>
      </c>
      <c r="D590" s="12"/>
      <c r="E590" s="16" t="s">
        <v>3009</v>
      </c>
      <c r="F590" s="51" t="s">
        <v>3010</v>
      </c>
      <c r="G590" s="52" t="s">
        <v>3011</v>
      </c>
      <c r="H590" s="18" t="s">
        <v>2056</v>
      </c>
      <c r="I590" s="18" t="s">
        <v>3012</v>
      </c>
      <c r="J590" s="24" t="s">
        <v>3013</v>
      </c>
      <c r="K590" s="24" t="s">
        <v>2952</v>
      </c>
      <c r="L590" s="24" t="s">
        <v>2952</v>
      </c>
      <c r="M590" s="21"/>
      <c r="N590" s="24" t="s">
        <v>2952</v>
      </c>
      <c r="O590" s="21"/>
      <c r="P590" s="34" t="s">
        <v>286</v>
      </c>
    </row>
    <row r="591" spans="1:16" ht="30" customHeight="1">
      <c r="A591" s="50" t="s">
        <v>2952</v>
      </c>
      <c r="B591" s="50"/>
      <c r="C591" s="40">
        <v>11000585</v>
      </c>
      <c r="D591" s="12"/>
      <c r="E591" s="16" t="s">
        <v>3014</v>
      </c>
      <c r="F591" s="53" t="s">
        <v>3015</v>
      </c>
      <c r="G591" s="52" t="s">
        <v>3016</v>
      </c>
      <c r="H591" s="18" t="s">
        <v>2997</v>
      </c>
      <c r="I591" s="18" t="s">
        <v>3017</v>
      </c>
      <c r="J591" s="24" t="s">
        <v>3018</v>
      </c>
      <c r="K591" s="24" t="s">
        <v>2952</v>
      </c>
      <c r="L591" s="24"/>
      <c r="M591" s="21" t="s">
        <v>2952</v>
      </c>
      <c r="N591" s="24" t="s">
        <v>2952</v>
      </c>
      <c r="O591" s="21"/>
      <c r="P591" s="34" t="s">
        <v>1732</v>
      </c>
    </row>
    <row r="592" spans="1:16" ht="30" customHeight="1">
      <c r="A592" s="50" t="s">
        <v>2952</v>
      </c>
      <c r="B592" s="50"/>
      <c r="C592" s="40">
        <v>11000586</v>
      </c>
      <c r="D592" s="12"/>
      <c r="E592" s="16" t="s">
        <v>3019</v>
      </c>
      <c r="F592" s="53" t="s">
        <v>3020</v>
      </c>
      <c r="G592" s="52" t="s">
        <v>3021</v>
      </c>
      <c r="H592" s="18" t="s">
        <v>2997</v>
      </c>
      <c r="I592" s="18" t="s">
        <v>3022</v>
      </c>
      <c r="J592" s="24" t="s">
        <v>3023</v>
      </c>
      <c r="K592" s="24" t="s">
        <v>2952</v>
      </c>
      <c r="L592" s="24" t="s">
        <v>2952</v>
      </c>
      <c r="M592" s="21" t="s">
        <v>2952</v>
      </c>
      <c r="N592" s="24" t="s">
        <v>2952</v>
      </c>
      <c r="O592" s="21"/>
      <c r="P592" s="34" t="s">
        <v>1732</v>
      </c>
    </row>
    <row r="593" spans="1:16" ht="30" customHeight="1">
      <c r="A593" s="50" t="s">
        <v>2952</v>
      </c>
      <c r="B593" s="50"/>
      <c r="C593" s="40">
        <v>11000587</v>
      </c>
      <c r="D593" s="12"/>
      <c r="E593" s="16" t="s">
        <v>3024</v>
      </c>
      <c r="F593" s="53" t="s">
        <v>3025</v>
      </c>
      <c r="G593" s="52" t="s">
        <v>3026</v>
      </c>
      <c r="H593" s="18" t="s">
        <v>3028</v>
      </c>
      <c r="I593" s="18" t="s">
        <v>3027</v>
      </c>
      <c r="J593" s="24" t="s">
        <v>3029</v>
      </c>
      <c r="K593" s="24" t="s">
        <v>2952</v>
      </c>
      <c r="L593" s="24"/>
      <c r="M593" s="21"/>
      <c r="N593" s="24" t="s">
        <v>2952</v>
      </c>
      <c r="O593" s="21"/>
      <c r="P593" s="34" t="s">
        <v>1734</v>
      </c>
    </row>
    <row r="594" spans="1:16" ht="30" customHeight="1">
      <c r="A594" s="50" t="s">
        <v>2952</v>
      </c>
      <c r="B594" s="50"/>
      <c r="C594" s="40">
        <v>11000588</v>
      </c>
      <c r="D594" s="12"/>
      <c r="E594" s="16" t="s">
        <v>3030</v>
      </c>
      <c r="F594" s="53" t="s">
        <v>3031</v>
      </c>
      <c r="G594" s="52" t="s">
        <v>3032</v>
      </c>
      <c r="H594" s="18" t="s">
        <v>1501</v>
      </c>
      <c r="I594" s="53" t="s">
        <v>3034</v>
      </c>
      <c r="J594" s="24" t="s">
        <v>3033</v>
      </c>
      <c r="K594" s="24" t="s">
        <v>2952</v>
      </c>
      <c r="L594" s="24" t="s">
        <v>2952</v>
      </c>
      <c r="M594" s="21" t="s">
        <v>49</v>
      </c>
      <c r="N594" s="24" t="s">
        <v>2952</v>
      </c>
      <c r="O594" s="21" t="s">
        <v>49</v>
      </c>
      <c r="P594" s="34" t="s">
        <v>537</v>
      </c>
    </row>
    <row r="595" spans="1:16" ht="30" customHeight="1">
      <c r="A595" s="50" t="s">
        <v>2952</v>
      </c>
      <c r="B595" s="50"/>
      <c r="C595" s="40">
        <v>11000589</v>
      </c>
      <c r="D595" s="12"/>
      <c r="E595" s="16" t="s">
        <v>3035</v>
      </c>
      <c r="F595" s="53" t="s">
        <v>3036</v>
      </c>
      <c r="G595" s="52" t="s">
        <v>3037</v>
      </c>
      <c r="H595" s="18" t="s">
        <v>1501</v>
      </c>
      <c r="I595" s="53" t="s">
        <v>3038</v>
      </c>
      <c r="J595" s="24" t="s">
        <v>3039</v>
      </c>
      <c r="K595" s="24" t="s">
        <v>2952</v>
      </c>
      <c r="L595" s="24" t="s">
        <v>2952</v>
      </c>
      <c r="M595" s="21" t="s">
        <v>49</v>
      </c>
      <c r="N595" s="24" t="s">
        <v>2952</v>
      </c>
      <c r="O595" s="21" t="s">
        <v>49</v>
      </c>
      <c r="P595" s="34" t="s">
        <v>1732</v>
      </c>
    </row>
    <row r="596" spans="1:16" ht="30" customHeight="1">
      <c r="A596" s="50" t="s">
        <v>2952</v>
      </c>
      <c r="B596" s="50"/>
      <c r="C596" s="40">
        <v>11000590</v>
      </c>
      <c r="D596" s="12"/>
      <c r="E596" s="16" t="s">
        <v>2923</v>
      </c>
      <c r="F596" s="53" t="s">
        <v>3043</v>
      </c>
      <c r="G596" s="52" t="s">
        <v>3041</v>
      </c>
      <c r="H596" s="18" t="s">
        <v>3042</v>
      </c>
      <c r="I596" s="53" t="s">
        <v>3040</v>
      </c>
      <c r="J596" s="24" t="s">
        <v>3044</v>
      </c>
      <c r="K596" s="24" t="s">
        <v>2952</v>
      </c>
      <c r="L596" s="24" t="s">
        <v>2952</v>
      </c>
      <c r="M596" s="21" t="s">
        <v>49</v>
      </c>
      <c r="N596" s="24" t="s">
        <v>2952</v>
      </c>
      <c r="O596" s="21"/>
      <c r="P596" s="34" t="s">
        <v>1740</v>
      </c>
    </row>
    <row r="597" spans="1:16" ht="30" customHeight="1">
      <c r="A597" s="50" t="s">
        <v>2952</v>
      </c>
      <c r="B597" s="50"/>
      <c r="C597" s="12">
        <v>11000591</v>
      </c>
      <c r="D597" s="12"/>
      <c r="E597" s="16" t="s">
        <v>3035</v>
      </c>
      <c r="F597" s="53" t="s">
        <v>3036</v>
      </c>
      <c r="G597" s="52" t="s">
        <v>3037</v>
      </c>
      <c r="H597" s="18" t="s">
        <v>1507</v>
      </c>
      <c r="I597" s="53" t="s">
        <v>3038</v>
      </c>
      <c r="J597" s="24" t="s">
        <v>3039</v>
      </c>
      <c r="K597" s="24" t="s">
        <v>2952</v>
      </c>
      <c r="L597" s="24"/>
      <c r="M597" s="21"/>
      <c r="N597" s="24" t="s">
        <v>2952</v>
      </c>
      <c r="O597" s="21"/>
      <c r="P597" s="34" t="s">
        <v>1732</v>
      </c>
    </row>
    <row r="598" spans="1:16" ht="30" customHeight="1">
      <c r="A598" s="50" t="s">
        <v>2952</v>
      </c>
      <c r="B598" s="50"/>
      <c r="C598" s="40">
        <v>11000592</v>
      </c>
      <c r="D598" s="12"/>
      <c r="E598" s="16" t="s">
        <v>3048</v>
      </c>
      <c r="F598" s="53" t="s">
        <v>3045</v>
      </c>
      <c r="G598" s="52" t="s">
        <v>3046</v>
      </c>
      <c r="H598" s="18" t="s">
        <v>1501</v>
      </c>
      <c r="I598" s="53" t="s">
        <v>3045</v>
      </c>
      <c r="J598" s="24" t="s">
        <v>3047</v>
      </c>
      <c r="K598" s="24" t="s">
        <v>2952</v>
      </c>
      <c r="L598" s="24"/>
      <c r="M598" s="21"/>
      <c r="N598" s="24" t="s">
        <v>2952</v>
      </c>
      <c r="O598" s="21"/>
      <c r="P598" s="34" t="s">
        <v>537</v>
      </c>
    </row>
    <row r="599" spans="1:16" ht="30" customHeight="1">
      <c r="A599" s="50" t="s">
        <v>2952</v>
      </c>
      <c r="B599" s="50"/>
      <c r="C599" s="40">
        <v>11000593</v>
      </c>
      <c r="D599" s="12"/>
      <c r="E599" s="16" t="s">
        <v>2173</v>
      </c>
      <c r="F599" s="53" t="s">
        <v>3050</v>
      </c>
      <c r="G599" s="52" t="s">
        <v>3051</v>
      </c>
      <c r="H599" s="18" t="s">
        <v>2056</v>
      </c>
      <c r="I599" s="53" t="s">
        <v>3052</v>
      </c>
      <c r="J599" s="24" t="s">
        <v>3053</v>
      </c>
      <c r="K599" s="24" t="s">
        <v>3049</v>
      </c>
      <c r="L599" s="24" t="s">
        <v>3049</v>
      </c>
      <c r="M599" s="21" t="s">
        <v>3049</v>
      </c>
      <c r="N599" s="24" t="s">
        <v>3049</v>
      </c>
      <c r="O599" s="21" t="s">
        <v>3049</v>
      </c>
      <c r="P599" s="34" t="s">
        <v>1732</v>
      </c>
    </row>
    <row r="600" spans="1:16" ht="30" customHeight="1">
      <c r="A600" s="50" t="s">
        <v>2952</v>
      </c>
      <c r="B600" s="50"/>
      <c r="C600" s="40">
        <v>11000594</v>
      </c>
      <c r="D600" s="12"/>
      <c r="E600" s="16" t="s">
        <v>3055</v>
      </c>
      <c r="F600" s="53" t="s">
        <v>3056</v>
      </c>
      <c r="G600" s="52" t="s">
        <v>3057</v>
      </c>
      <c r="H600" s="18" t="s">
        <v>3058</v>
      </c>
      <c r="I600" s="53" t="s">
        <v>3059</v>
      </c>
      <c r="J600" s="24" t="s">
        <v>3060</v>
      </c>
      <c r="K600" s="24" t="s">
        <v>2952</v>
      </c>
      <c r="L600" s="24" t="s">
        <v>2952</v>
      </c>
      <c r="M600" s="21"/>
      <c r="N600" s="24"/>
      <c r="O600" s="21"/>
      <c r="P600" s="34" t="s">
        <v>1732</v>
      </c>
    </row>
    <row r="601" spans="1:16" ht="30" customHeight="1">
      <c r="A601" s="50" t="s">
        <v>2952</v>
      </c>
      <c r="B601" s="50"/>
      <c r="C601" s="40">
        <v>11000595</v>
      </c>
      <c r="D601" s="12"/>
      <c r="E601" s="16" t="s">
        <v>3061</v>
      </c>
      <c r="F601" s="53" t="s">
        <v>3062</v>
      </c>
      <c r="G601" s="52" t="s">
        <v>3063</v>
      </c>
      <c r="H601" s="18" t="s">
        <v>2056</v>
      </c>
      <c r="I601" s="53" t="s">
        <v>3064</v>
      </c>
      <c r="J601" s="24" t="s">
        <v>3065</v>
      </c>
      <c r="K601" s="24" t="s">
        <v>2952</v>
      </c>
      <c r="L601" s="24" t="s">
        <v>2952</v>
      </c>
      <c r="M601" s="24" t="s">
        <v>2952</v>
      </c>
      <c r="N601" s="24" t="s">
        <v>49</v>
      </c>
      <c r="O601" s="24" t="s">
        <v>2952</v>
      </c>
      <c r="P601" s="34" t="s">
        <v>1732</v>
      </c>
    </row>
    <row r="602" spans="1:16" ht="30" customHeight="1">
      <c r="A602" s="50" t="s">
        <v>2952</v>
      </c>
      <c r="B602" s="50"/>
      <c r="C602" s="40">
        <v>11000596</v>
      </c>
      <c r="D602" s="12"/>
      <c r="E602" s="16" t="s">
        <v>3069</v>
      </c>
      <c r="F602" s="53" t="s">
        <v>3070</v>
      </c>
      <c r="G602" s="52" t="s">
        <v>3071</v>
      </c>
      <c r="H602" s="18" t="s">
        <v>3072</v>
      </c>
      <c r="I602" s="53" t="s">
        <v>3070</v>
      </c>
      <c r="J602" s="24" t="s">
        <v>3073</v>
      </c>
      <c r="K602" s="24"/>
      <c r="L602" s="24"/>
      <c r="M602" s="24"/>
      <c r="N602" s="24" t="s">
        <v>49</v>
      </c>
      <c r="O602" s="24"/>
      <c r="P602" s="34" t="s">
        <v>1732</v>
      </c>
    </row>
    <row r="603" spans="1:16" ht="30" customHeight="1">
      <c r="A603" s="50" t="s">
        <v>2952</v>
      </c>
      <c r="B603" s="50"/>
      <c r="C603" s="40">
        <v>11000597</v>
      </c>
      <c r="D603" s="12"/>
      <c r="E603" s="16" t="s">
        <v>3074</v>
      </c>
      <c r="F603" s="53" t="s">
        <v>3075</v>
      </c>
      <c r="G603" s="52" t="s">
        <v>3076</v>
      </c>
      <c r="H603" s="18" t="s">
        <v>469</v>
      </c>
      <c r="I603" s="53" t="s">
        <v>3077</v>
      </c>
      <c r="J603" s="24" t="s">
        <v>3078</v>
      </c>
      <c r="K603" s="24"/>
      <c r="L603" s="24"/>
      <c r="M603" s="24" t="s">
        <v>49</v>
      </c>
      <c r="N603" s="24"/>
      <c r="O603" s="24"/>
      <c r="P603" s="34" t="s">
        <v>1732</v>
      </c>
    </row>
    <row r="604" spans="1:16" ht="30" customHeight="1">
      <c r="A604" s="50" t="s">
        <v>2952</v>
      </c>
      <c r="B604" s="50"/>
      <c r="C604" s="40">
        <v>11000598</v>
      </c>
      <c r="D604" s="12"/>
      <c r="E604" s="16" t="s">
        <v>3079</v>
      </c>
      <c r="F604" s="53" t="s">
        <v>3080</v>
      </c>
      <c r="G604" s="52" t="s">
        <v>3081</v>
      </c>
      <c r="H604" s="18" t="s">
        <v>1904</v>
      </c>
      <c r="I604" s="53" t="s">
        <v>3080</v>
      </c>
      <c r="J604" s="24" t="s">
        <v>3082</v>
      </c>
      <c r="K604" s="24" t="s">
        <v>49</v>
      </c>
      <c r="L604" s="24" t="s">
        <v>49</v>
      </c>
      <c r="M604" s="24" t="s">
        <v>49</v>
      </c>
      <c r="N604" s="24" t="s">
        <v>49</v>
      </c>
      <c r="O604" s="24"/>
      <c r="P604" s="34" t="s">
        <v>1732</v>
      </c>
    </row>
    <row r="605" spans="1:16" ht="30" customHeight="1">
      <c r="A605" s="50" t="s">
        <v>2952</v>
      </c>
      <c r="B605" s="50"/>
      <c r="C605" s="40">
        <v>11000599</v>
      </c>
      <c r="D605" s="12"/>
      <c r="E605" s="16" t="s">
        <v>3083</v>
      </c>
      <c r="F605" s="53" t="s">
        <v>3084</v>
      </c>
      <c r="G605" s="52" t="s">
        <v>3085</v>
      </c>
      <c r="H605" s="18" t="s">
        <v>3072</v>
      </c>
      <c r="I605" s="53" t="s">
        <v>3086</v>
      </c>
      <c r="J605" s="24" t="s">
        <v>3087</v>
      </c>
      <c r="K605" s="24" t="s">
        <v>49</v>
      </c>
      <c r="L605" s="24"/>
      <c r="M605" s="24"/>
      <c r="N605" s="24" t="s">
        <v>49</v>
      </c>
      <c r="O605" s="24"/>
      <c r="P605" s="34" t="s">
        <v>1732</v>
      </c>
    </row>
    <row r="606" spans="1:16" ht="30" customHeight="1">
      <c r="A606" s="50" t="s">
        <v>2952</v>
      </c>
      <c r="B606" s="50"/>
      <c r="C606" s="40">
        <v>11000600</v>
      </c>
      <c r="D606" s="12"/>
      <c r="E606" s="16" t="s">
        <v>2173</v>
      </c>
      <c r="F606" s="53" t="s">
        <v>3050</v>
      </c>
      <c r="G606" s="52" t="s">
        <v>3088</v>
      </c>
      <c r="H606" s="18" t="s">
        <v>1501</v>
      </c>
      <c r="I606" s="53" t="s">
        <v>3089</v>
      </c>
      <c r="J606" s="24" t="s">
        <v>3090</v>
      </c>
      <c r="K606" s="24" t="s">
        <v>2952</v>
      </c>
      <c r="L606" s="24" t="s">
        <v>2952</v>
      </c>
      <c r="M606" s="21" t="s">
        <v>2952</v>
      </c>
      <c r="N606" s="24" t="s">
        <v>2952</v>
      </c>
      <c r="O606" s="21" t="s">
        <v>2952</v>
      </c>
      <c r="P606" s="34" t="s">
        <v>1732</v>
      </c>
    </row>
    <row r="607" spans="1:16" ht="30" customHeight="1">
      <c r="A607" s="50" t="s">
        <v>2952</v>
      </c>
      <c r="B607" s="50"/>
      <c r="C607" s="40">
        <v>11000601</v>
      </c>
      <c r="D607" s="12"/>
      <c r="E607" s="16" t="s">
        <v>3061</v>
      </c>
      <c r="F607" s="53" t="s">
        <v>3093</v>
      </c>
      <c r="G607" s="52" t="s">
        <v>3094</v>
      </c>
      <c r="H607" s="18" t="s">
        <v>1904</v>
      </c>
      <c r="I607" s="53" t="s">
        <v>3095</v>
      </c>
      <c r="J607" s="24" t="s">
        <v>3096</v>
      </c>
      <c r="K607" s="24" t="s">
        <v>49</v>
      </c>
      <c r="L607" s="24" t="s">
        <v>49</v>
      </c>
      <c r="M607" s="21" t="s">
        <v>49</v>
      </c>
      <c r="N607" s="24" t="s">
        <v>49</v>
      </c>
      <c r="O607" s="21"/>
      <c r="P607" s="34" t="s">
        <v>1732</v>
      </c>
    </row>
    <row r="608" spans="1:16" ht="30" customHeight="1">
      <c r="A608" s="12" t="s">
        <v>3104</v>
      </c>
      <c r="B608" s="12"/>
      <c r="C608" s="12">
        <v>11000602</v>
      </c>
      <c r="D608" s="12"/>
      <c r="E608" s="16" t="s">
        <v>3098</v>
      </c>
      <c r="F608" s="16" t="s">
        <v>3099</v>
      </c>
      <c r="G608" s="18" t="s">
        <v>3100</v>
      </c>
      <c r="H608" s="18" t="s">
        <v>562</v>
      </c>
      <c r="I608" s="18" t="s">
        <v>3101</v>
      </c>
      <c r="J608" s="24" t="s">
        <v>3102</v>
      </c>
      <c r="K608" s="24" t="s">
        <v>3103</v>
      </c>
      <c r="L608" s="21" t="s">
        <v>3103</v>
      </c>
      <c r="M608" s="21" t="s">
        <v>3103</v>
      </c>
      <c r="N608" s="21" t="s">
        <v>3103</v>
      </c>
      <c r="O608" s="30"/>
      <c r="P608" s="34" t="s">
        <v>1732</v>
      </c>
    </row>
    <row r="609" spans="1:21" ht="30" customHeight="1">
      <c r="A609" s="12" t="s">
        <v>3111</v>
      </c>
      <c r="B609" s="12"/>
      <c r="C609" s="12">
        <v>11000603</v>
      </c>
      <c r="D609" s="12"/>
      <c r="E609" s="16" t="s">
        <v>3113</v>
      </c>
      <c r="F609" s="16" t="s">
        <v>3114</v>
      </c>
      <c r="G609" s="18" t="s">
        <v>3112</v>
      </c>
      <c r="H609" s="18" t="s">
        <v>1276</v>
      </c>
      <c r="I609" s="18" t="s">
        <v>3114</v>
      </c>
      <c r="J609" s="24" t="s">
        <v>3115</v>
      </c>
      <c r="K609" s="24" t="s">
        <v>3111</v>
      </c>
      <c r="L609" s="21" t="s">
        <v>3111</v>
      </c>
      <c r="M609" s="21"/>
      <c r="N609" s="21"/>
      <c r="O609" s="30"/>
      <c r="P609" s="34" t="s">
        <v>1732</v>
      </c>
    </row>
    <row r="610" spans="1:21" ht="30" customHeight="1">
      <c r="A610" s="12" t="s">
        <v>3105</v>
      </c>
      <c r="B610" s="12"/>
      <c r="C610" s="12">
        <v>11000604</v>
      </c>
      <c r="D610" s="12"/>
      <c r="E610" s="16" t="s">
        <v>3061</v>
      </c>
      <c r="F610" s="16" t="s">
        <v>3106</v>
      </c>
      <c r="G610" s="18" t="s">
        <v>3107</v>
      </c>
      <c r="H610" s="18" t="s">
        <v>3108</v>
      </c>
      <c r="I610" s="18" t="s">
        <v>3109</v>
      </c>
      <c r="J610" s="24" t="s">
        <v>3110</v>
      </c>
      <c r="K610" s="24" t="s">
        <v>3105</v>
      </c>
      <c r="L610" s="24" t="s">
        <v>3105</v>
      </c>
      <c r="M610" s="24" t="s">
        <v>3105</v>
      </c>
      <c r="N610" s="24" t="s">
        <v>3105</v>
      </c>
      <c r="O610" s="24" t="s">
        <v>3105</v>
      </c>
      <c r="P610" s="34" t="s">
        <v>1732</v>
      </c>
      <c r="Q610" s="74"/>
      <c r="R610" s="74"/>
      <c r="S610" s="74"/>
      <c r="T610" s="74"/>
      <c r="U610" s="74"/>
    </row>
    <row r="611" spans="1:21" ht="30" customHeight="1">
      <c r="A611" s="12" t="s">
        <v>3116</v>
      </c>
      <c r="B611" s="12"/>
      <c r="C611" s="12">
        <v>11000605</v>
      </c>
      <c r="D611" s="12"/>
      <c r="E611" s="16" t="s">
        <v>3061</v>
      </c>
      <c r="F611" s="16" t="s">
        <v>3106</v>
      </c>
      <c r="G611" s="18" t="s">
        <v>3123</v>
      </c>
      <c r="H611" s="18" t="s">
        <v>2130</v>
      </c>
      <c r="I611" s="18" t="s">
        <v>3124</v>
      </c>
      <c r="J611" s="24" t="s">
        <v>3125</v>
      </c>
      <c r="K611" s="24" t="s">
        <v>3126</v>
      </c>
      <c r="L611" s="24" t="s">
        <v>3126</v>
      </c>
      <c r="M611" s="24" t="s">
        <v>3126</v>
      </c>
      <c r="N611" s="24" t="s">
        <v>3126</v>
      </c>
      <c r="O611" s="24" t="s">
        <v>3126</v>
      </c>
      <c r="P611" s="34" t="s">
        <v>1732</v>
      </c>
      <c r="Q611" s="74"/>
      <c r="R611" s="74"/>
      <c r="S611" s="74"/>
      <c r="T611" s="74"/>
      <c r="U611" s="74"/>
    </row>
    <row r="612" spans="1:21" ht="30" customHeight="1">
      <c r="A612" s="12" t="s">
        <v>2952</v>
      </c>
      <c r="B612" s="12"/>
      <c r="C612" s="12">
        <v>11000606</v>
      </c>
      <c r="D612" s="12"/>
      <c r="E612" s="16" t="s">
        <v>3118</v>
      </c>
      <c r="F612" s="16" t="s">
        <v>3117</v>
      </c>
      <c r="G612" s="18" t="s">
        <v>3119</v>
      </c>
      <c r="H612" s="18" t="s">
        <v>3120</v>
      </c>
      <c r="I612" s="18" t="s">
        <v>3121</v>
      </c>
      <c r="J612" s="24" t="s">
        <v>3122</v>
      </c>
      <c r="K612" s="24" t="s">
        <v>2952</v>
      </c>
      <c r="L612" s="24"/>
      <c r="M612" s="24"/>
      <c r="N612" s="24" t="s">
        <v>2952</v>
      </c>
      <c r="O612" s="24"/>
      <c r="P612" s="34" t="s">
        <v>537</v>
      </c>
      <c r="Q612" s="74"/>
      <c r="R612" s="74"/>
      <c r="S612" s="74"/>
      <c r="T612" s="74"/>
      <c r="U612" s="74"/>
    </row>
    <row r="613" spans="1:21" ht="30" customHeight="1">
      <c r="A613" s="12" t="s">
        <v>2952</v>
      </c>
      <c r="B613" s="12"/>
      <c r="C613" s="12">
        <v>11000607</v>
      </c>
      <c r="D613" s="12"/>
      <c r="E613" s="16" t="s">
        <v>3061</v>
      </c>
      <c r="F613" s="16" t="s">
        <v>3106</v>
      </c>
      <c r="G613" s="18" t="s">
        <v>3123</v>
      </c>
      <c r="H613" s="18" t="s">
        <v>3127</v>
      </c>
      <c r="I613" s="18" t="s">
        <v>3124</v>
      </c>
      <c r="J613" s="24" t="s">
        <v>3125</v>
      </c>
      <c r="K613" s="24" t="s">
        <v>3128</v>
      </c>
      <c r="L613" s="24" t="s">
        <v>3128</v>
      </c>
      <c r="M613" s="24" t="s">
        <v>3128</v>
      </c>
      <c r="N613" s="24" t="s">
        <v>3128</v>
      </c>
      <c r="O613" s="24" t="s">
        <v>3128</v>
      </c>
      <c r="P613" s="34" t="s">
        <v>1732</v>
      </c>
      <c r="Q613" s="74"/>
      <c r="R613" s="74"/>
      <c r="S613" s="74"/>
      <c r="T613" s="74"/>
      <c r="U613" s="74"/>
    </row>
    <row r="614" spans="1:21" ht="30" customHeight="1">
      <c r="A614" s="12" t="s">
        <v>2952</v>
      </c>
      <c r="B614" s="12"/>
      <c r="C614" s="12">
        <v>11000608</v>
      </c>
      <c r="D614" s="12"/>
      <c r="E614" s="16" t="s">
        <v>3139</v>
      </c>
      <c r="F614" s="16" t="s">
        <v>3137</v>
      </c>
      <c r="G614" s="18" t="s">
        <v>3135</v>
      </c>
      <c r="H614" s="18" t="s">
        <v>1501</v>
      </c>
      <c r="I614" s="18" t="s">
        <v>3141</v>
      </c>
      <c r="J614" s="24" t="s">
        <v>3143</v>
      </c>
      <c r="K614" s="24" t="s">
        <v>3145</v>
      </c>
      <c r="L614" s="24" t="s">
        <v>49</v>
      </c>
      <c r="M614" s="24" t="s">
        <v>49</v>
      </c>
      <c r="N614" s="24" t="s">
        <v>49</v>
      </c>
      <c r="O614" s="24" t="s">
        <v>49</v>
      </c>
      <c r="P614" s="34" t="s">
        <v>1732</v>
      </c>
      <c r="Q614" s="74"/>
      <c r="R614" s="74"/>
      <c r="S614" s="74"/>
      <c r="T614" s="74"/>
      <c r="U614" s="74"/>
    </row>
    <row r="615" spans="1:21" ht="30" customHeight="1">
      <c r="A615" s="12" t="s">
        <v>2952</v>
      </c>
      <c r="B615" s="12"/>
      <c r="C615" s="12">
        <v>11000609</v>
      </c>
      <c r="D615" s="12"/>
      <c r="E615" s="16" t="s">
        <v>3140</v>
      </c>
      <c r="F615" s="16" t="s">
        <v>3138</v>
      </c>
      <c r="G615" s="18" t="s">
        <v>3136</v>
      </c>
      <c r="H615" s="18" t="s">
        <v>1501</v>
      </c>
      <c r="I615" s="18" t="s">
        <v>3142</v>
      </c>
      <c r="J615" s="24" t="s">
        <v>3144</v>
      </c>
      <c r="K615" s="24" t="s">
        <v>49</v>
      </c>
      <c r="L615" s="24" t="s">
        <v>49</v>
      </c>
      <c r="M615" s="24"/>
      <c r="N615" s="24"/>
      <c r="O615" s="24"/>
      <c r="P615" s="34" t="s">
        <v>1732</v>
      </c>
      <c r="Q615" s="74"/>
      <c r="R615" s="74"/>
      <c r="S615" s="74"/>
      <c r="T615" s="74"/>
      <c r="U615" s="74"/>
    </row>
    <row r="616" spans="1:21" s="79" customFormat="1" ht="30" customHeight="1">
      <c r="A616" s="12" t="s">
        <v>2952</v>
      </c>
      <c r="B616" s="12"/>
      <c r="C616" s="12">
        <v>11000610</v>
      </c>
      <c r="D616" s="12"/>
      <c r="E616" s="16" t="s">
        <v>3129</v>
      </c>
      <c r="F616" s="16" t="s">
        <v>3131</v>
      </c>
      <c r="G616" s="16" t="s">
        <v>3130</v>
      </c>
      <c r="H616" s="18" t="s">
        <v>3132</v>
      </c>
      <c r="I616" s="18" t="s">
        <v>3133</v>
      </c>
      <c r="J616" s="24" t="s">
        <v>3134</v>
      </c>
      <c r="K616" s="24" t="s">
        <v>3128</v>
      </c>
      <c r="L616" s="24" t="s">
        <v>3128</v>
      </c>
      <c r="M616" s="24"/>
      <c r="N616" s="24"/>
      <c r="O616" s="24"/>
      <c r="P616" s="34" t="s">
        <v>1732</v>
      </c>
      <c r="Q616" s="78"/>
      <c r="R616" s="78"/>
      <c r="S616" s="78"/>
      <c r="T616" s="78"/>
      <c r="U616" s="78"/>
    </row>
    <row r="617" spans="1:21" ht="30" customHeight="1">
      <c r="A617" s="12" t="s">
        <v>2952</v>
      </c>
      <c r="B617" s="12"/>
      <c r="C617" s="12">
        <v>11000611</v>
      </c>
      <c r="D617" s="12"/>
      <c r="E617" s="16" t="s">
        <v>3146</v>
      </c>
      <c r="F617" s="16" t="s">
        <v>3147</v>
      </c>
      <c r="G617" s="16" t="s">
        <v>3148</v>
      </c>
      <c r="H617" s="18" t="s">
        <v>2056</v>
      </c>
      <c r="I617" s="18" t="s">
        <v>3149</v>
      </c>
      <c r="J617" s="24" t="s">
        <v>3150</v>
      </c>
      <c r="K617" s="24" t="s">
        <v>3151</v>
      </c>
      <c r="L617" s="24" t="s">
        <v>3151</v>
      </c>
      <c r="M617" s="24" t="s">
        <v>3151</v>
      </c>
      <c r="N617" s="24" t="s">
        <v>3151</v>
      </c>
      <c r="O617" s="24" t="s">
        <v>3151</v>
      </c>
      <c r="P617" s="34" t="s">
        <v>1732</v>
      </c>
      <c r="Q617" s="74"/>
      <c r="R617" s="74"/>
      <c r="S617" s="74"/>
      <c r="T617" s="74"/>
      <c r="U617" s="74"/>
    </row>
    <row r="618" spans="1:21" ht="30" customHeight="1">
      <c r="A618" s="12" t="s">
        <v>49</v>
      </c>
      <c r="B618" s="12"/>
      <c r="C618" s="12">
        <v>11000612</v>
      </c>
      <c r="D618" s="12"/>
      <c r="E618" s="16" t="s">
        <v>3153</v>
      </c>
      <c r="F618" s="16" t="s">
        <v>3154</v>
      </c>
      <c r="G618" s="16" t="s">
        <v>3155</v>
      </c>
      <c r="H618" s="18" t="s">
        <v>2056</v>
      </c>
      <c r="I618" s="18" t="s">
        <v>3156</v>
      </c>
      <c r="J618" s="24" t="s">
        <v>3157</v>
      </c>
      <c r="K618" s="24" t="s">
        <v>49</v>
      </c>
      <c r="L618" s="24" t="s">
        <v>3158</v>
      </c>
      <c r="M618" s="24" t="s">
        <v>49</v>
      </c>
      <c r="N618" s="24" t="s">
        <v>49</v>
      </c>
      <c r="O618" s="24" t="s">
        <v>3158</v>
      </c>
      <c r="P618" s="34" t="s">
        <v>1732</v>
      </c>
      <c r="Q618" s="74"/>
      <c r="R618" s="74"/>
      <c r="S618" s="74"/>
      <c r="T618" s="74"/>
      <c r="U618" s="74"/>
    </row>
    <row r="619" spans="1:21" ht="30" customHeight="1">
      <c r="A619" s="12" t="s">
        <v>49</v>
      </c>
      <c r="B619" s="12"/>
      <c r="C619" s="12">
        <v>11000613</v>
      </c>
      <c r="D619" s="12"/>
      <c r="E619" s="16" t="s">
        <v>3159</v>
      </c>
      <c r="F619" s="16" t="s">
        <v>3160</v>
      </c>
      <c r="G619" s="16" t="s">
        <v>3161</v>
      </c>
      <c r="H619" s="18" t="s">
        <v>1276</v>
      </c>
      <c r="I619" s="18" t="s">
        <v>3162</v>
      </c>
      <c r="J619" s="24" t="s">
        <v>3163</v>
      </c>
      <c r="K619" s="24" t="s">
        <v>49</v>
      </c>
      <c r="L619" s="24" t="s">
        <v>3158</v>
      </c>
      <c r="M619" s="24" t="s">
        <v>3158</v>
      </c>
      <c r="N619" s="24" t="s">
        <v>49</v>
      </c>
      <c r="O619" s="24" t="s">
        <v>3158</v>
      </c>
      <c r="P619" s="34" t="s">
        <v>537</v>
      </c>
      <c r="Q619" s="74"/>
      <c r="R619" s="74"/>
      <c r="S619" s="74"/>
      <c r="T619" s="74"/>
      <c r="U619" s="74"/>
    </row>
    <row r="620" spans="1:21" ht="30" customHeight="1">
      <c r="A620" s="12" t="s">
        <v>49</v>
      </c>
      <c r="B620" s="12"/>
      <c r="C620" s="12">
        <v>11000614</v>
      </c>
      <c r="D620" s="12"/>
      <c r="E620" s="16" t="s">
        <v>3164</v>
      </c>
      <c r="F620" s="16" t="s">
        <v>3162</v>
      </c>
      <c r="G620" s="16" t="s">
        <v>3152</v>
      </c>
      <c r="H620" s="18" t="s">
        <v>1276</v>
      </c>
      <c r="I620" s="18" t="s">
        <v>3165</v>
      </c>
      <c r="J620" s="24" t="s">
        <v>3166</v>
      </c>
      <c r="K620" s="24" t="s">
        <v>49</v>
      </c>
      <c r="L620" s="24" t="s">
        <v>3158</v>
      </c>
      <c r="M620" s="24" t="s">
        <v>3158</v>
      </c>
      <c r="N620" s="24" t="s">
        <v>49</v>
      </c>
      <c r="O620" s="24" t="s">
        <v>3158</v>
      </c>
      <c r="P620" s="34" t="s">
        <v>537</v>
      </c>
      <c r="Q620" s="74"/>
      <c r="R620" s="74"/>
      <c r="S620" s="74"/>
      <c r="T620" s="74"/>
      <c r="U620" s="74"/>
    </row>
    <row r="621" spans="1:21" ht="30" customHeight="1">
      <c r="A621" s="12" t="s">
        <v>49</v>
      </c>
      <c r="B621" s="12"/>
      <c r="C621" s="12">
        <v>11000615</v>
      </c>
      <c r="D621" s="12"/>
      <c r="E621" s="16" t="s">
        <v>3167</v>
      </c>
      <c r="F621" s="16" t="s">
        <v>3171</v>
      </c>
      <c r="G621" s="16" t="s">
        <v>3169</v>
      </c>
      <c r="H621" s="18" t="s">
        <v>3173</v>
      </c>
      <c r="I621" s="18" t="s">
        <v>3171</v>
      </c>
      <c r="J621" s="24" t="s">
        <v>3175</v>
      </c>
      <c r="K621" s="24" t="s">
        <v>3158</v>
      </c>
      <c r="L621" s="24" t="s">
        <v>3158</v>
      </c>
      <c r="M621" s="24" t="s">
        <v>49</v>
      </c>
      <c r="N621" s="24" t="s">
        <v>3158</v>
      </c>
      <c r="O621" s="24" t="s">
        <v>3158</v>
      </c>
      <c r="P621" s="34" t="s">
        <v>684</v>
      </c>
      <c r="Q621" s="74"/>
      <c r="R621" s="74"/>
      <c r="S621" s="74"/>
      <c r="T621" s="74"/>
      <c r="U621" s="74"/>
    </row>
    <row r="622" spans="1:21" ht="30" customHeight="1">
      <c r="A622" s="12" t="s">
        <v>49</v>
      </c>
      <c r="B622" s="12"/>
      <c r="C622" s="12">
        <v>11000616</v>
      </c>
      <c r="D622" s="12"/>
      <c r="E622" s="16" t="s">
        <v>3168</v>
      </c>
      <c r="F622" s="16" t="s">
        <v>3172</v>
      </c>
      <c r="G622" s="16" t="s">
        <v>3170</v>
      </c>
      <c r="H622" s="18" t="s">
        <v>3174</v>
      </c>
      <c r="I622" s="18" t="s">
        <v>3172</v>
      </c>
      <c r="J622" s="24" t="s">
        <v>3176</v>
      </c>
      <c r="K622" s="24" t="s">
        <v>49</v>
      </c>
      <c r="L622" s="24" t="s">
        <v>49</v>
      </c>
      <c r="M622" s="24" t="s">
        <v>49</v>
      </c>
      <c r="N622" s="24" t="s">
        <v>49</v>
      </c>
      <c r="O622" s="24" t="s">
        <v>49</v>
      </c>
      <c r="P622" s="34" t="s">
        <v>1732</v>
      </c>
      <c r="Q622" s="74"/>
      <c r="R622" s="74"/>
      <c r="S622" s="74"/>
      <c r="T622" s="74"/>
      <c r="U622" s="74"/>
    </row>
    <row r="623" spans="1:21" ht="30" customHeight="1">
      <c r="A623" s="12" t="s">
        <v>49</v>
      </c>
      <c r="B623" s="12"/>
      <c r="C623" s="12">
        <v>11000617</v>
      </c>
      <c r="D623" s="12"/>
      <c r="E623" s="16" t="s">
        <v>1922</v>
      </c>
      <c r="F623" s="16" t="s">
        <v>2398</v>
      </c>
      <c r="G623" s="16" t="s">
        <v>3180</v>
      </c>
      <c r="H623" s="18" t="s">
        <v>3177</v>
      </c>
      <c r="I623" s="18" t="s">
        <v>3178</v>
      </c>
      <c r="J623" s="24" t="s">
        <v>3179</v>
      </c>
      <c r="K623" s="24" t="s">
        <v>49</v>
      </c>
      <c r="L623" s="24" t="s">
        <v>49</v>
      </c>
      <c r="M623" s="24" t="s">
        <v>49</v>
      </c>
      <c r="N623" s="24" t="s">
        <v>49</v>
      </c>
      <c r="O623" s="24" t="s">
        <v>3158</v>
      </c>
      <c r="P623" s="34" t="s">
        <v>1732</v>
      </c>
      <c r="Q623" s="74"/>
      <c r="R623" s="74"/>
      <c r="S623" s="74"/>
      <c r="T623" s="74"/>
      <c r="U623" s="74"/>
    </row>
    <row r="624" spans="1:21" ht="30" customHeight="1">
      <c r="A624" s="12" t="s">
        <v>49</v>
      </c>
      <c r="B624" s="12"/>
      <c r="C624" s="12">
        <v>11000618</v>
      </c>
      <c r="D624" s="12"/>
      <c r="E624" s="16" t="s">
        <v>3182</v>
      </c>
      <c r="F624" s="16" t="s">
        <v>3183</v>
      </c>
      <c r="G624" s="16" t="s">
        <v>3184</v>
      </c>
      <c r="H624" s="18" t="s">
        <v>1319</v>
      </c>
      <c r="I624" s="18" t="s">
        <v>3185</v>
      </c>
      <c r="J624" s="24" t="s">
        <v>3186</v>
      </c>
      <c r="K624" s="24" t="s">
        <v>49</v>
      </c>
      <c r="L624" s="24" t="s">
        <v>49</v>
      </c>
      <c r="M624" s="24" t="s">
        <v>49</v>
      </c>
      <c r="N624" s="24" t="s">
        <v>49</v>
      </c>
      <c r="O624" s="24" t="s">
        <v>3181</v>
      </c>
      <c r="P624" s="34" t="s">
        <v>202</v>
      </c>
      <c r="Q624" s="74"/>
      <c r="R624" s="74"/>
      <c r="S624" s="74"/>
      <c r="T624" s="74"/>
      <c r="U624" s="74"/>
    </row>
    <row r="625" spans="1:21" ht="30" customHeight="1">
      <c r="A625" s="12" t="s">
        <v>3187</v>
      </c>
      <c r="B625" s="12"/>
      <c r="C625" s="12">
        <v>11000619</v>
      </c>
      <c r="D625" s="12"/>
      <c r="E625" s="16" t="s">
        <v>3188</v>
      </c>
      <c r="F625" s="16" t="s">
        <v>3189</v>
      </c>
      <c r="G625" s="18" t="s">
        <v>3190</v>
      </c>
      <c r="H625" s="18" t="s">
        <v>3191</v>
      </c>
      <c r="I625" s="18" t="s">
        <v>3189</v>
      </c>
      <c r="J625" s="24" t="s">
        <v>3192</v>
      </c>
      <c r="K625" s="24" t="s">
        <v>3193</v>
      </c>
      <c r="L625" s="21" t="s">
        <v>3193</v>
      </c>
      <c r="M625" s="21" t="s">
        <v>3193</v>
      </c>
      <c r="N625" s="21" t="s">
        <v>3193</v>
      </c>
      <c r="O625" s="21" t="s">
        <v>3193</v>
      </c>
      <c r="P625" s="34" t="s">
        <v>1732</v>
      </c>
      <c r="Q625" s="74"/>
      <c r="R625" s="74"/>
      <c r="S625" s="74"/>
      <c r="T625" s="74"/>
      <c r="U625" s="74"/>
    </row>
    <row r="626" spans="1:21" ht="30" customHeight="1">
      <c r="A626" s="12" t="s">
        <v>2952</v>
      </c>
      <c r="B626" s="12"/>
      <c r="C626" s="12">
        <v>11000620</v>
      </c>
      <c r="D626" s="12"/>
      <c r="E626" s="16" t="s">
        <v>3211</v>
      </c>
      <c r="F626" s="16" t="s">
        <v>3212</v>
      </c>
      <c r="G626" s="18" t="s">
        <v>3213</v>
      </c>
      <c r="H626" s="18" t="s">
        <v>1501</v>
      </c>
      <c r="I626" s="18" t="s">
        <v>3089</v>
      </c>
      <c r="J626" s="24" t="s">
        <v>1889</v>
      </c>
      <c r="K626" s="24" t="s">
        <v>1932</v>
      </c>
      <c r="L626" s="21" t="s">
        <v>1932</v>
      </c>
      <c r="M626" s="21" t="s">
        <v>1932</v>
      </c>
      <c r="N626" s="21" t="s">
        <v>1932</v>
      </c>
      <c r="O626" s="21" t="s">
        <v>1932</v>
      </c>
      <c r="P626" s="34" t="s">
        <v>1732</v>
      </c>
      <c r="Q626" s="74"/>
      <c r="R626" s="74"/>
      <c r="S626" s="74"/>
      <c r="T626" s="74"/>
      <c r="U626" s="74"/>
    </row>
    <row r="627" spans="1:21" ht="30" customHeight="1">
      <c r="A627" s="12" t="s">
        <v>49</v>
      </c>
      <c r="B627" s="12"/>
      <c r="C627" s="12" t="s">
        <v>3204</v>
      </c>
      <c r="D627" s="12"/>
      <c r="E627" s="16" t="s">
        <v>3206</v>
      </c>
      <c r="F627" s="16" t="s">
        <v>3205</v>
      </c>
      <c r="G627" s="18" t="s">
        <v>3207</v>
      </c>
      <c r="H627" s="18" t="s">
        <v>3209</v>
      </c>
      <c r="I627" s="18" t="s">
        <v>3208</v>
      </c>
      <c r="J627" s="24" t="s">
        <v>3210</v>
      </c>
      <c r="K627" s="24" t="s">
        <v>49</v>
      </c>
      <c r="L627" s="21" t="s">
        <v>49</v>
      </c>
      <c r="M627" s="21" t="s">
        <v>49</v>
      </c>
      <c r="N627" s="21" t="s">
        <v>49</v>
      </c>
      <c r="O627" s="30"/>
      <c r="P627" s="34" t="s">
        <v>1732</v>
      </c>
      <c r="Q627" s="74"/>
      <c r="R627" s="74"/>
      <c r="S627" s="74"/>
      <c r="T627" s="74"/>
      <c r="U627" s="74"/>
    </row>
    <row r="628" spans="1:21" ht="30" customHeight="1">
      <c r="A628" s="12" t="s">
        <v>3193</v>
      </c>
      <c r="B628" s="12"/>
      <c r="C628" s="12">
        <v>11000622</v>
      </c>
      <c r="D628" s="12"/>
      <c r="E628" s="16" t="s">
        <v>3195</v>
      </c>
      <c r="F628" s="16" t="s">
        <v>2211</v>
      </c>
      <c r="G628" s="18" t="s">
        <v>3196</v>
      </c>
      <c r="H628" s="18" t="s">
        <v>513</v>
      </c>
      <c r="I628" s="18" t="s">
        <v>3197</v>
      </c>
      <c r="J628" s="24" t="s">
        <v>3198</v>
      </c>
      <c r="K628" s="24" t="s">
        <v>49</v>
      </c>
      <c r="L628" s="21" t="s">
        <v>49</v>
      </c>
      <c r="M628" s="21"/>
      <c r="N628" s="30"/>
      <c r="O628" s="30"/>
      <c r="P628" s="34" t="s">
        <v>1733</v>
      </c>
      <c r="Q628" s="74"/>
      <c r="R628" s="74"/>
      <c r="S628" s="74"/>
      <c r="T628" s="74"/>
      <c r="U628" s="74"/>
    </row>
    <row r="629" spans="1:21" ht="30" customHeight="1">
      <c r="A629" s="12" t="s">
        <v>3194</v>
      </c>
      <c r="B629" s="12"/>
      <c r="C629" s="12">
        <v>11000623</v>
      </c>
      <c r="D629" s="12"/>
      <c r="E629" s="16" t="s">
        <v>3199</v>
      </c>
      <c r="F629" s="16" t="s">
        <v>3200</v>
      </c>
      <c r="G629" s="18" t="s">
        <v>3201</v>
      </c>
      <c r="H629" s="18" t="s">
        <v>1501</v>
      </c>
      <c r="I629" s="18" t="s">
        <v>3202</v>
      </c>
      <c r="J629" s="24" t="s">
        <v>3203</v>
      </c>
      <c r="K629" s="24" t="s">
        <v>49</v>
      </c>
      <c r="L629" s="21" t="s">
        <v>49</v>
      </c>
      <c r="M629" s="21" t="s">
        <v>49</v>
      </c>
      <c r="N629" s="21" t="s">
        <v>49</v>
      </c>
      <c r="O629" s="21" t="s">
        <v>49</v>
      </c>
      <c r="P629" s="34" t="s">
        <v>1732</v>
      </c>
      <c r="Q629" s="74"/>
      <c r="R629" s="74"/>
      <c r="S629" s="74"/>
      <c r="T629" s="74"/>
      <c r="U629" s="74"/>
    </row>
    <row r="630" spans="1:21" ht="30" customHeight="1">
      <c r="A630" s="70"/>
      <c r="B630" s="70"/>
      <c r="C630" s="70"/>
      <c r="D630" s="70"/>
      <c r="E630" s="71"/>
      <c r="F630" s="71"/>
      <c r="G630" s="72"/>
      <c r="H630" s="72"/>
      <c r="I630" s="72"/>
      <c r="J630" s="73"/>
      <c r="K630" s="74"/>
      <c r="L630" s="75"/>
      <c r="M630" s="75"/>
      <c r="N630" s="76"/>
      <c r="O630" s="76"/>
      <c r="P630" s="77"/>
      <c r="Q630" s="74"/>
      <c r="R630" s="74"/>
      <c r="S630" s="74"/>
      <c r="T630" s="74"/>
      <c r="U630" s="74"/>
    </row>
    <row r="631" spans="1:21" ht="30" customHeight="1">
      <c r="A631" s="70"/>
      <c r="B631" s="70"/>
      <c r="C631" s="70"/>
      <c r="D631" s="70"/>
      <c r="E631" s="71"/>
      <c r="F631" s="71"/>
      <c r="G631" s="72"/>
      <c r="H631" s="72"/>
      <c r="I631" s="72"/>
      <c r="J631" s="73"/>
      <c r="K631" s="74"/>
      <c r="L631" s="75"/>
      <c r="M631" s="75"/>
      <c r="N631" s="76"/>
      <c r="O631" s="76"/>
      <c r="P631" s="77"/>
      <c r="Q631" s="74"/>
      <c r="R631" s="74"/>
      <c r="S631" s="74"/>
      <c r="T631" s="74"/>
      <c r="U631" s="74"/>
    </row>
    <row r="632" spans="1:21" ht="30" customHeight="1">
      <c r="A632" s="70"/>
      <c r="B632" s="70"/>
      <c r="C632" s="70"/>
      <c r="D632" s="70"/>
      <c r="E632" s="71"/>
      <c r="F632" s="71"/>
      <c r="G632" s="72"/>
      <c r="H632" s="72"/>
      <c r="I632" s="72"/>
      <c r="J632" s="73"/>
      <c r="K632" s="74"/>
      <c r="L632" s="75"/>
      <c r="M632" s="75"/>
      <c r="N632" s="76"/>
      <c r="O632" s="76"/>
      <c r="P632" s="77"/>
      <c r="Q632" s="74"/>
      <c r="R632" s="74"/>
      <c r="S632" s="74"/>
      <c r="T632" s="74"/>
      <c r="U632" s="74"/>
    </row>
    <row r="633" spans="1:21" ht="30" customHeight="1">
      <c r="A633" s="70"/>
      <c r="B633" s="70"/>
      <c r="C633" s="70"/>
      <c r="D633" s="70"/>
      <c r="E633" s="71"/>
      <c r="F633" s="71"/>
      <c r="G633" s="72"/>
      <c r="H633" s="72"/>
      <c r="I633" s="72"/>
      <c r="J633" s="73"/>
      <c r="K633" s="74"/>
      <c r="L633" s="75"/>
      <c r="M633" s="75"/>
      <c r="N633" s="76"/>
      <c r="O633" s="76"/>
      <c r="P633" s="77"/>
      <c r="Q633" s="74"/>
      <c r="R633" s="74"/>
      <c r="S633" s="74"/>
      <c r="T633" s="74"/>
      <c r="U633" s="74"/>
    </row>
    <row r="634" spans="1:21" ht="30" customHeight="1">
      <c r="A634" s="70"/>
      <c r="B634" s="70"/>
      <c r="C634" s="70"/>
      <c r="D634" s="70"/>
      <c r="E634" s="71"/>
      <c r="F634" s="71"/>
      <c r="G634" s="72"/>
      <c r="H634" s="72"/>
      <c r="I634" s="72"/>
      <c r="J634" s="73"/>
      <c r="K634" s="74"/>
      <c r="L634" s="75"/>
      <c r="M634" s="75"/>
      <c r="N634" s="76"/>
      <c r="O634" s="76"/>
      <c r="P634" s="77"/>
      <c r="Q634" s="74"/>
      <c r="R634" s="74"/>
      <c r="S634" s="74"/>
      <c r="T634" s="74"/>
      <c r="U634" s="74"/>
    </row>
    <row r="635" spans="1:21" ht="30" customHeight="1">
      <c r="A635" s="70"/>
      <c r="B635" s="70"/>
      <c r="C635" s="70"/>
      <c r="D635" s="70"/>
      <c r="E635" s="71"/>
      <c r="F635" s="71"/>
      <c r="G635" s="72"/>
      <c r="H635" s="72"/>
      <c r="I635" s="72"/>
      <c r="J635" s="73"/>
      <c r="K635" s="74"/>
      <c r="L635" s="75"/>
      <c r="M635" s="75"/>
      <c r="N635" s="76"/>
      <c r="O635" s="76"/>
      <c r="P635" s="77"/>
      <c r="Q635" s="74"/>
      <c r="R635" s="74"/>
      <c r="S635" s="74"/>
      <c r="T635" s="74"/>
      <c r="U635" s="74"/>
    </row>
    <row r="636" spans="1:21" ht="30" customHeight="1">
      <c r="A636" s="70"/>
      <c r="B636" s="70"/>
      <c r="C636" s="70"/>
      <c r="D636" s="70"/>
      <c r="E636" s="71"/>
      <c r="F636" s="71"/>
      <c r="G636" s="72"/>
      <c r="H636" s="72"/>
      <c r="I636" s="72"/>
      <c r="J636" s="73"/>
      <c r="K636" s="74"/>
      <c r="L636" s="75"/>
      <c r="M636" s="75"/>
      <c r="N636" s="76"/>
      <c r="O636" s="76"/>
      <c r="P636" s="77"/>
      <c r="Q636" s="74"/>
      <c r="R636" s="74"/>
      <c r="S636" s="74"/>
      <c r="T636" s="74"/>
      <c r="U636" s="74"/>
    </row>
    <row r="637" spans="1:21" ht="30" customHeight="1">
      <c r="A637" s="70"/>
      <c r="B637" s="70"/>
      <c r="C637" s="70"/>
      <c r="D637" s="70"/>
      <c r="E637" s="71"/>
      <c r="F637" s="71"/>
      <c r="G637" s="72"/>
      <c r="H637" s="72"/>
      <c r="I637" s="72"/>
      <c r="J637" s="73"/>
      <c r="K637" s="74"/>
      <c r="L637" s="75"/>
      <c r="M637" s="75"/>
      <c r="N637" s="76"/>
      <c r="O637" s="76"/>
      <c r="P637" s="77"/>
      <c r="Q637" s="74"/>
      <c r="R637" s="74"/>
      <c r="S637" s="74"/>
      <c r="T637" s="74"/>
      <c r="U637" s="74"/>
    </row>
    <row r="638" spans="1:21" ht="30" customHeight="1">
      <c r="A638" s="70"/>
      <c r="B638" s="70"/>
      <c r="C638" s="70"/>
      <c r="D638" s="70"/>
      <c r="E638" s="71"/>
      <c r="F638" s="71"/>
      <c r="G638" s="72"/>
      <c r="H638" s="72"/>
      <c r="I638" s="72"/>
      <c r="J638" s="73"/>
      <c r="K638" s="74"/>
      <c r="L638" s="75"/>
      <c r="M638" s="75"/>
      <c r="N638" s="76"/>
      <c r="O638" s="76"/>
      <c r="P638" s="77"/>
      <c r="Q638" s="74"/>
      <c r="R638" s="74"/>
      <c r="S638" s="74"/>
      <c r="T638" s="74"/>
      <c r="U638" s="74"/>
    </row>
    <row r="639" spans="1:21" ht="30" customHeight="1">
      <c r="A639" s="70"/>
      <c r="B639" s="70"/>
      <c r="C639" s="70"/>
      <c r="D639" s="70"/>
      <c r="E639" s="71"/>
      <c r="F639" s="71"/>
      <c r="G639" s="72"/>
      <c r="H639" s="72"/>
      <c r="I639" s="72"/>
      <c r="J639" s="73"/>
      <c r="K639" s="74"/>
      <c r="L639" s="75"/>
      <c r="M639" s="75"/>
      <c r="N639" s="76"/>
      <c r="O639" s="76"/>
      <c r="P639" s="77"/>
      <c r="Q639" s="74"/>
      <c r="R639" s="74"/>
      <c r="S639" s="74"/>
      <c r="T639" s="74"/>
      <c r="U639" s="74"/>
    </row>
    <row r="640" spans="1:21" ht="30" customHeight="1">
      <c r="A640" s="70"/>
      <c r="B640" s="70"/>
      <c r="C640" s="70"/>
      <c r="D640" s="70"/>
      <c r="E640" s="71"/>
      <c r="F640" s="71"/>
      <c r="G640" s="72"/>
      <c r="H640" s="72"/>
      <c r="I640" s="72"/>
      <c r="J640" s="73"/>
      <c r="K640" s="74"/>
      <c r="L640" s="75"/>
      <c r="M640" s="75"/>
      <c r="N640" s="76"/>
      <c r="O640" s="76"/>
      <c r="P640" s="77"/>
      <c r="Q640" s="74"/>
      <c r="R640" s="74"/>
      <c r="S640" s="74"/>
      <c r="T640" s="74"/>
      <c r="U640" s="74"/>
    </row>
    <row r="641" spans="1:21" ht="30" customHeight="1">
      <c r="A641" s="70"/>
      <c r="B641" s="70"/>
      <c r="C641" s="70"/>
      <c r="D641" s="70"/>
      <c r="E641" s="71"/>
      <c r="F641" s="71"/>
      <c r="G641" s="72"/>
      <c r="H641" s="72"/>
      <c r="I641" s="72"/>
      <c r="J641" s="73"/>
      <c r="K641" s="74"/>
      <c r="L641" s="75"/>
      <c r="M641" s="75"/>
      <c r="N641" s="76"/>
      <c r="O641" s="76"/>
      <c r="P641" s="77"/>
      <c r="Q641" s="74"/>
      <c r="R641" s="74"/>
      <c r="S641" s="74"/>
      <c r="T641" s="74"/>
      <c r="U641" s="74"/>
    </row>
    <row r="642" spans="1:21" ht="30" customHeight="1">
      <c r="A642" s="70"/>
      <c r="B642" s="70"/>
      <c r="C642" s="70"/>
      <c r="D642" s="70"/>
      <c r="E642" s="71"/>
      <c r="F642" s="71"/>
      <c r="G642" s="72"/>
      <c r="H642" s="72"/>
      <c r="I642" s="72"/>
      <c r="J642" s="73"/>
      <c r="K642" s="74"/>
      <c r="L642" s="75"/>
      <c r="M642" s="75"/>
      <c r="N642" s="76"/>
      <c r="O642" s="76"/>
      <c r="P642" s="77"/>
      <c r="Q642" s="74"/>
      <c r="R642" s="74"/>
      <c r="S642" s="74"/>
      <c r="T642" s="74"/>
      <c r="U642" s="74"/>
    </row>
    <row r="643" spans="1:21" ht="30" customHeight="1">
      <c r="A643" s="70"/>
      <c r="B643" s="70"/>
      <c r="C643" s="70"/>
      <c r="D643" s="70"/>
      <c r="E643" s="71"/>
      <c r="F643" s="71"/>
      <c r="G643" s="72"/>
      <c r="H643" s="72"/>
      <c r="I643" s="72"/>
      <c r="J643" s="73"/>
      <c r="K643" s="74"/>
      <c r="L643" s="75"/>
      <c r="M643" s="75"/>
      <c r="N643" s="76"/>
      <c r="O643" s="76"/>
      <c r="P643" s="77"/>
      <c r="Q643" s="74"/>
      <c r="R643" s="74"/>
      <c r="S643" s="74"/>
      <c r="T643" s="74"/>
      <c r="U643" s="74"/>
    </row>
    <row r="644" spans="1:21" ht="30" customHeight="1">
      <c r="A644" s="70"/>
      <c r="B644" s="70"/>
      <c r="C644" s="70"/>
      <c r="D644" s="70"/>
      <c r="E644" s="71"/>
      <c r="F644" s="71"/>
      <c r="G644" s="72"/>
      <c r="H644" s="72"/>
      <c r="I644" s="72"/>
      <c r="J644" s="73"/>
      <c r="K644" s="74"/>
      <c r="L644" s="75"/>
      <c r="M644" s="75"/>
      <c r="N644" s="76"/>
      <c r="O644" s="76"/>
      <c r="P644" s="77"/>
      <c r="Q644" s="74"/>
      <c r="R644" s="74"/>
      <c r="S644" s="74"/>
      <c r="T644" s="74"/>
      <c r="U644" s="74"/>
    </row>
    <row r="645" spans="1:21" ht="30" customHeight="1">
      <c r="A645" s="70"/>
      <c r="B645" s="70"/>
      <c r="C645" s="70"/>
      <c r="D645" s="70"/>
      <c r="E645" s="71"/>
      <c r="F645" s="71"/>
      <c r="G645" s="72"/>
      <c r="H645" s="72"/>
      <c r="I645" s="72"/>
      <c r="J645" s="73"/>
      <c r="K645" s="74"/>
      <c r="L645" s="75"/>
      <c r="M645" s="75"/>
      <c r="N645" s="76"/>
      <c r="O645" s="76"/>
      <c r="P645" s="77"/>
      <c r="Q645" s="74"/>
      <c r="R645" s="74"/>
      <c r="S645" s="74"/>
      <c r="T645" s="74"/>
      <c r="U645" s="74"/>
    </row>
    <row r="646" spans="1:21" ht="30" customHeight="1">
      <c r="A646" s="70"/>
      <c r="B646" s="70"/>
      <c r="C646" s="70"/>
      <c r="D646" s="70"/>
      <c r="E646" s="71"/>
      <c r="F646" s="71"/>
      <c r="G646" s="72"/>
      <c r="H646" s="72"/>
      <c r="I646" s="72"/>
      <c r="J646" s="73"/>
      <c r="K646" s="74"/>
      <c r="L646" s="75"/>
      <c r="M646" s="75"/>
      <c r="N646" s="76"/>
      <c r="O646" s="76"/>
      <c r="P646" s="77"/>
      <c r="Q646" s="74"/>
      <c r="R646" s="74"/>
      <c r="S646" s="74"/>
      <c r="T646" s="74"/>
      <c r="U646" s="74"/>
    </row>
    <row r="647" spans="1:21" ht="16.5" customHeight="1">
      <c r="A647" s="70"/>
      <c r="B647" s="70"/>
      <c r="C647" s="70"/>
      <c r="D647" s="70"/>
      <c r="E647" s="71"/>
      <c r="F647" s="71"/>
      <c r="G647" s="72"/>
      <c r="H647" s="72"/>
      <c r="I647" s="72"/>
      <c r="J647" s="73"/>
      <c r="K647" s="74"/>
      <c r="L647" s="75"/>
      <c r="M647" s="75"/>
      <c r="N647" s="76"/>
      <c r="O647" s="76"/>
      <c r="P647" s="77"/>
      <c r="Q647" s="74"/>
      <c r="R647" s="74"/>
      <c r="S647" s="74"/>
      <c r="T647" s="74"/>
      <c r="U647" s="74"/>
    </row>
    <row r="648" spans="1:21" ht="16.5" customHeight="1">
      <c r="A648" s="70"/>
      <c r="B648" s="70"/>
      <c r="C648" s="70"/>
      <c r="D648" s="70"/>
      <c r="E648" s="71"/>
      <c r="F648" s="71"/>
      <c r="G648" s="72"/>
      <c r="H648" s="72"/>
      <c r="I648" s="72"/>
      <c r="J648" s="73"/>
      <c r="K648" s="74"/>
      <c r="L648" s="75"/>
      <c r="M648" s="75"/>
      <c r="N648" s="76"/>
      <c r="O648" s="76"/>
      <c r="P648" s="77"/>
      <c r="Q648" s="74"/>
      <c r="R648" s="74"/>
      <c r="S648" s="74"/>
      <c r="T648" s="74"/>
      <c r="U648" s="74"/>
    </row>
    <row r="649" spans="1:21" ht="16.5" customHeight="1">
      <c r="A649" s="70"/>
      <c r="B649" s="70"/>
      <c r="C649" s="70"/>
      <c r="D649" s="70"/>
      <c r="E649" s="71"/>
      <c r="F649" s="71"/>
      <c r="G649" s="72"/>
      <c r="H649" s="72"/>
      <c r="I649" s="72"/>
      <c r="J649" s="73"/>
      <c r="K649" s="74"/>
      <c r="L649" s="75"/>
      <c r="M649" s="75"/>
      <c r="N649" s="76"/>
      <c r="O649" s="76"/>
      <c r="P649" s="77"/>
      <c r="Q649" s="74"/>
      <c r="R649" s="74"/>
      <c r="S649" s="74"/>
      <c r="T649" s="74"/>
      <c r="U649" s="74"/>
    </row>
    <row r="650" spans="1:21" ht="16.5" customHeight="1">
      <c r="A650" s="70"/>
      <c r="B650" s="70"/>
      <c r="C650" s="70"/>
      <c r="D650" s="70"/>
      <c r="E650" s="71"/>
      <c r="F650" s="71"/>
      <c r="G650" s="72"/>
      <c r="H650" s="72"/>
      <c r="I650" s="72"/>
      <c r="J650" s="73"/>
      <c r="K650" s="74"/>
      <c r="L650" s="75"/>
      <c r="M650" s="75"/>
      <c r="N650" s="76"/>
      <c r="O650" s="76"/>
      <c r="P650" s="77"/>
      <c r="Q650" s="74"/>
      <c r="R650" s="74"/>
      <c r="S650" s="74"/>
      <c r="T650" s="74"/>
      <c r="U650" s="74"/>
    </row>
  </sheetData>
  <autoFilter ref="A3:T600"/>
  <sortState ref="A4:K327">
    <sortCondition ref="A4:A327"/>
  </sortState>
  <mergeCells count="11">
    <mergeCell ref="C2:C3"/>
    <mergeCell ref="A2:B2"/>
    <mergeCell ref="P2:P3"/>
    <mergeCell ref="K2:O2"/>
    <mergeCell ref="E2:E3"/>
    <mergeCell ref="F2:F3"/>
    <mergeCell ref="G2:G3"/>
    <mergeCell ref="H2:H3"/>
    <mergeCell ref="I2:I3"/>
    <mergeCell ref="J2:J3"/>
    <mergeCell ref="D2:D3"/>
  </mergeCells>
  <phoneticPr fontId="19"/>
  <printOptions horizontalCentered="1"/>
  <pageMargins left="0.31496062992125984" right="0.31496062992125984" top="0.78740157480314965" bottom="0.39370078740157483" header="0.31496062992125984" footer="0"/>
  <pageSetup paperSize="9" scale="57" fitToHeight="0" orientation="landscape" r:id="rId1"/>
  <headerFooter>
    <oddFooter>&amp;R&amp;A　　&amp;P / &amp;N ページ</oddFooter>
  </headerFooter>
  <rowBreaks count="1" manualBreakCount="1">
    <brk id="591" max="15" man="1"/>
  </rowBreaks>
  <extLst>
    <ext xmlns:x14="http://schemas.microsoft.com/office/spreadsheetml/2009/9/main" uri="{CCE6A557-97BC-4b89-ADB6-D9C93CAAB3DF}">
      <x14:dataValidations xmlns:xm="http://schemas.microsoft.com/office/excel/2006/main" count="2">
        <x14:dataValidation type="list" allowBlank="1" showInputMessage="1">
          <x14:formula1>
            <xm:f>管轄毎事業所数!$B$3:$B$16</xm:f>
          </x14:formula1>
          <xm:sqref>P1</xm:sqref>
        </x14:dataValidation>
        <x14:dataValidation type="list" allowBlank="1" showInputMessage="1" showErrorMessage="1">
          <x14:formula1>
            <xm:f>管轄毎事業所数!$B$3:$B$16</xm:f>
          </x14:formula1>
          <xm:sqref>P2:P1048576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17"/>
  <sheetViews>
    <sheetView workbookViewId="0">
      <selection activeCell="B12" sqref="B12"/>
    </sheetView>
  </sheetViews>
  <sheetFormatPr defaultRowHeight="13"/>
  <cols>
    <col min="2" max="2" width="13.08984375" bestFit="1" customWidth="1"/>
  </cols>
  <sheetData>
    <row r="1" spans="2:3">
      <c r="B1" s="36" t="str">
        <f>道内全域!O1</f>
        <v>令和6年（2024年）3月28日現在</v>
      </c>
    </row>
    <row r="2" spans="2:3" s="35" customFormat="1">
      <c r="B2" s="37" t="s">
        <v>1779</v>
      </c>
      <c r="C2" s="37" t="s">
        <v>1781</v>
      </c>
    </row>
    <row r="3" spans="2:3">
      <c r="B3" s="37" t="s">
        <v>1731</v>
      </c>
      <c r="C3" s="38">
        <f>COUNTIF(道内全域!$P:$P,B3)</f>
        <v>23</v>
      </c>
    </row>
    <row r="4" spans="2:3">
      <c r="B4" s="37" t="s">
        <v>1732</v>
      </c>
      <c r="C4" s="38">
        <f>COUNTIF(道内全域!$P:$P,B4)</f>
        <v>266</v>
      </c>
    </row>
    <row r="5" spans="2:3">
      <c r="B5" s="37" t="s">
        <v>1733</v>
      </c>
      <c r="C5" s="38">
        <f>COUNTIF(道内全域!$P:$P,B5)</f>
        <v>13</v>
      </c>
    </row>
    <row r="6" spans="2:3">
      <c r="B6" s="37" t="s">
        <v>286</v>
      </c>
      <c r="C6" s="38">
        <f>COUNTIF(道内全域!$P:$P,B6)</f>
        <v>45</v>
      </c>
    </row>
    <row r="7" spans="2:3">
      <c r="B7" s="37" t="s">
        <v>722</v>
      </c>
      <c r="C7" s="38">
        <f>COUNTIF(道内全域!$P:$P,B7)</f>
        <v>7</v>
      </c>
    </row>
    <row r="8" spans="2:3">
      <c r="B8" s="37" t="s">
        <v>1734</v>
      </c>
      <c r="C8" s="38">
        <f>COUNTIF(道内全域!$P:$P,B8)</f>
        <v>39</v>
      </c>
    </row>
    <row r="9" spans="2:3">
      <c r="B9" s="37" t="s">
        <v>1219</v>
      </c>
      <c r="C9" s="38">
        <f>COUNTIF(道内全域!$P:$P,B9)</f>
        <v>5</v>
      </c>
    </row>
    <row r="10" spans="2:3">
      <c r="B10" s="37" t="s">
        <v>537</v>
      </c>
      <c r="C10" s="38">
        <f>COUNTIF(道内全域!$P:$P,B10)</f>
        <v>75</v>
      </c>
    </row>
    <row r="11" spans="2:3">
      <c r="B11" s="37" t="s">
        <v>1735</v>
      </c>
      <c r="C11" s="38">
        <f>COUNTIF(道内全域!$P:$P,B11)</f>
        <v>6</v>
      </c>
    </row>
    <row r="12" spans="2:3">
      <c r="B12" s="37" t="s">
        <v>1336</v>
      </c>
      <c r="C12" s="38">
        <f>COUNTIF(道内全域!$P:$P,B12)</f>
        <v>14</v>
      </c>
    </row>
    <row r="13" spans="2:3">
      <c r="B13" s="37" t="s">
        <v>1739</v>
      </c>
      <c r="C13" s="38">
        <f>COUNTIF(道内全域!$P:$P,B13)</f>
        <v>49</v>
      </c>
    </row>
    <row r="14" spans="2:3">
      <c r="B14" s="37" t="s">
        <v>1740</v>
      </c>
      <c r="C14" s="38">
        <f>COUNTIF(道内全域!$P:$P,B14)</f>
        <v>48</v>
      </c>
    </row>
    <row r="15" spans="2:3">
      <c r="B15" s="37" t="s">
        <v>202</v>
      </c>
      <c r="C15" s="38">
        <f>COUNTIF(道内全域!$P:$P,B15)</f>
        <v>29</v>
      </c>
    </row>
    <row r="16" spans="2:3">
      <c r="B16" s="37" t="s">
        <v>684</v>
      </c>
      <c r="C16" s="38">
        <f>COUNTIF(道内全域!$P:$P,B16)</f>
        <v>7</v>
      </c>
    </row>
    <row r="17" spans="2:3" ht="27" customHeight="1">
      <c r="B17" s="37" t="s">
        <v>1782</v>
      </c>
      <c r="C17" s="38">
        <f>SUM(C3:C16)</f>
        <v>626</v>
      </c>
    </row>
  </sheetData>
  <sheetProtection sheet="1" objects="1" scenarios="1"/>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道内全域</vt:lpstr>
      <vt:lpstr>管轄毎事業所数</vt:lpstr>
      <vt:lpstr>道内全域!Print_Area</vt:lpstr>
      <vt:lpstr>道内全域!Print_Titles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松本＿香織</dc:creator>
  <cp:lastModifiedBy>瀬尾＿順子（介護運営係）</cp:lastModifiedBy>
  <cp:lastPrinted>2023-09-12T06:16:10Z</cp:lastPrinted>
  <dcterms:created xsi:type="dcterms:W3CDTF">2012-06-26T04:42:20Z</dcterms:created>
  <dcterms:modified xsi:type="dcterms:W3CDTF">2024-03-28T01:14:52Z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2022-04-12T13:51:37Z</vt:filetime>
  </property>
</Properties>
</file>