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地域戦略課\02_地域創生係\03_北海道人口ビジョン\03_オープンデータ\14_230999_第14回目\02_HP作成\掲載素材\06_出生数・死亡数・自然増加数の推移（北海道）\"/>
    </mc:Choice>
  </mc:AlternateContent>
  <bookViews>
    <workbookView xWindow="0" yWindow="0" windowWidth="19200" windowHeight="6975"/>
  </bookViews>
  <sheets>
    <sheet name="06" sheetId="51" r:id="rId1"/>
  </sheets>
  <definedNames>
    <definedName name="_Fill" localSheetId="0" hidden="1">#REF!</definedName>
    <definedName name="_Fill" hidden="1">#REF!</definedName>
    <definedName name="_Order1" hidden="1">255</definedName>
    <definedName name="_xlnm.Print_Area" localSheetId="0">'06'!$A$1:$L$45</definedName>
  </definedNames>
  <calcPr calcId="162913"/>
</workbook>
</file>

<file path=xl/calcChain.xml><?xml version="1.0" encoding="utf-8"?>
<calcChain xmlns="http://schemas.openxmlformats.org/spreadsheetml/2006/main">
  <c r="J43" i="51" l="1"/>
  <c r="I43" i="51" l="1"/>
  <c r="H43" i="51" l="1"/>
  <c r="G43" i="51" l="1"/>
  <c r="F43" i="51" l="1"/>
  <c r="E43" i="51"/>
  <c r="D43" i="51"/>
  <c r="C43" i="51"/>
  <c r="L37" i="51"/>
  <c r="K37" i="51"/>
  <c r="J37" i="51"/>
  <c r="I37" i="51"/>
  <c r="H37" i="51"/>
  <c r="G37" i="51"/>
  <c r="F37" i="51"/>
  <c r="E37" i="51"/>
  <c r="D37" i="51"/>
  <c r="C37" i="51"/>
  <c r="L31" i="51"/>
  <c r="K31" i="51"/>
  <c r="J31" i="51"/>
  <c r="I31" i="51"/>
  <c r="H31" i="51"/>
  <c r="G31" i="51"/>
  <c r="F31" i="51"/>
  <c r="E31" i="51"/>
  <c r="D31" i="51"/>
  <c r="C31" i="51"/>
  <c r="L25" i="51"/>
  <c r="K25" i="51"/>
  <c r="J25" i="51"/>
  <c r="I25" i="51"/>
  <c r="H25" i="51"/>
  <c r="G25" i="51"/>
  <c r="F25" i="51"/>
  <c r="E25" i="51"/>
  <c r="D25" i="51"/>
  <c r="C25" i="51"/>
  <c r="L19" i="51"/>
  <c r="K19" i="51"/>
  <c r="J19" i="51"/>
  <c r="I19" i="51"/>
  <c r="H19" i="51"/>
  <c r="G19" i="51"/>
  <c r="F19" i="51"/>
  <c r="E19" i="51"/>
  <c r="D19" i="51"/>
  <c r="C19" i="51"/>
  <c r="L13" i="51"/>
  <c r="K13" i="51"/>
  <c r="J13" i="51"/>
  <c r="I13" i="51"/>
  <c r="H13" i="51"/>
  <c r="G13" i="51"/>
  <c r="F13" i="51"/>
  <c r="E13" i="51"/>
  <c r="D13" i="51"/>
  <c r="C13" i="51"/>
  <c r="L7" i="51"/>
  <c r="E7" i="51"/>
  <c r="F7" i="51"/>
  <c r="G7" i="51"/>
  <c r="H7" i="51"/>
  <c r="I7" i="51"/>
  <c r="J7" i="51"/>
  <c r="K7" i="51"/>
  <c r="D7" i="51"/>
  <c r="C7" i="51"/>
</calcChain>
</file>

<file path=xl/sharedStrings.xml><?xml version="1.0" encoding="utf-8"?>
<sst xmlns="http://schemas.openxmlformats.org/spreadsheetml/2006/main" count="161" uniqueCount="142">
  <si>
    <t>昭和30年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</si>
  <si>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</si>
  <si>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</si>
  <si>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</si>
  <si>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</si>
  <si>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</si>
  <si>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</si>
  <si>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</si>
  <si>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</si>
  <si>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</si>
  <si>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</si>
  <si>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</si>
  <si>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</si>
  <si>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</si>
  <si>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昭和45年</t>
  </si>
  <si>
    <t>昭和46年</t>
  </si>
  <si>
    <t>昭和47年</t>
  </si>
  <si>
    <t>昭和48年</t>
  </si>
  <si>
    <t>昭和49年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</si>
  <si>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</si>
  <si>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</si>
  <si>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</si>
  <si>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</si>
  <si>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</si>
  <si>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</si>
  <si>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</si>
  <si>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昭和61年</t>
  </si>
  <si>
    <t>昭和62年</t>
  </si>
  <si>
    <t>昭和63年</t>
  </si>
  <si>
    <t>1955年</t>
    <rPh sb="4" eb="5">
      <t>ネン</t>
    </rPh>
    <phoneticPr fontId="2"/>
  </si>
  <si>
    <t>1960年</t>
    <rPh sb="4" eb="5">
      <t>ネン</t>
    </rPh>
    <phoneticPr fontId="2"/>
  </si>
  <si>
    <t>1965年</t>
    <rPh sb="4" eb="5">
      <t>ネン</t>
    </rPh>
    <phoneticPr fontId="2"/>
  </si>
  <si>
    <t>1970年</t>
    <rPh sb="4" eb="5">
      <t>ネン</t>
    </rPh>
    <phoneticPr fontId="2"/>
  </si>
  <si>
    <t>1975年</t>
    <rPh sb="4" eb="5">
      <t>ネン</t>
    </rPh>
    <phoneticPr fontId="2"/>
  </si>
  <si>
    <t>1980年</t>
    <rPh sb="4" eb="5">
      <t>ネン</t>
    </rPh>
    <phoneticPr fontId="2"/>
  </si>
  <si>
    <t>1985年</t>
    <rPh sb="4" eb="5">
      <t>ネン</t>
    </rPh>
    <phoneticPr fontId="2"/>
  </si>
  <si>
    <t>1990年</t>
    <rPh sb="4" eb="5">
      <t>ネン</t>
    </rPh>
    <phoneticPr fontId="2"/>
  </si>
  <si>
    <t>1995年</t>
    <rPh sb="4" eb="5">
      <t>ネン</t>
    </rPh>
    <phoneticPr fontId="2"/>
  </si>
  <si>
    <t>2000年</t>
    <rPh sb="4" eb="5">
      <t>ネン</t>
    </rPh>
    <phoneticPr fontId="2"/>
  </si>
  <si>
    <t>2005年</t>
    <rPh sb="4" eb="5">
      <t>ネン</t>
    </rPh>
    <phoneticPr fontId="2"/>
  </si>
  <si>
    <t>2010年</t>
    <rPh sb="4" eb="5">
      <t>ネン</t>
    </rPh>
    <phoneticPr fontId="2"/>
  </si>
  <si>
    <t>1961年</t>
    <rPh sb="4" eb="5">
      <t>ネン</t>
    </rPh>
    <phoneticPr fontId="2"/>
  </si>
  <si>
    <t>1962年</t>
    <rPh sb="4" eb="5">
      <t>ネン</t>
    </rPh>
    <phoneticPr fontId="2"/>
  </si>
  <si>
    <t>1963年</t>
    <rPh sb="4" eb="5">
      <t>ネン</t>
    </rPh>
    <phoneticPr fontId="2"/>
  </si>
  <si>
    <t>1964年</t>
    <rPh sb="4" eb="5">
      <t>ネン</t>
    </rPh>
    <phoneticPr fontId="2"/>
  </si>
  <si>
    <t>1966年</t>
    <rPh sb="4" eb="5">
      <t>ネン</t>
    </rPh>
    <phoneticPr fontId="2"/>
  </si>
  <si>
    <t>1967年</t>
    <rPh sb="4" eb="5">
      <t>ネン</t>
    </rPh>
    <phoneticPr fontId="2"/>
  </si>
  <si>
    <t>1968年</t>
    <rPh sb="4" eb="5">
      <t>ネン</t>
    </rPh>
    <phoneticPr fontId="2"/>
  </si>
  <si>
    <t>1969年</t>
    <rPh sb="4" eb="5">
      <t>ネン</t>
    </rPh>
    <phoneticPr fontId="2"/>
  </si>
  <si>
    <t>1971年</t>
    <rPh sb="4" eb="5">
      <t>ネン</t>
    </rPh>
    <phoneticPr fontId="2"/>
  </si>
  <si>
    <t>1972年</t>
    <rPh sb="4" eb="5">
      <t>ネン</t>
    </rPh>
    <phoneticPr fontId="2"/>
  </si>
  <si>
    <t>1973年</t>
    <rPh sb="4" eb="5">
      <t>ネン</t>
    </rPh>
    <phoneticPr fontId="2"/>
  </si>
  <si>
    <t>1974年</t>
    <rPh sb="4" eb="5">
      <t>ネン</t>
    </rPh>
    <phoneticPr fontId="2"/>
  </si>
  <si>
    <t>1976年</t>
    <rPh sb="4" eb="5">
      <t>ネン</t>
    </rPh>
    <phoneticPr fontId="2"/>
  </si>
  <si>
    <t>1977年</t>
    <rPh sb="4" eb="5">
      <t>ネン</t>
    </rPh>
    <phoneticPr fontId="2"/>
  </si>
  <si>
    <t>1978年</t>
    <rPh sb="4" eb="5">
      <t>ネン</t>
    </rPh>
    <phoneticPr fontId="2"/>
  </si>
  <si>
    <t>1979年</t>
    <rPh sb="4" eb="5">
      <t>ネン</t>
    </rPh>
    <phoneticPr fontId="2"/>
  </si>
  <si>
    <t>1981年</t>
    <rPh sb="4" eb="5">
      <t>ネン</t>
    </rPh>
    <phoneticPr fontId="2"/>
  </si>
  <si>
    <t>1982年</t>
    <rPh sb="4" eb="5">
      <t>ネン</t>
    </rPh>
    <phoneticPr fontId="2"/>
  </si>
  <si>
    <t>1983年</t>
    <rPh sb="4" eb="5">
      <t>ネン</t>
    </rPh>
    <phoneticPr fontId="2"/>
  </si>
  <si>
    <t>1984年</t>
    <rPh sb="4" eb="5">
      <t>ネン</t>
    </rPh>
    <phoneticPr fontId="2"/>
  </si>
  <si>
    <t>1986年</t>
    <rPh sb="4" eb="5">
      <t>ネン</t>
    </rPh>
    <phoneticPr fontId="2"/>
  </si>
  <si>
    <t>1987年</t>
    <rPh sb="4" eb="5">
      <t>ネン</t>
    </rPh>
    <phoneticPr fontId="2"/>
  </si>
  <si>
    <t>1988年</t>
    <rPh sb="4" eb="5">
      <t>ネン</t>
    </rPh>
    <phoneticPr fontId="2"/>
  </si>
  <si>
    <t>1989年</t>
    <rPh sb="4" eb="5">
      <t>ネン</t>
    </rPh>
    <phoneticPr fontId="2"/>
  </si>
  <si>
    <t>1991年</t>
    <rPh sb="4" eb="5">
      <t>ネン</t>
    </rPh>
    <phoneticPr fontId="2"/>
  </si>
  <si>
    <t>1992年</t>
    <rPh sb="4" eb="5">
      <t>ネン</t>
    </rPh>
    <phoneticPr fontId="2"/>
  </si>
  <si>
    <t>1993年</t>
    <rPh sb="4" eb="5">
      <t>ネン</t>
    </rPh>
    <phoneticPr fontId="2"/>
  </si>
  <si>
    <t>1994年</t>
    <rPh sb="4" eb="5">
      <t>ネン</t>
    </rPh>
    <phoneticPr fontId="2"/>
  </si>
  <si>
    <t>1996年</t>
    <rPh sb="4" eb="5">
      <t>ネン</t>
    </rPh>
    <phoneticPr fontId="2"/>
  </si>
  <si>
    <t>1997年</t>
    <rPh sb="4" eb="5">
      <t>ネン</t>
    </rPh>
    <phoneticPr fontId="2"/>
  </si>
  <si>
    <t>1998年</t>
    <rPh sb="4" eb="5">
      <t>ネン</t>
    </rPh>
    <phoneticPr fontId="2"/>
  </si>
  <si>
    <t>1999年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</si>
  <si>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</si>
  <si>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</si>
  <si>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</si>
  <si>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</si>
  <si>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</si>
  <si>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</si>
  <si>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</si>
  <si>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</si>
  <si>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</si>
  <si>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</si>
  <si>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</si>
  <si>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</si>
  <si>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</si>
  <si>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</si>
  <si>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</si>
  <si>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</si>
  <si>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※55404になっていた。</t>
    <phoneticPr fontId="2"/>
  </si>
  <si>
    <t>2020年</t>
    <rPh sb="4" eb="5">
      <t>ネン</t>
    </rPh>
    <phoneticPr fontId="2"/>
  </si>
  <si>
    <t>1956年</t>
    <rPh sb="4" eb="5">
      <t>ネン</t>
    </rPh>
    <phoneticPr fontId="2"/>
  </si>
  <si>
    <t>1957年</t>
    <rPh sb="4" eb="5">
      <t>ネン</t>
    </rPh>
    <phoneticPr fontId="2"/>
  </si>
  <si>
    <t>1958年</t>
    <rPh sb="4" eb="5">
      <t>ネン</t>
    </rPh>
    <phoneticPr fontId="2"/>
  </si>
  <si>
    <t>1959年</t>
    <rPh sb="4" eb="5">
      <t>ネン</t>
    </rPh>
    <phoneticPr fontId="2"/>
  </si>
  <si>
    <t>2019年</t>
    <rPh sb="4" eb="5">
      <t>ネン</t>
    </rPh>
    <phoneticPr fontId="2"/>
  </si>
  <si>
    <t>(単位:人)</t>
    <rPh sb="1" eb="3">
      <t>タンイ</t>
    </rPh>
    <rPh sb="4" eb="5">
      <t>ニン</t>
    </rPh>
    <phoneticPr fontId="2"/>
  </si>
  <si>
    <t>◎出生数・死亡数・自然増加数の推移(北海道)</t>
    <rPh sb="1" eb="4">
      <t>シュッショウスウ</t>
    </rPh>
    <rPh sb="5" eb="8">
      <t>シボウスウ</t>
    </rPh>
    <rPh sb="9" eb="11">
      <t>シゼン</t>
    </rPh>
    <rPh sb="11" eb="14">
      <t>ゾウカスウ</t>
    </rPh>
    <rPh sb="15" eb="17">
      <t>スイイ</t>
    </rPh>
    <rPh sb="18" eb="19">
      <t>キタ</t>
    </rPh>
    <rPh sb="19" eb="21">
      <t>カイドウ</t>
    </rPh>
    <phoneticPr fontId="2"/>
  </si>
  <si>
    <t>出生数(A)</t>
    <rPh sb="0" eb="2">
      <t>シュッショウ</t>
    </rPh>
    <rPh sb="2" eb="3">
      <t>スウ</t>
    </rPh>
    <rPh sb="3" eb="4">
      <t>ゾウスウ</t>
    </rPh>
    <phoneticPr fontId="2"/>
  </si>
  <si>
    <t>死亡数(B)</t>
    <rPh sb="0" eb="2">
      <t>シボウ</t>
    </rPh>
    <rPh sb="2" eb="3">
      <t>スウ</t>
    </rPh>
    <phoneticPr fontId="2"/>
  </si>
  <si>
    <t>自然増加数(A)-(B)</t>
    <rPh sb="0" eb="2">
      <t>シゼン</t>
    </rPh>
    <rPh sb="2" eb="4">
      <t>ゾウカ</t>
    </rPh>
    <rPh sb="4" eb="5">
      <t>スウ</t>
    </rPh>
    <phoneticPr fontId="2"/>
  </si>
  <si>
    <t>厚生労働省「人口動態統計」（日本人のみ）</t>
    <rPh sb="0" eb="2">
      <t>コウセイ</t>
    </rPh>
    <rPh sb="2" eb="4">
      <t>ロウドウ</t>
    </rPh>
    <rPh sb="4" eb="5">
      <t>ショウ</t>
    </rPh>
    <rPh sb="6" eb="8">
      <t>ジンコウ</t>
    </rPh>
    <rPh sb="8" eb="10">
      <t>ドウタイ</t>
    </rPh>
    <rPh sb="10" eb="12">
      <t>トウケイ</t>
    </rPh>
    <rPh sb="14" eb="17">
      <t>ニホンジン</t>
    </rPh>
    <phoneticPr fontId="2"/>
  </si>
  <si>
    <t>昭和44年</t>
  </si>
  <si>
    <t>昭和50年</t>
  </si>
  <si>
    <t>昭和51年</t>
  </si>
  <si>
    <t>昭和52年</t>
  </si>
  <si>
    <t>昭和60年</t>
  </si>
  <si>
    <t>昭和64年</t>
  </si>
  <si>
    <t>平成元年</t>
    <rPh sb="0" eb="2">
      <t>ヘイセイ</t>
    </rPh>
    <rPh sb="2" eb="4">
      <t>ガンネン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</si>
  <si>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</si>
  <si>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</si>
  <si>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</si>
  <si>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</si>
  <si>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</si>
  <si>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</si>
  <si>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</si>
  <si>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</si>
  <si>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</si>
  <si>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</si>
  <si>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</si>
  <si>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</si>
  <si>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</si>
  <si>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</si>
  <si>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</si>
  <si>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</si>
  <si>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</si>
  <si>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</si>
  <si>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</si>
  <si>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</si>
  <si>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</si>
  <si>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</si>
  <si>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</si>
  <si>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</si>
  <si>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昭和65年</t>
  </si>
  <si>
    <t>昭和66年</t>
  </si>
  <si>
    <t>昭和67年</t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</si>
  <si>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</si>
  <si>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</si>
  <si>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</si>
  <si>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</si>
  <si>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</si>
  <si>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令和4年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</si>
</sst>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8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sz val="18"/>
      <color theme="1"/>
      <name val="HGｺﾞｼｯｸM"/>
      <family val="3"/>
      <charset val="128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11" fillId="0" borderId="4" xfId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3" applyFont="1" applyFill="1" applyBorder="1" applyAlignment="1">
      <alignment horizontal="right" vertical="center"/>
    </xf>
    <xf numFmtId="38" fontId="6" fillId="0" borderId="0" xfId="3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38" fontId="6" fillId="0" borderId="6" xfId="3" applyFont="1" applyFill="1" applyBorder="1" applyAlignment="1">
      <alignment horizontal="right" vertical="center"/>
    </xf>
    <xf numFmtId="38" fontId="6" fillId="0" borderId="6" xfId="3" applyFont="1" applyFill="1" applyBorder="1">
      <alignment vertical="center"/>
    </xf>
    <xf numFmtId="38" fontId="6" fillId="0" borderId="1" xfId="3" applyFont="1" applyFill="1" applyBorder="1">
      <alignment vertical="center"/>
    </xf>
    <xf numFmtId="0" fontId="9" fillId="0" borderId="5" xfId="0" applyFont="1" applyFill="1" applyBorder="1" applyAlignment="1">
      <alignment horizontal="center" vertical="center"/>
    </xf>
    <xf numFmtId="38" fontId="6" fillId="0" borderId="3" xfId="3" applyFont="1" applyFill="1" applyBorder="1">
      <alignment vertical="center"/>
    </xf>
    <xf numFmtId="38" fontId="6" fillId="0" borderId="7" xfId="3" applyFont="1" applyFill="1" applyBorder="1">
      <alignment vertical="center"/>
    </xf>
    <xf numFmtId="38" fontId="6" fillId="0" borderId="7" xfId="3" applyFont="1" applyFill="1" applyBorder="1" applyAlignment="1">
      <alignment horizontal="right" vertical="center"/>
    </xf>
    <xf numFmtId="38" fontId="6" fillId="0" borderId="1" xfId="3" applyFont="1" applyFill="1" applyBorder="1" applyAlignment="1">
      <alignment horizontal="right" vertical="center"/>
    </xf>
    <xf numFmtId="0" fontId="11" fillId="0" borderId="12" xfId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11">
    <cellStyle name="パーセント 2" xfId="7"/>
    <cellStyle name="桁区切り" xfId="3" builtinId="6"/>
    <cellStyle name="桁区切り 2" xfId="8"/>
    <cellStyle name="桁区切り 3" xfId="2"/>
    <cellStyle name="標準" xfId="0" builtinId="0"/>
    <cellStyle name="標準 2" xfId="4"/>
    <cellStyle name="標準 2 2" xfId="6"/>
    <cellStyle name="標準 3" xfId="5"/>
    <cellStyle name="標準 4" xfId="9"/>
    <cellStyle name="標準 5" xfId="10"/>
    <cellStyle name="標準_出生児数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5"/>
  <sheetViews>
    <sheetView showGridLines="0" tabSelected="1" zoomScale="80" zoomScaleNormal="80" zoomScaleSheetLayoutView="70" workbookViewId="0"/>
  </sheetViews>
  <sheetFormatPr defaultColWidth="12.625" defaultRowHeight="20.100000000000001" customHeight="1" x14ac:dyDescent="0.15"/>
  <cols>
    <col min="1" max="1" width="4.625" style="2" customWidth="1"/>
    <col min="2" max="2" width="22.625" style="2" customWidth="1"/>
    <col min="3" max="12" width="13.625" style="2" customWidth="1"/>
    <col min="13" max="16384" width="12.625" style="2"/>
  </cols>
  <sheetData>
    <row r="1" spans="1:55" ht="21.95" customHeight="1" x14ac:dyDescent="0.15">
      <c r="A1" s="23" t="s">
        <v>97</v>
      </c>
      <c r="BC1" s="2" t="s">
        <v>89</v>
      </c>
    </row>
    <row r="2" spans="1:55" ht="15.95" customHeight="1" x14ac:dyDescent="0.15">
      <c r="A2" s="3"/>
      <c r="L2" s="4" t="s">
        <v>96</v>
      </c>
    </row>
    <row r="3" spans="1:55" ht="15.95" customHeight="1" x14ac:dyDescent="0.15">
      <c r="A3" s="3"/>
      <c r="B3" s="26"/>
      <c r="C3" s="19" t="s">
        <v>29</v>
      </c>
      <c r="D3" s="20" t="s">
        <v>91</v>
      </c>
      <c r="E3" s="20" t="s">
        <v>92</v>
      </c>
      <c r="F3" s="20" t="s">
        <v>93</v>
      </c>
      <c r="G3" s="22" t="s">
        <v>94</v>
      </c>
      <c r="H3" s="20" t="s">
        <v>30</v>
      </c>
      <c r="I3" s="20" t="s">
        <v>41</v>
      </c>
      <c r="J3" s="20" t="s">
        <v>42</v>
      </c>
      <c r="K3" s="20" t="s">
        <v>43</v>
      </c>
      <c r="L3" s="20" t="s">
        <v>44</v>
      </c>
    </row>
    <row r="4" spans="1:55" ht="15.95" customHeight="1" thickBot="1" x14ac:dyDescent="0.2">
      <c r="A4" s="3"/>
      <c r="B4" s="27"/>
      <c r="C4" s="1" t="s">
        <v>0</v>
      </c>
      <c r="D4" s="1" t="s">
        <v>1</v>
      </c>
      <c r="E4" s="1" t="s">
        <v>2</v>
      </c>
      <c r="F4" s="1" t="s">
        <v>3</v>
      </c>
      <c r="G4" s="18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</row>
    <row r="5" spans="1:55" ht="15.95" customHeight="1" thickTop="1" x14ac:dyDescent="0.15">
      <c r="B5" s="5" t="s">
        <v>98</v>
      </c>
      <c r="C5" s="14">
        <v>103678</v>
      </c>
      <c r="D5" s="12">
        <v>98863</v>
      </c>
      <c r="E5" s="12">
        <v>93181</v>
      </c>
      <c r="F5" s="12">
        <v>94427</v>
      </c>
      <c r="G5" s="12">
        <v>95324</v>
      </c>
      <c r="H5" s="12">
        <v>93852</v>
      </c>
      <c r="I5" s="12">
        <v>92401</v>
      </c>
      <c r="J5" s="12">
        <v>91949</v>
      </c>
      <c r="K5" s="12">
        <v>93326</v>
      </c>
      <c r="L5" s="12">
        <v>92800</v>
      </c>
    </row>
    <row r="6" spans="1:55" ht="15.95" customHeight="1" x14ac:dyDescent="0.15">
      <c r="B6" s="13" t="s">
        <v>99</v>
      </c>
      <c r="C6" s="15">
        <v>32729</v>
      </c>
      <c r="D6" s="11">
        <v>32198</v>
      </c>
      <c r="E6" s="11">
        <v>34036</v>
      </c>
      <c r="F6" s="11">
        <v>30722</v>
      </c>
      <c r="G6" s="11">
        <v>31460</v>
      </c>
      <c r="H6" s="11">
        <v>31509</v>
      </c>
      <c r="I6" s="11">
        <v>31079</v>
      </c>
      <c r="J6" s="11">
        <v>31719</v>
      </c>
      <c r="K6" s="11">
        <v>29729</v>
      </c>
      <c r="L6" s="11">
        <v>30581</v>
      </c>
    </row>
    <row r="7" spans="1:55" ht="15.95" customHeight="1" x14ac:dyDescent="0.15">
      <c r="B7" s="13" t="s">
        <v>100</v>
      </c>
      <c r="C7" s="16">
        <f>C5-C6</f>
        <v>70949</v>
      </c>
      <c r="D7" s="10">
        <f>D5-D6</f>
        <v>66665</v>
      </c>
      <c r="E7" s="10">
        <f t="shared" ref="E7:K7" si="0">E5-E6</f>
        <v>59145</v>
      </c>
      <c r="F7" s="10">
        <f t="shared" si="0"/>
        <v>63705</v>
      </c>
      <c r="G7" s="10">
        <f t="shared" si="0"/>
        <v>63864</v>
      </c>
      <c r="H7" s="10">
        <f t="shared" si="0"/>
        <v>62343</v>
      </c>
      <c r="I7" s="10">
        <f t="shared" si="0"/>
        <v>61322</v>
      </c>
      <c r="J7" s="10">
        <f t="shared" si="0"/>
        <v>60230</v>
      </c>
      <c r="K7" s="10">
        <f t="shared" si="0"/>
        <v>63597</v>
      </c>
      <c r="L7" s="10">
        <f>L5-L6</f>
        <v>62219</v>
      </c>
    </row>
    <row r="8" spans="1:55" ht="15.95" customHeight="1" x14ac:dyDescent="0.15"/>
    <row r="9" spans="1:55" ht="15.95" customHeight="1" x14ac:dyDescent="0.15">
      <c r="B9" s="26"/>
      <c r="C9" s="20" t="s">
        <v>31</v>
      </c>
      <c r="D9" s="20" t="s">
        <v>45</v>
      </c>
      <c r="E9" s="20" t="s">
        <v>46</v>
      </c>
      <c r="F9" s="20" t="s">
        <v>47</v>
      </c>
      <c r="G9" s="20" t="s">
        <v>48</v>
      </c>
      <c r="H9" s="20" t="s">
        <v>32</v>
      </c>
      <c r="I9" s="20" t="s">
        <v>49</v>
      </c>
      <c r="J9" s="20" t="s">
        <v>50</v>
      </c>
      <c r="K9" s="20" t="s">
        <v>51</v>
      </c>
      <c r="L9" s="20" t="s">
        <v>52</v>
      </c>
    </row>
    <row r="10" spans="1:55" ht="15.95" customHeight="1" thickBot="1" x14ac:dyDescent="0.2">
      <c r="B10" s="27"/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102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</row>
    <row r="11" spans="1:55" ht="15.95" customHeight="1" thickTop="1" x14ac:dyDescent="0.15">
      <c r="B11" s="5" t="s">
        <v>98</v>
      </c>
      <c r="C11" s="14">
        <v>96666</v>
      </c>
      <c r="D11" s="12">
        <v>74230</v>
      </c>
      <c r="E11" s="12">
        <v>99012</v>
      </c>
      <c r="F11" s="12">
        <v>93410</v>
      </c>
      <c r="G11" s="12">
        <v>92477</v>
      </c>
      <c r="H11" s="12">
        <v>91867</v>
      </c>
      <c r="I11" s="12">
        <v>93568</v>
      </c>
      <c r="J11" s="12">
        <v>95200</v>
      </c>
      <c r="K11" s="12">
        <v>95104</v>
      </c>
      <c r="L11" s="12">
        <v>94356</v>
      </c>
    </row>
    <row r="12" spans="1:55" ht="15.95" customHeight="1" x14ac:dyDescent="0.15">
      <c r="B12" s="13" t="s">
        <v>99</v>
      </c>
      <c r="C12" s="15">
        <v>31779</v>
      </c>
      <c r="D12" s="11">
        <v>30966</v>
      </c>
      <c r="E12" s="11">
        <v>30698</v>
      </c>
      <c r="F12" s="11">
        <v>30883</v>
      </c>
      <c r="G12" s="11">
        <v>31756</v>
      </c>
      <c r="H12" s="11">
        <v>31884</v>
      </c>
      <c r="I12" s="11">
        <v>30700</v>
      </c>
      <c r="J12" s="11">
        <v>30709</v>
      </c>
      <c r="K12" s="11">
        <v>31566</v>
      </c>
      <c r="L12" s="11">
        <v>30946</v>
      </c>
    </row>
    <row r="13" spans="1:55" ht="15.95" customHeight="1" x14ac:dyDescent="0.15">
      <c r="B13" s="13" t="s">
        <v>100</v>
      </c>
      <c r="C13" s="16">
        <f>C11-C12</f>
        <v>64887</v>
      </c>
      <c r="D13" s="10">
        <f>D11-D12</f>
        <v>43264</v>
      </c>
      <c r="E13" s="10">
        <f t="shared" ref="E13" si="1">E11-E12</f>
        <v>68314</v>
      </c>
      <c r="F13" s="10">
        <f t="shared" ref="F13" si="2">F11-F12</f>
        <v>62527</v>
      </c>
      <c r="G13" s="10">
        <f t="shared" ref="G13" si="3">G11-G12</f>
        <v>60721</v>
      </c>
      <c r="H13" s="10">
        <f t="shared" ref="H13" si="4">H11-H12</f>
        <v>59983</v>
      </c>
      <c r="I13" s="10">
        <f t="shared" ref="I13" si="5">I11-I12</f>
        <v>62868</v>
      </c>
      <c r="J13" s="10">
        <f t="shared" ref="J13" si="6">J11-J12</f>
        <v>64491</v>
      </c>
      <c r="K13" s="10">
        <f t="shared" ref="K13" si="7">K11-K12</f>
        <v>63538</v>
      </c>
      <c r="L13" s="10">
        <f>L11-L12</f>
        <v>63410</v>
      </c>
    </row>
    <row r="14" spans="1:55" ht="15.95" customHeight="1" x14ac:dyDescent="0.15"/>
    <row r="15" spans="1:55" ht="15.95" customHeight="1" x14ac:dyDescent="0.15">
      <c r="B15" s="26"/>
      <c r="C15" s="20" t="s">
        <v>33</v>
      </c>
      <c r="D15" s="20" t="s">
        <v>53</v>
      </c>
      <c r="E15" s="20" t="s">
        <v>54</v>
      </c>
      <c r="F15" s="20" t="s">
        <v>55</v>
      </c>
      <c r="G15" s="20" t="s">
        <v>56</v>
      </c>
      <c r="H15" s="20" t="s">
        <v>34</v>
      </c>
      <c r="I15" s="20" t="s">
        <v>57</v>
      </c>
      <c r="J15" s="20" t="s">
        <v>58</v>
      </c>
      <c r="K15" s="20" t="s">
        <v>59</v>
      </c>
      <c r="L15" s="20" t="s">
        <v>60</v>
      </c>
    </row>
    <row r="16" spans="1:55" ht="15.95" customHeight="1" thickBot="1" x14ac:dyDescent="0.2">
      <c r="B16" s="27"/>
      <c r="C16" s="1" t="s">
        <v>103</v>
      </c>
      <c r="D16" s="1" t="s">
        <v>104</v>
      </c>
      <c r="E16" s="1" t="s">
        <v>105</v>
      </c>
      <c r="F16" s="1" t="s">
        <v>19</v>
      </c>
      <c r="G16" s="1" t="s">
        <v>20</v>
      </c>
      <c r="H16" s="1" t="s">
        <v>21</v>
      </c>
      <c r="I16" s="1" t="s">
        <v>22</v>
      </c>
      <c r="J16" s="1" t="s">
        <v>23</v>
      </c>
      <c r="K16" s="1" t="s">
        <v>24</v>
      </c>
      <c r="L16" s="1" t="s">
        <v>25</v>
      </c>
    </row>
    <row r="17" spans="2:12" ht="15.95" customHeight="1" thickTop="1" x14ac:dyDescent="0.15">
      <c r="B17" s="5" t="s">
        <v>98</v>
      </c>
      <c r="C17" s="14">
        <v>89631</v>
      </c>
      <c r="D17" s="12">
        <v>86335</v>
      </c>
      <c r="E17" s="12">
        <v>83020</v>
      </c>
      <c r="F17" s="12">
        <v>82012</v>
      </c>
      <c r="G17" s="12">
        <v>78956</v>
      </c>
      <c r="H17" s="12">
        <v>75526</v>
      </c>
      <c r="I17" s="12">
        <v>72380</v>
      </c>
      <c r="J17" s="12">
        <v>72828</v>
      </c>
      <c r="K17" s="12">
        <v>72017</v>
      </c>
      <c r="L17" s="12">
        <v>70210</v>
      </c>
    </row>
    <row r="18" spans="2:12" ht="15.95" customHeight="1" x14ac:dyDescent="0.15">
      <c r="B18" s="13" t="s">
        <v>99</v>
      </c>
      <c r="C18" s="15">
        <v>31037</v>
      </c>
      <c r="D18" s="11">
        <v>30177</v>
      </c>
      <c r="E18" s="11">
        <v>30428</v>
      </c>
      <c r="F18" s="11">
        <v>30932</v>
      </c>
      <c r="G18" s="11">
        <v>31091</v>
      </c>
      <c r="H18" s="11">
        <v>32434</v>
      </c>
      <c r="I18" s="11">
        <v>32701</v>
      </c>
      <c r="J18" s="11">
        <v>32537</v>
      </c>
      <c r="K18" s="11">
        <v>33517</v>
      </c>
      <c r="L18" s="11">
        <v>33067</v>
      </c>
    </row>
    <row r="19" spans="2:12" ht="15.95" customHeight="1" x14ac:dyDescent="0.15">
      <c r="B19" s="13" t="s">
        <v>100</v>
      </c>
      <c r="C19" s="16">
        <f>C17-C18</f>
        <v>58594</v>
      </c>
      <c r="D19" s="10">
        <f>D17-D18</f>
        <v>56158</v>
      </c>
      <c r="E19" s="10">
        <f t="shared" ref="E19" si="8">E17-E18</f>
        <v>52592</v>
      </c>
      <c r="F19" s="10">
        <f t="shared" ref="F19" si="9">F17-F18</f>
        <v>51080</v>
      </c>
      <c r="G19" s="10">
        <f t="shared" ref="G19" si="10">G17-G18</f>
        <v>47865</v>
      </c>
      <c r="H19" s="10">
        <f t="shared" ref="H19" si="11">H17-H18</f>
        <v>43092</v>
      </c>
      <c r="I19" s="10">
        <f t="shared" ref="I19" si="12">I17-I18</f>
        <v>39679</v>
      </c>
      <c r="J19" s="10">
        <f t="shared" ref="J19" si="13">J17-J18</f>
        <v>40291</v>
      </c>
      <c r="K19" s="10">
        <f t="shared" ref="K19" si="14">K17-K18</f>
        <v>38500</v>
      </c>
      <c r="L19" s="10">
        <f>L17-L18</f>
        <v>37143</v>
      </c>
    </row>
    <row r="20" spans="2:12" ht="15.95" customHeight="1" x14ac:dyDescent="0.15"/>
    <row r="21" spans="2:12" ht="15.95" customHeight="1" x14ac:dyDescent="0.15">
      <c r="B21" s="26"/>
      <c r="C21" s="20" t="s">
        <v>35</v>
      </c>
      <c r="D21" s="20" t="s">
        <v>61</v>
      </c>
      <c r="E21" s="20" t="s">
        <v>62</v>
      </c>
      <c r="F21" s="20" t="s">
        <v>63</v>
      </c>
      <c r="G21" s="20" t="s">
        <v>64</v>
      </c>
      <c r="H21" s="20" t="s">
        <v>36</v>
      </c>
      <c r="I21" s="20" t="s">
        <v>65</v>
      </c>
      <c r="J21" s="20" t="s">
        <v>66</v>
      </c>
      <c r="K21" s="20" t="s">
        <v>67</v>
      </c>
      <c r="L21" s="20" t="s">
        <v>68</v>
      </c>
    </row>
    <row r="22" spans="2:12" ht="15.95" customHeight="1" thickBot="1" x14ac:dyDescent="0.2">
      <c r="B22" s="27"/>
      <c r="C22" s="1" t="s">
        <v>106</v>
      </c>
      <c r="D22" s="1" t="s">
        <v>26</v>
      </c>
      <c r="E22" s="1" t="s">
        <v>27</v>
      </c>
      <c r="F22" s="1" t="s">
        <v>28</v>
      </c>
      <c r="G22" s="1" t="s">
        <v>108</v>
      </c>
      <c r="H22" s="1" t="s">
        <v>107</v>
      </c>
      <c r="I22" s="1" t="s">
        <v>133</v>
      </c>
      <c r="J22" s="1" t="s">
        <v>134</v>
      </c>
      <c r="K22" s="1" t="s">
        <v>135</v>
      </c>
      <c r="L22" s="1" t="s">
        <v>108</v>
      </c>
    </row>
    <row r="23" spans="2:12" ht="15.95" customHeight="1" thickTop="1" x14ac:dyDescent="0.15">
      <c r="B23" s="5" t="s">
        <v>98</v>
      </c>
      <c r="C23" s="14">
        <v>66413</v>
      </c>
      <c r="D23" s="12">
        <v>63947</v>
      </c>
      <c r="E23" s="12">
        <v>61219</v>
      </c>
      <c r="F23" s="12">
        <v>59211</v>
      </c>
      <c r="G23" s="12">
        <v>55251</v>
      </c>
      <c r="H23" s="12">
        <v>54428</v>
      </c>
      <c r="I23" s="12">
        <v>53909</v>
      </c>
      <c r="J23" s="12">
        <v>53121</v>
      </c>
      <c r="K23" s="12">
        <v>50925</v>
      </c>
      <c r="L23" s="12">
        <v>52522</v>
      </c>
    </row>
    <row r="24" spans="2:12" ht="15.95" customHeight="1" x14ac:dyDescent="0.15">
      <c r="B24" s="13" t="s">
        <v>99</v>
      </c>
      <c r="C24" s="15">
        <v>34314</v>
      </c>
      <c r="D24" s="11">
        <v>33600</v>
      </c>
      <c r="E24" s="11">
        <v>33521</v>
      </c>
      <c r="F24" s="11">
        <v>35546</v>
      </c>
      <c r="G24" s="11">
        <v>36080</v>
      </c>
      <c r="H24" s="11">
        <v>36720</v>
      </c>
      <c r="I24" s="11">
        <v>36872</v>
      </c>
      <c r="J24" s="11">
        <v>38484</v>
      </c>
      <c r="K24" s="11">
        <v>39884</v>
      </c>
      <c r="L24" s="11">
        <v>38939</v>
      </c>
    </row>
    <row r="25" spans="2:12" ht="15.95" customHeight="1" x14ac:dyDescent="0.15">
      <c r="B25" s="13" t="s">
        <v>100</v>
      </c>
      <c r="C25" s="16">
        <f>C23-C24</f>
        <v>32099</v>
      </c>
      <c r="D25" s="10">
        <f>D23-D24</f>
        <v>30347</v>
      </c>
      <c r="E25" s="10">
        <f t="shared" ref="E25" si="15">E23-E24</f>
        <v>27698</v>
      </c>
      <c r="F25" s="10">
        <f t="shared" ref="F25" si="16">F23-F24</f>
        <v>23665</v>
      </c>
      <c r="G25" s="10">
        <f t="shared" ref="G25" si="17">G23-G24</f>
        <v>19171</v>
      </c>
      <c r="H25" s="10">
        <f t="shared" ref="H25" si="18">H23-H24</f>
        <v>17708</v>
      </c>
      <c r="I25" s="10">
        <f t="shared" ref="I25" si="19">I23-I24</f>
        <v>17037</v>
      </c>
      <c r="J25" s="10">
        <f t="shared" ref="J25" si="20">J23-J24</f>
        <v>14637</v>
      </c>
      <c r="K25" s="10">
        <f t="shared" ref="K25" si="21">K23-K24</f>
        <v>11041</v>
      </c>
      <c r="L25" s="10">
        <f>L23-L24</f>
        <v>13583</v>
      </c>
    </row>
    <row r="26" spans="2:12" ht="15.95" customHeight="1" x14ac:dyDescent="0.15"/>
    <row r="27" spans="2:12" ht="15.95" customHeight="1" x14ac:dyDescent="0.15">
      <c r="B27" s="26"/>
      <c r="C27" s="20" t="s">
        <v>37</v>
      </c>
      <c r="D27" s="20" t="s">
        <v>69</v>
      </c>
      <c r="E27" s="20" t="s">
        <v>70</v>
      </c>
      <c r="F27" s="20" t="s">
        <v>71</v>
      </c>
      <c r="G27" s="20" t="s">
        <v>72</v>
      </c>
      <c r="H27" s="20" t="s">
        <v>38</v>
      </c>
      <c r="I27" s="20" t="s">
        <v>73</v>
      </c>
      <c r="J27" s="20" t="s">
        <v>74</v>
      </c>
      <c r="K27" s="20" t="s">
        <v>75</v>
      </c>
      <c r="L27" s="20" t="s">
        <v>76</v>
      </c>
    </row>
    <row r="28" spans="2:12" ht="15.95" customHeight="1" thickBot="1" x14ac:dyDescent="0.2">
      <c r="B28" s="27"/>
      <c r="C28" s="1" t="s">
        <v>109</v>
      </c>
      <c r="D28" s="1" t="s">
        <v>110</v>
      </c>
      <c r="E28" s="1" t="s">
        <v>111</v>
      </c>
      <c r="F28" s="1" t="s">
        <v>112</v>
      </c>
      <c r="G28" s="1" t="s">
        <v>113</v>
      </c>
      <c r="H28" s="1" t="s">
        <v>114</v>
      </c>
      <c r="I28" s="1" t="s">
        <v>115</v>
      </c>
      <c r="J28" s="1" t="s">
        <v>116</v>
      </c>
      <c r="K28" s="1" t="s">
        <v>117</v>
      </c>
      <c r="L28" s="1" t="s">
        <v>118</v>
      </c>
    </row>
    <row r="29" spans="2:12" ht="15.95" customHeight="1" thickTop="1" x14ac:dyDescent="0.15">
      <c r="B29" s="5" t="s">
        <v>98</v>
      </c>
      <c r="C29" s="14">
        <v>49950</v>
      </c>
      <c r="D29" s="12">
        <v>49784</v>
      </c>
      <c r="E29" s="12">
        <v>48912</v>
      </c>
      <c r="F29" s="12">
        <v>49065</v>
      </c>
      <c r="G29" s="12">
        <v>46680</v>
      </c>
      <c r="H29" s="12">
        <v>46780</v>
      </c>
      <c r="I29" s="12">
        <v>46236</v>
      </c>
      <c r="J29" s="12">
        <v>46101</v>
      </c>
      <c r="K29" s="12">
        <v>44939</v>
      </c>
      <c r="L29" s="12">
        <v>44020</v>
      </c>
    </row>
    <row r="30" spans="2:12" ht="15.95" customHeight="1" x14ac:dyDescent="0.15">
      <c r="B30" s="13" t="s">
        <v>99</v>
      </c>
      <c r="C30" s="15">
        <v>40678</v>
      </c>
      <c r="D30" s="11">
        <v>40742</v>
      </c>
      <c r="E30" s="11">
        <v>41238</v>
      </c>
      <c r="F30" s="11">
        <v>41755</v>
      </c>
      <c r="G30" s="11">
        <v>44414</v>
      </c>
      <c r="H30" s="11">
        <v>43407</v>
      </c>
      <c r="I30" s="11">
        <v>43642</v>
      </c>
      <c r="J30" s="11">
        <v>44328</v>
      </c>
      <c r="K30" s="11">
        <v>46247</v>
      </c>
      <c r="L30" s="11">
        <v>47335</v>
      </c>
    </row>
    <row r="31" spans="2:12" ht="15.95" customHeight="1" x14ac:dyDescent="0.15">
      <c r="B31" s="13" t="s">
        <v>100</v>
      </c>
      <c r="C31" s="16">
        <f>C29-C30</f>
        <v>9272</v>
      </c>
      <c r="D31" s="10">
        <f>D29-D30</f>
        <v>9042</v>
      </c>
      <c r="E31" s="10">
        <f t="shared" ref="E31" si="22">E29-E30</f>
        <v>7674</v>
      </c>
      <c r="F31" s="10">
        <f t="shared" ref="F31" si="23">F29-F30</f>
        <v>7310</v>
      </c>
      <c r="G31" s="10">
        <f t="shared" ref="G31" si="24">G29-G30</f>
        <v>2266</v>
      </c>
      <c r="H31" s="10">
        <f t="shared" ref="H31" si="25">H29-H30</f>
        <v>3373</v>
      </c>
      <c r="I31" s="10">
        <f t="shared" ref="I31" si="26">I29-I30</f>
        <v>2594</v>
      </c>
      <c r="J31" s="10">
        <f t="shared" ref="J31" si="27">J29-J30</f>
        <v>1773</v>
      </c>
      <c r="K31" s="10">
        <f t="shared" ref="K31" si="28">K29-K30</f>
        <v>-1308</v>
      </c>
      <c r="L31" s="10">
        <f>L29-L30</f>
        <v>-3315</v>
      </c>
    </row>
    <row r="32" spans="2:12" ht="15.95" customHeight="1" x14ac:dyDescent="0.15">
      <c r="B32" s="6"/>
      <c r="C32" s="7"/>
      <c r="D32" s="8"/>
      <c r="E32" s="8"/>
      <c r="F32" s="8"/>
      <c r="G32" s="8"/>
      <c r="H32" s="8"/>
      <c r="I32" s="8"/>
      <c r="J32" s="8"/>
      <c r="K32" s="8"/>
      <c r="L32" s="8"/>
    </row>
    <row r="33" spans="2:12" ht="15.95" customHeight="1" x14ac:dyDescent="0.15">
      <c r="B33" s="26"/>
      <c r="C33" s="20" t="s">
        <v>39</v>
      </c>
      <c r="D33" s="20" t="s">
        <v>77</v>
      </c>
      <c r="E33" s="20" t="s">
        <v>78</v>
      </c>
      <c r="F33" s="20" t="s">
        <v>79</v>
      </c>
      <c r="G33" s="20" t="s">
        <v>80</v>
      </c>
      <c r="H33" s="20" t="s">
        <v>40</v>
      </c>
      <c r="I33" s="20" t="s">
        <v>81</v>
      </c>
      <c r="J33" s="20" t="s">
        <v>82</v>
      </c>
      <c r="K33" s="20" t="s">
        <v>83</v>
      </c>
      <c r="L33" s="20" t="s">
        <v>84</v>
      </c>
    </row>
    <row r="34" spans="2:12" ht="15.95" customHeight="1" thickBot="1" x14ac:dyDescent="0.2">
      <c r="B34" s="27"/>
      <c r="C34" s="1" t="s">
        <v>119</v>
      </c>
      <c r="D34" s="1" t="s">
        <v>120</v>
      </c>
      <c r="E34" s="1" t="s">
        <v>121</v>
      </c>
      <c r="F34" s="1" t="s">
        <v>122</v>
      </c>
      <c r="G34" s="1" t="s">
        <v>123</v>
      </c>
      <c r="H34" s="1" t="s">
        <v>124</v>
      </c>
      <c r="I34" s="1" t="s">
        <v>125</v>
      </c>
      <c r="J34" s="1" t="s">
        <v>126</v>
      </c>
      <c r="K34" s="1" t="s">
        <v>127</v>
      </c>
      <c r="L34" s="1" t="s">
        <v>128</v>
      </c>
    </row>
    <row r="35" spans="2:12" ht="15.95" customHeight="1" thickTop="1" x14ac:dyDescent="0.15">
      <c r="B35" s="5" t="s">
        <v>98</v>
      </c>
      <c r="C35" s="14">
        <v>41420</v>
      </c>
      <c r="D35" s="12">
        <v>42204</v>
      </c>
      <c r="E35" s="12">
        <v>41550</v>
      </c>
      <c r="F35" s="12">
        <v>41074</v>
      </c>
      <c r="G35" s="12">
        <v>40165</v>
      </c>
      <c r="H35" s="12">
        <v>40158</v>
      </c>
      <c r="I35" s="12">
        <v>39292</v>
      </c>
      <c r="J35" s="12">
        <v>38686</v>
      </c>
      <c r="K35" s="12">
        <v>38190</v>
      </c>
      <c r="L35" s="12">
        <v>37058</v>
      </c>
    </row>
    <row r="36" spans="2:12" ht="15.95" customHeight="1" x14ac:dyDescent="0.15">
      <c r="B36" s="13" t="s">
        <v>99</v>
      </c>
      <c r="C36" s="15">
        <v>49982</v>
      </c>
      <c r="D36" s="11">
        <v>50229</v>
      </c>
      <c r="E36" s="11">
        <v>51456</v>
      </c>
      <c r="F36" s="11">
        <v>52955</v>
      </c>
      <c r="G36" s="11">
        <v>53221</v>
      </c>
      <c r="H36" s="11">
        <v>55404</v>
      </c>
      <c r="I36" s="11">
        <v>55404</v>
      </c>
      <c r="J36" s="11">
        <v>58066</v>
      </c>
      <c r="K36" s="11">
        <v>59432</v>
      </c>
      <c r="L36" s="11">
        <v>60018</v>
      </c>
    </row>
    <row r="37" spans="2:12" ht="15.95" customHeight="1" x14ac:dyDescent="0.15">
      <c r="B37" s="13" t="s">
        <v>100</v>
      </c>
      <c r="C37" s="16">
        <f>C35-C36</f>
        <v>-8562</v>
      </c>
      <c r="D37" s="10">
        <f>D35-D36</f>
        <v>-8025</v>
      </c>
      <c r="E37" s="10">
        <f t="shared" ref="E37" si="29">E35-E36</f>
        <v>-9906</v>
      </c>
      <c r="F37" s="10">
        <f t="shared" ref="F37" si="30">F35-F36</f>
        <v>-11881</v>
      </c>
      <c r="G37" s="10">
        <f t="shared" ref="G37" si="31">G35-G36</f>
        <v>-13056</v>
      </c>
      <c r="H37" s="10">
        <f t="shared" ref="H37" si="32">H35-H36</f>
        <v>-15246</v>
      </c>
      <c r="I37" s="10">
        <f t="shared" ref="I37" si="33">I35-I36</f>
        <v>-16112</v>
      </c>
      <c r="J37" s="10">
        <f t="shared" ref="J37" si="34">J35-J36</f>
        <v>-19380</v>
      </c>
      <c r="K37" s="10">
        <f t="shared" ref="K37" si="35">K35-K36</f>
        <v>-21242</v>
      </c>
      <c r="L37" s="10">
        <f>L35-L36</f>
        <v>-22960</v>
      </c>
    </row>
    <row r="38" spans="2:12" ht="15.95" customHeight="1" x14ac:dyDescent="0.15">
      <c r="B38" s="6"/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2:12" ht="15.95" customHeight="1" x14ac:dyDescent="0.15">
      <c r="B39" s="26"/>
      <c r="C39" s="21" t="s">
        <v>85</v>
      </c>
      <c r="D39" s="21" t="s">
        <v>86</v>
      </c>
      <c r="E39" s="21" t="s">
        <v>87</v>
      </c>
      <c r="F39" s="21" t="s">
        <v>88</v>
      </c>
      <c r="G39" s="24" t="s">
        <v>95</v>
      </c>
      <c r="H39" s="24" t="s">
        <v>90</v>
      </c>
      <c r="I39" s="24" t="s">
        <v>139</v>
      </c>
      <c r="J39" s="24" t="s">
        <v>140</v>
      </c>
      <c r="K39" s="9"/>
      <c r="L39" s="9"/>
    </row>
    <row r="40" spans="2:12" ht="15.95" customHeight="1" thickBot="1" x14ac:dyDescent="0.2">
      <c r="B40" s="27"/>
      <c r="C40" s="1" t="s">
        <v>129</v>
      </c>
      <c r="D40" s="1" t="s">
        <v>130</v>
      </c>
      <c r="E40" s="1" t="s">
        <v>131</v>
      </c>
      <c r="F40" s="1" t="s">
        <v>132</v>
      </c>
      <c r="G40" s="1" t="s">
        <v>136</v>
      </c>
      <c r="H40" s="1" t="s">
        <v>137</v>
      </c>
      <c r="I40" s="1" t="s">
        <v>138</v>
      </c>
      <c r="J40" s="1" t="s">
        <v>141</v>
      </c>
      <c r="K40" s="9"/>
      <c r="L40" s="9"/>
    </row>
    <row r="41" spans="2:12" ht="15.95" customHeight="1" thickTop="1" x14ac:dyDescent="0.15">
      <c r="B41" s="5" t="s">
        <v>98</v>
      </c>
      <c r="C41" s="14">
        <v>36695</v>
      </c>
      <c r="D41" s="12">
        <v>35125</v>
      </c>
      <c r="E41" s="12">
        <v>34040</v>
      </c>
      <c r="F41" s="17">
        <v>32642</v>
      </c>
      <c r="G41" s="17">
        <v>31020</v>
      </c>
      <c r="H41" s="17">
        <v>29523</v>
      </c>
      <c r="I41" s="17">
        <v>28762</v>
      </c>
      <c r="J41" s="17">
        <v>26407</v>
      </c>
      <c r="K41" s="8"/>
      <c r="L41" s="8"/>
    </row>
    <row r="42" spans="2:12" ht="15.95" customHeight="1" x14ac:dyDescent="0.15">
      <c r="B42" s="13" t="s">
        <v>99</v>
      </c>
      <c r="C42" s="15">
        <v>60667</v>
      </c>
      <c r="D42" s="11">
        <v>61906</v>
      </c>
      <c r="E42" s="11">
        <v>62417</v>
      </c>
      <c r="F42" s="10">
        <v>64187</v>
      </c>
      <c r="G42" s="10">
        <v>65498</v>
      </c>
      <c r="H42" s="10">
        <v>65078</v>
      </c>
      <c r="I42" s="10">
        <v>69023</v>
      </c>
      <c r="J42" s="10">
        <v>74437</v>
      </c>
      <c r="K42" s="8"/>
      <c r="L42" s="8"/>
    </row>
    <row r="43" spans="2:12" ht="15.95" customHeight="1" x14ac:dyDescent="0.15">
      <c r="B43" s="13" t="s">
        <v>100</v>
      </c>
      <c r="C43" s="16">
        <f>C41-C42</f>
        <v>-23972</v>
      </c>
      <c r="D43" s="10">
        <f>D41-D42</f>
        <v>-26781</v>
      </c>
      <c r="E43" s="10">
        <f t="shared" ref="E43" si="36">E41-E42</f>
        <v>-28377</v>
      </c>
      <c r="F43" s="10">
        <f t="shared" ref="F43:G43" si="37">F41-F42</f>
        <v>-31545</v>
      </c>
      <c r="G43" s="10">
        <f t="shared" si="37"/>
        <v>-34478</v>
      </c>
      <c r="H43" s="10">
        <f t="shared" ref="H43:I43" si="38">H41-H42</f>
        <v>-35555</v>
      </c>
      <c r="I43" s="10">
        <f t="shared" si="38"/>
        <v>-40261</v>
      </c>
      <c r="J43" s="10">
        <f t="shared" ref="J43" si="39">J41-J42</f>
        <v>-48030</v>
      </c>
      <c r="K43" s="7"/>
      <c r="L43" s="7"/>
    </row>
    <row r="44" spans="2:12" ht="9.9499999999999993" customHeight="1" x14ac:dyDescent="0.15">
      <c r="I44" s="25" t="s">
        <v>101</v>
      </c>
      <c r="J44" s="25"/>
      <c r="K44" s="25"/>
      <c r="L44" s="25"/>
    </row>
    <row r="45" spans="2:12" ht="9.9499999999999993" customHeight="1" x14ac:dyDescent="0.15">
      <c r="I45" s="25"/>
      <c r="J45" s="25"/>
      <c r="K45" s="25"/>
      <c r="L45" s="25"/>
    </row>
  </sheetData>
  <mergeCells count="8">
    <mergeCell ref="I44:L45"/>
    <mergeCell ref="B3:B4"/>
    <mergeCell ref="B9:B10"/>
    <mergeCell ref="B15:B16"/>
    <mergeCell ref="B21:B22"/>
    <mergeCell ref="B27:B28"/>
    <mergeCell ref="B33:B34"/>
    <mergeCell ref="B39:B40"/>
  </mergeCells>
  <phoneticPr fontId="2"/>
  <pageMargins left="0.51181102362204722" right="0.31496062992125984" top="0.55118110236220474" bottom="0.35433070866141736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</vt:lpstr>
      <vt:lpstr>'06'!Print_Area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地域戦略課地域創生係</cp:lastModifiedBy>
  <cp:lastPrinted>2023-02-01T06:01:07Z</cp:lastPrinted>
  <dcterms:created xsi:type="dcterms:W3CDTF">2014-10-03T08:16:23Z</dcterms:created>
  <dcterms:modified xsi:type="dcterms:W3CDTF">2023-09-22T05:57:35Z</dcterms:modified>
</cp:coreProperties>
</file>