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/>
  <c r="C8" i="1"/>
</calcChain>
</file>

<file path=xl/sharedStrings.xml><?xml version="1.0" encoding="utf-8"?>
<sst xmlns="http://schemas.openxmlformats.org/spreadsheetml/2006/main" count="26" uniqueCount="23">
  <si>
    <t>総数</t>
  </si>
  <si>
    <t>総数</t>
    <rPh sb="0" eb="2">
      <t>ソウスウ</t>
    </rPh>
    <phoneticPr fontId="1"/>
  </si>
  <si>
    <t>15～24歳</t>
  </si>
  <si>
    <t>25～29歳</t>
  </si>
  <si>
    <t>30～34歳</t>
  </si>
  <si>
    <t>35～39歳</t>
  </si>
  <si>
    <t>40～44歳</t>
  </si>
  <si>
    <t>45～49歳</t>
  </si>
  <si>
    <t>50歳以上</t>
  </si>
  <si>
    <t>実数</t>
    <rPh sb="0" eb="2">
      <t>ジッスウ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</si>
  <si>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</si>
  <si>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</si>
  <si>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</si>
  <si>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</si>
  <si>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</si>
  <si>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</si>
  <si>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</si>
  <si>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</si>
  <si>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</si>
  <si>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</si>
  <si>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就業希望者に占める割合</t>
    <rPh sb="0" eb="2">
      <t>シュウギョウ</t>
    </rPh>
    <rPh sb="2" eb="5">
      <t>キボウシャ</t>
    </rPh>
    <rPh sb="6" eb="7">
      <t>シ</t>
    </rPh>
    <rPh sb="9" eb="11">
      <t>ワリアイ</t>
    </rPh>
    <phoneticPr fontId="1"/>
  </si>
  <si>
    <t>表９－２　男女、年齢階級別就業希望者数及び就業希望者に占める割合</t>
    <rPh sb="0" eb="1">
      <t>ヒョウ</t>
    </rPh>
    <rPh sb="5" eb="7">
      <t>ダンジョ</t>
    </rPh>
    <rPh sb="8" eb="13">
      <t>ネンレイカイキュウベツ</t>
    </rPh>
    <rPh sb="13" eb="15">
      <t>シュウギョウ</t>
    </rPh>
    <rPh sb="15" eb="19">
      <t>キボウシャスウ</t>
    </rPh>
    <rPh sb="19" eb="20">
      <t>オヨ</t>
    </rPh>
    <rPh sb="21" eb="23">
      <t>シュウギョウ</t>
    </rPh>
    <rPh sb="23" eb="26">
      <t>キボウシャ</t>
    </rPh>
    <rPh sb="27" eb="28">
      <t>シ</t>
    </rPh>
    <rPh sb="30" eb="32">
      <t>ワリアイ</t>
    </rPh>
    <phoneticPr fontId="1"/>
  </si>
  <si>
    <t>単位：千人、％</t>
    <rPh sb="0" eb="2">
      <t>タンイ</t>
    </rPh>
    <rPh sb="3" eb="5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</si>
</sst>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176" fontId="0" fillId="0" borderId="0" xfId="0" applyNumberFormat="1" applyBorder="1"/>
    <xf numFmtId="176" fontId="0" fillId="0" borderId="5" xfId="0" applyNumberFormat="1" applyBorder="1"/>
    <xf numFmtId="176" fontId="0" fillId="0" borderId="12" xfId="0" applyNumberFormat="1" applyBorder="1"/>
    <xf numFmtId="176" fontId="0" fillId="0" borderId="7" xfId="0" applyNumberFormat="1" applyBorder="1"/>
    <xf numFmtId="176" fontId="0" fillId="0" borderId="11" xfId="0" applyNumberFormat="1" applyBorder="1"/>
    <xf numFmtId="176" fontId="0" fillId="0" borderId="3" xfId="0" applyNumberFormat="1" applyBorder="1"/>
    <xf numFmtId="0" fontId="0" fillId="0" borderId="1" xfId="0" applyBorder="1"/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sqref="A1:R1"/>
    </sheetView>
  </sheetViews>
  <sheetFormatPr defaultRowHeight="18.75" x14ac:dyDescent="0.4"/>
  <cols>
    <col min="1" max="1" width="23.5" bestFit="1" customWidth="1"/>
    <col min="10" max="10" width="9.375" bestFit="1" customWidth="1"/>
    <col min="18" max="18" width="15.125" bestFit="1" customWidth="1"/>
  </cols>
  <sheetData>
    <row r="1" spans="1:18" x14ac:dyDescent="0.4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4">
      <c r="R2" s="1" t="s">
        <v>22</v>
      </c>
    </row>
    <row r="3" spans="1:18" x14ac:dyDescent="0.4">
      <c r="A3" s="2"/>
      <c r="B3" s="3"/>
      <c r="C3" s="17" t="s">
        <v>0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</row>
    <row r="4" spans="1:18" x14ac:dyDescent="0.4">
      <c r="A4" s="2" t="s">
        <v>9</v>
      </c>
      <c r="B4" s="7" t="s">
        <v>1</v>
      </c>
      <c r="C4" s="4">
        <v>320.39999999999998</v>
      </c>
      <c r="D4" s="10">
        <v>22.2</v>
      </c>
      <c r="E4" s="10">
        <v>23.5</v>
      </c>
      <c r="F4" s="10">
        <v>18.399999999999999</v>
      </c>
      <c r="G4" s="10">
        <v>22.6</v>
      </c>
      <c r="H4" s="10">
        <v>22.8</v>
      </c>
      <c r="I4" s="10">
        <v>20.100000000000001</v>
      </c>
      <c r="J4" s="10">
        <v>21</v>
      </c>
      <c r="K4" s="10">
        <v>26.1</v>
      </c>
      <c r="L4" s="10">
        <v>28.1</v>
      </c>
      <c r="M4" s="10">
        <v>26.2</v>
      </c>
      <c r="N4" s="10">
        <v>35.799999999999997</v>
      </c>
      <c r="O4" s="10">
        <v>29.8</v>
      </c>
      <c r="P4" s="10">
        <v>14.4</v>
      </c>
      <c r="Q4" s="10">
        <v>7.5</v>
      </c>
      <c r="R4" s="5">
        <v>1.9</v>
      </c>
    </row>
    <row r="5" spans="1:18" x14ac:dyDescent="0.4">
      <c r="A5" s="4"/>
      <c r="B5" s="8" t="s">
        <v>10</v>
      </c>
      <c r="C5" s="4">
        <v>122</v>
      </c>
      <c r="D5" s="10">
        <v>11.4</v>
      </c>
      <c r="E5" s="10">
        <v>13</v>
      </c>
      <c r="F5" s="10">
        <v>5.9</v>
      </c>
      <c r="G5" s="10">
        <v>6.4</v>
      </c>
      <c r="H5" s="10">
        <v>5.9</v>
      </c>
      <c r="I5" s="10">
        <v>5.4</v>
      </c>
      <c r="J5" s="10">
        <v>5.0999999999999996</v>
      </c>
      <c r="K5" s="10">
        <v>6.6</v>
      </c>
      <c r="L5" s="10">
        <v>5.7</v>
      </c>
      <c r="M5" s="10">
        <v>10.1</v>
      </c>
      <c r="N5" s="10">
        <v>17.399999999999999</v>
      </c>
      <c r="O5" s="10">
        <v>15.1</v>
      </c>
      <c r="P5" s="10">
        <v>8.5</v>
      </c>
      <c r="Q5" s="10">
        <v>4.8</v>
      </c>
      <c r="R5" s="5">
        <v>0.7</v>
      </c>
    </row>
    <row r="6" spans="1:18" x14ac:dyDescent="0.4">
      <c r="A6" s="6"/>
      <c r="B6" s="9" t="s">
        <v>11</v>
      </c>
      <c r="C6" s="4">
        <v>198.4</v>
      </c>
      <c r="D6" s="10">
        <v>10.7</v>
      </c>
      <c r="E6" s="10">
        <v>10.5</v>
      </c>
      <c r="F6" s="10">
        <v>12.5</v>
      </c>
      <c r="G6" s="10">
        <v>16.2</v>
      </c>
      <c r="H6" s="10">
        <v>16.8</v>
      </c>
      <c r="I6" s="10">
        <v>14.7</v>
      </c>
      <c r="J6" s="10">
        <v>15.9</v>
      </c>
      <c r="K6" s="10">
        <v>19.5</v>
      </c>
      <c r="L6" s="10">
        <v>22.4</v>
      </c>
      <c r="M6" s="10">
        <v>16.100000000000001</v>
      </c>
      <c r="N6" s="10">
        <v>18.399999999999999</v>
      </c>
      <c r="O6" s="10">
        <v>14.7</v>
      </c>
      <c r="P6" s="10">
        <v>6</v>
      </c>
      <c r="Q6" s="10">
        <v>2.8</v>
      </c>
      <c r="R6" s="5">
        <v>1.2</v>
      </c>
    </row>
    <row r="7" spans="1:18" x14ac:dyDescent="0.4">
      <c r="A7" s="4" t="s">
        <v>20</v>
      </c>
      <c r="B7" s="8" t="s">
        <v>1</v>
      </c>
      <c r="C7" s="2">
        <f>100*C4/$C$4</f>
        <v>100</v>
      </c>
      <c r="D7" s="15">
        <v>6.928838951310861</v>
      </c>
      <c r="E7" s="15">
        <v>7.3345817727840199</v>
      </c>
      <c r="F7" s="15">
        <v>5.7428214731585516</v>
      </c>
      <c r="G7" s="15">
        <v>7.0536828963795255</v>
      </c>
      <c r="H7" s="15">
        <v>7.1161048689138573</v>
      </c>
      <c r="I7" s="15">
        <v>6.2734082397003741</v>
      </c>
      <c r="J7" s="15">
        <v>6.5543071161048685</v>
      </c>
      <c r="K7" s="15">
        <v>8.1460674157303377</v>
      </c>
      <c r="L7" s="15">
        <v>8.7702871410736574</v>
      </c>
      <c r="M7" s="15">
        <v>8.1772784019975031</v>
      </c>
      <c r="N7" s="15">
        <v>11.173533083645443</v>
      </c>
      <c r="O7" s="15">
        <v>9.3008739076154807</v>
      </c>
      <c r="P7" s="15">
        <v>4.4943820224719104</v>
      </c>
      <c r="Q7" s="15">
        <v>2.3408239700374533</v>
      </c>
      <c r="R7" s="16">
        <v>0.59300873907615481</v>
      </c>
    </row>
    <row r="8" spans="1:18" x14ac:dyDescent="0.4">
      <c r="A8" s="4"/>
      <c r="B8" s="8" t="s">
        <v>10</v>
      </c>
      <c r="C8" s="4">
        <f>100*C5/$C$5</f>
        <v>100</v>
      </c>
      <c r="D8" s="11">
        <v>9.3442622950819665</v>
      </c>
      <c r="E8" s="11">
        <v>10.655737704918034</v>
      </c>
      <c r="F8" s="11">
        <v>4.8360655737704921</v>
      </c>
      <c r="G8" s="11">
        <v>5.2459016393442619</v>
      </c>
      <c r="H8" s="11">
        <v>4.8360655737704921</v>
      </c>
      <c r="I8" s="11">
        <v>4.4262295081967213</v>
      </c>
      <c r="J8" s="11">
        <v>4.1803278688524594</v>
      </c>
      <c r="K8" s="11">
        <v>5.4098360655737707</v>
      </c>
      <c r="L8" s="11">
        <v>4.6721311475409832</v>
      </c>
      <c r="M8" s="11">
        <v>8.278688524590164</v>
      </c>
      <c r="N8" s="11">
        <v>14.262295081967213</v>
      </c>
      <c r="O8" s="11">
        <v>12.377049180327869</v>
      </c>
      <c r="P8" s="11">
        <v>6.9672131147540988</v>
      </c>
      <c r="Q8" s="11">
        <v>3.9344262295081966</v>
      </c>
      <c r="R8" s="12">
        <v>0.57377049180327866</v>
      </c>
    </row>
    <row r="9" spans="1:18" x14ac:dyDescent="0.4">
      <c r="A9" s="6"/>
      <c r="B9" s="9" t="s">
        <v>11</v>
      </c>
      <c r="C9" s="6">
        <f>100*C6/$C$6</f>
        <v>100</v>
      </c>
      <c r="D9" s="13">
        <v>5.393145161290323</v>
      </c>
      <c r="E9" s="13">
        <v>5.292338709677419</v>
      </c>
      <c r="F9" s="13">
        <v>6.300403225806452</v>
      </c>
      <c r="G9" s="13">
        <v>8.1653225806451619</v>
      </c>
      <c r="H9" s="13">
        <v>8.4677419354838701</v>
      </c>
      <c r="I9" s="13">
        <v>7.409274193548387</v>
      </c>
      <c r="J9" s="13">
        <v>8.0141129032258061</v>
      </c>
      <c r="K9" s="13">
        <v>9.8286290322580641</v>
      </c>
      <c r="L9" s="13">
        <v>11.290322580645162</v>
      </c>
      <c r="M9" s="13">
        <v>8.11491935483871</v>
      </c>
      <c r="N9" s="13">
        <v>9.2741935483870961</v>
      </c>
      <c r="O9" s="13">
        <v>7.409274193548387</v>
      </c>
      <c r="P9" s="13">
        <v>3.024193548387097</v>
      </c>
      <c r="Q9" s="13">
        <v>1.4112903225806452</v>
      </c>
      <c r="R9" s="14">
        <v>0.60483870967741937</v>
      </c>
    </row>
  </sheetData>
  <mergeCells count="1">
    <mergeCell ref="A1:R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2024-01-23T05:39:21Z</dcterms:modified>
</cp:coreProperties>
</file>