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23 肥料\☆肥料価格高騰緊急対策事業（道R５）\説明会\051208 HP公開用\"/>
    </mc:Choice>
  </mc:AlternateContent>
  <bookViews>
    <workbookView xWindow="0" yWindow="0" windowWidth="17190" windowHeight="5620"/>
  </bookViews>
  <sheets>
    <sheet name="１概要" sheetId="4" r:id="rId1"/>
    <sheet name="２支援金申請者" sheetId="5" r:id="rId2"/>
    <sheet name="３対象肥料" sheetId="6" r:id="rId3"/>
    <sheet name="４申請事務" sheetId="7" r:id="rId4"/>
    <sheet name="５農業者向け" sheetId="8" r:id="rId5"/>
    <sheet name="６その他" sheetId="9" r:id="rId6"/>
    <sheet name="別添資料（2-3）" sheetId="10" r:id="rId7"/>
    <sheet name="別添資料（4-10）" sheetId="11" r:id="rId8"/>
  </sheets>
  <definedNames>
    <definedName name="_Hlk106887946" localSheetId="0">'１概要'!$D$5</definedName>
    <definedName name="_Hlk106887946" localSheetId="1">'２支援金申請者'!#REF!</definedName>
    <definedName name="_Hlk106887946" localSheetId="2">'３対象肥料'!#REF!</definedName>
    <definedName name="_Hlk106887946" localSheetId="3">'４申請事務'!#REF!</definedName>
    <definedName name="_Hlk106887946" localSheetId="4">'５農業者向け'!#REF!</definedName>
    <definedName name="_Hlk106887946" localSheetId="5">'６その他'!#REF!</definedName>
    <definedName name="_Hlk106961088" localSheetId="0">'１概要'!#REF!</definedName>
    <definedName name="_Hlk106961088" localSheetId="1">'２支援金申請者'!#REF!</definedName>
    <definedName name="_Hlk106961088" localSheetId="2">'３対象肥料'!#REF!</definedName>
    <definedName name="_Hlk106961088" localSheetId="3">'４申請事務'!$D$4</definedName>
    <definedName name="_Hlk106961088" localSheetId="4">'５農業者向け'!#REF!</definedName>
    <definedName name="_Hlk106961088" localSheetId="5">'６その他'!#REF!</definedName>
    <definedName name="_Hlk111732868" localSheetId="0">'１概要'!#REF!</definedName>
    <definedName name="_Hlk111732868" localSheetId="1">'２支援金申請者'!#REF!</definedName>
    <definedName name="_Hlk111732868" localSheetId="2">'３対象肥料'!$D$11</definedName>
    <definedName name="_Hlk111732868" localSheetId="3">'４申請事務'!#REF!</definedName>
    <definedName name="_Hlk111732868" localSheetId="4">'５農業者向け'!#REF!</definedName>
    <definedName name="_Hlk111732868" localSheetId="5">'６その他'!#REF!</definedName>
    <definedName name="_Hlk144212877" localSheetId="0">'１概要'!#REF!</definedName>
    <definedName name="_Hlk144212877" localSheetId="1">'２支援金申請者'!#REF!</definedName>
    <definedName name="_Hlk144212877" localSheetId="2">'３対象肥料'!$D$7</definedName>
    <definedName name="_Hlk144212877" localSheetId="3">'４申請事務'!#REF!</definedName>
    <definedName name="_Hlk144212877" localSheetId="4">'５農業者向け'!#REF!</definedName>
    <definedName name="_Hlk144212877" localSheetId="5">'６その他'!#REF!</definedName>
    <definedName name="_Hlk144214839" localSheetId="0">'１概要'!#REF!</definedName>
    <definedName name="_Hlk144214839" localSheetId="1">'２支援金申請者'!#REF!</definedName>
    <definedName name="_Hlk144214839" localSheetId="2">'３対象肥料'!#REF!</definedName>
    <definedName name="_Hlk144214839" localSheetId="3">'４申請事務'!$C$14</definedName>
    <definedName name="_Hlk144214839" localSheetId="4">'５農業者向け'!#REF!</definedName>
    <definedName name="_Hlk144214839" localSheetId="5">'６その他'!#REF!</definedName>
    <definedName name="_xlnm.Print_Area" localSheetId="6">'別添資料（2-3）'!$A$1:$G$184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11" l="1"/>
  <c r="G22" i="11"/>
  <c r="G21" i="11"/>
  <c r="G14" i="11"/>
  <c r="G13" i="11"/>
  <c r="G12" i="11"/>
  <c r="G18" i="11"/>
  <c r="G17" i="11"/>
  <c r="G16" i="11"/>
  <c r="G15" i="11"/>
  <c r="G9" i="11"/>
  <c r="G8" i="11"/>
  <c r="G7" i="11" l="1"/>
  <c r="A1" i="7" l="1"/>
  <c r="A1" i="8"/>
  <c r="A1" i="9"/>
  <c r="A1" i="6"/>
  <c r="A1" i="5"/>
</calcChain>
</file>

<file path=xl/sharedStrings.xml><?xml version="1.0" encoding="utf-8"?>
<sst xmlns="http://schemas.openxmlformats.org/spreadsheetml/2006/main" count="488" uniqueCount="303">
  <si>
    <t>　農業生産活動に不可欠な生産資材の一つである化学肥料については、その原料の多くを海外から輸入しており、国際価格の影響を強く受けざるを得ない状況です。
　肥料価格が高騰している中、農業者の不安を払拭し、道からの支援金を足がかりに、次年度の営農への意欲を少しでも後押しできるよう、化学肥料の購入費用について、１トン当たり3,125円を上限として支援金を給付します</t>
    <phoneticPr fontId="2"/>
  </si>
  <si>
    <t>概要</t>
    <rPh sb="0" eb="2">
      <t>ガイヨウ</t>
    </rPh>
    <phoneticPr fontId="2"/>
  </si>
  <si>
    <t>本事業の趣旨を教えてください</t>
    <phoneticPr fontId="2"/>
  </si>
  <si>
    <t>本事業の対象期間を教えてください</t>
  </si>
  <si>
    <t>　対象となる期間は、令和５年６月から令和５年12月末までとなります。
　対象となる化学肥料は対象期間中に発注され、令和６年５月末までに納品が確実な肥料が対象となります。</t>
    <phoneticPr fontId="2"/>
  </si>
  <si>
    <t>本事業の支援対象者を教えてください</t>
  </si>
  <si>
    <t>支援金の申請は、誰が行うのですか</t>
  </si>
  <si>
    <t>　ＪＡ又は肥料販売業者（以下「支援金申請者」という。）が申請を行うことになります。
　農業者による個人申請は認めません。</t>
    <phoneticPr fontId="2"/>
  </si>
  <si>
    <t>生産部会など団体単位で購入する肥料は対象となりますか</t>
  </si>
  <si>
    <t>　農業者が組織する団体（ＪＡを除く）が購入し使用する肥料は支援対象とします。
（団体が購入し、直接使用する場合に限ります。）
　また、コントラクター組織・作業受委託会社等についても同様です。</t>
    <phoneticPr fontId="2"/>
  </si>
  <si>
    <t>質問</t>
    <rPh sb="0" eb="2">
      <t>シツモン</t>
    </rPh>
    <phoneticPr fontId="2"/>
  </si>
  <si>
    <t>回答</t>
    <rPh sb="0" eb="2">
      <t>カイトウ</t>
    </rPh>
    <phoneticPr fontId="2"/>
  </si>
  <si>
    <t>市町村が運営している公共牧場に施用する肥料は支援対象となりますか</t>
    <phoneticPr fontId="2"/>
  </si>
  <si>
    <t>農協が試験ほで施用するための肥料購入費は対象となりますか</t>
  </si>
  <si>
    <t>どのような化学肥料が支援金の対象となりますか</t>
  </si>
  <si>
    <t>　本事業は、農業者等が購入した化学肥料について支援するものであるため、公共牧場など市町村や農協が所有・管理する農地に施用する肥料は対象となりません。</t>
    <phoneticPr fontId="2"/>
  </si>
  <si>
    <t>　本事業は農業者等が購入した化学肥料について支援するものであるため、対象となりません。</t>
    <phoneticPr fontId="2"/>
  </si>
  <si>
    <t>　本事業は、「肥料の品質の確保等に関する法律に基づき普通肥料の公定規格を定める等の件（昭和61年農林水産省告示第284号）」に規定する窒素質肥料、りん酸質肥料、加里質肥料、副産肥料等、複合肥料及びこれらの肥料を原料として配合される肥料を対象とします。
※特殊肥料、肥料登録のない土壌改良剤は対象外となります。</t>
    <phoneticPr fontId="2"/>
  </si>
  <si>
    <t>堆肥などを混合した化学肥料は、その混合割合で支援の対象の可否が分かれますか</t>
  </si>
  <si>
    <t>発注した化学肥料の種類が支援対象かどうかの判断は、発注書に記載されている種類（単肥肥料、･･･）で判断するのですか。それともリストが示されるのですか</t>
  </si>
  <si>
    <t>　肥料法に基づく化学肥料が対象であり、魚粕等の有機質を混合した肥料も同法に基づくものである場合、混合割合に関係なく対象となります。</t>
    <phoneticPr fontId="2"/>
  </si>
  <si>
    <t>本事業の支援を受けるための肥料の購入先に制限はありますか</t>
  </si>
  <si>
    <t>　肥料の品質の確保等に関する法律第２３条の規定に基づく、都道府県へ肥料販売に関する届出を提出している肥料販売業者から購入する化学肥料が支援の対象となります。
　なお、都道府県への届出の有無は、販売業者に確認してください。</t>
    <phoneticPr fontId="2"/>
  </si>
  <si>
    <t>道外から購入した肥料も対象となりますか</t>
  </si>
  <si>
    <t>近隣農家から買った肥料は支援対象となりますか</t>
  </si>
  <si>
    <t>肥料の購入数量に上限はありますか</t>
  </si>
  <si>
    <t>複数年分購入しても支援対象となりますか</t>
  </si>
  <si>
    <t>令和５年６月から12月までに、発注・購入した化学肥料が支援金の対象となっていますが、４月に発注し６月に納品の場合、支援対象になりますか</t>
  </si>
  <si>
    <t>計画書の作成や実績報告は必要ですか</t>
  </si>
  <si>
    <t>本事業で支援金の給付を受けるためには、肥料の施用量の節減に取り組むなどの要件はありますか</t>
  </si>
  <si>
    <t>本事業の支援を受けるためにはどのような書類が必要ですか</t>
  </si>
  <si>
    <t>支援金申請者はどのように農業者を取りまとめるのですか</t>
  </si>
  <si>
    <t>支援金の算定方法を教えてください</t>
  </si>
  <si>
    <t>申請後、購入肥料に変更が生じた場合、変更はできますか</t>
    <phoneticPr fontId="2"/>
  </si>
  <si>
    <t>申請のための具体的な注意事項はありますか</t>
  </si>
  <si>
    <t>支援金申請者から給付農業者への支援金の給付について、振込先を給付農業者の息子の口座とすることはできますか</t>
  </si>
  <si>
    <t>支援金の給付状況の確認のため、「道協議会が支援金申請者に対し現地調査を行うことができる」とありますが、どのような調査ですか</t>
  </si>
  <si>
    <t>その他</t>
    <rPh sb="2" eb="3">
      <t>タ</t>
    </rPh>
    <phoneticPr fontId="2"/>
  </si>
  <si>
    <t>申請から支援金給付までのスケジュールを教えてください</t>
  </si>
  <si>
    <t>６月購入分から対象とのことですが、発注書や納品書を保管しておく必要がありますか</t>
    <phoneticPr fontId="2"/>
  </si>
  <si>
    <t>納品や支払いが完了していなくてもよいですか</t>
  </si>
  <si>
    <t>購入した化学肥料１トン当たり3,125円を上限に支援金が給付される仕組みとなっていますが、減額される可能性があるのですか</t>
  </si>
  <si>
    <t>支援金給付後に購入をキャンセルするなどにより、支援金の返還を求められたにもかかわらず、返還に応じないとどうなりますか</t>
    <phoneticPr fontId="2"/>
  </si>
  <si>
    <t>本事業の問い合わせ先や申請書の送付先を教えてください</t>
  </si>
  <si>
    <t>申請者における本支援金の課税上の扱いについては、所得税・法人税上はどうなりますか</t>
  </si>
  <si>
    <t>消費税上の取り扱いはどのようになりますか</t>
  </si>
  <si>
    <t>支援金申請者に事務手数料等の支援はありますか</t>
  </si>
  <si>
    <t>申請書を持参して提出することはできますか</t>
  </si>
  <si>
    <t>郵送した書類が事務処理センターへ届いているか確認したいのですが、どうしたらよいですか</t>
  </si>
  <si>
    <t>法人の代表者が個人農業者である場合、法人と個人それぞれ支援金の対象となりますか</t>
  </si>
  <si>
    <t>液体肥料の重量についての、考え方は。</t>
  </si>
  <si>
    <t>来年度（令和６年度）営農をスタートする「新規就農者」は申請できますか。</t>
  </si>
  <si>
    <t>申請書がほしいが、どこにありますか。</t>
  </si>
  <si>
    <t>給付農業者に経営移譲や法人化（代表者の変更を含む）など、変更が生じた場合、どの様な手続きが必要ですか。</t>
  </si>
  <si>
    <t>証憑書類に押印が必要なのか？</t>
  </si>
  <si>
    <t>本事業の支援金申請者及び給付農業者の要件について、確認書類の提出は必要か？</t>
  </si>
  <si>
    <t>証憑書類の納品書等に金額が記載されていないが、証憑書類として認められないのか？</t>
    <phoneticPr fontId="2"/>
  </si>
  <si>
    <t>肥料には様々な商品がありますが、事業対象の化学肥料を確認するガイドラインはあるのでしょうか？</t>
    <phoneticPr fontId="2"/>
  </si>
  <si>
    <t>支援金申請者の役割を教えてください</t>
  </si>
  <si>
    <t>国の化学肥料低減定着対策事業では、基本的な取組一覧の中に肥料費に対する支援がありますが、道の肥料価格高騰緊急対策事業と重複する場合、調整が必要となるのでしょうか？</t>
    <phoneticPr fontId="2"/>
  </si>
  <si>
    <t>支援金申請者の要件を教えてください。</t>
  </si>
  <si>
    <t>複数回の申請は可能ですか（申請書提出後に追加で肥料を購入した場合など）</t>
  </si>
  <si>
    <t>　道内で農業を営む個人又は法人、農業者が出資主体のコントラクター組織・作業受委託会社等が支援対象者となります。</t>
    <phoneticPr fontId="2"/>
  </si>
  <si>
    <t>　対象期間中に購入した化学肥料であれば、購入先が道外であっても支援対象とします。
　なお、購入先が肥料法に基づく肥料販売に関する届出を都道府県に提出しているか購入先に確認してください。届出がされていない場合は、支援の対象外となります。</t>
    <phoneticPr fontId="2"/>
  </si>
  <si>
    <t>　通常１年間に施用する量（前年同期に使用する肥料と今年同期に使用する肥料の重複は認めない）が給付対象の上限ですが、肥料の購入数量に上限の設定はありません。</t>
    <phoneticPr fontId="2"/>
  </si>
  <si>
    <t>　複数年分は支援対象にはなりません。支援対象は、対象期間中に購入（発注）した１年間に施用する量の化学肥料が支援対象です。</t>
    <phoneticPr fontId="2"/>
  </si>
  <si>
    <t>　本事業は令和５年６月から適用された価格で購入した肥料が対象となります。このため、発注が令和５年５月以前であっても納品が令和５年５月以降で、購入した場合は対象となります。
　一方、納品が令和５年５月以前の場合は、支援の対象とはなりません。ただし、納品が令和５年５月以前であっても、令和５年６月以降に価格が決定されたものは支援の対象とします。</t>
    <phoneticPr fontId="2"/>
  </si>
  <si>
    <t>　道協議会で定める業務方法書の様式第１－１号から１－４号までの支援金等交付申請書等一式が必要となります。なお、様式第１－３号（給付農業者別購入化学肥料一覧表）を作成するうえで必要となった証憑書類（納品書や発注書など）は、支援金申請者において保管してください。</t>
    <phoneticPr fontId="2"/>
  </si>
  <si>
    <t>　購入数量は、支援金申請者毎に計算し、農業者毎の購入数量については、１トン未満切り捨てとしてください。</t>
    <phoneticPr fontId="2"/>
  </si>
  <si>
    <t>　申請回数は原則１回となります。
　支援金の単価決定に影響するため、申請書提出後の内容変更は原則出来ませんので、十分に内容を精査してください。
　なお、申請要件を満たさないことが判明した場合については、不要な支援金の交付を避けるため、速やかなご連絡をお願いします。</t>
    <phoneticPr fontId="2"/>
  </si>
  <si>
    <t>　本事業は、化学肥料の購入（発注・納品）を確認できる書類の提出に基づき、支援金を給付することとしております。
　土壌診断結果を踏まえて、肥料の種類や数量を変更する場合や作付面積の変更など、やむを得ない事情により、申請後に購入肥料の数量に変更が生じた場合は、直ちに事務処理センターに連絡してください。
　また、支援金の給付後に肥料購入量に変更が生じた場合、支援金の返還が必要になります。
（例：発注数量で申請し、変更により納品数量が発注数量を下回った結果、支援金を多く受け取った場合など）</t>
    <phoneticPr fontId="2"/>
  </si>
  <si>
    <t>　本事業は、支援金の交付を通じて農業者の負担軽減を図るものであるため、道協議会から支援金申請者へ支援金の支払いがあったときは、支援金申請者は速やかに給付農業者へ支援金の給付を行い、令和６年３月３１日までに給付を完了させるものとしております。
　現地調査は、支援金の給付に関する証拠書類や給付の進捗状況を確認するものであり、支援金の適切かつ円滑な給付を確保するために実施するものです</t>
    <phoneticPr fontId="2"/>
  </si>
  <si>
    <t>　申請書類受付は令和５年１２月末までとし、書類に不備が無ければ、令和６年２月末までに給付を決定し、指定された口座等へ支援金を入金することを予定しています。</t>
    <phoneticPr fontId="2"/>
  </si>
  <si>
    <t>　様式第１－３号（給付農業者別購入化学肥料一覧表）を作成するうえで必要となった証憑書類（データ、納品書や発注書など）は、支援金申請者において保管してください。</t>
    <phoneticPr fontId="2"/>
  </si>
  <si>
    <t>　道内の化学肥料流通量を勘案し、１トン当たりの支援金単価を設定しておりますが、申請額が予算額を超える場合には、支援金の単価を減額する場合があります。</t>
    <phoneticPr fontId="2"/>
  </si>
  <si>
    <t>　必ず返還するようお願いします。悪質な場合は給付金の不正受給として、必要な措置をとります。</t>
    <phoneticPr fontId="2"/>
  </si>
  <si>
    <t>　課税対象となります。</t>
    <phoneticPr fontId="2"/>
  </si>
  <si>
    <t>　非課税となります。</t>
    <phoneticPr fontId="2"/>
  </si>
  <si>
    <t>　本事業は、電子ファイルによる申請を原則としますので、メールによる提出をお願いします。
　なお、持参での提出は受け付けておりません。</t>
    <phoneticPr fontId="2"/>
  </si>
  <si>
    <t>　本事業は、電子ファイルによる申請を原則としますので、メールによる提出をお願いします。
　やむを得ず郵送等が必要となった場合、郵送書類の受付状況については事務処理センターにお問い合わせいただくこととなりますが、郵送に当たっては配達トラブルを回避するため、簡易書留や一般書留、レターパックなど、郵便物の追跡ができる方法で郵送していただくようお願いします。</t>
    <phoneticPr fontId="2"/>
  </si>
  <si>
    <t>　法人と異なる経営を法人代表が営んでいる場合、法人と個人経営の業務や業態が明
確に区分できるのであれば、法人、個人ともに支援金の対象となります。
　なお、法人代表が個人農業者として確定申告しているとともに、肥料の購入も別々
に購入していることが条件です。</t>
    <phoneticPr fontId="2"/>
  </si>
  <si>
    <t>　本事業は、ＪＡ又は肥料販売業者が支援金申請者となり給付農業者を取りまとめる団体申請の形式としました。道協議会は支援金申請者の口座に支援金を支払いいたしますので、速やかに給付農業者に給付してください。
　なお、支援金申請者は、令和６年３月３１日までに、給付農業者への給付を完了させるものとしており、給付が完了した際は、給付完了報告書に振込明細書等の証憑書類を添付のうえ提出いただくこととしております。</t>
    <phoneticPr fontId="2"/>
  </si>
  <si>
    <t>　液体肥料の重量については、規格に重量が明記されているものは、その重量により申請してください。容量（リットル）表記のものは、「リットル＝キログラム」換算のうえ、申請してください。</t>
    <phoneticPr fontId="2"/>
  </si>
  <si>
    <t>　支援金申請者及び給付農業者の要件確認について、提出いただく書類はありません。</t>
    <phoneticPr fontId="2"/>
  </si>
  <si>
    <t>　道事業では、金額は給付根拠になっていないので、問題ありません。</t>
    <phoneticPr fontId="2"/>
  </si>
  <si>
    <t>　化学肥料低減定着対策事業（国事業）のＱ＆Ａ問５-６（３）では、「国の他事業による支援については、交付の対象となる行為が重複している場合は、これを控除する必要があります。一方、地方自治体を含め国以外の機関や団体独自の奨励金の支払いや割引の場合、重複分を控除する必要はありません」と記載されていますので、調整の必要はありません。</t>
    <phoneticPr fontId="2"/>
  </si>
  <si>
    <t>令和４年度（化学肥料購入支援金給付事業）は個人申請でしたが、今回（肥料価格高騰緊急対策事業）はなぜ団体申請としたのですか？</t>
    <rPh sb="0" eb="2">
      <t>レイワ</t>
    </rPh>
    <rPh sb="3" eb="5">
      <t>ネンド</t>
    </rPh>
    <rPh sb="6" eb="8">
      <t>カガク</t>
    </rPh>
    <rPh sb="8" eb="10">
      <t>ヒリョウ</t>
    </rPh>
    <rPh sb="10" eb="12">
      <t>コウニュウ</t>
    </rPh>
    <rPh sb="12" eb="14">
      <t>シエン</t>
    </rPh>
    <rPh sb="14" eb="15">
      <t>キン</t>
    </rPh>
    <rPh sb="15" eb="17">
      <t>キュウフ</t>
    </rPh>
    <rPh sb="17" eb="19">
      <t>ジギョウ</t>
    </rPh>
    <rPh sb="21" eb="25">
      <t>コジンシンセイ</t>
    </rPh>
    <rPh sb="30" eb="32">
      <t>コンカイ</t>
    </rPh>
    <rPh sb="33" eb="35">
      <t>ヒリョウ</t>
    </rPh>
    <rPh sb="35" eb="37">
      <t>カカク</t>
    </rPh>
    <rPh sb="37" eb="39">
      <t>コウトウ</t>
    </rPh>
    <rPh sb="39" eb="41">
      <t>キンキュウ</t>
    </rPh>
    <rPh sb="41" eb="43">
      <t>タイサク</t>
    </rPh>
    <rPh sb="43" eb="45">
      <t>ジギョウ</t>
    </rPh>
    <rPh sb="49" eb="51">
      <t>ダンタイ</t>
    </rPh>
    <rPh sb="51" eb="53">
      <t>シンセイ</t>
    </rPh>
    <phoneticPr fontId="2"/>
  </si>
  <si>
    <t>令和4年度の事業（化学肥料購入支援金給付事業）と、今回の事業（肥料価格高騰緊急対策事業）の違いを教えてください。</t>
    <rPh sb="0" eb="2">
      <t>レイワ</t>
    </rPh>
    <rPh sb="3" eb="5">
      <t>ネンド</t>
    </rPh>
    <rPh sb="6" eb="8">
      <t>ジギョウ</t>
    </rPh>
    <rPh sb="9" eb="13">
      <t>カガクヒリョウ</t>
    </rPh>
    <rPh sb="13" eb="18">
      <t>コウニュウシエンキン</t>
    </rPh>
    <rPh sb="18" eb="20">
      <t>キュウフ</t>
    </rPh>
    <rPh sb="20" eb="22">
      <t>ジギョウ</t>
    </rPh>
    <rPh sb="25" eb="27">
      <t>コンカイ</t>
    </rPh>
    <rPh sb="28" eb="30">
      <t>ジギョウ</t>
    </rPh>
    <rPh sb="45" eb="46">
      <t>チガ</t>
    </rPh>
    <rPh sb="48" eb="49">
      <t>オシ</t>
    </rPh>
    <phoneticPr fontId="2"/>
  </si>
  <si>
    <t>人手が足りず、申請作業ができない（支援金申請者になれない）販売業者は、どの様な対応が必要ですか？</t>
    <rPh sb="0" eb="2">
      <t>ヒトデ</t>
    </rPh>
    <rPh sb="3" eb="4">
      <t>タ</t>
    </rPh>
    <rPh sb="7" eb="9">
      <t>シンセイ</t>
    </rPh>
    <rPh sb="9" eb="11">
      <t>サギョウ</t>
    </rPh>
    <rPh sb="17" eb="20">
      <t>シエンキン</t>
    </rPh>
    <rPh sb="20" eb="23">
      <t>シンセイシャ</t>
    </rPh>
    <rPh sb="29" eb="31">
      <t>ハンバイ</t>
    </rPh>
    <rPh sb="31" eb="33">
      <t>ギョウシャ</t>
    </rPh>
    <rPh sb="37" eb="38">
      <t>ヨウ</t>
    </rPh>
    <rPh sb="39" eb="41">
      <t>タイオウ</t>
    </rPh>
    <rPh sb="42" eb="44">
      <t>ヒツヨウ</t>
    </rPh>
    <phoneticPr fontId="2"/>
  </si>
  <si>
    <t>支援金申請者は自社分の対象肥料を申請するにあたって、農業者毎に対応が異なってもよいか？（Ａ農業者分は自社で申請するが、Ｂ農業者分は他の支援金申請者から申請する等）</t>
    <rPh sb="0" eb="3">
      <t>シエンキン</t>
    </rPh>
    <rPh sb="3" eb="6">
      <t>シンセイシャ</t>
    </rPh>
    <rPh sb="7" eb="10">
      <t>ジシャブン</t>
    </rPh>
    <rPh sb="11" eb="13">
      <t>タイショウ</t>
    </rPh>
    <rPh sb="13" eb="15">
      <t>ヒリョウ</t>
    </rPh>
    <rPh sb="16" eb="18">
      <t>シンセイ</t>
    </rPh>
    <rPh sb="26" eb="29">
      <t>ノウギョウシャ</t>
    </rPh>
    <rPh sb="29" eb="30">
      <t>ゴト</t>
    </rPh>
    <rPh sb="31" eb="33">
      <t>タイオウ</t>
    </rPh>
    <rPh sb="34" eb="35">
      <t>コト</t>
    </rPh>
    <rPh sb="45" eb="48">
      <t>ノウギョウシャ</t>
    </rPh>
    <rPh sb="48" eb="49">
      <t>ブン</t>
    </rPh>
    <rPh sb="50" eb="52">
      <t>ジシャ</t>
    </rPh>
    <rPh sb="53" eb="55">
      <t>シンセイ</t>
    </rPh>
    <rPh sb="60" eb="63">
      <t>ノウギョウシャ</t>
    </rPh>
    <rPh sb="63" eb="64">
      <t>ブン</t>
    </rPh>
    <rPh sb="65" eb="66">
      <t>タ</t>
    </rPh>
    <rPh sb="67" eb="70">
      <t>シエンキン</t>
    </rPh>
    <rPh sb="70" eb="73">
      <t>シンセイシャ</t>
    </rPh>
    <rPh sb="75" eb="77">
      <t>シンセイ</t>
    </rPh>
    <rPh sb="79" eb="80">
      <t>トウ</t>
    </rPh>
    <phoneticPr fontId="2"/>
  </si>
  <si>
    <t>農業者からの依頼があり、（支援金申請者になれない）他の販売業者が販売した肥料もあわせて申請することとしました。当該肥料についても、当社が納品数量を確認するのですか？</t>
    <rPh sb="0" eb="3">
      <t>ノウギョウシャ</t>
    </rPh>
    <rPh sb="6" eb="8">
      <t>イライ</t>
    </rPh>
    <rPh sb="13" eb="16">
      <t>シエンキン</t>
    </rPh>
    <rPh sb="16" eb="19">
      <t>シンセイシャ</t>
    </rPh>
    <rPh sb="25" eb="26">
      <t>タ</t>
    </rPh>
    <rPh sb="27" eb="29">
      <t>ハンバイ</t>
    </rPh>
    <rPh sb="29" eb="31">
      <t>ギョウシャ</t>
    </rPh>
    <rPh sb="32" eb="34">
      <t>ハンバイ</t>
    </rPh>
    <rPh sb="36" eb="38">
      <t>ヒリョウ</t>
    </rPh>
    <rPh sb="43" eb="45">
      <t>シンセイ</t>
    </rPh>
    <rPh sb="55" eb="57">
      <t>トウガイ</t>
    </rPh>
    <rPh sb="57" eb="59">
      <t>ヒリョウ</t>
    </rPh>
    <rPh sb="65" eb="67">
      <t>トウシャ</t>
    </rPh>
    <rPh sb="68" eb="70">
      <t>ノウヒン</t>
    </rPh>
    <rPh sb="69" eb="70">
      <t>ギョウシャ</t>
    </rPh>
    <rPh sb="70" eb="72">
      <t>スウリョウ</t>
    </rPh>
    <rPh sb="73" eb="75">
      <t>カクニン</t>
    </rPh>
    <phoneticPr fontId="2"/>
  </si>
  <si>
    <t>申請内容に係る納品状況については、自社分・他社分にかかわらず、支援金申請者において把握する必要があります。
本事業の申請主体は支援金申請者であるため、申請内容については、支援金申請者が責任を持つこととなります（実施要領第２条第１項第４号）ので、申請書類の作成だけでなく、道協議会からの支援金の支払先・給付農業者への支援金の支払・返還が発生した際の通知先（返還義務者）なども支援金申請者となります。
そのため、申請に係る支援金の算定のみだけでなく、申請時と納品時における対象数量の差異などについても、返還義務者である支援金申請者において把握します。</t>
    <rPh sb="0" eb="2">
      <t>シンセイ</t>
    </rPh>
    <rPh sb="2" eb="4">
      <t>ナイヨウ</t>
    </rPh>
    <rPh sb="5" eb="6">
      <t>カカ</t>
    </rPh>
    <rPh sb="7" eb="9">
      <t>ノウヒン</t>
    </rPh>
    <rPh sb="9" eb="11">
      <t>ジョウキョウ</t>
    </rPh>
    <rPh sb="17" eb="19">
      <t>ジシャ</t>
    </rPh>
    <rPh sb="19" eb="20">
      <t>ブン</t>
    </rPh>
    <rPh sb="21" eb="23">
      <t>タシャ</t>
    </rPh>
    <rPh sb="23" eb="24">
      <t>ブン</t>
    </rPh>
    <rPh sb="31" eb="34">
      <t>シエンキン</t>
    </rPh>
    <rPh sb="34" eb="37">
      <t>シンセイシャ</t>
    </rPh>
    <rPh sb="41" eb="43">
      <t>ハアク</t>
    </rPh>
    <rPh sb="45" eb="47">
      <t>ヒツヨウ</t>
    </rPh>
    <rPh sb="54" eb="55">
      <t>ホン</t>
    </rPh>
    <rPh sb="55" eb="57">
      <t>ジギョウ</t>
    </rPh>
    <rPh sb="58" eb="60">
      <t>シンセイ</t>
    </rPh>
    <rPh sb="60" eb="62">
      <t>シュタイ</t>
    </rPh>
    <rPh sb="63" eb="66">
      <t>シエンキン</t>
    </rPh>
    <rPh sb="66" eb="69">
      <t>シンセイシャ</t>
    </rPh>
    <rPh sb="75" eb="77">
      <t>シンセイ</t>
    </rPh>
    <rPh sb="77" eb="79">
      <t>ナイヨウ</t>
    </rPh>
    <rPh sb="85" eb="88">
      <t>シエンキン</t>
    </rPh>
    <rPh sb="88" eb="91">
      <t>シンセイシャ</t>
    </rPh>
    <rPh sb="92" eb="94">
      <t>セキニン</t>
    </rPh>
    <rPh sb="95" eb="96">
      <t>モ</t>
    </rPh>
    <rPh sb="105" eb="107">
      <t>ジッシ</t>
    </rPh>
    <rPh sb="107" eb="109">
      <t>ヨウリョウ</t>
    </rPh>
    <rPh sb="109" eb="110">
      <t>ダイ</t>
    </rPh>
    <rPh sb="111" eb="112">
      <t>ジョウ</t>
    </rPh>
    <rPh sb="112" eb="113">
      <t>ダイ</t>
    </rPh>
    <rPh sb="114" eb="115">
      <t>コウ</t>
    </rPh>
    <rPh sb="115" eb="116">
      <t>ダイ</t>
    </rPh>
    <rPh sb="117" eb="118">
      <t>ゴウ</t>
    </rPh>
    <rPh sb="204" eb="206">
      <t>シンセイ</t>
    </rPh>
    <rPh sb="207" eb="208">
      <t>カカ</t>
    </rPh>
    <rPh sb="209" eb="212">
      <t>シエンキン</t>
    </rPh>
    <rPh sb="213" eb="215">
      <t>サンテイ</t>
    </rPh>
    <rPh sb="223" eb="226">
      <t>シンセイジ</t>
    </rPh>
    <rPh sb="227" eb="229">
      <t>ノウヒン</t>
    </rPh>
    <rPh sb="229" eb="230">
      <t>ジ</t>
    </rPh>
    <rPh sb="234" eb="236">
      <t>タイショウ</t>
    </rPh>
    <rPh sb="236" eb="238">
      <t>スウリョウ</t>
    </rPh>
    <rPh sb="239" eb="241">
      <t>サイ</t>
    </rPh>
    <rPh sb="249" eb="251">
      <t>ヘンカン</t>
    </rPh>
    <rPh sb="251" eb="254">
      <t>ギムシャ</t>
    </rPh>
    <rPh sb="257" eb="260">
      <t>シエンキン</t>
    </rPh>
    <rPh sb="260" eb="263">
      <t>シンセイシャ</t>
    </rPh>
    <rPh sb="267" eb="269">
      <t>ハアク</t>
    </rPh>
    <phoneticPr fontId="2"/>
  </si>
  <si>
    <t>取りまとめを行わない販売業者は、（取りまとめを）行う販売業者に対して、（専用様式などで）農業者を介さずに直接依頼する形はとれないのか？
（支援金申請者が、自社分以外の肥料を取りまとめる際、取りまとめ窓口を１農業者につき１支援金申請者としているのは、取りまとめに係るミスを防止する趣旨と思慮しますが、自社扱でない場合、通常の発注書では記載事項が不足していたりとミスが多かったり、対象肥料かどうかを業者に別途確認する必要もあることから、取りまとめを行う側の負担が大きいため。）</t>
    <rPh sb="17" eb="18">
      <t>ト</t>
    </rPh>
    <rPh sb="69" eb="72">
      <t>シエンキン</t>
    </rPh>
    <rPh sb="72" eb="75">
      <t>シンセイシャ</t>
    </rPh>
    <rPh sb="77" eb="80">
      <t>ジシャブン</t>
    </rPh>
    <rPh sb="80" eb="82">
      <t>イガイ</t>
    </rPh>
    <rPh sb="83" eb="85">
      <t>ヒリョウ</t>
    </rPh>
    <rPh sb="86" eb="87">
      <t>ト</t>
    </rPh>
    <rPh sb="92" eb="93">
      <t>サイ</t>
    </rPh>
    <rPh sb="94" eb="95">
      <t>ト</t>
    </rPh>
    <rPh sb="99" eb="101">
      <t>マドグチ</t>
    </rPh>
    <rPh sb="103" eb="106">
      <t>ノウギョウシャ</t>
    </rPh>
    <rPh sb="110" eb="113">
      <t>シエンキン</t>
    </rPh>
    <rPh sb="113" eb="116">
      <t>シンセイシャ</t>
    </rPh>
    <rPh sb="124" eb="125">
      <t>ト</t>
    </rPh>
    <rPh sb="139" eb="141">
      <t>シュシ</t>
    </rPh>
    <rPh sb="142" eb="144">
      <t>シリョ</t>
    </rPh>
    <rPh sb="182" eb="183">
      <t>オオ</t>
    </rPh>
    <rPh sb="229" eb="230">
      <t>オオ</t>
    </rPh>
    <phoneticPr fontId="2"/>
  </si>
  <si>
    <t>　販売業者による取りまとめが行われない肥料については、支援金申請者１団体のみの取りまとめとしますので、農業者が複数の販売業者から肥料を購入している場合などにおいては、農業者を介さずに取りまとめを進めることは困難と考えます。
　一方、販売業者による取りまとめが行われない肥料について、取りまとめる支援金申請者が決定した後であれば、販売業者間で対象肥料や証憑書類等について調整いただいて構いません。</t>
    <rPh sb="1" eb="5">
      <t>ハンバイギョウシャ</t>
    </rPh>
    <rPh sb="8" eb="9">
      <t>ト</t>
    </rPh>
    <rPh sb="14" eb="15">
      <t>オコナ</t>
    </rPh>
    <rPh sb="19" eb="21">
      <t>ヒリョウ</t>
    </rPh>
    <rPh sb="27" eb="30">
      <t>シエンキン</t>
    </rPh>
    <rPh sb="30" eb="33">
      <t>シンセイシャ</t>
    </rPh>
    <rPh sb="34" eb="36">
      <t>ダンタイ</t>
    </rPh>
    <rPh sb="39" eb="40">
      <t>ト</t>
    </rPh>
    <rPh sb="51" eb="54">
      <t>ノウギョウシャ</t>
    </rPh>
    <rPh sb="55" eb="57">
      <t>フクスウ</t>
    </rPh>
    <rPh sb="58" eb="62">
      <t>ハンバイギョウシャ</t>
    </rPh>
    <rPh sb="64" eb="66">
      <t>ヒリョウ</t>
    </rPh>
    <rPh sb="67" eb="69">
      <t>コウニュウ</t>
    </rPh>
    <rPh sb="73" eb="75">
      <t>バアイ</t>
    </rPh>
    <rPh sb="83" eb="86">
      <t>ノウギョウシャ</t>
    </rPh>
    <rPh sb="87" eb="88">
      <t>カイ</t>
    </rPh>
    <rPh sb="91" eb="92">
      <t>ト</t>
    </rPh>
    <rPh sb="97" eb="98">
      <t>スス</t>
    </rPh>
    <rPh sb="103" eb="105">
      <t>コンナン</t>
    </rPh>
    <rPh sb="106" eb="107">
      <t>カンガ</t>
    </rPh>
    <rPh sb="113" eb="115">
      <t>イッポウ</t>
    </rPh>
    <rPh sb="141" eb="142">
      <t>ト</t>
    </rPh>
    <rPh sb="147" eb="153">
      <t>シエンキンシンセイシャ</t>
    </rPh>
    <rPh sb="154" eb="156">
      <t>ケッテイ</t>
    </rPh>
    <rPh sb="158" eb="159">
      <t>ノチ</t>
    </rPh>
    <rPh sb="164" eb="166">
      <t>ハンバイ</t>
    </rPh>
    <rPh sb="166" eb="169">
      <t>ギョウシャカン</t>
    </rPh>
    <rPh sb="170" eb="174">
      <t>タイショウヒリョウ</t>
    </rPh>
    <rPh sb="175" eb="180">
      <t>ショウヒョウショルイトウ</t>
    </rPh>
    <rPh sb="184" eb="186">
      <t>チョウセイ</t>
    </rPh>
    <rPh sb="191" eb="192">
      <t>カマ</t>
    </rPh>
    <phoneticPr fontId="2"/>
  </si>
  <si>
    <t>農業者への支援金の給付の流れを教えてください</t>
    <phoneticPr fontId="2"/>
  </si>
  <si>
    <t>申請マニュアル（４ページ）に
「支援金申請者が、自らが取り扱う化学肥料について、農業者を取りまとめ申請することを基本としていますので、支援金申請者は、自社分を全て申請する（申請しない）こととなります。
農業者毎に異なる対応は認めません。」とありますが、
「自らが取り扱う化学肥料について、農業者を取りまとめ申請」とは、以下のうちどこまでを取りまとめるのでしょうか。
A. 当社が農家へ直接販売した肥料（商流は当社→農家）
B. 農協経由、いわゆるクミカン決済の条件で農家へ販売した肥料（商流は当社→農協→農家）
C. 当社が肥料商店に卸販売し、肥料商店が農家へ直接販売した肥料（商流は当社→肥料商店→農家）
D. 当社が肥料商店に卸販売し、肥料商店が農家へ農協経由の条件で販売した肥料（商流は当社→肥料商店→農協→農家）</t>
    <rPh sb="0" eb="2">
      <t>シンセイ</t>
    </rPh>
    <phoneticPr fontId="2"/>
  </si>
  <si>
    <t>　給付農業者に対する最終販売者として売上げを計上する団体が、支援金申請者となります。
　そのため、事例「A～D」については以下のとおりとなります。
・事例「A」は「当社」が支援金申請者となります。
・事例「C」の「当社」は卸売業の立場であり、「C」では「肥料商店」が支援金
　申請者となります。
・「B・D」については、Bの「当社」（Dの「肥料商店」）が卸売業の立場となり、
　農協が対象肥料を仕入れ、給付農業者に対する最終販売者として売上げを計上
　している場合（農協が小売業の立場となる場合）、「農協」が支援金申請者と
　なります。
　一方、Bの「当社」（Dの「肥料商店」）が農家に対し販売した肥料について
　農協は代金回収だけを行っている場合は、「B」では「当社」が、「D」では
　「肥料商店」が、給付農業者に対する最終販売者として売上げを計上した団体
　（小売業の立場）となるから、支援金申請者となります。</t>
    <rPh sb="49" eb="51">
      <t>ジレイ</t>
    </rPh>
    <rPh sb="61" eb="63">
      <t>イカ</t>
    </rPh>
    <rPh sb="133" eb="136">
      <t>シエンキン</t>
    </rPh>
    <rPh sb="138" eb="141">
      <t>シンセイシャ</t>
    </rPh>
    <rPh sb="170" eb="172">
      <t>ヒリョウ</t>
    </rPh>
    <rPh sb="172" eb="174">
      <t>ショウテン</t>
    </rPh>
    <rPh sb="189" eb="191">
      <t>ノウキョウ</t>
    </rPh>
    <rPh sb="192" eb="194">
      <t>タイショウ</t>
    </rPh>
    <rPh sb="194" eb="196">
      <t>ヒリョウ</t>
    </rPh>
    <rPh sb="197" eb="199">
      <t>シイ</t>
    </rPh>
    <rPh sb="230" eb="232">
      <t>バアイ</t>
    </rPh>
    <rPh sb="233" eb="235">
      <t>ノウキョウ</t>
    </rPh>
    <rPh sb="236" eb="239">
      <t>コウリギョウ</t>
    </rPh>
    <rPh sb="240" eb="242">
      <t>タチバ</t>
    </rPh>
    <rPh sb="245" eb="247">
      <t>バアイ</t>
    </rPh>
    <rPh sb="250" eb="252">
      <t>ノウキョウ</t>
    </rPh>
    <rPh sb="254" eb="257">
      <t>シエンキン</t>
    </rPh>
    <rPh sb="257" eb="260">
      <t>シンセイシャ</t>
    </rPh>
    <rPh sb="270" eb="272">
      <t>イッポウ</t>
    </rPh>
    <rPh sb="290" eb="292">
      <t>ノウカ</t>
    </rPh>
    <rPh sb="293" eb="294">
      <t>タイ</t>
    </rPh>
    <rPh sb="295" eb="297">
      <t>ハンバイ</t>
    </rPh>
    <rPh sb="299" eb="301">
      <t>ヒリョウ</t>
    </rPh>
    <rPh sb="307" eb="309">
      <t>ノウキョウ</t>
    </rPh>
    <rPh sb="310" eb="312">
      <t>ダイキン</t>
    </rPh>
    <rPh sb="312" eb="314">
      <t>カイシュウ</t>
    </rPh>
    <rPh sb="317" eb="318">
      <t>オコナ</t>
    </rPh>
    <rPh sb="322" eb="324">
      <t>バアイ</t>
    </rPh>
    <rPh sb="332" eb="334">
      <t>トウシャ</t>
    </rPh>
    <rPh sb="345" eb="347">
      <t>ヒリョウ</t>
    </rPh>
    <rPh sb="347" eb="349">
      <t>ショウテン</t>
    </rPh>
    <phoneticPr fontId="2"/>
  </si>
  <si>
    <t>（参考）
R5.8.31版
でのNo.</t>
    <rPh sb="1" eb="3">
      <t>サンコウ</t>
    </rPh>
    <rPh sb="12" eb="13">
      <t>バン</t>
    </rPh>
    <phoneticPr fontId="2"/>
  </si>
  <si>
    <t>No.</t>
    <phoneticPr fontId="2"/>
  </si>
  <si>
    <t>1-1</t>
    <phoneticPr fontId="2"/>
  </si>
  <si>
    <t>1-2</t>
  </si>
  <si>
    <t>1-3</t>
  </si>
  <si>
    <t>1-4</t>
  </si>
  <si>
    <t>1-5</t>
  </si>
  <si>
    <t>1-6</t>
  </si>
  <si>
    <t>1-7</t>
  </si>
  <si>
    <t>1-8</t>
  </si>
  <si>
    <t>1-9</t>
  </si>
  <si>
    <t>1-10</t>
  </si>
  <si>
    <t>1-11</t>
  </si>
  <si>
    <t>2-1</t>
    <phoneticPr fontId="2"/>
  </si>
  <si>
    <t>2-2</t>
  </si>
  <si>
    <t>2-3</t>
  </si>
  <si>
    <t>2-4</t>
  </si>
  <si>
    <t>2-5</t>
  </si>
  <si>
    <t>3-1</t>
    <phoneticPr fontId="2"/>
  </si>
  <si>
    <t>3-2</t>
  </si>
  <si>
    <t>3-3</t>
  </si>
  <si>
    <t>3-4</t>
  </si>
  <si>
    <t>3-5</t>
  </si>
  <si>
    <t>3-6</t>
  </si>
  <si>
    <t>3-7</t>
  </si>
  <si>
    <t>3-8</t>
  </si>
  <si>
    <t>3-9</t>
  </si>
  <si>
    <t>3-10</t>
  </si>
  <si>
    <t>3-11</t>
  </si>
  <si>
    <t>3-12</t>
  </si>
  <si>
    <t>3-13</t>
  </si>
  <si>
    <t>3-14</t>
  </si>
  <si>
    <t>4-1</t>
    <phoneticPr fontId="2"/>
  </si>
  <si>
    <t>4-2</t>
  </si>
  <si>
    <t>4-3</t>
  </si>
  <si>
    <t>4-4</t>
  </si>
  <si>
    <t>4-5</t>
  </si>
  <si>
    <t>4-6</t>
  </si>
  <si>
    <t>4-7</t>
  </si>
  <si>
    <t>4-8</t>
  </si>
  <si>
    <t>4-9</t>
  </si>
  <si>
    <t>4-10</t>
  </si>
  <si>
    <t>4-11</t>
  </si>
  <si>
    <t>4-12</t>
  </si>
  <si>
    <t>4-13</t>
  </si>
  <si>
    <t>4-14</t>
  </si>
  <si>
    <t>4-15</t>
  </si>
  <si>
    <t>5-1</t>
    <phoneticPr fontId="2"/>
  </si>
  <si>
    <t>5-2</t>
  </si>
  <si>
    <t>5-3</t>
  </si>
  <si>
    <t>5-4</t>
  </si>
  <si>
    <t>6-1</t>
    <phoneticPr fontId="2"/>
  </si>
  <si>
    <t>6-2</t>
  </si>
  <si>
    <t>6-3</t>
  </si>
  <si>
    <t>6-4</t>
  </si>
  <si>
    <r>
      <t xml:space="preserve">　本事業はJA又は肥料販売業者が支援金申請者となり、自らが取り扱う化学肥料について、農業者を取りまとめることを基本としておりますので、支援対象の是非についても、基本的には支援金申請者において判別が可能であると考えております。
　ただし、取引のある農業者が、取りまとめが行われない化学肥料を有する場合については、その化学肥料についても、積極的に取りまとめいただきたいところですので、その際は、農業者を通じて、その化学肥料の販売業者に照会いただくなど、支援対象の是非をご確認ください。
　また、様式第１－３号（給付農業者別購入化学肥料一覧表）を作成するうえで必要な証憑書類（納品書や発注書など）についても、農業者を通じて収集のうえ、支援金申請者において保管してください。
</t>
    </r>
    <r>
      <rPr>
        <strike/>
        <sz val="14"/>
        <rFont val="ＭＳ 明朝"/>
        <family val="1"/>
        <charset val="128"/>
      </rPr>
      <t>なお、対象肥料のリストについては、後日、本事業のホームページを作成し、掲載することを予定しております。</t>
    </r>
    <r>
      <rPr>
        <sz val="14"/>
        <color rgb="FFFF0000"/>
        <rFont val="ＭＳ 明朝"/>
        <family val="1"/>
        <charset val="128"/>
      </rPr>
      <t xml:space="preserve">
　なお、支援金申請者のリストについては、R5.11.14付けで道庁ホームページに公開しましたので、ご参考にしてください。（給付農業者の対象肥料の購入先は多岐にわたるため、上記リストは、全ての支援金申請者を網羅するリストではありません。申請内容の取りまとめにあたっては、給付農業者を通じるなどして、必ず、リスト化されていない団体の意向をご確認ください。）</t>
    </r>
    <rPh sb="390" eb="396">
      <t>シエンキンシンセイシャ</t>
    </rPh>
    <phoneticPr fontId="2"/>
  </si>
  <si>
    <r>
      <t>近隣農家の肥料も自分の分と合わせて購入しているが、</t>
    </r>
    <r>
      <rPr>
        <strike/>
        <sz val="14"/>
        <color theme="1"/>
        <rFont val="ＭＳ 明朝"/>
        <family val="1"/>
        <charset val="128"/>
      </rPr>
      <t>問題はありませんか</t>
    </r>
    <r>
      <rPr>
        <sz val="14"/>
        <color rgb="FFFF0000"/>
        <rFont val="ＭＳ 明朝"/>
        <family val="1"/>
        <charset val="128"/>
      </rPr>
      <t>申請できますか</t>
    </r>
    <rPh sb="34" eb="36">
      <t>シンセイ</t>
    </rPh>
    <phoneticPr fontId="2"/>
  </si>
  <si>
    <r>
      <t>　</t>
    </r>
    <r>
      <rPr>
        <strike/>
        <sz val="14"/>
        <color theme="1"/>
        <rFont val="ＭＳ 明朝"/>
        <family val="1"/>
        <charset val="128"/>
      </rPr>
      <t>本事業は、道内農業者に対し、化学肥料の購入に要する経費の一部ついて、支援金を交付することにより、道内農業者の肥料購入費の負担軽減を図ることを目的としたものですので、支援金申請者は、肥料代を負担した農業者を取りまとめ、その農業者に対し、支援金を給付することとなります。</t>
    </r>
    <r>
      <rPr>
        <sz val="14"/>
        <color theme="1"/>
        <rFont val="ＭＳ 明朝"/>
        <family val="1"/>
        <charset val="128"/>
      </rPr>
      <t xml:space="preserve">
　　</t>
    </r>
    <r>
      <rPr>
        <sz val="14"/>
        <color rgb="FFFF0000"/>
        <rFont val="ＭＳ 明朝"/>
        <family val="1"/>
        <charset val="128"/>
      </rPr>
      <t>対象期間中（R5.6.1～R5.12.31）に、肥料法に基づく肥料販売業者から購入した農業者が、本事業の給付農業者となります。
　そのため、本件については「近隣農家の肥料を自分の分と合わせて購入した農家」が給付農業者となります。
　なお、支援金申請者は「近隣農家」から、業務方法書様式第２号（給付農業者確認同意書）を徴収する必要はありません。</t>
    </r>
    <rPh sb="217" eb="219">
      <t>ノウカ</t>
    </rPh>
    <rPh sb="220" eb="222">
      <t>ヒリョウ</t>
    </rPh>
    <rPh sb="223" eb="225">
      <t>ジブン</t>
    </rPh>
    <rPh sb="226" eb="227">
      <t>ブン</t>
    </rPh>
    <rPh sb="228" eb="229">
      <t>ア</t>
    </rPh>
    <rPh sb="232" eb="234">
      <t>コウニュウ</t>
    </rPh>
    <rPh sb="236" eb="238">
      <t>ノウカ</t>
    </rPh>
    <phoneticPr fontId="2"/>
  </si>
  <si>
    <t>質問
項目</t>
    <rPh sb="0" eb="2">
      <t>シツモン</t>
    </rPh>
    <rPh sb="3" eb="5">
      <t>コウモク</t>
    </rPh>
    <phoneticPr fontId="2"/>
  </si>
  <si>
    <t>支援金
申請者</t>
    <rPh sb="0" eb="3">
      <t>シエンキン</t>
    </rPh>
    <rPh sb="4" eb="7">
      <t>シンセイシャ</t>
    </rPh>
    <phoneticPr fontId="2"/>
  </si>
  <si>
    <t>対象
肥料</t>
    <rPh sb="0" eb="2">
      <t>タイショウ</t>
    </rPh>
    <rPh sb="3" eb="5">
      <t>ヒリョウ</t>
    </rPh>
    <phoneticPr fontId="2"/>
  </si>
  <si>
    <t>申請
事務</t>
    <rPh sb="0" eb="2">
      <t>シンセイ</t>
    </rPh>
    <rPh sb="3" eb="5">
      <t>ジム</t>
    </rPh>
    <phoneticPr fontId="2"/>
  </si>
  <si>
    <t>農業者
向け</t>
    <rPh sb="0" eb="3">
      <t>ノウギョウシャ</t>
    </rPh>
    <rPh sb="4" eb="5">
      <t>ム</t>
    </rPh>
    <phoneticPr fontId="2"/>
  </si>
  <si>
    <t>支援金申請書を取りまとめる場合、支援金申請者に支店・支所等がある場合、支店又は支所単位で申請することは可能ですか。</t>
  </si>
  <si>
    <t xml:space="preserve"> 道協議会への申請については、主要事務所で取りまとめの上、１本での申請としてください。
 なお、道内に主要事務所が存在しない場合は、道協議会に事前に相談してください。</t>
  </si>
  <si>
    <t>地域協議会等は支援金申請者となることができますか。</t>
  </si>
  <si>
    <t xml:space="preserve"> 本事業は、肥料販売業者を支援金申請者として規定しておりますので、地域協議会等が支援金申請者となることは出来ません。（実施要領第２条支援金申請者の要件）</t>
  </si>
  <si>
    <t>2-6</t>
  </si>
  <si>
    <t>2-7</t>
  </si>
  <si>
    <t>2-8</t>
  </si>
  <si>
    <t>1-12</t>
  </si>
  <si>
    <t>1-13</t>
  </si>
  <si>
    <t>支援金申請者が参加農業者に対し支援金を支払う際、参加農業者に売掛金があった場合差し引く形で処理することは可能ですか。</t>
  </si>
  <si>
    <t>支援金申請者が給付農業者に対し支援金を支払う際、振込手数料は支援金申請者が負担するのでしょうか。
給付農業者と合意のもと支援金から差し引くことは可能でしょうか。</t>
  </si>
  <si>
    <t>1-14</t>
  </si>
  <si>
    <t>1-15</t>
  </si>
  <si>
    <t>2-9</t>
  </si>
  <si>
    <t>2-10</t>
  </si>
  <si>
    <t>本事業は、支援金申請者が、自らが取り扱う化学肥料について、農業者を取りまとめ申請することを基本としていますので、支援金申請者は、自社分を全て申請する（申請しない）こととなります。
そのため、農業者毎に異なる対応は認めません。</t>
  </si>
  <si>
    <t>2-11</t>
  </si>
  <si>
    <t>2-12</t>
  </si>
  <si>
    <t>　実施要領第１３条において、支援金と金銭債権の相殺を禁止しておりますので、売掛金との相殺も出来ません。</t>
    <rPh sb="14" eb="17">
      <t>シエンキン</t>
    </rPh>
    <rPh sb="18" eb="22">
      <t>キンセンサイケン</t>
    </rPh>
    <rPh sb="23" eb="25">
      <t>ソウサイ</t>
    </rPh>
    <rPh sb="26" eb="28">
      <t>キンシ</t>
    </rPh>
    <rPh sb="37" eb="40">
      <t>ウリカケキン</t>
    </rPh>
    <rPh sb="42" eb="44">
      <t>ソウサイ</t>
    </rPh>
    <rPh sb="45" eb="47">
      <t>デキ</t>
    </rPh>
    <phoneticPr fontId="2"/>
  </si>
  <si>
    <r>
      <t>　令和４年度事業（化学肥料購入支援金給付事業）は農業者個人を申請主体として実施しましたが、書類調整や対象肥料の確認などにおいて苦慮されたため、大多数が関係団体にご指導いただいたものと認識しているところです。また、令和４年度事業では、上記の個人申請の問題点から、不適切な内容の申請が散見されております。
　このため、直近で実施された国の肥料価格高騰対策事業が団体（取組実施者）を申請主体とした事業制度であったこと</t>
    </r>
    <r>
      <rPr>
        <sz val="14"/>
        <rFont val="ＭＳ 明朝"/>
        <family val="1"/>
        <charset val="128"/>
      </rPr>
      <t>を踏まえ、今回の事業（肥料価格高騰緊急対策事業）は、国の事業と、申請主体や申請様式に類似性を持たせる一方、国の事業においても問合せの多かった対象肥料の把握ついては、販売業者が自社分を全て申請することを基本とすることで、不適切な内容の申請の発生を防止するとともに、極力、申請者（団体）の事務負担とならないよう、事業制度を再考したものです。
　なお、他社分の取りまとめが必要な場合（他社が支援金申請者とならない場合）においては、農業者の申請機会の確保の観点から、積極的な取りまとめにご協力いただきますよう、お願いいたします。</t>
    </r>
    <rPh sb="1" eb="3">
      <t>レイワ</t>
    </rPh>
    <rPh sb="4" eb="6">
      <t>ネンド</t>
    </rPh>
    <rPh sb="6" eb="8">
      <t>ジギョウ</t>
    </rPh>
    <rPh sb="9" eb="11">
      <t>カガク</t>
    </rPh>
    <rPh sb="24" eb="27">
      <t>ノウギョウシャ</t>
    </rPh>
    <rPh sb="27" eb="29">
      <t>コジン</t>
    </rPh>
    <rPh sb="30" eb="32">
      <t>シンセイ</t>
    </rPh>
    <rPh sb="32" eb="34">
      <t>シュタイ</t>
    </rPh>
    <rPh sb="37" eb="39">
      <t>ジッシ</t>
    </rPh>
    <rPh sb="45" eb="47">
      <t>ショルイ</t>
    </rPh>
    <rPh sb="47" eb="49">
      <t>チョウセイ</t>
    </rPh>
    <rPh sb="50" eb="52">
      <t>タイショウ</t>
    </rPh>
    <rPh sb="52" eb="54">
      <t>ヒリョウ</t>
    </rPh>
    <rPh sb="55" eb="57">
      <t>カクニン</t>
    </rPh>
    <rPh sb="63" eb="65">
      <t>クリョ</t>
    </rPh>
    <rPh sb="77" eb="79">
      <t>ダンタイ</t>
    </rPh>
    <rPh sb="81" eb="83">
      <t>シドウ</t>
    </rPh>
    <rPh sb="91" eb="93">
      <t>ニンシキ</t>
    </rPh>
    <rPh sb="157" eb="159">
      <t>チョッキン</t>
    </rPh>
    <rPh sb="160" eb="162">
      <t>ジッシ</t>
    </rPh>
    <rPh sb="165" eb="166">
      <t>クニ</t>
    </rPh>
    <rPh sb="167" eb="169">
      <t>ヒリョウ</t>
    </rPh>
    <rPh sb="169" eb="171">
      <t>カカク</t>
    </rPh>
    <rPh sb="171" eb="173">
      <t>コウトウ</t>
    </rPh>
    <rPh sb="173" eb="175">
      <t>タイサク</t>
    </rPh>
    <rPh sb="175" eb="177">
      <t>ジギョウ</t>
    </rPh>
    <rPh sb="178" eb="180">
      <t>ダンタイ</t>
    </rPh>
    <rPh sb="181" eb="183">
      <t>トリクミ</t>
    </rPh>
    <rPh sb="183" eb="186">
      <t>ジッシシャ</t>
    </rPh>
    <rPh sb="188" eb="190">
      <t>シンセイ</t>
    </rPh>
    <rPh sb="190" eb="192">
      <t>シュタイ</t>
    </rPh>
    <rPh sb="195" eb="197">
      <t>ジギョウ</t>
    </rPh>
    <rPh sb="197" eb="199">
      <t>セイド</t>
    </rPh>
    <rPh sb="206" eb="207">
      <t>フ</t>
    </rPh>
    <rPh sb="210" eb="212">
      <t>コンカイ</t>
    </rPh>
    <rPh sb="213" eb="215">
      <t>ジギョウ</t>
    </rPh>
    <rPh sb="231" eb="232">
      <t>クニ</t>
    </rPh>
    <rPh sb="233" eb="235">
      <t>ジギョウ</t>
    </rPh>
    <rPh sb="237" eb="239">
      <t>シンセイ</t>
    </rPh>
    <rPh sb="239" eb="241">
      <t>シュタイ</t>
    </rPh>
    <rPh sb="242" eb="244">
      <t>シンセイ</t>
    </rPh>
    <rPh sb="244" eb="246">
      <t>ヨウシキ</t>
    </rPh>
    <rPh sb="247" eb="250">
      <t>ルイジセイ</t>
    </rPh>
    <rPh sb="251" eb="252">
      <t>モ</t>
    </rPh>
    <rPh sb="255" eb="257">
      <t>イッポウ</t>
    </rPh>
    <rPh sb="258" eb="259">
      <t>クニ</t>
    </rPh>
    <rPh sb="260" eb="262">
      <t>ジギョウ</t>
    </rPh>
    <rPh sb="267" eb="269">
      <t>トイアワ</t>
    </rPh>
    <rPh sb="271" eb="272">
      <t>オオ</t>
    </rPh>
    <rPh sb="275" eb="277">
      <t>タイショウ</t>
    </rPh>
    <rPh sb="277" eb="279">
      <t>ヒリョウ</t>
    </rPh>
    <rPh sb="280" eb="282">
      <t>ハアク</t>
    </rPh>
    <rPh sb="287" eb="289">
      <t>ハンバイ</t>
    </rPh>
    <rPh sb="289" eb="291">
      <t>ギョウシャ</t>
    </rPh>
    <rPh sb="292" eb="295">
      <t>ジシャブン</t>
    </rPh>
    <rPh sb="296" eb="297">
      <t>スベ</t>
    </rPh>
    <rPh sb="298" eb="300">
      <t>シンセイ</t>
    </rPh>
    <rPh sb="305" eb="307">
      <t>キホン</t>
    </rPh>
    <rPh sb="347" eb="349">
      <t>ジム</t>
    </rPh>
    <rPh sb="349" eb="351">
      <t>フタン</t>
    </rPh>
    <rPh sb="359" eb="361">
      <t>ジギョウ</t>
    </rPh>
    <rPh sb="361" eb="363">
      <t>セイド</t>
    </rPh>
    <rPh sb="364" eb="366">
      <t>サイコウ</t>
    </rPh>
    <phoneticPr fontId="2"/>
  </si>
  <si>
    <t>農業者が複数団体から化学肥料を購入している場合の取りまとめパターン</t>
    <rPh sb="0" eb="3">
      <t>ノウギョウシャ</t>
    </rPh>
    <rPh sb="4" eb="6">
      <t>フクスウ</t>
    </rPh>
    <rPh sb="6" eb="8">
      <t>ダンタイ</t>
    </rPh>
    <rPh sb="10" eb="12">
      <t>カガク</t>
    </rPh>
    <rPh sb="12" eb="14">
      <t>ヒリョウ</t>
    </rPh>
    <rPh sb="15" eb="17">
      <t>コウニュウ</t>
    </rPh>
    <rPh sb="21" eb="23">
      <t>バアイ</t>
    </rPh>
    <rPh sb="24" eb="25">
      <t>ト</t>
    </rPh>
    <phoneticPr fontId="15"/>
  </si>
  <si>
    <t>【視点】
　・申請団体自らが取り扱う化学肥料を申請の基本とすることで、申請団体の確認・取り
　　まとめ事務等の負担軽減を図る。
　・取りまとめを行わない肥料販売業者等の化学肥料を、関係する申請団体が取りまとめる
　　ことにより、農業者の申請機会を確保する。
　・申請窓口を集約することで、二重申請などのミスを防止する。
　※申請団体には、農業者の取りまとめに対し、1,000円／件（上限）を交付します。</t>
    <rPh sb="1" eb="3">
      <t>シテン</t>
    </rPh>
    <rPh sb="7" eb="9">
      <t>シンセイ</t>
    </rPh>
    <rPh sb="9" eb="11">
      <t>ダンタイ</t>
    </rPh>
    <rPh sb="11" eb="12">
      <t>ミズカ</t>
    </rPh>
    <rPh sb="14" eb="15">
      <t>ト</t>
    </rPh>
    <rPh sb="16" eb="17">
      <t>アツカ</t>
    </rPh>
    <rPh sb="18" eb="20">
      <t>カガク</t>
    </rPh>
    <rPh sb="20" eb="22">
      <t>ヒリョウ</t>
    </rPh>
    <rPh sb="23" eb="25">
      <t>シンセイ</t>
    </rPh>
    <rPh sb="26" eb="28">
      <t>キホン</t>
    </rPh>
    <rPh sb="35" eb="37">
      <t>シンセイ</t>
    </rPh>
    <rPh sb="37" eb="39">
      <t>ダンタイ</t>
    </rPh>
    <rPh sb="40" eb="42">
      <t>カクニン</t>
    </rPh>
    <rPh sb="43" eb="44">
      <t>ト</t>
    </rPh>
    <rPh sb="51" eb="53">
      <t>ジム</t>
    </rPh>
    <rPh sb="53" eb="54">
      <t>トウ</t>
    </rPh>
    <rPh sb="55" eb="57">
      <t>フタン</t>
    </rPh>
    <rPh sb="57" eb="59">
      <t>ケイゲン</t>
    </rPh>
    <rPh sb="60" eb="61">
      <t>ハカ</t>
    </rPh>
    <rPh sb="66" eb="67">
      <t>ト</t>
    </rPh>
    <rPh sb="72" eb="73">
      <t>オコナ</t>
    </rPh>
    <rPh sb="76" eb="78">
      <t>ヒリョウ</t>
    </rPh>
    <rPh sb="78" eb="80">
      <t>ハンバイ</t>
    </rPh>
    <rPh sb="80" eb="82">
      <t>ギョウシャ</t>
    </rPh>
    <rPh sb="82" eb="83">
      <t>トウ</t>
    </rPh>
    <rPh sb="84" eb="86">
      <t>カガク</t>
    </rPh>
    <rPh sb="86" eb="88">
      <t>ヒリョウ</t>
    </rPh>
    <rPh sb="90" eb="92">
      <t>カンケイ</t>
    </rPh>
    <rPh sb="94" eb="96">
      <t>シンセイ</t>
    </rPh>
    <rPh sb="96" eb="98">
      <t>ダンタイ</t>
    </rPh>
    <rPh sb="99" eb="100">
      <t>ト</t>
    </rPh>
    <rPh sb="114" eb="117">
      <t>ノウギョウシャ</t>
    </rPh>
    <rPh sb="118" eb="120">
      <t>シンセイ</t>
    </rPh>
    <rPh sb="120" eb="122">
      <t>キカイ</t>
    </rPh>
    <rPh sb="123" eb="125">
      <t>カクホ</t>
    </rPh>
    <rPh sb="131" eb="133">
      <t>シンセイ</t>
    </rPh>
    <rPh sb="133" eb="135">
      <t>マドグチ</t>
    </rPh>
    <rPh sb="136" eb="138">
      <t>シュウヤク</t>
    </rPh>
    <rPh sb="144" eb="146">
      <t>ニジュウ</t>
    </rPh>
    <rPh sb="146" eb="148">
      <t>シンセイ</t>
    </rPh>
    <rPh sb="154" eb="156">
      <t>ボウシ</t>
    </rPh>
    <rPh sb="163" eb="165">
      <t>シンセイ</t>
    </rPh>
    <rPh sb="165" eb="167">
      <t>ダンタイ</t>
    </rPh>
    <rPh sb="170" eb="173">
      <t>ノウギョウシャ</t>
    </rPh>
    <rPh sb="174" eb="175">
      <t>ト</t>
    </rPh>
    <rPh sb="180" eb="181">
      <t>タイ</t>
    </rPh>
    <rPh sb="188" eb="189">
      <t>エン</t>
    </rPh>
    <rPh sb="190" eb="191">
      <t>ケン</t>
    </rPh>
    <rPh sb="192" eb="194">
      <t>ジョウゲン</t>
    </rPh>
    <rPh sb="196" eb="198">
      <t>コウフ</t>
    </rPh>
    <phoneticPr fontId="15"/>
  </si>
  <si>
    <t>①　JA又は肥料販売業者（申請団体）は、自らが取り扱う化学肥料を購入した農業者を
　取りまとめ、支援金の申請をすることを基本とする。</t>
    <rPh sb="4" eb="5">
      <t>マタ</t>
    </rPh>
    <rPh sb="6" eb="8">
      <t>ヒリョウ</t>
    </rPh>
    <rPh sb="8" eb="10">
      <t>ハンバイ</t>
    </rPh>
    <rPh sb="10" eb="12">
      <t>ギョウシャ</t>
    </rPh>
    <rPh sb="13" eb="15">
      <t>シンセイ</t>
    </rPh>
    <rPh sb="15" eb="17">
      <t>ダンタイ</t>
    </rPh>
    <rPh sb="20" eb="21">
      <t>ミズカ</t>
    </rPh>
    <rPh sb="23" eb="24">
      <t>ト</t>
    </rPh>
    <rPh sb="25" eb="26">
      <t>アツカ</t>
    </rPh>
    <rPh sb="27" eb="29">
      <t>カガク</t>
    </rPh>
    <rPh sb="29" eb="31">
      <t>ヒリョウ</t>
    </rPh>
    <rPh sb="32" eb="34">
      <t>コウニュウ</t>
    </rPh>
    <rPh sb="36" eb="39">
      <t>ノウギョウシャ</t>
    </rPh>
    <rPh sb="42" eb="43">
      <t>ト</t>
    </rPh>
    <rPh sb="48" eb="51">
      <t>シエンキン</t>
    </rPh>
    <rPh sb="52" eb="54">
      <t>シンセイ</t>
    </rPh>
    <rPh sb="60" eb="62">
      <t>キホン</t>
    </rPh>
    <phoneticPr fontId="15"/>
  </si>
  <si>
    <t>道協議会</t>
    <rPh sb="0" eb="1">
      <t>ドウ</t>
    </rPh>
    <rPh sb="1" eb="4">
      <t>キョウギカイ</t>
    </rPh>
    <phoneticPr fontId="15"/>
  </si>
  <si>
    <t>JA
購入肥料</t>
    <rPh sb="3" eb="5">
      <t>コウニュウ</t>
    </rPh>
    <rPh sb="5" eb="7">
      <t>ヒリョウ</t>
    </rPh>
    <phoneticPr fontId="15"/>
  </si>
  <si>
    <t>農業者</t>
    <rPh sb="0" eb="3">
      <t>ノウギョウシャ</t>
    </rPh>
    <phoneticPr fontId="15"/>
  </si>
  <si>
    <t>申請</t>
    <rPh sb="0" eb="2">
      <t>シンセイ</t>
    </rPh>
    <phoneticPr fontId="15"/>
  </si>
  <si>
    <t>JA</t>
    <phoneticPr fontId="15"/>
  </si>
  <si>
    <t>取りまとめ</t>
    <rPh sb="0" eb="1">
      <t>ト</t>
    </rPh>
    <phoneticPr fontId="15"/>
  </si>
  <si>
    <t>A
購入肥料</t>
    <rPh sb="2" eb="4">
      <t>コウニュウ</t>
    </rPh>
    <rPh sb="4" eb="6">
      <t>ヒリョウ</t>
    </rPh>
    <phoneticPr fontId="15"/>
  </si>
  <si>
    <t>肥料販売業者
A</t>
    <rPh sb="0" eb="2">
      <t>ヒリョウ</t>
    </rPh>
    <rPh sb="2" eb="4">
      <t>ハンバイ</t>
    </rPh>
    <rPh sb="4" eb="6">
      <t>ギョウシャ</t>
    </rPh>
    <phoneticPr fontId="15"/>
  </si>
  <si>
    <t>B
購入肥料</t>
    <rPh sb="2" eb="4">
      <t>コウニュウ</t>
    </rPh>
    <rPh sb="4" eb="6">
      <t>ヒリョウ</t>
    </rPh>
    <phoneticPr fontId="15"/>
  </si>
  <si>
    <t>肥料販売業者
B</t>
    <rPh sb="0" eb="2">
      <t>ヒリョウ</t>
    </rPh>
    <rPh sb="2" eb="4">
      <t>ハンバイ</t>
    </rPh>
    <rPh sb="4" eb="6">
      <t>ギョウシャ</t>
    </rPh>
    <phoneticPr fontId="15"/>
  </si>
  <si>
    <t>②　取りまとめを行わない肥料販売業者等（B）から購入した化学肥料については、
　関係する申請団体（JA又は肥料販売業者A）が取りまとめ、支援金の申請を行うことができる。</t>
    <rPh sb="2" eb="3">
      <t>ト</t>
    </rPh>
    <rPh sb="8" eb="9">
      <t>オコナ</t>
    </rPh>
    <rPh sb="12" eb="14">
      <t>ヒリョウ</t>
    </rPh>
    <rPh sb="14" eb="16">
      <t>ハンバイ</t>
    </rPh>
    <rPh sb="16" eb="18">
      <t>ギョウシャ</t>
    </rPh>
    <rPh sb="18" eb="19">
      <t>トウ</t>
    </rPh>
    <rPh sb="24" eb="26">
      <t>コウニュウ</t>
    </rPh>
    <rPh sb="28" eb="30">
      <t>カガク</t>
    </rPh>
    <rPh sb="30" eb="32">
      <t>ヒリョウ</t>
    </rPh>
    <rPh sb="40" eb="42">
      <t>カンケイ</t>
    </rPh>
    <rPh sb="44" eb="46">
      <t>シンセイ</t>
    </rPh>
    <rPh sb="46" eb="48">
      <t>ダンタイ</t>
    </rPh>
    <rPh sb="51" eb="52">
      <t>マタ</t>
    </rPh>
    <rPh sb="53" eb="55">
      <t>ヒリョウ</t>
    </rPh>
    <rPh sb="55" eb="57">
      <t>ハンバイ</t>
    </rPh>
    <rPh sb="57" eb="59">
      <t>ギョウシャ</t>
    </rPh>
    <rPh sb="62" eb="63">
      <t>ト</t>
    </rPh>
    <rPh sb="68" eb="71">
      <t>シエンキン</t>
    </rPh>
    <rPh sb="72" eb="74">
      <t>シンセイ</t>
    </rPh>
    <rPh sb="75" eb="76">
      <t>オコナ</t>
    </rPh>
    <phoneticPr fontId="15"/>
  </si>
  <si>
    <r>
      <t xml:space="preserve">肥料販売業者
B
</t>
    </r>
    <r>
      <rPr>
        <sz val="14"/>
        <color rgb="FFFF0000"/>
        <rFont val="游ゴシック"/>
        <family val="3"/>
        <charset val="128"/>
        <scheme val="minor"/>
      </rPr>
      <t>（取りまとめ×）</t>
    </r>
    <rPh sb="0" eb="2">
      <t>ヒリョウ</t>
    </rPh>
    <rPh sb="2" eb="4">
      <t>ハンバイ</t>
    </rPh>
    <rPh sb="4" eb="6">
      <t>ギョウシャ</t>
    </rPh>
    <rPh sb="10" eb="11">
      <t>ト</t>
    </rPh>
    <phoneticPr fontId="15"/>
  </si>
  <si>
    <t>取りまとめ　　　</t>
    <rPh sb="0" eb="1">
      <t>ト</t>
    </rPh>
    <phoneticPr fontId="15"/>
  </si>
  <si>
    <r>
      <t xml:space="preserve">JA
</t>
    </r>
    <r>
      <rPr>
        <sz val="14"/>
        <color rgb="FFFF0000"/>
        <rFont val="游ゴシック"/>
        <family val="3"/>
        <charset val="128"/>
        <scheme val="minor"/>
      </rPr>
      <t>（取りまとめ×）</t>
    </r>
    <phoneticPr fontId="15"/>
  </si>
  <si>
    <r>
      <t xml:space="preserve">肥料販売業者
A
</t>
    </r>
    <r>
      <rPr>
        <sz val="14"/>
        <color rgb="FFFF0000"/>
        <rFont val="游ゴシック"/>
        <family val="3"/>
        <charset val="128"/>
        <scheme val="minor"/>
      </rPr>
      <t>（取りまとめ×）</t>
    </r>
    <rPh sb="0" eb="2">
      <t>ヒリョウ</t>
    </rPh>
    <rPh sb="2" eb="4">
      <t>ハンバイ</t>
    </rPh>
    <rPh sb="4" eb="6">
      <t>ギョウシャ</t>
    </rPh>
    <phoneticPr fontId="15"/>
  </si>
  <si>
    <t>肥料販売業者
C</t>
    <rPh sb="0" eb="2">
      <t>ヒリョウ</t>
    </rPh>
    <rPh sb="2" eb="4">
      <t>ハンバイ</t>
    </rPh>
    <rPh sb="4" eb="6">
      <t>ギョウシャ</t>
    </rPh>
    <phoneticPr fontId="15"/>
  </si>
  <si>
    <t>④　上記②及び③の取りまとめを行う申請団体は、農業者毎に１団体とする。</t>
    <rPh sb="2" eb="4">
      <t>ジョウキ</t>
    </rPh>
    <rPh sb="5" eb="6">
      <t>オヨ</t>
    </rPh>
    <rPh sb="9" eb="10">
      <t>ト</t>
    </rPh>
    <rPh sb="15" eb="16">
      <t>オコナ</t>
    </rPh>
    <rPh sb="17" eb="19">
      <t>シンセイ</t>
    </rPh>
    <rPh sb="19" eb="21">
      <t>ダンタイ</t>
    </rPh>
    <rPh sb="23" eb="26">
      <t>ノウギョウシャ</t>
    </rPh>
    <rPh sb="26" eb="27">
      <t>ゴト</t>
    </rPh>
    <rPh sb="29" eb="31">
      <t>ダンタイ</t>
    </rPh>
    <phoneticPr fontId="15"/>
  </si>
  <si>
    <r>
      <t>（例１）肥料販売業者Bの化学肥料について、申請団体が２団体（JA・肥料販売業者A）に
　　　なっているため</t>
    </r>
    <r>
      <rPr>
        <b/>
        <sz val="14"/>
        <color rgb="FFFF0000"/>
        <rFont val="游ゴシック"/>
        <family val="3"/>
        <charset val="128"/>
        <scheme val="minor"/>
      </rPr>
      <t>申請できない。</t>
    </r>
    <rPh sb="1" eb="2">
      <t>レイ</t>
    </rPh>
    <rPh sb="21" eb="23">
      <t>シンセイ</t>
    </rPh>
    <rPh sb="23" eb="25">
      <t>ダンタイ</t>
    </rPh>
    <rPh sb="27" eb="29">
      <t>ダンタイ</t>
    </rPh>
    <rPh sb="33" eb="35">
      <t>ヒリョウ</t>
    </rPh>
    <rPh sb="35" eb="37">
      <t>ハンバイ</t>
    </rPh>
    <rPh sb="37" eb="39">
      <t>ギョウシャ</t>
    </rPh>
    <rPh sb="53" eb="55">
      <t>シンセイ</t>
    </rPh>
    <phoneticPr fontId="15"/>
  </si>
  <si>
    <r>
      <t>（例２）肥料販売業者Bの化学肥料について、申請団体が１団体（JA）であるため</t>
    </r>
    <r>
      <rPr>
        <b/>
        <sz val="14"/>
        <color rgb="FF0070C0"/>
        <rFont val="游ゴシック"/>
        <family val="3"/>
        <charset val="128"/>
        <scheme val="minor"/>
      </rPr>
      <t>申請できる。</t>
    </r>
    <rPh sb="1" eb="2">
      <t>レイ</t>
    </rPh>
    <rPh sb="21" eb="23">
      <t>シンセイ</t>
    </rPh>
    <rPh sb="23" eb="25">
      <t>ダンタイ</t>
    </rPh>
    <rPh sb="27" eb="29">
      <t>ダンタイ</t>
    </rPh>
    <rPh sb="38" eb="40">
      <t>シンセイ</t>
    </rPh>
    <phoneticPr fontId="15"/>
  </si>
  <si>
    <r>
      <t>（例３）肥料販売業者B・Cの化学肥料について、申請団体が１団体（JA）であるため</t>
    </r>
    <r>
      <rPr>
        <b/>
        <sz val="14"/>
        <color rgb="FF0070C0"/>
        <rFont val="游ゴシック"/>
        <family val="3"/>
        <charset val="128"/>
        <scheme val="minor"/>
      </rPr>
      <t>申請できる。</t>
    </r>
    <rPh sb="1" eb="2">
      <t>レイ</t>
    </rPh>
    <rPh sb="23" eb="25">
      <t>シンセイ</t>
    </rPh>
    <rPh sb="25" eb="27">
      <t>ダンタイ</t>
    </rPh>
    <rPh sb="29" eb="31">
      <t>ダンタイ</t>
    </rPh>
    <rPh sb="40" eb="42">
      <t>シンセイ</t>
    </rPh>
    <phoneticPr fontId="15"/>
  </si>
  <si>
    <t>C
購入肥料</t>
    <rPh sb="2" eb="4">
      <t>コウニュウ</t>
    </rPh>
    <rPh sb="4" eb="6">
      <t>ヒリョウ</t>
    </rPh>
    <phoneticPr fontId="15"/>
  </si>
  <si>
    <r>
      <t xml:space="preserve">肥料販売業者
C
</t>
    </r>
    <r>
      <rPr>
        <sz val="14"/>
        <color rgb="FFFF0000"/>
        <rFont val="游ゴシック"/>
        <family val="3"/>
        <charset val="128"/>
        <scheme val="minor"/>
      </rPr>
      <t>（取りまとめ×）</t>
    </r>
    <rPh sb="0" eb="2">
      <t>ヒリョウ</t>
    </rPh>
    <rPh sb="2" eb="4">
      <t>ハンバイ</t>
    </rPh>
    <rPh sb="4" eb="6">
      <t>ギョウシャ</t>
    </rPh>
    <rPh sb="10" eb="11">
      <t>ト</t>
    </rPh>
    <phoneticPr fontId="15"/>
  </si>
  <si>
    <r>
      <t>（例４）肥料販売業者B・Cの化学肥料について、申請団体が２団体（JA・肥料販売業者A）に
　　　なっているため</t>
    </r>
    <r>
      <rPr>
        <b/>
        <sz val="14"/>
        <color rgb="FFFF0000"/>
        <rFont val="游ゴシック"/>
        <family val="3"/>
        <charset val="128"/>
        <scheme val="minor"/>
      </rPr>
      <t>申請できない。</t>
    </r>
    <rPh sb="1" eb="2">
      <t>レイ</t>
    </rPh>
    <rPh sb="23" eb="25">
      <t>シンセイ</t>
    </rPh>
    <rPh sb="25" eb="27">
      <t>ダンタイ</t>
    </rPh>
    <rPh sb="29" eb="31">
      <t>ダンタイ</t>
    </rPh>
    <rPh sb="35" eb="37">
      <t>ヒリョウ</t>
    </rPh>
    <rPh sb="37" eb="39">
      <t>ハンバイ</t>
    </rPh>
    <rPh sb="39" eb="41">
      <t>ギョウシャ</t>
    </rPh>
    <rPh sb="55" eb="57">
      <t>シンセイ</t>
    </rPh>
    <phoneticPr fontId="15"/>
  </si>
  <si>
    <r>
      <t>（例５）JA、肥料販売業者A・Bの化学肥料について、申請団体が２団体（肥料販売業者C・D）
　　　になっているため</t>
    </r>
    <r>
      <rPr>
        <b/>
        <sz val="14"/>
        <color rgb="FFFF0000"/>
        <rFont val="游ゴシック"/>
        <family val="3"/>
        <charset val="128"/>
        <scheme val="minor"/>
      </rPr>
      <t>申請できない。</t>
    </r>
    <rPh sb="1" eb="2">
      <t>レイ</t>
    </rPh>
    <rPh sb="26" eb="28">
      <t>シンセイ</t>
    </rPh>
    <rPh sb="28" eb="30">
      <t>ダンタイ</t>
    </rPh>
    <rPh sb="32" eb="34">
      <t>ダンタイ</t>
    </rPh>
    <rPh sb="35" eb="37">
      <t>ヒリョウ</t>
    </rPh>
    <rPh sb="37" eb="39">
      <t>ハンバイ</t>
    </rPh>
    <rPh sb="39" eb="41">
      <t>ギョウシャ</t>
    </rPh>
    <rPh sb="57" eb="59">
      <t>シンセイ</t>
    </rPh>
    <phoneticPr fontId="15"/>
  </si>
  <si>
    <t>肥料販売業者
D</t>
    <rPh sb="0" eb="2">
      <t>ヒリョウ</t>
    </rPh>
    <rPh sb="2" eb="4">
      <t>ハンバイ</t>
    </rPh>
    <rPh sb="4" eb="6">
      <t>ギョウシャ</t>
    </rPh>
    <phoneticPr fontId="15"/>
  </si>
  <si>
    <t>支援金申請者にならない（なれない）ことについて、届出など書類上の手続きはございませんが、本事業は、農業者の申請機会の確保の観点から、販売業者が支援金申請者となれず、取りまとめが行われない肥料については、農業者は他の支援金申請者を通じて申請できることとしておりますので、農業者や支援金申請者等から、販売証明書等の証憑書類の作成についてご依頼があった場合は、ご対応をお願いします。</t>
    <rPh sb="44" eb="45">
      <t>ホン</t>
    </rPh>
    <rPh sb="45" eb="47">
      <t>ジギョウ</t>
    </rPh>
    <rPh sb="49" eb="52">
      <t>ノウギョウシャ</t>
    </rPh>
    <rPh sb="53" eb="55">
      <t>シンセイ</t>
    </rPh>
    <rPh sb="55" eb="57">
      <t>キカイ</t>
    </rPh>
    <rPh sb="58" eb="60">
      <t>カクホ</t>
    </rPh>
    <rPh sb="61" eb="63">
      <t>カンテン</t>
    </rPh>
    <rPh sb="66" eb="68">
      <t>ハンバイ</t>
    </rPh>
    <rPh sb="68" eb="70">
      <t>ギョウシャ</t>
    </rPh>
    <rPh sb="71" eb="74">
      <t>シエンキン</t>
    </rPh>
    <rPh sb="74" eb="77">
      <t>シンセイシャ</t>
    </rPh>
    <rPh sb="82" eb="83">
      <t>ト</t>
    </rPh>
    <rPh sb="88" eb="89">
      <t>オコナ</t>
    </rPh>
    <rPh sb="93" eb="95">
      <t>ヒリョウ</t>
    </rPh>
    <rPh sb="101" eb="104">
      <t>ノウギョウシャ</t>
    </rPh>
    <rPh sb="105" eb="106">
      <t>タ</t>
    </rPh>
    <rPh sb="107" eb="110">
      <t>シエンキン</t>
    </rPh>
    <rPh sb="110" eb="113">
      <t>シンセイシャ</t>
    </rPh>
    <rPh sb="114" eb="115">
      <t>ツウ</t>
    </rPh>
    <rPh sb="117" eb="119">
      <t>シンセイ</t>
    </rPh>
    <rPh sb="134" eb="137">
      <t>ノウギョウシャ</t>
    </rPh>
    <rPh sb="138" eb="141">
      <t>シエンキン</t>
    </rPh>
    <rPh sb="141" eb="144">
      <t>シンセイシャ</t>
    </rPh>
    <rPh sb="144" eb="145">
      <t>トウ</t>
    </rPh>
    <rPh sb="148" eb="150">
      <t>ハンバイ</t>
    </rPh>
    <rPh sb="150" eb="153">
      <t>ショウメイショ</t>
    </rPh>
    <rPh sb="153" eb="154">
      <t>トウ</t>
    </rPh>
    <rPh sb="155" eb="157">
      <t>ショウヒョウ</t>
    </rPh>
    <rPh sb="157" eb="159">
      <t>ショルイ</t>
    </rPh>
    <rPh sb="160" eb="162">
      <t>サクセイ</t>
    </rPh>
    <rPh sb="167" eb="169">
      <t>イライ</t>
    </rPh>
    <rPh sb="173" eb="175">
      <t>バアイ</t>
    </rPh>
    <rPh sb="178" eb="180">
      <t>タイオウ</t>
    </rPh>
    <rPh sb="182" eb="183">
      <t>ネガ</t>
    </rPh>
    <phoneticPr fontId="2"/>
  </si>
  <si>
    <t>　業務方法書様式第１－１号（支援金等交付申請書）別添の第１（支援金申請者の概要）は、給付決定通知の送付や問い合わせに必要な情報ですので正確に記入してください。
　様式第１－３号（給付農業者別購入化学肥料一覧表）の記載内容は、証憑書類（納品書や発注書など）から転記いただくものであり、支援金算定の根拠となりますので、間違いのないよう、十分にご確認ください。
　なお、様式第１－３号を作成するうえで必要となった証憑書類は、支援金申請者において保管してください。
　様式第１－４号（振込口座について）は、誤入金防止のため、正確に記入してください。</t>
    <phoneticPr fontId="2"/>
  </si>
  <si>
    <r>
      <t>　</t>
    </r>
    <r>
      <rPr>
        <strike/>
        <sz val="14"/>
        <rFont val="ＭＳ 明朝"/>
        <family val="1"/>
        <charset val="128"/>
      </rPr>
      <t xml:space="preserve">基本は連番でお願い致します。例外として、地域別管理などで飛び番が発生する場合は、申請者一覧表を作成し、欠番等を明確にする事とします。（R4.10.31更新）
</t>
    </r>
    <r>
      <rPr>
        <sz val="14"/>
        <rFont val="ＭＳ 明朝"/>
        <family val="1"/>
        <charset val="128"/>
      </rPr>
      <t>　</t>
    </r>
    <r>
      <rPr>
        <sz val="14"/>
        <color rgb="FFFF0000"/>
        <rFont val="ＭＳ 明朝"/>
        <family val="1"/>
        <charset val="128"/>
      </rPr>
      <t>業務方法書様式第１－２号及び第１－３号の給付農業者の並び順及びナンバー（N0.）は一致させてください。
　また、ナンバー（N0.）は原則連番とします。ただし、管理・取りまとめの都合上（支店・支所別に予めナンバーを割り振るなど）やむを得ず欠番が生じる場合は、</t>
    </r>
    <r>
      <rPr>
        <sz val="14"/>
        <color rgb="FF0070C0"/>
        <rFont val="ＭＳ 明朝"/>
        <family val="1"/>
        <charset val="128"/>
      </rPr>
      <t>別添資料</t>
    </r>
    <r>
      <rPr>
        <sz val="14"/>
        <color rgb="FFFF0000"/>
        <rFont val="ＭＳ 明朝"/>
        <family val="1"/>
        <charset val="128"/>
      </rPr>
      <t>を参考に、業務方法書様式第１－２号において欠番等の内容を明確に記載してください。</t>
    </r>
    <rPh sb="101" eb="106">
      <t>キュウフノウギョウシャ</t>
    </rPh>
    <rPh sb="107" eb="108">
      <t>ナラ</t>
    </rPh>
    <rPh sb="109" eb="110">
      <t>ジュン</t>
    </rPh>
    <rPh sb="110" eb="111">
      <t>オヨ</t>
    </rPh>
    <rPh sb="122" eb="124">
      <t>イッチ</t>
    </rPh>
    <rPh sb="147" eb="149">
      <t>ゲンソク</t>
    </rPh>
    <rPh sb="149" eb="151">
      <t>レンバン</t>
    </rPh>
    <rPh sb="160" eb="162">
      <t>カンリ</t>
    </rPh>
    <rPh sb="163" eb="164">
      <t>ト</t>
    </rPh>
    <rPh sb="169" eb="172">
      <t>ツゴウジョウ</t>
    </rPh>
    <rPh sb="173" eb="175">
      <t>シテン</t>
    </rPh>
    <rPh sb="176" eb="179">
      <t>シショベツ</t>
    </rPh>
    <rPh sb="180" eb="181">
      <t>アラカジ</t>
    </rPh>
    <rPh sb="187" eb="188">
      <t>ワ</t>
    </rPh>
    <rPh sb="189" eb="190">
      <t>フ</t>
    </rPh>
    <rPh sb="197" eb="198">
      <t>エ</t>
    </rPh>
    <rPh sb="199" eb="201">
      <t>ケツバン</t>
    </rPh>
    <rPh sb="202" eb="203">
      <t>ショウ</t>
    </rPh>
    <rPh sb="205" eb="207">
      <t>バアイ</t>
    </rPh>
    <rPh sb="209" eb="211">
      <t>ベッテン</t>
    </rPh>
    <rPh sb="211" eb="213">
      <t>シリョウ</t>
    </rPh>
    <rPh sb="214" eb="216">
      <t>サンコウ</t>
    </rPh>
    <rPh sb="234" eb="236">
      <t>ケツバン</t>
    </rPh>
    <rPh sb="236" eb="237">
      <t>トウ</t>
    </rPh>
    <rPh sb="238" eb="240">
      <t>ナイヨウ</t>
    </rPh>
    <rPh sb="241" eb="243">
      <t>メイカク</t>
    </rPh>
    <rPh sb="244" eb="246">
      <t>キサイ</t>
    </rPh>
    <phoneticPr fontId="2"/>
  </si>
  <si>
    <r>
      <t xml:space="preserve">とりまとめされた申請書に、通し番号を付してくださいとのことだが、付け方の決まりはあるのか
</t>
    </r>
    <r>
      <rPr>
        <sz val="14"/>
        <color rgb="FFFF0000"/>
        <rFont val="ＭＳ 明朝"/>
        <family val="1"/>
        <charset val="128"/>
      </rPr>
      <t>申請書類の業務方法書様式第１－２号及び第１－３号のナンバー（N0.）の付け方に決まりはあるのか</t>
    </r>
    <rPh sb="45" eb="49">
      <t>シンセイショルイ</t>
    </rPh>
    <rPh sb="50" eb="55">
      <t>ギョウムホウホウショ</t>
    </rPh>
    <rPh sb="55" eb="57">
      <t>ヨウシキ</t>
    </rPh>
    <rPh sb="57" eb="58">
      <t>ダイ</t>
    </rPh>
    <rPh sb="61" eb="62">
      <t>ゴウ</t>
    </rPh>
    <rPh sb="62" eb="63">
      <t>オヨ</t>
    </rPh>
    <rPh sb="64" eb="65">
      <t>ダイ</t>
    </rPh>
    <rPh sb="68" eb="69">
      <t>ゴウ</t>
    </rPh>
    <rPh sb="80" eb="81">
      <t>ツ</t>
    </rPh>
    <rPh sb="82" eb="83">
      <t>カタ</t>
    </rPh>
    <rPh sb="84" eb="85">
      <t>キ</t>
    </rPh>
    <phoneticPr fontId="2"/>
  </si>
  <si>
    <t>業務方法書　様式第１－２号</t>
    <rPh sb="0" eb="5">
      <t>ギョウムホウホウショ</t>
    </rPh>
    <rPh sb="6" eb="8">
      <t>ヨウシキ</t>
    </rPh>
    <rPh sb="8" eb="9">
      <t>ダイ</t>
    </rPh>
    <rPh sb="12" eb="13">
      <t>ゴウ</t>
    </rPh>
    <phoneticPr fontId="25"/>
  </si>
  <si>
    <t>肥料価格高騰緊急対策事業　給付農業者名簿</t>
    <rPh sb="0" eb="2">
      <t>ヒリョウ</t>
    </rPh>
    <rPh sb="2" eb="4">
      <t>カカク</t>
    </rPh>
    <rPh sb="4" eb="6">
      <t>コウトウ</t>
    </rPh>
    <rPh sb="6" eb="8">
      <t>キンキュウ</t>
    </rPh>
    <rPh sb="8" eb="10">
      <t>タイサク</t>
    </rPh>
    <rPh sb="10" eb="12">
      <t>ジギョウ</t>
    </rPh>
    <rPh sb="13" eb="15">
      <t>キュウフ</t>
    </rPh>
    <rPh sb="15" eb="18">
      <t>ノウギョウシャ</t>
    </rPh>
    <rPh sb="18" eb="20">
      <t>メイボ</t>
    </rPh>
    <phoneticPr fontId="25"/>
  </si>
  <si>
    <t>No.</t>
    <phoneticPr fontId="25"/>
  </si>
  <si>
    <t>給付農業者</t>
    <rPh sb="0" eb="2">
      <t>キュウフ</t>
    </rPh>
    <rPh sb="2" eb="5">
      <t>ノウギョウシャ</t>
    </rPh>
    <phoneticPr fontId="25"/>
  </si>
  <si>
    <t>化学肥料総重量
（トン）</t>
    <rPh sb="0" eb="2">
      <t>カガク</t>
    </rPh>
    <rPh sb="2" eb="4">
      <t>ヒリョウ</t>
    </rPh>
    <rPh sb="4" eb="5">
      <t>ソウ</t>
    </rPh>
    <rPh sb="5" eb="6">
      <t>ジュウ</t>
    </rPh>
    <rPh sb="6" eb="7">
      <t>リョウ</t>
    </rPh>
    <phoneticPr fontId="25"/>
  </si>
  <si>
    <t>支援予定額
（円）</t>
    <rPh sb="7" eb="8">
      <t>エン</t>
    </rPh>
    <phoneticPr fontId="25"/>
  </si>
  <si>
    <t>備　　考</t>
    <rPh sb="0" eb="1">
      <t>ビ</t>
    </rPh>
    <rPh sb="3" eb="4">
      <t>コウ</t>
    </rPh>
    <phoneticPr fontId="25"/>
  </si>
  <si>
    <t>氏    名
又は
法人・組織名及び代表者名</t>
    <rPh sb="0" eb="1">
      <t>シ</t>
    </rPh>
    <rPh sb="5" eb="6">
      <t>ナ</t>
    </rPh>
    <rPh sb="7" eb="8">
      <t>マタ</t>
    </rPh>
    <rPh sb="10" eb="12">
      <t>ホウジン</t>
    </rPh>
    <rPh sb="13" eb="16">
      <t>ソシキメイ</t>
    </rPh>
    <rPh sb="16" eb="17">
      <t>オヨ</t>
    </rPh>
    <rPh sb="18" eb="21">
      <t>ダイヒョウシャ</t>
    </rPh>
    <rPh sb="21" eb="22">
      <t>メイ</t>
    </rPh>
    <phoneticPr fontId="25"/>
  </si>
  <si>
    <t>住　　　　所</t>
    <rPh sb="0" eb="1">
      <t>ジュウ</t>
    </rPh>
    <rPh sb="5" eb="6">
      <t>ショ</t>
    </rPh>
    <phoneticPr fontId="25"/>
  </si>
  <si>
    <t>電話番号</t>
    <rPh sb="0" eb="1">
      <t>デン</t>
    </rPh>
    <rPh sb="1" eb="2">
      <t>ハナシ</t>
    </rPh>
    <rPh sb="2" eb="3">
      <t>バン</t>
    </rPh>
    <rPh sb="3" eb="4">
      <t>ゴウ</t>
    </rPh>
    <phoneticPr fontId="25"/>
  </si>
  <si>
    <t>■■郡■■町■－■■</t>
    <rPh sb="2" eb="3">
      <t>グン</t>
    </rPh>
    <phoneticPr fontId="25"/>
  </si>
  <si>
    <t>▲▲▲▲－▲▲－▲▲▲▲</t>
    <phoneticPr fontId="25"/>
  </si>
  <si>
    <t>■■市■■町■■－■■</t>
    <rPh sb="2" eb="3">
      <t>シ</t>
    </rPh>
    <phoneticPr fontId="25"/>
  </si>
  <si>
    <t>▲▲▲－▲▲▲－▲▲▲▲</t>
    <phoneticPr fontId="2"/>
  </si>
  <si>
    <t>▲▲▲－▲▲▲－▲▲▲▲</t>
    <phoneticPr fontId="25"/>
  </si>
  <si>
    <t>■■郡■■村■－■■■</t>
    <rPh sb="2" eb="3">
      <t>グン</t>
    </rPh>
    <rPh sb="5" eb="6">
      <t>ムラ</t>
    </rPh>
    <phoneticPr fontId="25"/>
  </si>
  <si>
    <t>集計</t>
    <rPh sb="0" eb="2">
      <t>シュウケイ</t>
    </rPh>
    <phoneticPr fontId="25"/>
  </si>
  <si>
    <t>注１</t>
    <rPh sb="0" eb="1">
      <t>チュウ</t>
    </rPh>
    <phoneticPr fontId="25"/>
  </si>
  <si>
    <t>給付農業者毎の「No.」、「氏名又は法人・組織名及び代表者名」、「化学肥料総重量（トン）」、「支援予定額（円）」欄は、
それぞれ様式第１－３号（給付農業者別購入化学肥料一覧表）の給付農業者毎の「No.」、「給付農業者（購入者）」「総重量（t）」「支援予定額（円）」欄と一致させること。</t>
    <rPh sb="0" eb="5">
      <t>キュウフノウギョウシャ</t>
    </rPh>
    <rPh sb="5" eb="6">
      <t>ゴト</t>
    </rPh>
    <rPh sb="56" eb="57">
      <t>ラン</t>
    </rPh>
    <rPh sb="64" eb="66">
      <t>ヨウシキ</t>
    </rPh>
    <rPh sb="66" eb="67">
      <t>ダイ</t>
    </rPh>
    <rPh sb="70" eb="71">
      <t>ゴウ</t>
    </rPh>
    <rPh sb="89" eb="94">
      <t>キュウフノウギョウシャ</t>
    </rPh>
    <rPh sb="94" eb="95">
      <t>ゴト</t>
    </rPh>
    <rPh sb="132" eb="133">
      <t>ラン</t>
    </rPh>
    <rPh sb="134" eb="136">
      <t>イッチ</t>
    </rPh>
    <phoneticPr fontId="25"/>
  </si>
  <si>
    <t>注２</t>
    <rPh sb="0" eb="1">
      <t>チュウ</t>
    </rPh>
    <phoneticPr fontId="25"/>
  </si>
  <si>
    <t xml:space="preserve">支援予定額の算出方法は下記のとおりとする。
支援予定額＝当年の肥料購入重量（トン未満切捨て）×３,１２５円
</t>
    <rPh sb="0" eb="2">
      <t>シエン</t>
    </rPh>
    <rPh sb="2" eb="5">
      <t>ヨテイガク</t>
    </rPh>
    <rPh sb="24" eb="27">
      <t>ヨテイガク</t>
    </rPh>
    <rPh sb="28" eb="30">
      <t>トウネン</t>
    </rPh>
    <rPh sb="31" eb="37">
      <t>ヒリョウコウニュウジュウリョウ</t>
    </rPh>
    <rPh sb="40" eb="42">
      <t>ミマン</t>
    </rPh>
    <rPh sb="42" eb="44">
      <t>キリス</t>
    </rPh>
    <rPh sb="52" eb="53">
      <t>エン</t>
    </rPh>
    <phoneticPr fontId="25"/>
  </si>
  <si>
    <t>【No.4-10 別添資料】</t>
    <rPh sb="9" eb="11">
      <t>ベッテン</t>
    </rPh>
    <rPh sb="11" eb="13">
      <t>シリョウ</t>
    </rPh>
    <phoneticPr fontId="2"/>
  </si>
  <si>
    <t>●●　●●</t>
  </si>
  <si>
    <t>株式会社■■■■
代表取締役
▲▲　▲▲</t>
  </si>
  <si>
    <t>■■　■■</t>
  </si>
  <si>
    <t>▲▲▲▲－▲▲－▲▲▲▲</t>
  </si>
  <si>
    <t>▲▲▲－▲▲▲－▲▲▲▲</t>
  </si>
  <si>
    <t>▲▲　▲▲</t>
    <phoneticPr fontId="2"/>
  </si>
  <si>
    <t>■■市■■町■－■■</t>
    <rPh sb="2" eb="3">
      <t>シ</t>
    </rPh>
    <phoneticPr fontId="25"/>
  </si>
  <si>
    <t>有限会社●●●
代表取締役
■■■　■■</t>
    <rPh sb="0" eb="2">
      <t>ユウゲン</t>
    </rPh>
    <rPh sb="2" eb="4">
      <t>ガイシャ</t>
    </rPh>
    <phoneticPr fontId="2"/>
  </si>
  <si>
    <t>■■郡■■村■■－■■</t>
    <rPh sb="2" eb="3">
      <t>グン</t>
    </rPh>
    <rPh sb="5" eb="6">
      <t>ムラ</t>
    </rPh>
    <phoneticPr fontId="25"/>
  </si>
  <si>
    <t>■■市■■町■－■■■</t>
    <rPh sb="2" eb="3">
      <t>シ</t>
    </rPh>
    <phoneticPr fontId="25"/>
  </si>
  <si>
    <t>●●　●●●</t>
    <phoneticPr fontId="2"/>
  </si>
  <si>
    <t>A支店（No1～73）
※No74～100欠番</t>
    <rPh sb="1" eb="3">
      <t>シテン</t>
    </rPh>
    <rPh sb="21" eb="23">
      <t>ケツバン</t>
    </rPh>
    <phoneticPr fontId="2"/>
  </si>
  <si>
    <t>■■郡■村■■－■■■■</t>
    <rPh sb="2" eb="3">
      <t>グン</t>
    </rPh>
    <rPh sb="4" eb="5">
      <t>ムラ</t>
    </rPh>
    <phoneticPr fontId="25"/>
  </si>
  <si>
    <t>■■郡■■■■町■－■</t>
    <rPh sb="2" eb="3">
      <t>グン</t>
    </rPh>
    <rPh sb="7" eb="8">
      <t>チョウ</t>
    </rPh>
    <phoneticPr fontId="25"/>
  </si>
  <si>
    <t>■■■　■■</t>
    <phoneticPr fontId="2"/>
  </si>
  <si>
    <t>■■■市■■町■－■■</t>
    <rPh sb="3" eb="4">
      <t>シ</t>
    </rPh>
    <phoneticPr fontId="25"/>
  </si>
  <si>
    <t>B支店（No101～148）
※No149～200欠番</t>
    <phoneticPr fontId="2"/>
  </si>
  <si>
    <t>●●●　●●</t>
    <phoneticPr fontId="2"/>
  </si>
  <si>
    <t>■■■■郡■■町■－■■■</t>
    <rPh sb="4" eb="5">
      <t>グン</t>
    </rPh>
    <rPh sb="7" eb="8">
      <t>チョウ</t>
    </rPh>
    <phoneticPr fontId="25"/>
  </si>
  <si>
    <t>■　■■■</t>
    <phoneticPr fontId="2"/>
  </si>
  <si>
    <t>■■郡■村■■－■■■</t>
    <rPh sb="2" eb="3">
      <t>グン</t>
    </rPh>
    <rPh sb="4" eb="5">
      <t>ムラ</t>
    </rPh>
    <phoneticPr fontId="25"/>
  </si>
  <si>
    <t>▲▲　▲▲▲</t>
    <phoneticPr fontId="2"/>
  </si>
  <si>
    <t>■■郡■村■■－■■</t>
    <rPh sb="2" eb="3">
      <t>グン</t>
    </rPh>
    <rPh sb="4" eb="5">
      <t>ムラ</t>
    </rPh>
    <phoneticPr fontId="25"/>
  </si>
  <si>
    <t>●●●</t>
    <phoneticPr fontId="2"/>
  </si>
  <si>
    <t>●,●●●,●●●</t>
    <phoneticPr fontId="2"/>
  </si>
  <si>
    <r>
      <t>　本事業は化学肥料の低減に向けて取り組む農業者を支援対象としております。国の肥料価格高騰対策事業における参加農業者である必要はありませんが、同事業の低減計画書にある、いずれかの取組メニューについて取り組む意向がある農業者であることが要件となります。なお、支援金申請者は、農業者から提出いただく</t>
    </r>
    <r>
      <rPr>
        <sz val="14"/>
        <color rgb="FFFF0000"/>
        <rFont val="ＭＳ 明朝"/>
        <family val="1"/>
        <charset val="128"/>
      </rPr>
      <t>業務方法書様式第２号（</t>
    </r>
    <r>
      <rPr>
        <sz val="14"/>
        <color theme="1"/>
        <rFont val="ＭＳ 明朝"/>
        <family val="1"/>
        <charset val="128"/>
      </rPr>
      <t>確認同意書</t>
    </r>
    <r>
      <rPr>
        <sz val="14"/>
        <color rgb="FFFF0000"/>
        <rFont val="ＭＳ 明朝"/>
        <family val="1"/>
        <charset val="128"/>
      </rPr>
      <t>）</t>
    </r>
    <r>
      <rPr>
        <sz val="14"/>
        <color theme="1"/>
        <rFont val="ＭＳ 明朝"/>
        <family val="1"/>
        <charset val="128"/>
      </rPr>
      <t>により、農業者の意向を確認することとなります</t>
    </r>
    <r>
      <rPr>
        <sz val="14"/>
        <color rgb="FFFF0000"/>
        <rFont val="ＭＳ 明朝"/>
        <family val="1"/>
        <charset val="128"/>
      </rPr>
      <t>が、支援金申請者において、取組メニューの実施状況を確認するものではありません。</t>
    </r>
    <rPh sb="146" eb="148">
      <t>ギョウム</t>
    </rPh>
    <rPh sb="148" eb="151">
      <t>ホウホウショ</t>
    </rPh>
    <rPh sb="151" eb="153">
      <t>ヨウシキ</t>
    </rPh>
    <rPh sb="153" eb="154">
      <t>ダイ</t>
    </rPh>
    <rPh sb="155" eb="156">
      <t>ゴウ</t>
    </rPh>
    <rPh sb="187" eb="190">
      <t>シエンキン</t>
    </rPh>
    <rPh sb="190" eb="193">
      <t>シンセイシャ</t>
    </rPh>
    <rPh sb="198" eb="200">
      <t>トリクミ</t>
    </rPh>
    <rPh sb="205" eb="207">
      <t>ジッシ</t>
    </rPh>
    <rPh sb="207" eb="209">
      <t>ジョウキョウ</t>
    </rPh>
    <rPh sb="210" eb="212">
      <t>カクニン</t>
    </rPh>
    <phoneticPr fontId="2"/>
  </si>
  <si>
    <r>
      <t>③　取りまとめを行う肥料販売業者等が存在しない場合、農業者の</t>
    </r>
    <r>
      <rPr>
        <b/>
        <sz val="14"/>
        <color rgb="FF0070C0"/>
        <rFont val="游ゴシック"/>
        <family val="3"/>
        <charset val="128"/>
        <scheme val="minor"/>
      </rPr>
      <t>任意による申請団体</t>
    </r>
    <r>
      <rPr>
        <b/>
        <sz val="14"/>
        <color theme="1"/>
        <rFont val="游ゴシック"/>
        <family val="3"/>
        <charset val="128"/>
        <scheme val="minor"/>
      </rPr>
      <t>（C）が
　取りまとめ、支援金の申請を行うことができる。
　</t>
    </r>
    <r>
      <rPr>
        <b/>
        <sz val="14"/>
        <color rgb="FF0070C0"/>
        <rFont val="游ゴシック"/>
        <family val="3"/>
        <charset val="128"/>
        <scheme val="minor"/>
      </rPr>
      <t>※上記「任意による申請団体」は、本事業の支援金申請者の要件を満たす団体（JA又は肥料
　　販売業者）である必要があります。（本事業のために、農業者が任意団体を設立するもの
　　ではありません。）</t>
    </r>
    <phoneticPr fontId="15"/>
  </si>
  <si>
    <r>
      <t>　給付農業者に変更の事象が生じた時期によって手続きが変わります。
　１　支援金申請者から給付農業者へ、支援金の給付後に経営移譲や法人化した場合
　　　手続きは不要です。
　２　支援金申請者から給付農業者へ、支援金の給付前に経営移譲や法人化した場合
（１）支援金申請者から道協議会へ、支援金申請後に経営移譲や法人化した場合
　　　手続きは不要です。
　　　</t>
    </r>
    <r>
      <rPr>
        <strike/>
        <sz val="14"/>
        <color theme="1"/>
        <rFont val="ＭＳ 明朝"/>
        <family val="1"/>
        <charset val="128"/>
      </rPr>
      <t xml:space="preserve">ただし、給付完了報告に添付する、給付農業者へ支援金を給付したことを証する
</t>
    </r>
    <r>
      <rPr>
        <sz val="14"/>
        <color theme="1"/>
        <rFont val="ＭＳ 明朝"/>
        <family val="1"/>
        <charset val="128"/>
      </rPr>
      <t>　　　</t>
    </r>
    <r>
      <rPr>
        <strike/>
        <sz val="14"/>
        <color theme="1"/>
        <rFont val="ＭＳ 明朝"/>
        <family val="1"/>
        <charset val="128"/>
      </rPr>
      <t xml:space="preserve">書類（振込明細書等）に、経営移譲や法人化した内容がわかる書類（個人の場合
</t>
    </r>
    <r>
      <rPr>
        <sz val="14"/>
        <color theme="1"/>
        <rFont val="ＭＳ 明朝"/>
        <family val="1"/>
        <charset val="128"/>
      </rPr>
      <t>　　　</t>
    </r>
    <r>
      <rPr>
        <strike/>
        <sz val="14"/>
        <color theme="1"/>
        <rFont val="ＭＳ 明朝"/>
        <family val="1"/>
        <charset val="128"/>
      </rPr>
      <t xml:space="preserve">は「個人事業の開業・廃業等届出書」（所得税法第229条）、法人の場合は「登記
</t>
    </r>
    <r>
      <rPr>
        <sz val="14"/>
        <color theme="1"/>
        <rFont val="ＭＳ 明朝"/>
        <family val="1"/>
        <charset val="128"/>
      </rPr>
      <t>　　　</t>
    </r>
    <r>
      <rPr>
        <strike/>
        <sz val="14"/>
        <color theme="1"/>
        <rFont val="ＭＳ 明朝"/>
        <family val="1"/>
        <charset val="128"/>
      </rPr>
      <t xml:space="preserve">簿謄本」等）を添付してください。
</t>
    </r>
    <r>
      <rPr>
        <sz val="14"/>
        <color theme="1"/>
        <rFont val="ＭＳ 明朝"/>
        <family val="1"/>
        <charset val="128"/>
      </rPr>
      <t>　　　</t>
    </r>
    <r>
      <rPr>
        <sz val="14"/>
        <color rgb="FFFF0000"/>
        <rFont val="ＭＳ 明朝"/>
        <family val="1"/>
        <charset val="128"/>
      </rPr>
      <t>ただし、給付完了報告（業務方法書第８条）時に、様式第１－２号（給付農業者
　　　名簿）の給付農業者氏名欄を朱書修正するとともに、備考欄に申請時の給付農業者
　　　氏名を記載してください。
　　　なお、支援金申請者は、経営移譲や法人化した内容がわかる書類（個人の場合は
　　　「個人事業の開業・廃業等届出書」（所得税法第229条）、法人の場合は「登記簿
　　　謄本」等）を収集・保管してください。（道協議会への提出は不要です。）</t>
    </r>
    <r>
      <rPr>
        <sz val="14"/>
        <color theme="1"/>
        <rFont val="ＭＳ 明朝"/>
        <family val="1"/>
        <charset val="128"/>
      </rPr>
      <t xml:space="preserve">
（２）支援金申請者から道協議会へ、支援金申請前に経営移譲や法人化した場合
　　　証憑書類（納品書や発注書など）の名義にかかわらず、経営移譲後や法人化後の
　　　農業者名により、申請書類を作成してください。
　　　ただし、証憑書類の名義が、経営移譲前や法人化前の農業者名義となる場合は、
　　　支援金申請者は、経営移譲や法人化した内容がわかる書類（個人の場合は「個人
　　　事業の開業・廃業等届出書」（所得税法第229条）、法人の場合は「登記簿謄本」
　　　等）を収集・保管してください。</t>
    </r>
    <r>
      <rPr>
        <sz val="14"/>
        <color rgb="FFFF0000"/>
        <rFont val="ＭＳ 明朝"/>
        <family val="1"/>
        <charset val="128"/>
      </rPr>
      <t>（道協議会への提出は不要です。）</t>
    </r>
    <rPh sb="330" eb="332">
      <t>ギョウム</t>
    </rPh>
    <rPh sb="332" eb="335">
      <t>ホウホウショ</t>
    </rPh>
    <rPh sb="335" eb="336">
      <t>ダイ</t>
    </rPh>
    <rPh sb="337" eb="338">
      <t>ジョウ</t>
    </rPh>
    <rPh sb="339" eb="340">
      <t>ジ</t>
    </rPh>
    <rPh sb="342" eb="344">
      <t>ヨウシキ</t>
    </rPh>
    <rPh sb="344" eb="345">
      <t>ダイ</t>
    </rPh>
    <rPh sb="348" eb="349">
      <t>ゴウ</t>
    </rPh>
    <rPh sb="350" eb="352">
      <t>キュウフ</t>
    </rPh>
    <rPh sb="352" eb="355">
      <t>ノウギョウシャ</t>
    </rPh>
    <rPh sb="359" eb="361">
      <t>メイボ</t>
    </rPh>
    <rPh sb="368" eb="370">
      <t>シメイ</t>
    </rPh>
    <rPh sb="370" eb="371">
      <t>ラン</t>
    </rPh>
    <rPh sb="372" eb="374">
      <t>シュガ</t>
    </rPh>
    <rPh sb="374" eb="376">
      <t>シュウセイ</t>
    </rPh>
    <rPh sb="383" eb="386">
      <t>ビコウラン</t>
    </rPh>
    <rPh sb="387" eb="390">
      <t>シンセイジ</t>
    </rPh>
    <rPh sb="391" eb="393">
      <t>キュウフ</t>
    </rPh>
    <rPh sb="393" eb="396">
      <t>ノウギョウシャ</t>
    </rPh>
    <rPh sb="400" eb="402">
      <t>シメイ</t>
    </rPh>
    <rPh sb="403" eb="405">
      <t>キサイ</t>
    </rPh>
    <rPh sb="419" eb="422">
      <t>シエンキン</t>
    </rPh>
    <rPh sb="422" eb="425">
      <t>シンセイシャ</t>
    </rPh>
    <rPh sb="504" eb="506">
      <t>シュウシュウ</t>
    </rPh>
    <rPh sb="507" eb="509">
      <t>ホカン</t>
    </rPh>
    <rPh sb="517" eb="518">
      <t>ドウ</t>
    </rPh>
    <rPh sb="518" eb="521">
      <t>キョウギカイ</t>
    </rPh>
    <rPh sb="523" eb="525">
      <t>テイシュツ</t>
    </rPh>
    <rPh sb="526" eb="528">
      <t>フヨウ</t>
    </rPh>
    <rPh sb="777" eb="778">
      <t>ドウ</t>
    </rPh>
    <rPh sb="778" eb="781">
      <t>キョウギカイ</t>
    </rPh>
    <rPh sb="783" eb="785">
      <t>テイシュツ</t>
    </rPh>
    <rPh sb="786" eb="788">
      <t>フヨウ</t>
    </rPh>
    <phoneticPr fontId="2"/>
  </si>
  <si>
    <r>
      <t>　令和５年６月から12月に発注し、令和６年５月末までに納品が確実な化学肥料を支援対象とします。肥料製造メーカーの都合などで納品が遅れる場合があることも考慮し、申請までに納品されない場合においても、発注行為をもって申請することが可能です。
　なお、発注行為をもって申請を行う場合</t>
    </r>
    <r>
      <rPr>
        <sz val="14"/>
        <color rgb="FFFF0000"/>
        <rFont val="ＭＳ 明朝"/>
        <family val="1"/>
        <charset val="128"/>
      </rPr>
      <t>で、</t>
    </r>
    <r>
      <rPr>
        <sz val="14"/>
        <color theme="1"/>
        <rFont val="ＭＳ 明朝"/>
        <family val="1"/>
        <charset val="128"/>
      </rPr>
      <t>申請時と納品時の化学肥料の合計数量に相違があったときは、その内容を道協議会へ申し出のうえ、支援金の返還を行ってください。
　なお、本事業において、対象肥料の購入代金に係る支払いの完了については、支援に必要な要件ではありません。</t>
    </r>
    <phoneticPr fontId="2"/>
  </si>
  <si>
    <r>
      <t xml:space="preserve">30
</t>
    </r>
    <r>
      <rPr>
        <sz val="14"/>
        <color rgb="FFFF0000"/>
        <rFont val="ＭＳ 明朝"/>
        <family val="1"/>
        <charset val="128"/>
      </rPr>
      <t>※字句修正
（R5.11.28版）</t>
    </r>
    <rPh sb="4" eb="6">
      <t>ジク</t>
    </rPh>
    <phoneticPr fontId="2"/>
  </si>
  <si>
    <r>
      <t xml:space="preserve">18
</t>
    </r>
    <r>
      <rPr>
        <sz val="14"/>
        <color rgb="FFFF0000"/>
        <rFont val="ＭＳ 明朝"/>
        <family val="1"/>
        <charset val="128"/>
      </rPr>
      <t>※朱書き箇所修正
（R5.11.28版）</t>
    </r>
    <phoneticPr fontId="2"/>
  </si>
  <si>
    <r>
      <t xml:space="preserve">33
</t>
    </r>
    <r>
      <rPr>
        <sz val="14"/>
        <color rgb="FFFF0000"/>
        <rFont val="ＭＳ 明朝"/>
        <family val="1"/>
        <charset val="128"/>
      </rPr>
      <t>※朱書き箇所修正
（R5.11.28版）</t>
    </r>
    <phoneticPr fontId="2"/>
  </si>
  <si>
    <t>追加
（R5.11.28版）</t>
    <rPh sb="0" eb="2">
      <t>ツイカ</t>
    </rPh>
    <phoneticPr fontId="2"/>
  </si>
  <si>
    <t>　前回事業（化学肥料購入支援金給付事業）では、関係団体が申請書類を取りまとめたケースもありましたが、申請主体は農業者個人であり、支援金についても、道協議会から直接、農業者個人へお支払いし、返還が発生した場合についても、農業者個人宛の返還通知を発出しております。
今回の事業（肥料価格高騰緊急対策事業）は、JAや肥料販売業者（支援金申請者）を申請主体としており、申請書類の作成・道協議会からの支援金の支払先・給付農業者への支援金の支払・返還が発生した際の通知先（返還義務者）なども支援金申請者となります。
また、支援金申請者は、自社分の対象肥料は自ら申請することとしましたので、複数の支援金申請者から肥料を購入する農業者は、複数の支援金申請者を通じて申請することとなります。</t>
    <rPh sb="23" eb="25">
      <t>カンケイ</t>
    </rPh>
    <rPh sb="25" eb="27">
      <t>ダンタイ</t>
    </rPh>
    <rPh sb="28" eb="30">
      <t>シンセイ</t>
    </rPh>
    <rPh sb="30" eb="32">
      <t>ショルイ</t>
    </rPh>
    <rPh sb="33" eb="34">
      <t>ト</t>
    </rPh>
    <rPh sb="50" eb="52">
      <t>シンセイ</t>
    </rPh>
    <rPh sb="52" eb="54">
      <t>シュタイ</t>
    </rPh>
    <rPh sb="55" eb="58">
      <t>ノウギョウシャ</t>
    </rPh>
    <rPh sb="58" eb="60">
      <t>コジン</t>
    </rPh>
    <rPh sb="64" eb="67">
      <t>シエンキン</t>
    </rPh>
    <rPh sb="73" eb="74">
      <t>ドウ</t>
    </rPh>
    <rPh sb="74" eb="77">
      <t>キョウギカイ</t>
    </rPh>
    <rPh sb="79" eb="81">
      <t>チョクセツ</t>
    </rPh>
    <rPh sb="82" eb="85">
      <t>ノウギョウシャ</t>
    </rPh>
    <rPh sb="85" eb="87">
      <t>コジン</t>
    </rPh>
    <rPh sb="89" eb="91">
      <t>シハラ</t>
    </rPh>
    <rPh sb="94" eb="96">
      <t>ヘンカン</t>
    </rPh>
    <rPh sb="97" eb="99">
      <t>ハッセイ</t>
    </rPh>
    <rPh sb="101" eb="103">
      <t>バアイ</t>
    </rPh>
    <rPh sb="109" eb="112">
      <t>ノウギョウシャ</t>
    </rPh>
    <rPh sb="112" eb="114">
      <t>コジン</t>
    </rPh>
    <rPh sb="114" eb="115">
      <t>アテ</t>
    </rPh>
    <rPh sb="116" eb="118">
      <t>ヘンカン</t>
    </rPh>
    <rPh sb="118" eb="120">
      <t>ツウチ</t>
    </rPh>
    <rPh sb="121" eb="123">
      <t>ハッシュツ</t>
    </rPh>
    <rPh sb="155" eb="157">
      <t>ヒリョウ</t>
    </rPh>
    <rPh sb="157" eb="159">
      <t>ハンバイ</t>
    </rPh>
    <rPh sb="159" eb="161">
      <t>ギョウシャ</t>
    </rPh>
    <rPh sb="162" eb="165">
      <t>シエンキン</t>
    </rPh>
    <rPh sb="165" eb="168">
      <t>シンセイシャ</t>
    </rPh>
    <rPh sb="170" eb="172">
      <t>シンセイ</t>
    </rPh>
    <rPh sb="172" eb="174">
      <t>シュタイ</t>
    </rPh>
    <rPh sb="180" eb="182">
      <t>シンセイ</t>
    </rPh>
    <rPh sb="182" eb="184">
      <t>ショルイ</t>
    </rPh>
    <rPh sb="185" eb="187">
      <t>サクセイ</t>
    </rPh>
    <rPh sb="188" eb="189">
      <t>ドウ</t>
    </rPh>
    <rPh sb="189" eb="192">
      <t>キョウギカイ</t>
    </rPh>
    <rPh sb="195" eb="198">
      <t>シエンキン</t>
    </rPh>
    <rPh sb="199" eb="202">
      <t>シハライサキ</t>
    </rPh>
    <rPh sb="203" eb="205">
      <t>キュウフ</t>
    </rPh>
    <rPh sb="205" eb="208">
      <t>ノウギョウシャ</t>
    </rPh>
    <rPh sb="210" eb="213">
      <t>シエンキン</t>
    </rPh>
    <rPh sb="214" eb="216">
      <t>シハラ</t>
    </rPh>
    <rPh sb="217" eb="219">
      <t>ヘンカン</t>
    </rPh>
    <rPh sb="220" eb="222">
      <t>ハッセイ</t>
    </rPh>
    <rPh sb="224" eb="225">
      <t>サイ</t>
    </rPh>
    <rPh sb="226" eb="229">
      <t>ツウチサキ</t>
    </rPh>
    <rPh sb="230" eb="232">
      <t>ヘンカン</t>
    </rPh>
    <rPh sb="232" eb="235">
      <t>ギムシャ</t>
    </rPh>
    <rPh sb="239" eb="242">
      <t>シエンキン</t>
    </rPh>
    <rPh sb="242" eb="245">
      <t>シンセイシャ</t>
    </rPh>
    <rPh sb="255" eb="258">
      <t>シエンキン</t>
    </rPh>
    <rPh sb="258" eb="261">
      <t>シンセイシャ</t>
    </rPh>
    <rPh sb="272" eb="273">
      <t>ミズカ</t>
    </rPh>
    <rPh sb="274" eb="276">
      <t>シンセイ</t>
    </rPh>
    <rPh sb="288" eb="290">
      <t>フクスウ</t>
    </rPh>
    <rPh sb="291" eb="294">
      <t>シエンキン</t>
    </rPh>
    <rPh sb="294" eb="297">
      <t>シンセイシャ</t>
    </rPh>
    <rPh sb="299" eb="301">
      <t>ヒリョウ</t>
    </rPh>
    <rPh sb="302" eb="304">
      <t>コウニュウ</t>
    </rPh>
    <rPh sb="306" eb="309">
      <t>ノウギョウシャ</t>
    </rPh>
    <rPh sb="311" eb="313">
      <t>フクスウ</t>
    </rPh>
    <rPh sb="314" eb="317">
      <t>シエンキン</t>
    </rPh>
    <rPh sb="317" eb="320">
      <t>シンセイシャ</t>
    </rPh>
    <rPh sb="321" eb="322">
      <t>ツウ</t>
    </rPh>
    <rPh sb="324" eb="326">
      <t>シンセイ</t>
    </rPh>
    <phoneticPr fontId="2"/>
  </si>
  <si>
    <r>
      <t xml:space="preserve">44
</t>
    </r>
    <r>
      <rPr>
        <sz val="14"/>
        <color rgb="FFFF0000"/>
        <rFont val="ＭＳ 明朝"/>
        <family val="1"/>
        <charset val="128"/>
      </rPr>
      <t>※朱書き箇所修正
（R5.11.28版）</t>
    </r>
    <phoneticPr fontId="2"/>
  </si>
  <si>
    <r>
      <t xml:space="preserve">41
</t>
    </r>
    <r>
      <rPr>
        <sz val="14"/>
        <color rgb="FFFF0000"/>
        <rFont val="ＭＳ 明朝"/>
        <family val="1"/>
        <charset val="128"/>
      </rPr>
      <t>※朱書き箇所修正
（R5.11.28版）</t>
    </r>
    <phoneticPr fontId="2"/>
  </si>
  <si>
    <r>
      <t xml:space="preserve">45
</t>
    </r>
    <r>
      <rPr>
        <sz val="14"/>
        <color rgb="FFFF0000"/>
        <rFont val="ＭＳ 明朝"/>
        <family val="1"/>
        <charset val="128"/>
      </rPr>
      <t>※朱書き箇所修正
（R5.11.28版）</t>
    </r>
    <phoneticPr fontId="2"/>
  </si>
  <si>
    <r>
      <t>　</t>
    </r>
    <r>
      <rPr>
        <strike/>
        <sz val="14"/>
        <color theme="1"/>
        <rFont val="ＭＳ 明朝"/>
        <family val="1"/>
        <charset val="128"/>
      </rPr>
      <t xml:space="preserve">購入した肥料が化学肥料であり、購入先の農家が肥料法に基づく肥料販売の届出を北海道で行っている場合は支援の対象です。
</t>
    </r>
    <r>
      <rPr>
        <sz val="14"/>
        <color theme="1"/>
        <rFont val="ＭＳ 明朝"/>
        <family val="1"/>
        <charset val="128"/>
      </rPr>
      <t>　</t>
    </r>
    <r>
      <rPr>
        <sz val="14"/>
        <color rgb="FFFF0000"/>
        <rFont val="ＭＳ 明朝"/>
        <family val="1"/>
        <charset val="128"/>
      </rPr>
      <t>対象期間中（R5.6.1～R5.12.31）に、肥料法に基づく肥料販売業者から購入した化学肥料が、本事業の対象肥料となります。</t>
    </r>
    <rPh sb="60" eb="62">
      <t>タイショウ</t>
    </rPh>
    <rPh sb="62" eb="64">
      <t>キカン</t>
    </rPh>
    <rPh sb="64" eb="65">
      <t>チュウ</t>
    </rPh>
    <rPh sb="84" eb="87">
      <t>ヒリョウホウ</t>
    </rPh>
    <rPh sb="88" eb="89">
      <t>モト</t>
    </rPh>
    <rPh sb="91" eb="97">
      <t>ヒリョウハンバイギョウシャ</t>
    </rPh>
    <rPh sb="99" eb="101">
      <t>コウニュウ</t>
    </rPh>
    <rPh sb="103" eb="105">
      <t>カガク</t>
    </rPh>
    <rPh sb="105" eb="107">
      <t>ヒリョウ</t>
    </rPh>
    <rPh sb="109" eb="112">
      <t>ホンジギョウ</t>
    </rPh>
    <rPh sb="113" eb="115">
      <t>タイショウ</t>
    </rPh>
    <rPh sb="115" eb="117">
      <t>ヒリョウ</t>
    </rPh>
    <phoneticPr fontId="2"/>
  </si>
  <si>
    <r>
      <t xml:space="preserve">13
</t>
    </r>
    <r>
      <rPr>
        <sz val="14"/>
        <color rgb="FFFF0000"/>
        <rFont val="ＭＳ 明朝"/>
        <family val="1"/>
        <charset val="128"/>
      </rPr>
      <t>※朱書き箇所修正
（R5.11.28版）</t>
    </r>
    <phoneticPr fontId="2"/>
  </si>
  <si>
    <r>
      <t xml:space="preserve">24
</t>
    </r>
    <r>
      <rPr>
        <sz val="14"/>
        <color rgb="FFFF0000"/>
        <rFont val="ＭＳ 明朝"/>
        <family val="1"/>
        <charset val="128"/>
      </rPr>
      <t>※朱書き箇所修正
（R5.11.28版）</t>
    </r>
    <phoneticPr fontId="2"/>
  </si>
  <si>
    <r>
      <t xml:space="preserve">53
</t>
    </r>
    <r>
      <rPr>
        <sz val="14"/>
        <color rgb="FFFF0000"/>
        <rFont val="ＭＳ 明朝"/>
        <family val="1"/>
        <charset val="128"/>
      </rPr>
      <t>※朱書き箇所修正
（R5.11.28版）</t>
    </r>
    <phoneticPr fontId="2"/>
  </si>
  <si>
    <t>追加
（R5.11.28版）</t>
    <rPh sb="0" eb="2">
      <t>ツイカ</t>
    </rPh>
    <rPh sb="12" eb="13">
      <t>バン</t>
    </rPh>
    <phoneticPr fontId="2"/>
  </si>
  <si>
    <t>追加
（R5.11.28版）</t>
    <phoneticPr fontId="2"/>
  </si>
  <si>
    <t>追加
（R5.11.28版）</t>
    <phoneticPr fontId="2"/>
  </si>
  <si>
    <r>
      <t xml:space="preserve">10
</t>
    </r>
    <r>
      <rPr>
        <sz val="14"/>
        <color rgb="FFFF0000"/>
        <rFont val="ＭＳ 明朝"/>
        <family val="1"/>
        <charset val="128"/>
      </rPr>
      <t>※朱書き箇所修正
（R5.11.28版）</t>
    </r>
    <phoneticPr fontId="2"/>
  </si>
  <si>
    <r>
      <t xml:space="preserve">　北海道肥料コスト低減体系緊急転換事業推進協議会が申請先になりますが、申請に係る問い合わせや申請書類の提出先は、協議会が設置した事務処理センターとなります。
　質問等は、メールでお問い合わせください。電話による問い合わせも可能ですが、回答までに時間を要する場合がありますので、ご了承願います。
【事務処理センター情報】
住所：〒060-0014　札幌市中央区北４条西７丁目１－５　ＮＣＯ札幌ホワイトビル４Ｆ
</t>
    </r>
    <r>
      <rPr>
        <sz val="14"/>
        <color rgb="FFFF0000"/>
        <rFont val="ＭＳ 明朝"/>
        <family val="1"/>
        <charset val="128"/>
      </rPr>
      <t>E-mail（お問い合わせ先）：center@hkd-hiryou.jp
E-mail（申請書類の提出先）：shinsei@hkd-hiryou.jp</t>
    </r>
    <r>
      <rPr>
        <sz val="14"/>
        <color theme="1"/>
        <rFont val="ＭＳ 明朝"/>
        <family val="1"/>
        <charset val="128"/>
      </rPr>
      <t xml:space="preserve">
電話番号：050-3666-2028
ＦＡＸ：011-351-8115</t>
    </r>
    <rPh sb="212" eb="213">
      <t>ト</t>
    </rPh>
    <rPh sb="214" eb="215">
      <t>ア</t>
    </rPh>
    <rPh sb="217" eb="218">
      <t>サキ</t>
    </rPh>
    <rPh sb="248" eb="250">
      <t>シンセイ</t>
    </rPh>
    <rPh sb="250" eb="252">
      <t>ショルイ</t>
    </rPh>
    <rPh sb="253" eb="255">
      <t>テイシュツ</t>
    </rPh>
    <phoneticPr fontId="2"/>
  </si>
  <si>
    <t>　本事業は、肥料購入費の負担軽減を図るため、給付農業者に対して支援金を交付することが目的ですので、支援金と振込手数料を相殺することは出来ません。
　なお、本事業は団体申請のため、支援金申請者から給付農業者へ支援金を給付することとしたことから、振込手数料を考慮し、支援金申請者に対し給付農業者１件に1,000円（上限）の推進費を交付することとしております。</t>
    <rPh sb="53" eb="55">
      <t>フリコミ</t>
    </rPh>
    <rPh sb="55" eb="58">
      <t>テスウリョウ</t>
    </rPh>
    <phoneticPr fontId="2"/>
  </si>
  <si>
    <r>
      <t xml:space="preserve">　支援金申請者は、以下の要件を満たす農業協同組合又は肥料販売業者となります。
（１）肥料の品質の確保等に関する法律（昭和25年法律第127号）第23条の規定に基づく販売業務についての届出を行っている者であること。
（２）代表者が定められていること。
（３）組織規程及び経理規程等の組織運営に関する規程、内部監査実施規程が定められていること。
（４）交付要綱、要領、業務方法書を遵守し、事業の適正な執行に関し、責任を持つこ
とができること。
</t>
    </r>
    <r>
      <rPr>
        <sz val="14"/>
        <color rgb="FFFF0000"/>
        <rFont val="ＭＳ 明朝"/>
        <family val="1"/>
        <charset val="128"/>
      </rPr>
      <t>（道実施要領第２条参照）</t>
    </r>
    <phoneticPr fontId="2"/>
  </si>
  <si>
    <t>　支援金申請者の主な役割は次のとおりです。
　①支援対象の肥料（化学肥料）であること及び農業者個人毎の購入内容を確認のうえ、
　　申請書を作成します。
　②申請内容と証憑書類に相違・漏れ等がないことを確認します。
　③農業者に申請内容に異議がないこと等を確認し、農業者から給付農業者確認同意書を
　　収集します。
　　なお、農業者から取りまとめが行われない化学肥料がある旨の申し出があった場合
　　には、積極的にお取りまとめいただくよう、お願いいたします。
　④道協議会から支払われた支援金を、農業者に給付します。給付完了後、道協議会へ
　　給付完了報告書を提出します。
　⑤申請時と納品時の化学肥料の合計数量に相違等により、道協議会から支払われた
　　支援金に余剰が生じた場合は、支援金の返還が必要となりますので、道協議会へ
　　その旨を申し出ください。
　⑥本事業に関する書類は、事業完了年度の翌年度から起算して５年間保管することが
　　必要です。</t>
    <phoneticPr fontId="2"/>
  </si>
  <si>
    <r>
      <t xml:space="preserve">　本事業のホームページをご用意し、申請に関するファイルを掲載しますので、ダウンロードが可能になりましたら、改めてご連絡いたします。
　なお、令和５年８月３１日の説明会資料としてお配りしたものは、様式（案）ですので、上記のご連絡後、改めて申請様式をご確認ください。
</t>
    </r>
    <r>
      <rPr>
        <sz val="14"/>
        <color rgb="FFFF0000"/>
        <rFont val="ＭＳ 明朝"/>
        <family val="1"/>
        <charset val="128"/>
      </rPr>
      <t>※R5.11.28現在、申請様式を道庁ホームページに掲載済みです。</t>
    </r>
    <rPh sb="142" eb="144">
      <t>ゲンザイ</t>
    </rPh>
    <rPh sb="145" eb="147">
      <t>シンセイ</t>
    </rPh>
    <rPh sb="147" eb="149">
      <t>ヨウシキ</t>
    </rPh>
    <rPh sb="150" eb="152">
      <t>ドウチョウ</t>
    </rPh>
    <rPh sb="159" eb="161">
      <t>ケイサイ</t>
    </rPh>
    <rPh sb="161" eb="162">
      <t>ズ</t>
    </rPh>
    <phoneticPr fontId="2"/>
  </si>
  <si>
    <r>
      <t xml:space="preserve">　本事業は、以下の３つの観点から申請手続きを検討したものです。
　　①支援金申請者の取りまとめに係る事務負担の軽減
　　②農業者の申請機会の確保
　　③重複申請などによる誤り・不正な申請の防止
　そのため、①及び③の観点から、支援金申請者は、自らが取り扱う化学肥料について、取引のある農業者を取りまとめることを基本としました。
　ただし、②の観点から、取引のある農業者が、取りまとめが行われない化学肥料を有する場合については、その化学肥料についても積極的に取りまとめいただくこととしました。
　また、③の観点から、上記ただし書きの取りまとめを行う支援金申請者については、農業者毎に１団体のみとさせていただきました。
</t>
    </r>
    <r>
      <rPr>
        <sz val="14"/>
        <rFont val="ＭＳ 明朝"/>
        <family val="1"/>
        <charset val="128"/>
      </rPr>
      <t xml:space="preserve">※	</t>
    </r>
    <r>
      <rPr>
        <sz val="14"/>
        <color rgb="FFFF0000"/>
        <rFont val="ＭＳ 明朝"/>
        <family val="1"/>
        <charset val="128"/>
      </rPr>
      <t>取りまとめパターンの</t>
    </r>
    <r>
      <rPr>
        <sz val="14"/>
        <rFont val="ＭＳ 明朝"/>
        <family val="1"/>
        <charset val="128"/>
      </rPr>
      <t>詳細については、</t>
    </r>
    <r>
      <rPr>
        <sz val="14"/>
        <color rgb="FF0070C0"/>
        <rFont val="ＭＳ 明朝"/>
        <family val="1"/>
        <charset val="128"/>
      </rPr>
      <t>別添資料</t>
    </r>
    <r>
      <rPr>
        <sz val="14"/>
        <rFont val="ＭＳ 明朝"/>
        <family val="1"/>
        <charset val="128"/>
      </rPr>
      <t>をご参照ください。</t>
    </r>
    <rPh sb="311" eb="312">
      <t>ト</t>
    </rPh>
    <phoneticPr fontId="2"/>
  </si>
  <si>
    <r>
      <t xml:space="preserve">20
</t>
    </r>
    <r>
      <rPr>
        <sz val="14"/>
        <color rgb="FFFF0000"/>
        <rFont val="ＭＳ 明朝"/>
        <family val="1"/>
        <charset val="128"/>
      </rPr>
      <t>※朱書き箇所修正
（R5.11.28版）</t>
    </r>
    <phoneticPr fontId="2"/>
  </si>
  <si>
    <r>
      <t>　本事業は、ＪＡ又は肥料販売業者が支援金申請者となり農業者を取りまとめる団体申請の形式としましたので、支援金申請者には、事務手数料として、農業者の取りまとめ１件当たり1,000円</t>
    </r>
    <r>
      <rPr>
        <sz val="14"/>
        <color rgb="FFFF0000"/>
        <rFont val="ＭＳ 明朝"/>
        <family val="1"/>
        <charset val="128"/>
      </rPr>
      <t>（上限）</t>
    </r>
    <r>
      <rPr>
        <sz val="14"/>
        <color theme="1"/>
        <rFont val="ＭＳ 明朝"/>
        <family val="1"/>
        <charset val="128"/>
      </rPr>
      <t>の支払いを予定しておりますが、予算額を超える場合には、事務手数料の単価を減額する場合がございます。</t>
    </r>
    <rPh sb="90" eb="92">
      <t>ジョウゲン</t>
    </rPh>
    <phoneticPr fontId="2"/>
  </si>
  <si>
    <r>
      <t xml:space="preserve">36
</t>
    </r>
    <r>
      <rPr>
        <sz val="14"/>
        <color rgb="FFFF0000"/>
        <rFont val="ＭＳ 明朝"/>
        <family val="1"/>
        <charset val="128"/>
      </rPr>
      <t>※朱書き箇所修正
（R5.11.28版）</t>
    </r>
    <phoneticPr fontId="2"/>
  </si>
  <si>
    <r>
      <t xml:space="preserve">49
</t>
    </r>
    <r>
      <rPr>
        <sz val="14"/>
        <color rgb="FFFF0000"/>
        <rFont val="ＭＳ 明朝"/>
        <family val="1"/>
        <charset val="128"/>
      </rPr>
      <t>※朱書き箇所修正
※字句修正
（R5.11.28版）</t>
    </r>
    <rPh sb="13" eb="15">
      <t>ジク</t>
    </rPh>
    <rPh sb="15" eb="17">
      <t>シュウセイ</t>
    </rPh>
    <phoneticPr fontId="2"/>
  </si>
  <si>
    <r>
      <t>　本事業はJA又は肥料販売業者が支援金申請者となり、自らが取り扱う化学肥料について、農業者を取りまとめることを基本としておりますので、支援対象の是非についても、基本的には支援金申請者において判別が可能であると考えております。
　ただし、取引のある農業者が、取りまとめが行われない化学肥料を有する場合については、その化学肥料についても、積極的に取りまとめいただきたいところですので、その際は、農業者を通じて、その化学肥料の販売業者に照会いただくなど、支援対象の是非をご確認ください。
　</t>
    </r>
    <r>
      <rPr>
        <sz val="14"/>
        <color rgb="FFFF0000"/>
        <rFont val="ＭＳ 明朝"/>
        <family val="1"/>
        <charset val="128"/>
      </rPr>
      <t>なお、支援金申請者のリストについては、R5.11.14付けで道庁ホームページに公開しましたので、ご参考にしてください。（給付農業者の対象肥料の購入先は多岐にわたるため、上記リストは、全ての支援金申請者を網羅するリストではありません。申請内容の取りまとめにあたっては、給付農業者を通じるなどして、必ず、リスト化されていない団体の意向をご確認ください。）</t>
    </r>
    <r>
      <rPr>
        <sz val="14"/>
        <color theme="1"/>
        <rFont val="ＭＳ 明朝"/>
        <family val="1"/>
        <charset val="128"/>
      </rPr>
      <t xml:space="preserve">
　</t>
    </r>
    <r>
      <rPr>
        <sz val="14"/>
        <color rgb="FFFF0000"/>
        <rFont val="ＭＳ 明朝"/>
        <family val="1"/>
        <charset val="128"/>
      </rPr>
      <t>また、</t>
    </r>
    <r>
      <rPr>
        <sz val="14"/>
        <color theme="1"/>
        <rFont val="ＭＳ 明朝"/>
        <family val="1"/>
        <charset val="128"/>
      </rPr>
      <t>対象となる化学肥料の種類はＱ＆Ａ問</t>
    </r>
    <r>
      <rPr>
        <sz val="14"/>
        <color rgb="FFFF0000"/>
        <rFont val="ＭＳ 明朝"/>
        <family val="1"/>
        <charset val="128"/>
      </rPr>
      <t>3-4</t>
    </r>
    <r>
      <rPr>
        <sz val="14"/>
        <color theme="1"/>
        <rFont val="ＭＳ 明朝"/>
        <family val="1"/>
        <charset val="128"/>
      </rPr>
      <t xml:space="preserve">に記載のとおりですが、対象となる化学肥料については、保証票を袋等で表示（フレコン等の場合は手渡しの可能性あり）することが義務づけられており、保証票の項目に肥料の種類欄が記載されています。
</t>
    </r>
    <r>
      <rPr>
        <sz val="14"/>
        <color rgb="FFFF0000"/>
        <rFont val="ＭＳ 明朝"/>
        <family val="1"/>
        <charset val="128"/>
      </rPr>
      <t>　</t>
    </r>
    <r>
      <rPr>
        <strike/>
        <sz val="14"/>
        <rFont val="ＭＳ 明朝"/>
        <family val="1"/>
        <charset val="128"/>
      </rPr>
      <t>なお、対象肥料のリストについては、後日、本事業のホームページを作成し、掲載することを予定しております。</t>
    </r>
    <phoneticPr fontId="2"/>
  </si>
  <si>
    <r>
      <t>Q＆A問</t>
    </r>
    <r>
      <rPr>
        <sz val="14"/>
        <color rgb="FFFF0000"/>
        <rFont val="ＭＳ 明朝"/>
        <family val="1"/>
        <charset val="128"/>
      </rPr>
      <t>3-9</t>
    </r>
    <r>
      <rPr>
        <sz val="14"/>
        <color theme="1"/>
        <rFont val="ＭＳ 明朝"/>
        <family val="1"/>
        <charset val="128"/>
      </rPr>
      <t>で対象となる肥料の購入数量について、「通常１年間に施用する量」とありますが、近年の肥料価格の高騰を受けて、先を見越して複数年分発注する場合も想定される中、１年間に施用する量とはどのように判断するべきなのでしょうか。</t>
    </r>
    <phoneticPr fontId="2"/>
  </si>
  <si>
    <r>
      <t xml:space="preserve">51
</t>
    </r>
    <r>
      <rPr>
        <sz val="14"/>
        <color rgb="FFFF0000"/>
        <rFont val="ＭＳ 明朝"/>
        <family val="1"/>
        <charset val="128"/>
      </rPr>
      <t>※字句修正
（R5.11.28版）</t>
    </r>
    <phoneticPr fontId="2"/>
  </si>
  <si>
    <r>
      <t>　給付対象とする肥料の量は「通常１年間に施用する量」となります、</t>
    </r>
    <r>
      <rPr>
        <sz val="14"/>
        <color rgb="FFFF0000"/>
        <rFont val="ＭＳ 明朝"/>
        <family val="1"/>
        <charset val="128"/>
      </rPr>
      <t>給付</t>
    </r>
    <r>
      <rPr>
        <sz val="14"/>
        <color theme="1"/>
        <rFont val="ＭＳ 明朝"/>
        <family val="1"/>
        <charset val="128"/>
      </rPr>
      <t>農業者</t>
    </r>
    <r>
      <rPr>
        <sz val="14"/>
        <color rgb="FFFF0000"/>
        <rFont val="ＭＳ 明朝"/>
        <family val="1"/>
        <charset val="128"/>
      </rPr>
      <t>において</t>
    </r>
    <r>
      <rPr>
        <sz val="14"/>
        <color theme="1"/>
        <rFont val="ＭＳ 明朝"/>
        <family val="1"/>
        <charset val="128"/>
      </rPr>
      <t>１年間に使用する量は判断できると想定していますが、令和５年６月～令和６年度中に使用するもので、前年同期に使用した肥料は除くものとします。</t>
    </r>
    <rPh sb="32" eb="34">
      <t>キュウフ</t>
    </rPh>
    <phoneticPr fontId="2"/>
  </si>
  <si>
    <r>
      <t xml:space="preserve">17
</t>
    </r>
    <r>
      <rPr>
        <sz val="14"/>
        <color rgb="FFFF0000"/>
        <rFont val="ＭＳ 明朝"/>
        <family val="1"/>
        <charset val="128"/>
      </rPr>
      <t>※朱書き箇所修正
（R5.11.28版）</t>
    </r>
    <phoneticPr fontId="2"/>
  </si>
  <si>
    <r>
      <t>　実施期間中に購入（発注）した化学肥料の数量等を記載した申請書類に基づき支援金を給付しますので、計画書の作成は不要です。なお、支援金申請者から農業者への支援金の給付は、令和６年３月末日までに完了することが必要であり、給付状況については、給付完了報告書</t>
    </r>
    <r>
      <rPr>
        <sz val="14"/>
        <color rgb="FFFF0000"/>
        <rFont val="ＭＳ 明朝"/>
        <family val="1"/>
        <charset val="128"/>
      </rPr>
      <t>（業務方法書様式第６号）</t>
    </r>
    <r>
      <rPr>
        <sz val="14"/>
        <color theme="1"/>
        <rFont val="ＭＳ 明朝"/>
        <family val="1"/>
        <charset val="128"/>
      </rPr>
      <t>及び振込明細書等の証憑書類により確認するものとしております。</t>
    </r>
    <rPh sb="126" eb="128">
      <t>ギョウム</t>
    </rPh>
    <rPh sb="128" eb="131">
      <t>ホウホウショ</t>
    </rPh>
    <rPh sb="131" eb="133">
      <t>ヨウシキ</t>
    </rPh>
    <rPh sb="133" eb="134">
      <t>ダイ</t>
    </rPh>
    <rPh sb="135" eb="136">
      <t>ゴウ</t>
    </rPh>
    <phoneticPr fontId="2"/>
  </si>
  <si>
    <r>
      <t xml:space="preserve">26
</t>
    </r>
    <r>
      <rPr>
        <sz val="14"/>
        <color rgb="FFFF0000"/>
        <rFont val="ＭＳ 明朝"/>
        <family val="1"/>
        <charset val="128"/>
      </rPr>
      <t>※朱書き箇所修正
（R5.11.28版）</t>
    </r>
    <phoneticPr fontId="2"/>
  </si>
  <si>
    <r>
      <t>　振込先口座は給付農業者本人名義以外認めません。したがって、給付農業者以外の家族や第三者名義の口座に振り込むことは出来ません。
　なお、給付状況については、支援金申請者から道協議会へ、給付完了報告書</t>
    </r>
    <r>
      <rPr>
        <sz val="14"/>
        <color rgb="FFFF0000"/>
        <rFont val="ＭＳ 明朝"/>
        <family val="1"/>
        <charset val="128"/>
      </rPr>
      <t>（業務方法書様式第６号）</t>
    </r>
    <r>
      <rPr>
        <sz val="14"/>
        <color theme="1"/>
        <rFont val="ＭＳ 明朝"/>
        <family val="1"/>
        <charset val="128"/>
      </rPr>
      <t>及び振込明細書等の証憑書類を提出いただき、内容を確認することとしております。</t>
    </r>
    <rPh sb="1" eb="3">
      <t>フリコミ</t>
    </rPh>
    <phoneticPr fontId="2"/>
  </si>
  <si>
    <r>
      <t>　新規就農者であっても、Ｑ＆Ａ問</t>
    </r>
    <r>
      <rPr>
        <sz val="14"/>
        <color rgb="FFFF0000"/>
        <rFont val="ＭＳ 明朝"/>
        <family val="1"/>
        <charset val="128"/>
      </rPr>
      <t>1-3</t>
    </r>
    <r>
      <rPr>
        <sz val="14"/>
        <color theme="1"/>
        <rFont val="ＭＳ 明朝"/>
        <family val="1"/>
        <charset val="128"/>
      </rPr>
      <t>で回答しているとおり、道内で農業を営む個人又は法人、農業者が出資主体のコントラクター組織・作業受委託会社等が支援対象者となりますが、支援金申請者においては、新規就農者であることを、認定書又は農地を所有（利用）等の証明する書類等により、ご確認願います。
　なお、この確認書類については、道協議会への提出は必要ありませんが、支援金申請者で写しを保管してください。</t>
    </r>
    <phoneticPr fontId="2"/>
  </si>
  <si>
    <r>
      <t xml:space="preserve">43
</t>
    </r>
    <r>
      <rPr>
        <sz val="14"/>
        <color rgb="FFFF0000"/>
        <rFont val="ＭＳ 明朝"/>
        <family val="1"/>
        <charset val="128"/>
      </rPr>
      <t>※字句修正
（R5.11.28版）</t>
    </r>
    <phoneticPr fontId="2"/>
  </si>
  <si>
    <t>【No.2-3 別添資料】</t>
    <rPh sb="8" eb="10">
      <t>ベッテン</t>
    </rPh>
    <rPh sb="10" eb="12">
      <t>シリョウ</t>
    </rPh>
    <phoneticPr fontId="2"/>
  </si>
  <si>
    <r>
      <t xml:space="preserve">46
</t>
    </r>
    <r>
      <rPr>
        <sz val="14"/>
        <color rgb="FFFF0000"/>
        <rFont val="ＭＳ 明朝"/>
        <family val="1"/>
        <charset val="128"/>
      </rPr>
      <t>※朱書き箇所修正
（R5.12.8版）</t>
    </r>
    <phoneticPr fontId="2"/>
  </si>
  <si>
    <r>
      <rPr>
        <strike/>
        <sz val="14"/>
        <color theme="1"/>
        <rFont val="ＭＳ 明朝"/>
        <family val="1"/>
        <charset val="128"/>
      </rPr>
      <t>支援金申請者が自らが取り扱う化学肥料については、</t>
    </r>
    <r>
      <rPr>
        <sz val="14"/>
        <color theme="1"/>
        <rFont val="ＭＳ 明朝"/>
        <family val="1"/>
        <charset val="128"/>
      </rPr>
      <t>押印の有無にかかわらず、通常取引において発行する書類を、申請内容の証憑書類として保管願います。証憑書類が全く存在しない場合については、支援対象とすることはできません。
　</t>
    </r>
    <r>
      <rPr>
        <strike/>
        <sz val="14"/>
        <color theme="1"/>
        <rFont val="ＭＳ 明朝"/>
        <family val="1"/>
        <charset val="128"/>
      </rPr>
      <t>また、農業者が所有する取りまとめが行われない化学肥料については、取りまとめを行わない肥料販売業者等の押印のある証憑書類を、農業者を通じて収集し、保管願います。</t>
    </r>
    <r>
      <rPr>
        <sz val="14"/>
        <color theme="1"/>
        <rFont val="ＭＳ 明朝"/>
        <family val="1"/>
        <charset val="128"/>
      </rPr>
      <t xml:space="preserve">
　</t>
    </r>
    <r>
      <rPr>
        <sz val="14"/>
        <color rgb="FFFF0000"/>
        <rFont val="ＭＳ 明朝"/>
        <family val="1"/>
        <charset val="128"/>
      </rPr>
      <t>なお、農業者が所有する取りまとめが行われない化学肥料について、肥料販売業者等から通常取引で発行する書類以外（販売証明書等）を証憑書類として収集する場合は、押印のある書類を収集願います。</t>
    </r>
    <phoneticPr fontId="2"/>
  </si>
  <si>
    <t>肥料価格高騰緊急対策事業Q&amp;A（R5.12.8版）</t>
    <rPh sb="0" eb="2">
      <t>ヒリョウ</t>
    </rPh>
    <rPh sb="2" eb="4">
      <t>カカク</t>
    </rPh>
    <rPh sb="4" eb="6">
      <t>コウトウ</t>
    </rPh>
    <rPh sb="6" eb="8">
      <t>キンキュウ</t>
    </rPh>
    <rPh sb="8" eb="10">
      <t>タイサク</t>
    </rPh>
    <rPh sb="10" eb="12">
      <t>ジギョウ</t>
    </rPh>
    <rPh sb="23" eb="24">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</si>
</sst>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2" x14ac:knownFonts="1">
    <font>
      <sz val="11"/>
      <color theme="1"/>
      <name val="游ゴシック"/>
      <family val="2"/>
      <charset val="128"/>
      <scheme val="minor"/>
    </font>
    <font>
      <sz val="12"/>
      <color theme="1"/>
      <name val="ＭＳ 明朝"/>
      <family val="1"/>
      <charset val="128"/>
    </font>
    <font>
      <sz val="6"/>
      <name val="游ゴシック"/>
      <family val="2"/>
      <charset val="128"/>
      <scheme val="minor"/>
    </font>
    <font>
      <sz val="11"/>
      <color theme="1"/>
      <name val="ＭＳ 明朝"/>
      <family val="1"/>
      <charset val="128"/>
    </font>
    <font>
      <sz val="11"/>
      <color theme="1"/>
      <name val="游ゴシック"/>
      <family val="2"/>
      <charset val="128"/>
      <scheme val="minor"/>
    </font>
    <font>
      <sz val="14"/>
      <color theme="1"/>
      <name val="ＭＳ 明朝"/>
      <family val="1"/>
      <charset val="128"/>
    </font>
    <font>
      <b/>
      <sz val="18"/>
      <color theme="1"/>
      <name val="ＭＳ 明朝"/>
      <family val="1"/>
      <charset val="128"/>
    </font>
    <font>
      <sz val="10"/>
      <color theme="1"/>
      <name val="ＭＳ 明朝"/>
      <family val="1"/>
      <charset val="128"/>
    </font>
    <font>
      <sz val="14"/>
      <color rgb="FFFF0000"/>
      <name val="ＭＳ 明朝"/>
      <family val="1"/>
      <charset val="128"/>
    </font>
    <font>
      <sz val="14"/>
      <color rgb="FF0070C0"/>
      <name val="ＭＳ 明朝"/>
      <family val="1"/>
      <charset val="128"/>
    </font>
    <font>
      <strike/>
      <sz val="14"/>
      <name val="ＭＳ 明朝"/>
      <family val="1"/>
      <charset val="128"/>
    </font>
    <font>
      <strike/>
      <sz val="14"/>
      <color theme="1"/>
      <name val="ＭＳ 明朝"/>
      <family val="1"/>
      <charset val="128"/>
    </font>
    <font>
      <sz val="14"/>
      <name val="ＭＳ 明朝"/>
      <family val="1"/>
      <charset val="128"/>
    </font>
    <font>
      <sz val="14"/>
      <color theme="1"/>
      <name val="游ゴシック"/>
      <family val="3"/>
      <charset val="128"/>
      <scheme val="minor"/>
    </font>
    <font>
      <b/>
      <sz val="14"/>
      <color theme="1"/>
      <name val="游ゴシック"/>
      <family val="3"/>
      <charset val="128"/>
      <scheme val="minor"/>
    </font>
    <font>
      <sz val="6"/>
      <name val="游ゴシック"/>
      <family val="3"/>
      <charset val="128"/>
      <scheme val="minor"/>
    </font>
    <font>
      <b/>
      <sz val="16"/>
      <color theme="1"/>
      <name val="游ゴシック"/>
      <family val="3"/>
      <charset val="128"/>
      <scheme val="minor"/>
    </font>
    <font>
      <b/>
      <sz val="14"/>
      <color theme="1"/>
      <name val="HG丸ｺﾞｼｯｸM-PRO"/>
      <family val="3"/>
      <charset val="128"/>
    </font>
    <font>
      <sz val="14"/>
      <color theme="1"/>
      <name val="HG丸ｺﾞｼｯｸM-PRO"/>
      <family val="3"/>
      <charset val="128"/>
    </font>
    <font>
      <b/>
      <sz val="11"/>
      <color theme="1"/>
      <name val="游ゴシック"/>
      <family val="3"/>
      <charset val="128"/>
      <scheme val="minor"/>
    </font>
    <font>
      <sz val="14"/>
      <color theme="1"/>
      <name val="游ゴシック"/>
      <family val="2"/>
      <scheme val="minor"/>
    </font>
    <font>
      <sz val="14"/>
      <color rgb="FFFF0000"/>
      <name val="游ゴシック"/>
      <family val="3"/>
      <charset val="128"/>
      <scheme val="minor"/>
    </font>
    <font>
      <b/>
      <sz val="14"/>
      <color rgb="FFFF0000"/>
      <name val="游ゴシック"/>
      <family val="3"/>
      <charset val="128"/>
      <scheme val="minor"/>
    </font>
    <font>
      <b/>
      <sz val="14"/>
      <color rgb="FF0070C0"/>
      <name val="游ゴシック"/>
      <family val="3"/>
      <charset val="128"/>
      <scheme val="minor"/>
    </font>
    <font>
      <b/>
      <sz val="14"/>
      <color theme="1"/>
      <name val="ＭＳ 明朝"/>
      <family val="1"/>
      <charset val="128"/>
    </font>
    <font>
      <sz val="6"/>
      <name val="ＭＳ Ｐゴシック"/>
      <family val="2"/>
      <charset val="128"/>
    </font>
    <font>
      <sz val="10"/>
      <name val="ＭＳ 明朝"/>
      <family val="1"/>
      <charset val="128"/>
    </font>
    <font>
      <sz val="10"/>
      <name val="ＭＳ Ｐゴシック"/>
      <family val="2"/>
      <charset val="128"/>
    </font>
    <font>
      <sz val="10"/>
      <color rgb="FF0070C0"/>
      <name val="ＭＳ 明朝"/>
      <family val="1"/>
      <charset val="128"/>
    </font>
    <font>
      <sz val="9"/>
      <name val="ＭＳ 明朝"/>
      <family val="1"/>
      <charset val="128"/>
    </font>
    <font>
      <sz val="9"/>
      <name val="ＭＳ Ｐゴシック"/>
      <family val="2"/>
      <charset val="128"/>
    </font>
    <font>
      <sz val="10"/>
      <color rgb="FFFF0000"/>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style="medium">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diagonal/>
    </border>
    <border>
      <left style="thin">
        <color auto="1"/>
      </left>
      <right style="thin">
        <color auto="1"/>
      </right>
      <top/>
      <bottom style="double">
        <color auto="1"/>
      </bottom>
      <diagonal/>
    </border>
    <border>
      <left style="thin">
        <color auto="1"/>
      </left>
      <right/>
      <top/>
      <bottom style="double">
        <color auto="1"/>
      </bottom>
      <diagonal/>
    </border>
    <border>
      <left/>
      <right style="thin">
        <color indexed="64"/>
      </right>
      <top/>
      <bottom style="double">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cellStyleXfs>
  <cellXfs count="123">
    <xf numFmtId="0" fontId="0" fillId="0" borderId="0" xfId="0">
      <alignmen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lignment vertical="center"/>
    </xf>
    <xf numFmtId="0" fontId="6" fillId="0" borderId="0" xfId="0" applyFont="1" applyAlignment="1">
      <alignment vertical="center"/>
    </xf>
    <xf numFmtId="0" fontId="7" fillId="0" borderId="0" xfId="0" applyFont="1">
      <alignment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0" xfId="0" applyFont="1">
      <alignment vertical="center"/>
    </xf>
    <xf numFmtId="0" fontId="5" fillId="0" borderId="0" xfId="0" applyFont="1" applyAlignment="1">
      <alignment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49" fontId="5" fillId="0" borderId="1" xfId="0" applyNumberFormat="1" applyFont="1" applyBorder="1" applyAlignment="1">
      <alignment horizontal="center" vertical="center"/>
    </xf>
    <xf numFmtId="0" fontId="5" fillId="0" borderId="1" xfId="0" applyFont="1" applyBorder="1" applyAlignment="1">
      <alignment horizontal="justify" vertical="center" wrapText="1"/>
    </xf>
    <xf numFmtId="0" fontId="5" fillId="0" borderId="1" xfId="0" applyFont="1" applyBorder="1">
      <alignment vertical="center"/>
    </xf>
    <xf numFmtId="0" fontId="5" fillId="0" borderId="1" xfId="0" applyFont="1" applyBorder="1" applyAlignment="1">
      <alignment horizontal="justify" vertical="center"/>
    </xf>
    <xf numFmtId="0" fontId="11" fillId="0" borderId="1" xfId="0" applyFont="1" applyBorder="1" applyAlignment="1">
      <alignment vertical="center" wrapText="1"/>
    </xf>
    <xf numFmtId="0" fontId="12" fillId="0" borderId="1" xfId="0" applyFont="1" applyBorder="1" applyAlignment="1">
      <alignment vertical="center" wrapText="1"/>
    </xf>
    <xf numFmtId="49" fontId="5"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3" fillId="0" borderId="0" xfId="0" applyFont="1" applyAlignment="1">
      <alignment vertical="center"/>
    </xf>
    <xf numFmtId="0" fontId="16" fillId="0" borderId="0" xfId="0" applyFont="1" applyAlignment="1">
      <alignment horizontal="center" vertical="center" shrinkToFit="1"/>
    </xf>
    <xf numFmtId="0" fontId="13" fillId="0" borderId="0" xfId="0" applyFont="1" applyAlignment="1"/>
    <xf numFmtId="0" fontId="0" fillId="0" borderId="0" xfId="0" applyAlignment="1">
      <alignment vertical="center"/>
    </xf>
    <xf numFmtId="0" fontId="20" fillId="0" borderId="0" xfId="0" applyFont="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textRotation="255"/>
    </xf>
    <xf numFmtId="0" fontId="0" fillId="0" borderId="0" xfId="0" applyBorder="1" applyAlignment="1"/>
    <xf numFmtId="0" fontId="0" fillId="0" borderId="18" xfId="0" applyBorder="1" applyAlignment="1">
      <alignment horizontal="center" vertical="center"/>
    </xf>
    <xf numFmtId="0" fontId="14" fillId="0" borderId="0" xfId="0" applyFont="1" applyBorder="1" applyAlignment="1">
      <alignment horizontal="right" vertical="center" shrinkToFit="1"/>
    </xf>
    <xf numFmtId="0" fontId="23" fillId="0" borderId="0" xfId="0" applyFont="1" applyAlignment="1">
      <alignment vertical="center"/>
    </xf>
    <xf numFmtId="0" fontId="24" fillId="0" borderId="0" xfId="0" applyFont="1" applyAlignment="1">
      <alignment horizontal="left" vertical="center"/>
    </xf>
    <xf numFmtId="0" fontId="7" fillId="0" borderId="0" xfId="0" applyFont="1" applyAlignment="1">
      <alignment horizontal="left" vertical="center" wrapText="1"/>
    </xf>
    <xf numFmtId="38" fontId="7" fillId="0" borderId="0" xfId="1" applyFont="1" applyAlignment="1">
      <alignment vertical="center"/>
    </xf>
    <xf numFmtId="38" fontId="7" fillId="0" borderId="0" xfId="1" applyFont="1" applyAlignment="1">
      <alignment horizontal="left" vertical="center"/>
    </xf>
    <xf numFmtId="0" fontId="5" fillId="0" borderId="0" xfId="0" applyFont="1" applyAlignment="1">
      <alignment horizontal="left" vertical="center"/>
    </xf>
    <xf numFmtId="38" fontId="7" fillId="0" borderId="0" xfId="1" applyFont="1" applyFill="1" applyAlignment="1">
      <alignment vertical="center"/>
    </xf>
    <xf numFmtId="38" fontId="7" fillId="0" borderId="0" xfId="1" applyFont="1" applyFill="1" applyAlignment="1">
      <alignment horizontal="left" vertical="center"/>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28" fillId="0" borderId="25" xfId="0" applyFont="1" applyBorder="1" applyAlignment="1">
      <alignment horizontal="left" vertical="center" wrapText="1"/>
    </xf>
    <xf numFmtId="38" fontId="28" fillId="0" borderId="25" xfId="1" applyFont="1" applyBorder="1" applyAlignment="1">
      <alignment vertical="center"/>
    </xf>
    <xf numFmtId="0" fontId="7" fillId="0" borderId="28" xfId="0" applyFont="1" applyBorder="1">
      <alignment vertical="center"/>
    </xf>
    <xf numFmtId="0" fontId="7" fillId="0" borderId="1" xfId="0" quotePrefix="1" applyNumberFormat="1" applyFont="1" applyBorder="1" applyAlignment="1">
      <alignment horizontal="center" vertical="center"/>
    </xf>
    <xf numFmtId="0" fontId="7" fillId="0" borderId="25" xfId="0" applyFont="1" applyBorder="1" applyAlignment="1">
      <alignment horizontal="left" vertical="center" wrapText="1"/>
    </xf>
    <xf numFmtId="0" fontId="7" fillId="0" borderId="26" xfId="0" applyFont="1" applyBorder="1" applyAlignment="1">
      <alignment horizontal="center" vertical="center" wrapText="1"/>
    </xf>
    <xf numFmtId="38" fontId="7" fillId="0" borderId="1" xfId="1" applyFont="1" applyBorder="1" applyAlignment="1">
      <alignment vertical="center" wrapText="1"/>
    </xf>
    <xf numFmtId="38" fontId="7" fillId="2" borderId="1" xfId="1" applyFont="1" applyFill="1" applyBorder="1" applyAlignment="1">
      <alignment horizontal="center" vertical="center"/>
    </xf>
    <xf numFmtId="0" fontId="7" fillId="2" borderId="1" xfId="2" applyNumberFormat="1" applyFont="1" applyFill="1" applyBorder="1" applyAlignment="1">
      <alignment horizontal="center" vertical="center" wrapText="1"/>
    </xf>
    <xf numFmtId="0" fontId="7" fillId="2" borderId="19" xfId="2" applyNumberFormat="1" applyFont="1" applyFill="1" applyBorder="1" applyAlignment="1">
      <alignment horizontal="center" vertical="center" wrapText="1"/>
    </xf>
    <xf numFmtId="38" fontId="7" fillId="2" borderId="28" xfId="1" applyFont="1" applyFill="1" applyBorder="1">
      <alignment vertical="center"/>
    </xf>
    <xf numFmtId="38" fontId="7" fillId="0" borderId="0" xfId="1" applyFont="1">
      <alignment vertical="center"/>
    </xf>
    <xf numFmtId="38" fontId="1" fillId="0" borderId="0" xfId="1" applyFont="1" applyFill="1" applyBorder="1" applyAlignment="1">
      <alignment horizontal="center" vertical="center"/>
    </xf>
    <xf numFmtId="38" fontId="1" fillId="0" borderId="0" xfId="1" applyFont="1" applyFill="1" applyBorder="1" applyAlignment="1">
      <alignment horizontal="center" vertical="center" wrapText="1"/>
    </xf>
    <xf numFmtId="38" fontId="1" fillId="0" borderId="0" xfId="1" applyFont="1" applyFill="1" applyBorder="1" applyAlignment="1">
      <alignment horizontal="right" vertical="center"/>
    </xf>
    <xf numFmtId="38" fontId="29" fillId="0" borderId="0" xfId="1" quotePrefix="1" applyFont="1" applyFill="1" applyBorder="1" applyAlignment="1">
      <alignment horizontal="right" vertical="top"/>
    </xf>
    <xf numFmtId="38" fontId="1" fillId="0" borderId="0" xfId="1" quotePrefix="1" applyFont="1" applyFill="1" applyBorder="1" applyAlignment="1">
      <alignment horizontal="right" vertical="top"/>
    </xf>
    <xf numFmtId="38" fontId="5" fillId="0" borderId="0" xfId="1" quotePrefix="1" applyFont="1" applyFill="1" applyBorder="1" applyAlignment="1">
      <alignment horizontal="right" vertical="top"/>
    </xf>
    <xf numFmtId="38" fontId="5" fillId="0" borderId="0" xfId="1" applyFont="1" applyFill="1" applyBorder="1" applyAlignment="1">
      <alignment vertical="top" wrapText="1"/>
    </xf>
    <xf numFmtId="38" fontId="5" fillId="0" borderId="0" xfId="1" applyFont="1" applyFill="1" applyBorder="1" applyAlignment="1">
      <alignment horizontal="left" vertical="top" wrapText="1"/>
    </xf>
    <xf numFmtId="0" fontId="7" fillId="0" borderId="0" xfId="0" applyFont="1" applyAlignment="1">
      <alignment horizontal="center" vertical="center"/>
    </xf>
    <xf numFmtId="0" fontId="31" fillId="0" borderId="27" xfId="0" applyFont="1" applyBorder="1" applyAlignment="1">
      <alignment vertical="center" wrapText="1"/>
    </xf>
    <xf numFmtId="0" fontId="26" fillId="0" borderId="25" xfId="0" quotePrefix="1" applyNumberFormat="1" applyFont="1" applyBorder="1" applyAlignment="1">
      <alignment horizontal="center" vertical="center"/>
    </xf>
    <xf numFmtId="0" fontId="26" fillId="0" borderId="25" xfId="0" applyFont="1" applyBorder="1" applyAlignment="1">
      <alignment horizontal="left" vertical="center" wrapText="1"/>
    </xf>
    <xf numFmtId="0" fontId="26" fillId="0" borderId="26" xfId="0" applyFont="1" applyBorder="1" applyAlignment="1">
      <alignment vertical="center" wrapText="1"/>
    </xf>
    <xf numFmtId="38" fontId="26" fillId="0" borderId="25" xfId="1" applyFont="1" applyBorder="1" applyAlignment="1">
      <alignment vertical="center"/>
    </xf>
    <xf numFmtId="38" fontId="26" fillId="0" borderId="25" xfId="1" applyFont="1" applyBorder="1" applyAlignment="1">
      <alignment vertical="center" wrapText="1"/>
    </xf>
    <xf numFmtId="0" fontId="26" fillId="0" borderId="1" xfId="0" quotePrefix="1" applyNumberFormat="1" applyFont="1" applyBorder="1" applyAlignment="1">
      <alignment horizontal="center" vertical="center"/>
    </xf>
    <xf numFmtId="38" fontId="26" fillId="0" borderId="1" xfId="1" applyFont="1" applyBorder="1" applyAlignment="1">
      <alignment vertical="center" wrapText="1"/>
    </xf>
    <xf numFmtId="0" fontId="31" fillId="0" borderId="28" xfId="0" applyFont="1" applyBorder="1" applyAlignment="1">
      <alignment vertical="center" wrapText="1"/>
    </xf>
    <xf numFmtId="0" fontId="26" fillId="0" borderId="26" xfId="0" applyFont="1" applyBorder="1" applyAlignment="1">
      <alignment horizontal="center" vertical="center" wrapText="1"/>
    </xf>
    <xf numFmtId="0" fontId="31" fillId="2" borderId="1" xfId="2" applyNumberFormat="1" applyFont="1" applyFill="1" applyBorder="1" applyAlignment="1">
      <alignment horizontal="center" vertical="center" wrapText="1"/>
    </xf>
    <xf numFmtId="38" fontId="31" fillId="2" borderId="1" xfId="1" applyFont="1" applyFill="1" applyBorder="1" applyAlignment="1">
      <alignment horizontal="right" vertical="center"/>
    </xf>
    <xf numFmtId="38" fontId="31" fillId="2" borderId="1" xfId="1" applyFont="1" applyFill="1" applyBorder="1" applyAlignment="1">
      <alignment horizontal="right" vertical="center" shrinkToFit="1"/>
    </xf>
    <xf numFmtId="0" fontId="16" fillId="0" borderId="0" xfId="0" applyFont="1" applyAlignment="1">
      <alignment horizontal="center" vertical="center" shrinkToFit="1"/>
    </xf>
    <xf numFmtId="0" fontId="17" fillId="0" borderId="3" xfId="0" applyFont="1" applyBorder="1" applyAlignment="1">
      <alignment vertical="center" wrapText="1" shrinkToFit="1"/>
    </xf>
    <xf numFmtId="0" fontId="18" fillId="0" borderId="4" xfId="0" applyFont="1" applyBorder="1" applyAlignment="1">
      <alignment vertical="center"/>
    </xf>
    <xf numFmtId="0" fontId="18" fillId="0" borderId="5" xfId="0" applyFont="1" applyBorder="1" applyAlignment="1">
      <alignment vertical="center"/>
    </xf>
    <xf numFmtId="0" fontId="18" fillId="0" borderId="6" xfId="0" applyFont="1" applyBorder="1" applyAlignment="1">
      <alignment vertical="center"/>
    </xf>
    <xf numFmtId="0" fontId="18" fillId="0" borderId="0" xfId="0" applyFont="1" applyBorder="1" applyAlignment="1">
      <alignment vertical="center"/>
    </xf>
    <xf numFmtId="0" fontId="18" fillId="0" borderId="7" xfId="0" applyFont="1" applyBorder="1" applyAlignment="1">
      <alignment vertical="center"/>
    </xf>
    <xf numFmtId="0" fontId="18" fillId="0" borderId="8" xfId="0" applyFont="1" applyBorder="1" applyAlignment="1">
      <alignment vertical="center"/>
    </xf>
    <xf numFmtId="0" fontId="18" fillId="0" borderId="9" xfId="0" applyFont="1" applyBorder="1" applyAlignment="1">
      <alignment vertical="center"/>
    </xf>
    <xf numFmtId="0" fontId="18" fillId="0" borderId="10" xfId="0" applyFont="1" applyBorder="1" applyAlignment="1">
      <alignment vertical="center"/>
    </xf>
    <xf numFmtId="0" fontId="14" fillId="0" borderId="0" xfId="0" applyFont="1" applyAlignment="1">
      <alignment vertical="center" wrapText="1"/>
    </xf>
    <xf numFmtId="0" fontId="19" fillId="0" borderId="0" xfId="0" applyFont="1" applyAlignment="1">
      <alignment vertical="center"/>
    </xf>
    <xf numFmtId="0" fontId="20" fillId="0" borderId="11" xfId="0" applyFont="1" applyBorder="1" applyAlignment="1">
      <alignment horizontal="center" vertical="center" textRotation="255"/>
    </xf>
    <xf numFmtId="0" fontId="20" fillId="0" borderId="13" xfId="0" applyFont="1" applyBorder="1" applyAlignment="1">
      <alignment horizontal="center" vertical="center" textRotation="255"/>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20" fillId="0" borderId="12" xfId="0" applyFont="1" applyBorder="1" applyAlignment="1">
      <alignment horizontal="center" vertical="center" wrapText="1"/>
    </xf>
    <xf numFmtId="0" fontId="0" fillId="0" borderId="12" xfId="0" applyBorder="1" applyAlignment="1">
      <alignment horizontal="center" vertical="center"/>
    </xf>
    <xf numFmtId="0" fontId="20" fillId="0" borderId="12" xfId="0" applyFont="1" applyBorder="1" applyAlignment="1">
      <alignment horizontal="center" vertical="center" textRotation="255"/>
    </xf>
    <xf numFmtId="0" fontId="0" fillId="0" borderId="12" xfId="0" applyBorder="1" applyAlignment="1">
      <alignment horizontal="center" vertical="center" textRotation="255"/>
    </xf>
    <xf numFmtId="0" fontId="20" fillId="0" borderId="11" xfId="0" applyFont="1" applyBorder="1" applyAlignment="1">
      <alignment horizontal="center" vertical="center"/>
    </xf>
    <xf numFmtId="0" fontId="0" fillId="0" borderId="14" xfId="0" applyBorder="1" applyAlignment="1">
      <alignment horizontal="center" vertical="center"/>
    </xf>
    <xf numFmtId="0" fontId="20" fillId="0" borderId="11" xfId="0" applyFont="1" applyBorder="1" applyAlignment="1">
      <alignment horizontal="center" vertical="center" wrapText="1"/>
    </xf>
    <xf numFmtId="0" fontId="0" fillId="0" borderId="13" xfId="0" applyBorder="1" applyAlignment="1"/>
    <xf numFmtId="0" fontId="0" fillId="0" borderId="14" xfId="0" applyBorder="1" applyAlignment="1"/>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20" fillId="0" borderId="0" xfId="0" applyFont="1" applyAlignment="1">
      <alignment vertical="center" wrapText="1"/>
    </xf>
    <xf numFmtId="0" fontId="0" fillId="0" borderId="0" xfId="0" applyAlignment="1">
      <alignment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38" fontId="29" fillId="0" borderId="0" xfId="1" applyFont="1" applyFill="1" applyBorder="1" applyAlignment="1">
      <alignment horizontal="left" vertical="top" wrapText="1"/>
    </xf>
    <xf numFmtId="0" fontId="30" fillId="0" borderId="0" xfId="0" applyFont="1">
      <alignment vertical="center"/>
    </xf>
    <xf numFmtId="0" fontId="7" fillId="2" borderId="2"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38" fontId="7" fillId="2" borderId="2" xfId="1" applyFont="1" applyFill="1" applyBorder="1" applyAlignment="1">
      <alignment horizontal="center" vertical="center" wrapText="1"/>
    </xf>
    <xf numFmtId="0" fontId="0" fillId="0" borderId="22" xfId="0" applyBorder="1" applyAlignment="1">
      <alignment horizontal="center" vertical="center"/>
    </xf>
    <xf numFmtId="0" fontId="26" fillId="2" borderId="21" xfId="0" applyFont="1" applyFill="1" applyBorder="1" applyAlignment="1">
      <alignment horizontal="center" vertical="center"/>
    </xf>
    <xf numFmtId="0" fontId="27" fillId="2" borderId="24" xfId="0" applyFont="1" applyFill="1" applyBorder="1" applyAlignment="1">
      <alignment horizontal="center" vertical="center"/>
    </xf>
    <xf numFmtId="38" fontId="1" fillId="0" borderId="0" xfId="1" applyFont="1" applyFill="1" applyBorder="1" applyAlignment="1">
      <alignment horizontal="left" vertical="top" wrapText="1"/>
    </xf>
    <xf numFmtId="0" fontId="0" fillId="0" borderId="0" xfId="0">
      <alignment vertical="center"/>
    </xf>
  </cellXfs>
  <cellStyles count="3">
    <cellStyle name="桁区切り" xfId="1" builtinId="6"/>
    <cellStyle name="通貨" xfId="2" builtinId="7"/>
    <cellStyle name="標準" xfId="0" builtinId="0"/>
  </cellStyles>
  <dxfs count="42">
    <dxf>
      <font>
        <b val="0"/>
        <i val="0"/>
        <strike val="0"/>
        <condense val="0"/>
        <extend val="0"/>
        <outline val="0"/>
        <shadow val="0"/>
        <u val="none"/>
        <vertAlign val="baseline"/>
        <sz val="14"/>
        <color rgb="FFFF0000"/>
        <name val="ＭＳ 明朝"/>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4"/>
        <color theme="1"/>
        <name val="ＭＳ 明朝"/>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ＭＳ 明朝"/>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rgb="FFFF0000"/>
        <name val="ＭＳ 明朝"/>
        <scheme val="none"/>
      </font>
      <numFmt numFmtId="30" formatCode="@"/>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4"/>
        <color theme="1"/>
        <name val="ＭＳ 明朝"/>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rgb="FF000000"/>
        <name val="ＭＳ 明朝"/>
        <scheme val="none"/>
      </font>
    </dxf>
    <dxf>
      <font>
        <strike val="0"/>
        <outline val="0"/>
        <shadow val="0"/>
        <u val="none"/>
        <vertAlign val="baseline"/>
        <sz val="14"/>
        <color theme="1"/>
        <name val="ＭＳ 明朝"/>
        <scheme val="none"/>
      </font>
      <alignment horizontal="center" vertical="center" textRotation="0" indent="0" justifyLastLine="0" shrinkToFit="0" readingOrder="0"/>
    </dxf>
    <dxf>
      <font>
        <b val="0"/>
        <i val="0"/>
        <strike val="0"/>
        <condense val="0"/>
        <extend val="0"/>
        <outline val="0"/>
        <shadow val="0"/>
        <u val="none"/>
        <vertAlign val="baseline"/>
        <sz val="14"/>
        <color rgb="FFFF0000"/>
        <name val="ＭＳ 明朝"/>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4"/>
        <color theme="1"/>
        <name val="ＭＳ 明朝"/>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ＭＳ 明朝"/>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rgb="FFFF0000"/>
        <name val="ＭＳ 明朝"/>
        <scheme val="none"/>
      </font>
      <numFmt numFmtId="30" formatCode="@"/>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4"/>
        <color theme="1"/>
        <name val="ＭＳ 明朝"/>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rgb="FF000000"/>
        <name val="ＭＳ 明朝"/>
        <scheme val="none"/>
      </font>
    </dxf>
    <dxf>
      <font>
        <strike val="0"/>
        <outline val="0"/>
        <shadow val="0"/>
        <u val="none"/>
        <vertAlign val="baseline"/>
        <sz val="14"/>
        <color theme="1"/>
        <name val="ＭＳ 明朝"/>
        <scheme val="none"/>
      </font>
      <alignment horizontal="center" vertical="center" textRotation="0" indent="0" justifyLastLine="0" shrinkToFit="0" readingOrder="0"/>
    </dxf>
    <dxf>
      <font>
        <b val="0"/>
        <i val="0"/>
        <strike val="0"/>
        <condense val="0"/>
        <extend val="0"/>
        <outline val="0"/>
        <shadow val="0"/>
        <u val="none"/>
        <vertAlign val="baseline"/>
        <sz val="14"/>
        <color rgb="FFFF0000"/>
        <name val="ＭＳ 明朝"/>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4"/>
        <color theme="1"/>
        <name val="ＭＳ 明朝"/>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ＭＳ 明朝"/>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rgb="FFFF0000"/>
        <name val="ＭＳ 明朝"/>
        <scheme val="none"/>
      </font>
      <numFmt numFmtId="30" formatCode="@"/>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4"/>
        <color theme="1"/>
        <name val="ＭＳ 明朝"/>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rgb="FF000000"/>
        <name val="ＭＳ 明朝"/>
        <scheme val="none"/>
      </font>
    </dxf>
    <dxf>
      <font>
        <strike val="0"/>
        <outline val="0"/>
        <shadow val="0"/>
        <u val="none"/>
        <vertAlign val="baseline"/>
        <sz val="14"/>
        <color theme="1"/>
        <name val="ＭＳ 明朝"/>
        <scheme val="none"/>
      </font>
      <alignment horizontal="center" vertical="center" textRotation="0" indent="0" justifyLastLine="0" shrinkToFit="0" readingOrder="0"/>
    </dxf>
    <dxf>
      <font>
        <b val="0"/>
        <i val="0"/>
        <strike val="0"/>
        <condense val="0"/>
        <extend val="0"/>
        <outline val="0"/>
        <shadow val="0"/>
        <u val="none"/>
        <vertAlign val="baseline"/>
        <sz val="14"/>
        <color rgb="FFFF0000"/>
        <name val="ＭＳ 明朝"/>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4"/>
        <color theme="1"/>
        <name val="ＭＳ 明朝"/>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ＭＳ 明朝"/>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rgb="FFFF0000"/>
        <name val="ＭＳ 明朝"/>
        <scheme val="none"/>
      </font>
      <numFmt numFmtId="30" formatCode="@"/>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4"/>
        <color theme="1"/>
        <name val="ＭＳ 明朝"/>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rgb="FF000000"/>
        <name val="ＭＳ 明朝"/>
        <scheme val="none"/>
      </font>
    </dxf>
    <dxf>
      <font>
        <strike val="0"/>
        <outline val="0"/>
        <shadow val="0"/>
        <u val="none"/>
        <vertAlign val="baseline"/>
        <sz val="14"/>
        <color theme="1"/>
        <name val="ＭＳ 明朝"/>
        <scheme val="none"/>
      </font>
      <alignment horizontal="center" vertical="center" textRotation="0" indent="0" justifyLastLine="0" shrinkToFit="0" readingOrder="0"/>
    </dxf>
    <dxf>
      <font>
        <b val="0"/>
        <i val="0"/>
        <strike val="0"/>
        <condense val="0"/>
        <extend val="0"/>
        <outline val="0"/>
        <shadow val="0"/>
        <u val="none"/>
        <vertAlign val="baseline"/>
        <sz val="14"/>
        <color rgb="FFFF0000"/>
        <name val="ＭＳ 明朝"/>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4"/>
        <color theme="1"/>
        <name val="ＭＳ 明朝"/>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ＭＳ 明朝"/>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rgb="FFFF0000"/>
        <name val="ＭＳ 明朝"/>
        <scheme val="none"/>
      </font>
      <numFmt numFmtId="30" formatCode="@"/>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4"/>
        <color theme="1"/>
        <name val="ＭＳ 明朝"/>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rgb="FF000000"/>
        <name val="ＭＳ 明朝"/>
        <scheme val="none"/>
      </font>
    </dxf>
    <dxf>
      <font>
        <strike val="0"/>
        <outline val="0"/>
        <shadow val="0"/>
        <u val="none"/>
        <vertAlign val="baseline"/>
        <sz val="14"/>
        <color theme="1"/>
        <name val="ＭＳ 明朝"/>
        <scheme val="none"/>
      </font>
      <alignment horizontal="center" vertical="center" textRotation="0" indent="0" justifyLastLine="0" shrinkToFit="0" readingOrder="0"/>
    </dxf>
    <dxf>
      <font>
        <b val="0"/>
        <i val="0"/>
        <strike val="0"/>
        <condense val="0"/>
        <extend val="0"/>
        <outline val="0"/>
        <shadow val="0"/>
        <u val="none"/>
        <vertAlign val="baseline"/>
        <sz val="14"/>
        <color rgb="FFFF0000"/>
        <name val="ＭＳ 明朝"/>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4"/>
        <color theme="1"/>
        <name val="ＭＳ 明朝"/>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ＭＳ 明朝"/>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rgb="FFFF0000"/>
        <name val="ＭＳ 明朝"/>
        <scheme val="none"/>
      </font>
      <numFmt numFmtId="30" formatCode="@"/>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4"/>
        <color theme="1"/>
        <name val="ＭＳ 明朝"/>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rgb="FF000000"/>
        <name val="ＭＳ 明朝"/>
        <scheme val="none"/>
      </font>
    </dxf>
    <dxf>
      <font>
        <strike val="0"/>
        <outline val="0"/>
        <shadow val="0"/>
        <u val="none"/>
        <vertAlign val="baseline"/>
        <sz val="14"/>
        <color theme="1"/>
        <name val="ＭＳ 明朝"/>
        <scheme val="none"/>
      </font>
      <alignment horizontal="center"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0</xdr:colOff>
      <xdr:row>13</xdr:row>
      <xdr:rowOff>0</xdr:rowOff>
    </xdr:from>
    <xdr:to>
      <xdr:col>4</xdr:col>
      <xdr:colOff>2114550</xdr:colOff>
      <xdr:row>13</xdr:row>
      <xdr:rowOff>0</xdr:rowOff>
    </xdr:to>
    <xdr:cxnSp macro="">
      <xdr:nvCxnSpPr>
        <xdr:cNvPr id="2" name="直線矢印コネクタ 1"/>
        <xdr:cNvCxnSpPr/>
      </xdr:nvCxnSpPr>
      <xdr:spPr>
        <a:xfrm flipH="1">
          <a:off x="4191000" y="4654550"/>
          <a:ext cx="2114550"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17</xdr:row>
      <xdr:rowOff>0</xdr:rowOff>
    </xdr:from>
    <xdr:to>
      <xdr:col>4</xdr:col>
      <xdr:colOff>2114550</xdr:colOff>
      <xdr:row>17</xdr:row>
      <xdr:rowOff>0</xdr:rowOff>
    </xdr:to>
    <xdr:cxnSp macro="">
      <xdr:nvCxnSpPr>
        <xdr:cNvPr id="3" name="直線矢印コネクタ 2"/>
        <xdr:cNvCxnSpPr/>
      </xdr:nvCxnSpPr>
      <xdr:spPr>
        <a:xfrm flipH="1">
          <a:off x="4191000" y="5975350"/>
          <a:ext cx="2114550"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12</xdr:row>
      <xdr:rowOff>323850</xdr:rowOff>
    </xdr:from>
    <xdr:to>
      <xdr:col>2</xdr:col>
      <xdr:colOff>1358900</xdr:colOff>
      <xdr:row>13</xdr:row>
      <xdr:rowOff>0</xdr:rowOff>
    </xdr:to>
    <xdr:cxnSp macro="">
      <xdr:nvCxnSpPr>
        <xdr:cNvPr id="4" name="直線矢印コネクタ 3"/>
        <xdr:cNvCxnSpPr/>
      </xdr:nvCxnSpPr>
      <xdr:spPr>
        <a:xfrm flipH="1">
          <a:off x="1320800" y="4648200"/>
          <a:ext cx="1358900" cy="635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17</xdr:row>
      <xdr:rowOff>0</xdr:rowOff>
    </xdr:from>
    <xdr:to>
      <xdr:col>2</xdr:col>
      <xdr:colOff>1358900</xdr:colOff>
      <xdr:row>17</xdr:row>
      <xdr:rowOff>6350</xdr:rowOff>
    </xdr:to>
    <xdr:cxnSp macro="">
      <xdr:nvCxnSpPr>
        <xdr:cNvPr id="5" name="直線矢印コネクタ 4"/>
        <xdr:cNvCxnSpPr/>
      </xdr:nvCxnSpPr>
      <xdr:spPr>
        <a:xfrm flipH="1">
          <a:off x="1320800" y="5975350"/>
          <a:ext cx="1358900" cy="635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30</xdr:row>
      <xdr:rowOff>0</xdr:rowOff>
    </xdr:from>
    <xdr:to>
      <xdr:col>4</xdr:col>
      <xdr:colOff>2114550</xdr:colOff>
      <xdr:row>30</xdr:row>
      <xdr:rowOff>0</xdr:rowOff>
    </xdr:to>
    <xdr:cxnSp macro="">
      <xdr:nvCxnSpPr>
        <xdr:cNvPr id="6" name="直線矢印コネクタ 5"/>
        <xdr:cNvCxnSpPr/>
      </xdr:nvCxnSpPr>
      <xdr:spPr>
        <a:xfrm flipH="1">
          <a:off x="4191000" y="10058400"/>
          <a:ext cx="2114550"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34</xdr:row>
      <xdr:rowOff>0</xdr:rowOff>
    </xdr:from>
    <xdr:to>
      <xdr:col>4</xdr:col>
      <xdr:colOff>2114550</xdr:colOff>
      <xdr:row>34</xdr:row>
      <xdr:rowOff>0</xdr:rowOff>
    </xdr:to>
    <xdr:cxnSp macro="">
      <xdr:nvCxnSpPr>
        <xdr:cNvPr id="7" name="直線矢印コネクタ 6"/>
        <xdr:cNvCxnSpPr/>
      </xdr:nvCxnSpPr>
      <xdr:spPr>
        <a:xfrm flipH="1">
          <a:off x="4191000" y="11220450"/>
          <a:ext cx="2114550"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29</xdr:row>
      <xdr:rowOff>323850</xdr:rowOff>
    </xdr:from>
    <xdr:to>
      <xdr:col>2</xdr:col>
      <xdr:colOff>1358900</xdr:colOff>
      <xdr:row>30</xdr:row>
      <xdr:rowOff>0</xdr:rowOff>
    </xdr:to>
    <xdr:cxnSp macro="">
      <xdr:nvCxnSpPr>
        <xdr:cNvPr id="8" name="直線矢印コネクタ 7"/>
        <xdr:cNvCxnSpPr/>
      </xdr:nvCxnSpPr>
      <xdr:spPr>
        <a:xfrm flipH="1">
          <a:off x="1320800" y="10058400"/>
          <a:ext cx="1358900"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34</xdr:row>
      <xdr:rowOff>0</xdr:rowOff>
    </xdr:from>
    <xdr:to>
      <xdr:col>2</xdr:col>
      <xdr:colOff>1358900</xdr:colOff>
      <xdr:row>34</xdr:row>
      <xdr:rowOff>6350</xdr:rowOff>
    </xdr:to>
    <xdr:cxnSp macro="">
      <xdr:nvCxnSpPr>
        <xdr:cNvPr id="9" name="直線矢印コネクタ 8"/>
        <xdr:cNvCxnSpPr/>
      </xdr:nvCxnSpPr>
      <xdr:spPr>
        <a:xfrm flipH="1">
          <a:off x="1320800" y="11220450"/>
          <a:ext cx="1358900" cy="635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xdr:colOff>
      <xdr:row>34</xdr:row>
      <xdr:rowOff>184150</xdr:rowOff>
    </xdr:from>
    <xdr:to>
      <xdr:col>4</xdr:col>
      <xdr:colOff>2114550</xdr:colOff>
      <xdr:row>38</xdr:row>
      <xdr:rowOff>0</xdr:rowOff>
    </xdr:to>
    <xdr:cxnSp macro="">
      <xdr:nvCxnSpPr>
        <xdr:cNvPr id="10" name="直線矢印コネクタ 9"/>
        <xdr:cNvCxnSpPr/>
      </xdr:nvCxnSpPr>
      <xdr:spPr>
        <a:xfrm flipH="1" flipV="1">
          <a:off x="4210050" y="11385550"/>
          <a:ext cx="2095500" cy="977900"/>
        </a:xfrm>
        <a:prstGeom prst="straightConnector1">
          <a:avLst/>
        </a:prstGeom>
        <a:ln w="28575">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508000</xdr:colOff>
      <xdr:row>37</xdr:row>
      <xdr:rowOff>196850</xdr:rowOff>
    </xdr:from>
    <xdr:to>
      <xdr:col>4</xdr:col>
      <xdr:colOff>1543050</xdr:colOff>
      <xdr:row>40</xdr:row>
      <xdr:rowOff>127000</xdr:rowOff>
    </xdr:to>
    <xdr:sp macro="" textlink="">
      <xdr:nvSpPr>
        <xdr:cNvPr id="11" name="乗算 10"/>
        <xdr:cNvSpPr/>
      </xdr:nvSpPr>
      <xdr:spPr>
        <a:xfrm>
          <a:off x="4699000" y="12293600"/>
          <a:ext cx="1035050" cy="793750"/>
        </a:xfrm>
        <a:prstGeom prst="mathMultiply">
          <a:avLst>
            <a:gd name="adj1" fmla="val 6458"/>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39</xdr:row>
      <xdr:rowOff>6350</xdr:rowOff>
    </xdr:from>
    <xdr:to>
      <xdr:col>4</xdr:col>
      <xdr:colOff>2114550</xdr:colOff>
      <xdr:row>39</xdr:row>
      <xdr:rowOff>12700</xdr:rowOff>
    </xdr:to>
    <xdr:cxnSp macro="">
      <xdr:nvCxnSpPr>
        <xdr:cNvPr id="12" name="直線矢印コネクタ 11"/>
        <xdr:cNvCxnSpPr/>
      </xdr:nvCxnSpPr>
      <xdr:spPr>
        <a:xfrm flipH="1" flipV="1">
          <a:off x="4191000" y="12674600"/>
          <a:ext cx="2114550" cy="6350"/>
        </a:xfrm>
        <a:prstGeom prst="straightConnector1">
          <a:avLst/>
        </a:prstGeom>
        <a:ln w="28575">
          <a:solidFill>
            <a:sysClr val="windowText" lastClr="00000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90</xdr:row>
      <xdr:rowOff>0</xdr:rowOff>
    </xdr:from>
    <xdr:to>
      <xdr:col>4</xdr:col>
      <xdr:colOff>2114550</xdr:colOff>
      <xdr:row>90</xdr:row>
      <xdr:rowOff>0</xdr:rowOff>
    </xdr:to>
    <xdr:cxnSp macro="">
      <xdr:nvCxnSpPr>
        <xdr:cNvPr id="13" name="直線矢印コネクタ 12"/>
        <xdr:cNvCxnSpPr/>
      </xdr:nvCxnSpPr>
      <xdr:spPr>
        <a:xfrm flipH="1">
          <a:off x="4191000" y="27311350"/>
          <a:ext cx="2114550"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94</xdr:row>
      <xdr:rowOff>0</xdr:rowOff>
    </xdr:from>
    <xdr:to>
      <xdr:col>4</xdr:col>
      <xdr:colOff>2114550</xdr:colOff>
      <xdr:row>94</xdr:row>
      <xdr:rowOff>0</xdr:rowOff>
    </xdr:to>
    <xdr:cxnSp macro="">
      <xdr:nvCxnSpPr>
        <xdr:cNvPr id="14" name="直線矢印コネクタ 13"/>
        <xdr:cNvCxnSpPr/>
      </xdr:nvCxnSpPr>
      <xdr:spPr>
        <a:xfrm flipH="1">
          <a:off x="4191000" y="28473400"/>
          <a:ext cx="2114550"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89</xdr:row>
      <xdr:rowOff>323850</xdr:rowOff>
    </xdr:from>
    <xdr:to>
      <xdr:col>2</xdr:col>
      <xdr:colOff>1358900</xdr:colOff>
      <xdr:row>90</xdr:row>
      <xdr:rowOff>0</xdr:rowOff>
    </xdr:to>
    <xdr:cxnSp macro="">
      <xdr:nvCxnSpPr>
        <xdr:cNvPr id="15" name="直線矢印コネクタ 14"/>
        <xdr:cNvCxnSpPr/>
      </xdr:nvCxnSpPr>
      <xdr:spPr>
        <a:xfrm flipH="1">
          <a:off x="1320800" y="27311350"/>
          <a:ext cx="1358900"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94</xdr:row>
      <xdr:rowOff>0</xdr:rowOff>
    </xdr:from>
    <xdr:to>
      <xdr:col>2</xdr:col>
      <xdr:colOff>1358900</xdr:colOff>
      <xdr:row>94</xdr:row>
      <xdr:rowOff>6350</xdr:rowOff>
    </xdr:to>
    <xdr:cxnSp macro="">
      <xdr:nvCxnSpPr>
        <xdr:cNvPr id="16" name="直線矢印コネクタ 15"/>
        <xdr:cNvCxnSpPr/>
      </xdr:nvCxnSpPr>
      <xdr:spPr>
        <a:xfrm flipH="1">
          <a:off x="1320800" y="28473400"/>
          <a:ext cx="1358900" cy="635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25400</xdr:colOff>
      <xdr:row>90</xdr:row>
      <xdr:rowOff>171450</xdr:rowOff>
    </xdr:from>
    <xdr:to>
      <xdr:col>4</xdr:col>
      <xdr:colOff>2114550</xdr:colOff>
      <xdr:row>98</xdr:row>
      <xdr:rowOff>0</xdr:rowOff>
    </xdr:to>
    <xdr:cxnSp macro="">
      <xdr:nvCxnSpPr>
        <xdr:cNvPr id="17" name="直線矢印コネクタ 16"/>
        <xdr:cNvCxnSpPr/>
      </xdr:nvCxnSpPr>
      <xdr:spPr>
        <a:xfrm flipH="1" flipV="1">
          <a:off x="4216400" y="27482800"/>
          <a:ext cx="2089150" cy="2152650"/>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469900</xdr:colOff>
      <xdr:row>96</xdr:row>
      <xdr:rowOff>177800</xdr:rowOff>
    </xdr:from>
    <xdr:to>
      <xdr:col>4</xdr:col>
      <xdr:colOff>1504950</xdr:colOff>
      <xdr:row>99</xdr:row>
      <xdr:rowOff>107950</xdr:rowOff>
    </xdr:to>
    <xdr:sp macro="" textlink="">
      <xdr:nvSpPr>
        <xdr:cNvPr id="18" name="乗算 17"/>
        <xdr:cNvSpPr/>
      </xdr:nvSpPr>
      <xdr:spPr>
        <a:xfrm>
          <a:off x="4660900" y="29235400"/>
          <a:ext cx="1035050" cy="793750"/>
        </a:xfrm>
        <a:prstGeom prst="mathMultiply">
          <a:avLst>
            <a:gd name="adj1" fmla="val 6458"/>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31750</xdr:colOff>
      <xdr:row>94</xdr:row>
      <xdr:rowOff>177800</xdr:rowOff>
    </xdr:from>
    <xdr:to>
      <xdr:col>5</xdr:col>
      <xdr:colOff>0</xdr:colOff>
      <xdr:row>102</xdr:row>
      <xdr:rowOff>19050</xdr:rowOff>
    </xdr:to>
    <xdr:cxnSp macro="">
      <xdr:nvCxnSpPr>
        <xdr:cNvPr id="19" name="直線矢印コネクタ 18"/>
        <xdr:cNvCxnSpPr/>
      </xdr:nvCxnSpPr>
      <xdr:spPr>
        <a:xfrm flipH="1" flipV="1">
          <a:off x="4222750" y="28651200"/>
          <a:ext cx="2089150" cy="2152650"/>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946150</xdr:colOff>
      <xdr:row>94</xdr:row>
      <xdr:rowOff>101600</xdr:rowOff>
    </xdr:from>
    <xdr:to>
      <xdr:col>4</xdr:col>
      <xdr:colOff>1981200</xdr:colOff>
      <xdr:row>97</xdr:row>
      <xdr:rowOff>19050</xdr:rowOff>
    </xdr:to>
    <xdr:sp macro="" textlink="">
      <xdr:nvSpPr>
        <xdr:cNvPr id="20" name="乗算 19"/>
        <xdr:cNvSpPr/>
      </xdr:nvSpPr>
      <xdr:spPr>
        <a:xfrm>
          <a:off x="5137150" y="28575000"/>
          <a:ext cx="1035050" cy="793750"/>
        </a:xfrm>
        <a:prstGeom prst="mathMultiply">
          <a:avLst>
            <a:gd name="adj1" fmla="val 6458"/>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110</xdr:row>
      <xdr:rowOff>0</xdr:rowOff>
    </xdr:from>
    <xdr:to>
      <xdr:col>4</xdr:col>
      <xdr:colOff>2114550</xdr:colOff>
      <xdr:row>110</xdr:row>
      <xdr:rowOff>0</xdr:rowOff>
    </xdr:to>
    <xdr:cxnSp macro="">
      <xdr:nvCxnSpPr>
        <xdr:cNvPr id="21" name="直線矢印コネクタ 20"/>
        <xdr:cNvCxnSpPr/>
      </xdr:nvCxnSpPr>
      <xdr:spPr>
        <a:xfrm flipH="1">
          <a:off x="4191000" y="33096200"/>
          <a:ext cx="2114550"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114</xdr:row>
      <xdr:rowOff>0</xdr:rowOff>
    </xdr:from>
    <xdr:to>
      <xdr:col>4</xdr:col>
      <xdr:colOff>2114550</xdr:colOff>
      <xdr:row>114</xdr:row>
      <xdr:rowOff>0</xdr:rowOff>
    </xdr:to>
    <xdr:cxnSp macro="">
      <xdr:nvCxnSpPr>
        <xdr:cNvPr id="22" name="直線矢印コネクタ 21"/>
        <xdr:cNvCxnSpPr/>
      </xdr:nvCxnSpPr>
      <xdr:spPr>
        <a:xfrm flipH="1">
          <a:off x="4191000" y="34258250"/>
          <a:ext cx="2114550"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109</xdr:row>
      <xdr:rowOff>323850</xdr:rowOff>
    </xdr:from>
    <xdr:to>
      <xdr:col>2</xdr:col>
      <xdr:colOff>1358900</xdr:colOff>
      <xdr:row>110</xdr:row>
      <xdr:rowOff>0</xdr:rowOff>
    </xdr:to>
    <xdr:cxnSp macro="">
      <xdr:nvCxnSpPr>
        <xdr:cNvPr id="23" name="直線矢印コネクタ 22"/>
        <xdr:cNvCxnSpPr/>
      </xdr:nvCxnSpPr>
      <xdr:spPr>
        <a:xfrm flipH="1">
          <a:off x="1320800" y="33096200"/>
          <a:ext cx="1358900"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114</xdr:row>
      <xdr:rowOff>0</xdr:rowOff>
    </xdr:from>
    <xdr:to>
      <xdr:col>2</xdr:col>
      <xdr:colOff>1358900</xdr:colOff>
      <xdr:row>114</xdr:row>
      <xdr:rowOff>6350</xdr:rowOff>
    </xdr:to>
    <xdr:cxnSp macro="">
      <xdr:nvCxnSpPr>
        <xdr:cNvPr id="24" name="直線矢印コネクタ 23"/>
        <xdr:cNvCxnSpPr/>
      </xdr:nvCxnSpPr>
      <xdr:spPr>
        <a:xfrm flipH="1">
          <a:off x="1320800" y="34258250"/>
          <a:ext cx="1358900" cy="635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25400</xdr:colOff>
      <xdr:row>110</xdr:row>
      <xdr:rowOff>171450</xdr:rowOff>
    </xdr:from>
    <xdr:to>
      <xdr:col>4</xdr:col>
      <xdr:colOff>2114550</xdr:colOff>
      <xdr:row>118</xdr:row>
      <xdr:rowOff>0</xdr:rowOff>
    </xdr:to>
    <xdr:cxnSp macro="">
      <xdr:nvCxnSpPr>
        <xdr:cNvPr id="25" name="直線矢印コネクタ 24"/>
        <xdr:cNvCxnSpPr/>
      </xdr:nvCxnSpPr>
      <xdr:spPr>
        <a:xfrm flipH="1" flipV="1">
          <a:off x="4216400" y="33267650"/>
          <a:ext cx="2089150" cy="2152650"/>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xdr:colOff>
      <xdr:row>111</xdr:row>
      <xdr:rowOff>6350</xdr:rowOff>
    </xdr:from>
    <xdr:to>
      <xdr:col>5</xdr:col>
      <xdr:colOff>0</xdr:colOff>
      <xdr:row>122</xdr:row>
      <xdr:rowOff>19050</xdr:rowOff>
    </xdr:to>
    <xdr:cxnSp macro="">
      <xdr:nvCxnSpPr>
        <xdr:cNvPr id="26" name="直線矢印コネクタ 25"/>
        <xdr:cNvCxnSpPr/>
      </xdr:nvCxnSpPr>
      <xdr:spPr>
        <a:xfrm flipH="1" flipV="1">
          <a:off x="4210050" y="33394650"/>
          <a:ext cx="2101850" cy="3194050"/>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129</xdr:row>
      <xdr:rowOff>0</xdr:rowOff>
    </xdr:from>
    <xdr:to>
      <xdr:col>4</xdr:col>
      <xdr:colOff>2114550</xdr:colOff>
      <xdr:row>129</xdr:row>
      <xdr:rowOff>0</xdr:rowOff>
    </xdr:to>
    <xdr:cxnSp macro="">
      <xdr:nvCxnSpPr>
        <xdr:cNvPr id="27" name="直線矢印コネクタ 26"/>
        <xdr:cNvCxnSpPr/>
      </xdr:nvCxnSpPr>
      <xdr:spPr>
        <a:xfrm flipH="1">
          <a:off x="4191000" y="38595300"/>
          <a:ext cx="2114550"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133</xdr:row>
      <xdr:rowOff>0</xdr:rowOff>
    </xdr:from>
    <xdr:to>
      <xdr:col>4</xdr:col>
      <xdr:colOff>2114550</xdr:colOff>
      <xdr:row>133</xdr:row>
      <xdr:rowOff>0</xdr:rowOff>
    </xdr:to>
    <xdr:cxnSp macro="">
      <xdr:nvCxnSpPr>
        <xdr:cNvPr id="28" name="直線矢印コネクタ 27"/>
        <xdr:cNvCxnSpPr/>
      </xdr:nvCxnSpPr>
      <xdr:spPr>
        <a:xfrm flipH="1">
          <a:off x="4191000" y="39757350"/>
          <a:ext cx="2114550"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128</xdr:row>
      <xdr:rowOff>323850</xdr:rowOff>
    </xdr:from>
    <xdr:to>
      <xdr:col>2</xdr:col>
      <xdr:colOff>1358900</xdr:colOff>
      <xdr:row>129</xdr:row>
      <xdr:rowOff>0</xdr:rowOff>
    </xdr:to>
    <xdr:cxnSp macro="">
      <xdr:nvCxnSpPr>
        <xdr:cNvPr id="29" name="直線矢印コネクタ 28"/>
        <xdr:cNvCxnSpPr/>
      </xdr:nvCxnSpPr>
      <xdr:spPr>
        <a:xfrm flipH="1">
          <a:off x="1320800" y="38595300"/>
          <a:ext cx="1358900"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133</xdr:row>
      <xdr:rowOff>0</xdr:rowOff>
    </xdr:from>
    <xdr:to>
      <xdr:col>2</xdr:col>
      <xdr:colOff>1358900</xdr:colOff>
      <xdr:row>133</xdr:row>
      <xdr:rowOff>6350</xdr:rowOff>
    </xdr:to>
    <xdr:cxnSp macro="">
      <xdr:nvCxnSpPr>
        <xdr:cNvPr id="30" name="直線矢印コネクタ 29"/>
        <xdr:cNvCxnSpPr/>
      </xdr:nvCxnSpPr>
      <xdr:spPr>
        <a:xfrm flipH="1">
          <a:off x="1320800" y="39757350"/>
          <a:ext cx="1358900" cy="635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25400</xdr:colOff>
      <xdr:row>129</xdr:row>
      <xdr:rowOff>171450</xdr:rowOff>
    </xdr:from>
    <xdr:to>
      <xdr:col>4</xdr:col>
      <xdr:colOff>2114550</xdr:colOff>
      <xdr:row>137</xdr:row>
      <xdr:rowOff>0</xdr:rowOff>
    </xdr:to>
    <xdr:cxnSp macro="">
      <xdr:nvCxnSpPr>
        <xdr:cNvPr id="31" name="直線矢印コネクタ 30"/>
        <xdr:cNvCxnSpPr/>
      </xdr:nvCxnSpPr>
      <xdr:spPr>
        <a:xfrm flipH="1" flipV="1">
          <a:off x="4216400" y="38766750"/>
          <a:ext cx="2089150" cy="2152650"/>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xdr:colOff>
      <xdr:row>130</xdr:row>
      <xdr:rowOff>6350</xdr:rowOff>
    </xdr:from>
    <xdr:to>
      <xdr:col>5</xdr:col>
      <xdr:colOff>0</xdr:colOff>
      <xdr:row>141</xdr:row>
      <xdr:rowOff>19050</xdr:rowOff>
    </xdr:to>
    <xdr:cxnSp macro="">
      <xdr:nvCxnSpPr>
        <xdr:cNvPr id="32" name="直線矢印コネクタ 31"/>
        <xdr:cNvCxnSpPr/>
      </xdr:nvCxnSpPr>
      <xdr:spPr>
        <a:xfrm flipH="1" flipV="1">
          <a:off x="4210050" y="38893750"/>
          <a:ext cx="2101850" cy="3200400"/>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149</xdr:row>
      <xdr:rowOff>0</xdr:rowOff>
    </xdr:from>
    <xdr:to>
      <xdr:col>4</xdr:col>
      <xdr:colOff>2114550</xdr:colOff>
      <xdr:row>149</xdr:row>
      <xdr:rowOff>0</xdr:rowOff>
    </xdr:to>
    <xdr:cxnSp macro="">
      <xdr:nvCxnSpPr>
        <xdr:cNvPr id="33" name="直線矢印コネクタ 32"/>
        <xdr:cNvCxnSpPr/>
      </xdr:nvCxnSpPr>
      <xdr:spPr>
        <a:xfrm flipH="1">
          <a:off x="4191000" y="44380150"/>
          <a:ext cx="2114550"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153</xdr:row>
      <xdr:rowOff>0</xdr:rowOff>
    </xdr:from>
    <xdr:to>
      <xdr:col>4</xdr:col>
      <xdr:colOff>2114550</xdr:colOff>
      <xdr:row>153</xdr:row>
      <xdr:rowOff>0</xdr:rowOff>
    </xdr:to>
    <xdr:cxnSp macro="">
      <xdr:nvCxnSpPr>
        <xdr:cNvPr id="34" name="直線矢印コネクタ 33"/>
        <xdr:cNvCxnSpPr/>
      </xdr:nvCxnSpPr>
      <xdr:spPr>
        <a:xfrm flipH="1">
          <a:off x="4191000" y="45542200"/>
          <a:ext cx="2114550"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148</xdr:row>
      <xdr:rowOff>323850</xdr:rowOff>
    </xdr:from>
    <xdr:to>
      <xdr:col>2</xdr:col>
      <xdr:colOff>1358900</xdr:colOff>
      <xdr:row>149</xdr:row>
      <xdr:rowOff>0</xdr:rowOff>
    </xdr:to>
    <xdr:cxnSp macro="">
      <xdr:nvCxnSpPr>
        <xdr:cNvPr id="35" name="直線矢印コネクタ 34"/>
        <xdr:cNvCxnSpPr/>
      </xdr:nvCxnSpPr>
      <xdr:spPr>
        <a:xfrm flipH="1">
          <a:off x="1320800" y="44380150"/>
          <a:ext cx="1358900"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153</xdr:row>
      <xdr:rowOff>0</xdr:rowOff>
    </xdr:from>
    <xdr:to>
      <xdr:col>2</xdr:col>
      <xdr:colOff>1358900</xdr:colOff>
      <xdr:row>153</xdr:row>
      <xdr:rowOff>6350</xdr:rowOff>
    </xdr:to>
    <xdr:cxnSp macro="">
      <xdr:nvCxnSpPr>
        <xdr:cNvPr id="36" name="直線矢印コネクタ 35"/>
        <xdr:cNvCxnSpPr/>
      </xdr:nvCxnSpPr>
      <xdr:spPr>
        <a:xfrm flipH="1">
          <a:off x="1320800" y="45542200"/>
          <a:ext cx="1358900" cy="635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25400</xdr:colOff>
      <xdr:row>149</xdr:row>
      <xdr:rowOff>171450</xdr:rowOff>
    </xdr:from>
    <xdr:to>
      <xdr:col>4</xdr:col>
      <xdr:colOff>2114550</xdr:colOff>
      <xdr:row>157</xdr:row>
      <xdr:rowOff>0</xdr:rowOff>
    </xdr:to>
    <xdr:cxnSp macro="">
      <xdr:nvCxnSpPr>
        <xdr:cNvPr id="37" name="直線矢印コネクタ 36"/>
        <xdr:cNvCxnSpPr/>
      </xdr:nvCxnSpPr>
      <xdr:spPr>
        <a:xfrm flipH="1" flipV="1">
          <a:off x="4216400" y="44551600"/>
          <a:ext cx="2089150" cy="2152650"/>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469900</xdr:colOff>
      <xdr:row>155</xdr:row>
      <xdr:rowOff>177800</xdr:rowOff>
    </xdr:from>
    <xdr:to>
      <xdr:col>4</xdr:col>
      <xdr:colOff>1504950</xdr:colOff>
      <xdr:row>158</xdr:row>
      <xdr:rowOff>107950</xdr:rowOff>
    </xdr:to>
    <xdr:sp macro="" textlink="">
      <xdr:nvSpPr>
        <xdr:cNvPr id="38" name="乗算 37"/>
        <xdr:cNvSpPr/>
      </xdr:nvSpPr>
      <xdr:spPr>
        <a:xfrm>
          <a:off x="4660900" y="46304200"/>
          <a:ext cx="1035050" cy="793750"/>
        </a:xfrm>
        <a:prstGeom prst="mathMultiply">
          <a:avLst>
            <a:gd name="adj1" fmla="val 6458"/>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31750</xdr:colOff>
      <xdr:row>153</xdr:row>
      <xdr:rowOff>177800</xdr:rowOff>
    </xdr:from>
    <xdr:to>
      <xdr:col>5</xdr:col>
      <xdr:colOff>0</xdr:colOff>
      <xdr:row>161</xdr:row>
      <xdr:rowOff>19050</xdr:rowOff>
    </xdr:to>
    <xdr:cxnSp macro="">
      <xdr:nvCxnSpPr>
        <xdr:cNvPr id="39" name="直線矢印コネクタ 38"/>
        <xdr:cNvCxnSpPr/>
      </xdr:nvCxnSpPr>
      <xdr:spPr>
        <a:xfrm flipH="1" flipV="1">
          <a:off x="4222750" y="45720000"/>
          <a:ext cx="2089150" cy="2159000"/>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946150</xdr:colOff>
      <xdr:row>153</xdr:row>
      <xdr:rowOff>101600</xdr:rowOff>
    </xdr:from>
    <xdr:to>
      <xdr:col>4</xdr:col>
      <xdr:colOff>1981200</xdr:colOff>
      <xdr:row>156</xdr:row>
      <xdr:rowOff>19050</xdr:rowOff>
    </xdr:to>
    <xdr:sp macro="" textlink="">
      <xdr:nvSpPr>
        <xdr:cNvPr id="40" name="乗算 39"/>
        <xdr:cNvSpPr/>
      </xdr:nvSpPr>
      <xdr:spPr>
        <a:xfrm>
          <a:off x="5137150" y="45643800"/>
          <a:ext cx="1035050" cy="793750"/>
        </a:xfrm>
        <a:prstGeom prst="mathMultiply">
          <a:avLst>
            <a:gd name="adj1" fmla="val 6458"/>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21</xdr:row>
      <xdr:rowOff>0</xdr:rowOff>
    </xdr:from>
    <xdr:to>
      <xdr:col>4</xdr:col>
      <xdr:colOff>2114550</xdr:colOff>
      <xdr:row>21</xdr:row>
      <xdr:rowOff>0</xdr:rowOff>
    </xdr:to>
    <xdr:cxnSp macro="">
      <xdr:nvCxnSpPr>
        <xdr:cNvPr id="41" name="直線矢印コネクタ 40"/>
        <xdr:cNvCxnSpPr/>
      </xdr:nvCxnSpPr>
      <xdr:spPr>
        <a:xfrm flipH="1">
          <a:off x="4191000" y="7296150"/>
          <a:ext cx="2114550"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21</xdr:row>
      <xdr:rowOff>0</xdr:rowOff>
    </xdr:from>
    <xdr:to>
      <xdr:col>2</xdr:col>
      <xdr:colOff>1358900</xdr:colOff>
      <xdr:row>21</xdr:row>
      <xdr:rowOff>6350</xdr:rowOff>
    </xdr:to>
    <xdr:cxnSp macro="">
      <xdr:nvCxnSpPr>
        <xdr:cNvPr id="42" name="直線矢印コネクタ 41"/>
        <xdr:cNvCxnSpPr/>
      </xdr:nvCxnSpPr>
      <xdr:spPr>
        <a:xfrm flipH="1">
          <a:off x="1320800" y="7296150"/>
          <a:ext cx="1358900" cy="635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7469</xdr:colOff>
      <xdr:row>60</xdr:row>
      <xdr:rowOff>276412</xdr:rowOff>
    </xdr:from>
    <xdr:to>
      <xdr:col>2</xdr:col>
      <xdr:colOff>1366369</xdr:colOff>
      <xdr:row>60</xdr:row>
      <xdr:rowOff>282762</xdr:rowOff>
    </xdr:to>
    <xdr:cxnSp macro="">
      <xdr:nvCxnSpPr>
        <xdr:cNvPr id="43" name="直線矢印コネクタ 42"/>
        <xdr:cNvCxnSpPr/>
      </xdr:nvCxnSpPr>
      <xdr:spPr>
        <a:xfrm flipH="1">
          <a:off x="1328269" y="18138962"/>
          <a:ext cx="1358900" cy="635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7471</xdr:colOff>
      <xdr:row>58</xdr:row>
      <xdr:rowOff>286374</xdr:rowOff>
    </xdr:from>
    <xdr:to>
      <xdr:col>5</xdr:col>
      <xdr:colOff>15939</xdr:colOff>
      <xdr:row>61</xdr:row>
      <xdr:rowOff>246529</xdr:rowOff>
    </xdr:to>
    <xdr:cxnSp macro="">
      <xdr:nvCxnSpPr>
        <xdr:cNvPr id="44" name="直線矢印コネクタ 43"/>
        <xdr:cNvCxnSpPr/>
      </xdr:nvCxnSpPr>
      <xdr:spPr>
        <a:xfrm flipH="1">
          <a:off x="4198471" y="17564724"/>
          <a:ext cx="2129368" cy="830105"/>
        </a:xfrm>
        <a:prstGeom prst="straightConnector1">
          <a:avLst/>
        </a:prstGeom>
        <a:ln w="28575">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508000</xdr:colOff>
      <xdr:row>56</xdr:row>
      <xdr:rowOff>181908</xdr:rowOff>
    </xdr:from>
    <xdr:to>
      <xdr:col>4</xdr:col>
      <xdr:colOff>1543050</xdr:colOff>
      <xdr:row>59</xdr:row>
      <xdr:rowOff>112058</xdr:rowOff>
    </xdr:to>
    <xdr:sp macro="" textlink="">
      <xdr:nvSpPr>
        <xdr:cNvPr id="45" name="乗算 44"/>
        <xdr:cNvSpPr/>
      </xdr:nvSpPr>
      <xdr:spPr>
        <a:xfrm>
          <a:off x="4699000" y="16888758"/>
          <a:ext cx="1035050" cy="793750"/>
        </a:xfrm>
        <a:prstGeom prst="mathMultiply">
          <a:avLst>
            <a:gd name="adj1" fmla="val 6458"/>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1690</xdr:colOff>
      <xdr:row>57</xdr:row>
      <xdr:rowOff>275201</xdr:rowOff>
    </xdr:from>
    <xdr:to>
      <xdr:col>4</xdr:col>
      <xdr:colOff>2118107</xdr:colOff>
      <xdr:row>58</xdr:row>
      <xdr:rowOff>4073</xdr:rowOff>
    </xdr:to>
    <xdr:cxnSp macro="">
      <xdr:nvCxnSpPr>
        <xdr:cNvPr id="46" name="直線矢印コネクタ 45"/>
        <xdr:cNvCxnSpPr/>
      </xdr:nvCxnSpPr>
      <xdr:spPr>
        <a:xfrm flipH="1" flipV="1">
          <a:off x="4192690" y="17267801"/>
          <a:ext cx="2116417" cy="14622"/>
        </a:xfrm>
        <a:prstGeom prst="straightConnector1">
          <a:avLst/>
        </a:prstGeom>
        <a:ln w="28575">
          <a:solidFill>
            <a:sysClr val="windowText" lastClr="00000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50</xdr:row>
      <xdr:rowOff>0</xdr:rowOff>
    </xdr:from>
    <xdr:to>
      <xdr:col>4</xdr:col>
      <xdr:colOff>2114550</xdr:colOff>
      <xdr:row>50</xdr:row>
      <xdr:rowOff>6350</xdr:rowOff>
    </xdr:to>
    <xdr:cxnSp macro="">
      <xdr:nvCxnSpPr>
        <xdr:cNvPr id="47" name="直線矢印コネクタ 46"/>
        <xdr:cNvCxnSpPr/>
      </xdr:nvCxnSpPr>
      <xdr:spPr>
        <a:xfrm flipH="1" flipV="1">
          <a:off x="4191000" y="14966950"/>
          <a:ext cx="2114550" cy="6350"/>
        </a:xfrm>
        <a:prstGeom prst="straightConnector1">
          <a:avLst/>
        </a:prstGeom>
        <a:ln w="28575">
          <a:solidFill>
            <a:sysClr val="windowText" lastClr="00000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54</xdr:row>
      <xdr:rowOff>0</xdr:rowOff>
    </xdr:from>
    <xdr:to>
      <xdr:col>4</xdr:col>
      <xdr:colOff>2114550</xdr:colOff>
      <xdr:row>54</xdr:row>
      <xdr:rowOff>6350</xdr:rowOff>
    </xdr:to>
    <xdr:cxnSp macro="">
      <xdr:nvCxnSpPr>
        <xdr:cNvPr id="48" name="直線矢印コネクタ 47"/>
        <xdr:cNvCxnSpPr/>
      </xdr:nvCxnSpPr>
      <xdr:spPr>
        <a:xfrm flipH="1" flipV="1">
          <a:off x="4191000" y="16122650"/>
          <a:ext cx="2114550" cy="6350"/>
        </a:xfrm>
        <a:prstGeom prst="straightConnector1">
          <a:avLst/>
        </a:prstGeom>
        <a:ln w="28575">
          <a:solidFill>
            <a:sysClr val="windowText" lastClr="00000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476250</xdr:colOff>
      <xdr:row>48</xdr:row>
      <xdr:rowOff>222250</xdr:rowOff>
    </xdr:from>
    <xdr:to>
      <xdr:col>4</xdr:col>
      <xdr:colOff>1511300</xdr:colOff>
      <xdr:row>51</xdr:row>
      <xdr:rowOff>141817</xdr:rowOff>
    </xdr:to>
    <xdr:sp macro="" textlink="">
      <xdr:nvSpPr>
        <xdr:cNvPr id="49" name="乗算 48"/>
        <xdr:cNvSpPr/>
      </xdr:nvSpPr>
      <xdr:spPr>
        <a:xfrm>
          <a:off x="4667250" y="14617700"/>
          <a:ext cx="1035050" cy="783167"/>
        </a:xfrm>
        <a:prstGeom prst="mathMultiply">
          <a:avLst>
            <a:gd name="adj1" fmla="val 6458"/>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455083</xdr:colOff>
      <xdr:row>52</xdr:row>
      <xdr:rowOff>232833</xdr:rowOff>
    </xdr:from>
    <xdr:to>
      <xdr:col>4</xdr:col>
      <xdr:colOff>1490133</xdr:colOff>
      <xdr:row>55</xdr:row>
      <xdr:rowOff>152400</xdr:rowOff>
    </xdr:to>
    <xdr:sp macro="" textlink="">
      <xdr:nvSpPr>
        <xdr:cNvPr id="50" name="乗算 49"/>
        <xdr:cNvSpPr/>
      </xdr:nvSpPr>
      <xdr:spPr>
        <a:xfrm>
          <a:off x="4646083" y="15764933"/>
          <a:ext cx="1035050" cy="783167"/>
        </a:xfrm>
        <a:prstGeom prst="mathMultiply">
          <a:avLst>
            <a:gd name="adj1" fmla="val 6458"/>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12700</xdr:colOff>
      <xdr:row>54</xdr:row>
      <xdr:rowOff>291352</xdr:rowOff>
    </xdr:from>
    <xdr:to>
      <xdr:col>5</xdr:col>
      <xdr:colOff>8470</xdr:colOff>
      <xdr:row>60</xdr:row>
      <xdr:rowOff>273050</xdr:rowOff>
    </xdr:to>
    <xdr:cxnSp macro="">
      <xdr:nvCxnSpPr>
        <xdr:cNvPr id="51" name="直線矢印コネクタ 50"/>
        <xdr:cNvCxnSpPr/>
      </xdr:nvCxnSpPr>
      <xdr:spPr>
        <a:xfrm flipH="1">
          <a:off x="4203700" y="16394952"/>
          <a:ext cx="2116670" cy="1721598"/>
        </a:xfrm>
        <a:prstGeom prst="straightConnector1">
          <a:avLst/>
        </a:prstGeom>
        <a:ln w="28575">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51</xdr:row>
      <xdr:rowOff>25400</xdr:rowOff>
    </xdr:from>
    <xdr:to>
      <xdr:col>4</xdr:col>
      <xdr:colOff>2110320</xdr:colOff>
      <xdr:row>60</xdr:row>
      <xdr:rowOff>19050</xdr:rowOff>
    </xdr:to>
    <xdr:cxnSp macro="">
      <xdr:nvCxnSpPr>
        <xdr:cNvPr id="52" name="直線矢印コネクタ 51"/>
        <xdr:cNvCxnSpPr/>
      </xdr:nvCxnSpPr>
      <xdr:spPr>
        <a:xfrm flipH="1">
          <a:off x="4191000" y="15265400"/>
          <a:ext cx="2110320" cy="2597150"/>
        </a:xfrm>
        <a:prstGeom prst="straightConnector1">
          <a:avLst/>
        </a:prstGeom>
        <a:ln w="28575">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9072</xdr:colOff>
      <xdr:row>176</xdr:row>
      <xdr:rowOff>286374</xdr:rowOff>
    </xdr:from>
    <xdr:to>
      <xdr:col>5</xdr:col>
      <xdr:colOff>15940</xdr:colOff>
      <xdr:row>182</xdr:row>
      <xdr:rowOff>0</xdr:rowOff>
    </xdr:to>
    <xdr:cxnSp macro="">
      <xdr:nvCxnSpPr>
        <xdr:cNvPr id="53" name="直線矢印コネクタ 52"/>
        <xdr:cNvCxnSpPr/>
      </xdr:nvCxnSpPr>
      <xdr:spPr>
        <a:xfrm flipH="1">
          <a:off x="4200072" y="52470674"/>
          <a:ext cx="2127768" cy="1453526"/>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508000</xdr:colOff>
      <xdr:row>174</xdr:row>
      <xdr:rowOff>181908</xdr:rowOff>
    </xdr:from>
    <xdr:to>
      <xdr:col>4</xdr:col>
      <xdr:colOff>1543050</xdr:colOff>
      <xdr:row>177</xdr:row>
      <xdr:rowOff>112058</xdr:rowOff>
    </xdr:to>
    <xdr:sp macro="" textlink="">
      <xdr:nvSpPr>
        <xdr:cNvPr id="54" name="乗算 53"/>
        <xdr:cNvSpPr/>
      </xdr:nvSpPr>
      <xdr:spPr>
        <a:xfrm>
          <a:off x="4699000" y="51794708"/>
          <a:ext cx="1035050" cy="793750"/>
        </a:xfrm>
        <a:prstGeom prst="mathMultiply">
          <a:avLst>
            <a:gd name="adj1" fmla="val 6458"/>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504531</xdr:colOff>
      <xdr:row>172</xdr:row>
      <xdr:rowOff>85110</xdr:rowOff>
    </xdr:from>
    <xdr:to>
      <xdr:col>4</xdr:col>
      <xdr:colOff>1539581</xdr:colOff>
      <xdr:row>175</xdr:row>
      <xdr:rowOff>4677</xdr:rowOff>
    </xdr:to>
    <xdr:sp macro="" textlink="">
      <xdr:nvSpPr>
        <xdr:cNvPr id="55" name="乗算 54"/>
        <xdr:cNvSpPr/>
      </xdr:nvSpPr>
      <xdr:spPr>
        <a:xfrm>
          <a:off x="4695531" y="51113710"/>
          <a:ext cx="1035050" cy="789517"/>
        </a:xfrm>
        <a:prstGeom prst="mathMultiply">
          <a:avLst>
            <a:gd name="adj1" fmla="val 6458"/>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618369</xdr:colOff>
      <xdr:row>178</xdr:row>
      <xdr:rowOff>33262</xdr:rowOff>
    </xdr:from>
    <xdr:to>
      <xdr:col>4</xdr:col>
      <xdr:colOff>1653419</xdr:colOff>
      <xdr:row>180</xdr:row>
      <xdr:rowOff>243114</xdr:rowOff>
    </xdr:to>
    <xdr:sp macro="" textlink="">
      <xdr:nvSpPr>
        <xdr:cNvPr id="56" name="乗算 55"/>
        <xdr:cNvSpPr/>
      </xdr:nvSpPr>
      <xdr:spPr>
        <a:xfrm>
          <a:off x="4809369" y="52801762"/>
          <a:ext cx="1035050" cy="787702"/>
        </a:xfrm>
        <a:prstGeom prst="mathMultiply">
          <a:avLst>
            <a:gd name="adj1" fmla="val 6458"/>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12700</xdr:colOff>
      <xdr:row>172</xdr:row>
      <xdr:rowOff>291352</xdr:rowOff>
    </xdr:from>
    <xdr:to>
      <xdr:col>5</xdr:col>
      <xdr:colOff>8470</xdr:colOff>
      <xdr:row>178</xdr:row>
      <xdr:rowOff>273050</xdr:rowOff>
    </xdr:to>
    <xdr:cxnSp macro="">
      <xdr:nvCxnSpPr>
        <xdr:cNvPr id="57" name="直線矢印コネクタ 56"/>
        <xdr:cNvCxnSpPr/>
      </xdr:nvCxnSpPr>
      <xdr:spPr>
        <a:xfrm flipH="1">
          <a:off x="4203700" y="51319952"/>
          <a:ext cx="2116670" cy="1721598"/>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169</xdr:row>
      <xdr:rowOff>25400</xdr:rowOff>
    </xdr:from>
    <xdr:to>
      <xdr:col>4</xdr:col>
      <xdr:colOff>2110320</xdr:colOff>
      <xdr:row>178</xdr:row>
      <xdr:rowOff>19050</xdr:rowOff>
    </xdr:to>
    <xdr:cxnSp macro="">
      <xdr:nvCxnSpPr>
        <xdr:cNvPr id="58" name="直線矢印コネクタ 57"/>
        <xdr:cNvCxnSpPr/>
      </xdr:nvCxnSpPr>
      <xdr:spPr>
        <a:xfrm flipH="1">
          <a:off x="4191000" y="50190400"/>
          <a:ext cx="2110320" cy="2597150"/>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90</xdr:row>
      <xdr:rowOff>0</xdr:rowOff>
    </xdr:from>
    <xdr:to>
      <xdr:col>4</xdr:col>
      <xdr:colOff>2114550</xdr:colOff>
      <xdr:row>90</xdr:row>
      <xdr:rowOff>0</xdr:rowOff>
    </xdr:to>
    <xdr:cxnSp macro="">
      <xdr:nvCxnSpPr>
        <xdr:cNvPr id="70" name="直線矢印コネクタ 69"/>
        <xdr:cNvCxnSpPr/>
      </xdr:nvCxnSpPr>
      <xdr:spPr>
        <a:xfrm flipH="1">
          <a:off x="4191000" y="27311350"/>
          <a:ext cx="2114550"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94</xdr:row>
      <xdr:rowOff>0</xdr:rowOff>
    </xdr:from>
    <xdr:to>
      <xdr:col>4</xdr:col>
      <xdr:colOff>2114550</xdr:colOff>
      <xdr:row>94</xdr:row>
      <xdr:rowOff>0</xdr:rowOff>
    </xdr:to>
    <xdr:cxnSp macro="">
      <xdr:nvCxnSpPr>
        <xdr:cNvPr id="71" name="直線矢印コネクタ 70"/>
        <xdr:cNvCxnSpPr/>
      </xdr:nvCxnSpPr>
      <xdr:spPr>
        <a:xfrm flipH="1">
          <a:off x="4191000" y="28473400"/>
          <a:ext cx="2114550"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89</xdr:row>
      <xdr:rowOff>323850</xdr:rowOff>
    </xdr:from>
    <xdr:to>
      <xdr:col>2</xdr:col>
      <xdr:colOff>1358900</xdr:colOff>
      <xdr:row>90</xdr:row>
      <xdr:rowOff>0</xdr:rowOff>
    </xdr:to>
    <xdr:cxnSp macro="">
      <xdr:nvCxnSpPr>
        <xdr:cNvPr id="72" name="直線矢印コネクタ 71"/>
        <xdr:cNvCxnSpPr/>
      </xdr:nvCxnSpPr>
      <xdr:spPr>
        <a:xfrm flipH="1">
          <a:off x="1320800" y="27311350"/>
          <a:ext cx="1358900"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94</xdr:row>
      <xdr:rowOff>0</xdr:rowOff>
    </xdr:from>
    <xdr:to>
      <xdr:col>2</xdr:col>
      <xdr:colOff>1358900</xdr:colOff>
      <xdr:row>94</xdr:row>
      <xdr:rowOff>6350</xdr:rowOff>
    </xdr:to>
    <xdr:cxnSp macro="">
      <xdr:nvCxnSpPr>
        <xdr:cNvPr id="73" name="直線矢印コネクタ 72"/>
        <xdr:cNvCxnSpPr/>
      </xdr:nvCxnSpPr>
      <xdr:spPr>
        <a:xfrm flipH="1">
          <a:off x="1320800" y="28473400"/>
          <a:ext cx="1358900" cy="635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25400</xdr:colOff>
      <xdr:row>90</xdr:row>
      <xdr:rowOff>171450</xdr:rowOff>
    </xdr:from>
    <xdr:to>
      <xdr:col>4</xdr:col>
      <xdr:colOff>2114550</xdr:colOff>
      <xdr:row>98</xdr:row>
      <xdr:rowOff>0</xdr:rowOff>
    </xdr:to>
    <xdr:cxnSp macro="">
      <xdr:nvCxnSpPr>
        <xdr:cNvPr id="74" name="直線矢印コネクタ 73"/>
        <xdr:cNvCxnSpPr/>
      </xdr:nvCxnSpPr>
      <xdr:spPr>
        <a:xfrm flipH="1" flipV="1">
          <a:off x="4216400" y="27482800"/>
          <a:ext cx="2089150" cy="2152650"/>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469900</xdr:colOff>
      <xdr:row>96</xdr:row>
      <xdr:rowOff>177800</xdr:rowOff>
    </xdr:from>
    <xdr:to>
      <xdr:col>4</xdr:col>
      <xdr:colOff>1504950</xdr:colOff>
      <xdr:row>99</xdr:row>
      <xdr:rowOff>107950</xdr:rowOff>
    </xdr:to>
    <xdr:sp macro="" textlink="">
      <xdr:nvSpPr>
        <xdr:cNvPr id="75" name="乗算 74"/>
        <xdr:cNvSpPr/>
      </xdr:nvSpPr>
      <xdr:spPr>
        <a:xfrm>
          <a:off x="4660900" y="29235400"/>
          <a:ext cx="1035050" cy="793750"/>
        </a:xfrm>
        <a:prstGeom prst="mathMultiply">
          <a:avLst>
            <a:gd name="adj1" fmla="val 6458"/>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31750</xdr:colOff>
      <xdr:row>94</xdr:row>
      <xdr:rowOff>177800</xdr:rowOff>
    </xdr:from>
    <xdr:to>
      <xdr:col>5</xdr:col>
      <xdr:colOff>0</xdr:colOff>
      <xdr:row>102</xdr:row>
      <xdr:rowOff>19050</xdr:rowOff>
    </xdr:to>
    <xdr:cxnSp macro="">
      <xdr:nvCxnSpPr>
        <xdr:cNvPr id="76" name="直線矢印コネクタ 75"/>
        <xdr:cNvCxnSpPr/>
      </xdr:nvCxnSpPr>
      <xdr:spPr>
        <a:xfrm flipH="1" flipV="1">
          <a:off x="4222750" y="28651200"/>
          <a:ext cx="2089150" cy="2152650"/>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946150</xdr:colOff>
      <xdr:row>94</xdr:row>
      <xdr:rowOff>101600</xdr:rowOff>
    </xdr:from>
    <xdr:to>
      <xdr:col>4</xdr:col>
      <xdr:colOff>1981200</xdr:colOff>
      <xdr:row>97</xdr:row>
      <xdr:rowOff>19050</xdr:rowOff>
    </xdr:to>
    <xdr:sp macro="" textlink="">
      <xdr:nvSpPr>
        <xdr:cNvPr id="77" name="乗算 76"/>
        <xdr:cNvSpPr/>
      </xdr:nvSpPr>
      <xdr:spPr>
        <a:xfrm>
          <a:off x="5137150" y="28575000"/>
          <a:ext cx="1035050" cy="793750"/>
        </a:xfrm>
        <a:prstGeom prst="mathMultiply">
          <a:avLst>
            <a:gd name="adj1" fmla="val 6458"/>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110</xdr:row>
      <xdr:rowOff>0</xdr:rowOff>
    </xdr:from>
    <xdr:to>
      <xdr:col>4</xdr:col>
      <xdr:colOff>2114550</xdr:colOff>
      <xdr:row>110</xdr:row>
      <xdr:rowOff>0</xdr:rowOff>
    </xdr:to>
    <xdr:cxnSp macro="">
      <xdr:nvCxnSpPr>
        <xdr:cNvPr id="78" name="直線矢印コネクタ 77"/>
        <xdr:cNvCxnSpPr/>
      </xdr:nvCxnSpPr>
      <xdr:spPr>
        <a:xfrm flipH="1">
          <a:off x="4191000" y="33096200"/>
          <a:ext cx="2114550"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114</xdr:row>
      <xdr:rowOff>0</xdr:rowOff>
    </xdr:from>
    <xdr:to>
      <xdr:col>4</xdr:col>
      <xdr:colOff>2114550</xdr:colOff>
      <xdr:row>114</xdr:row>
      <xdr:rowOff>0</xdr:rowOff>
    </xdr:to>
    <xdr:cxnSp macro="">
      <xdr:nvCxnSpPr>
        <xdr:cNvPr id="79" name="直線矢印コネクタ 78"/>
        <xdr:cNvCxnSpPr/>
      </xdr:nvCxnSpPr>
      <xdr:spPr>
        <a:xfrm flipH="1">
          <a:off x="4191000" y="34258250"/>
          <a:ext cx="2114550"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109</xdr:row>
      <xdr:rowOff>323850</xdr:rowOff>
    </xdr:from>
    <xdr:to>
      <xdr:col>2</xdr:col>
      <xdr:colOff>1358900</xdr:colOff>
      <xdr:row>110</xdr:row>
      <xdr:rowOff>0</xdr:rowOff>
    </xdr:to>
    <xdr:cxnSp macro="">
      <xdr:nvCxnSpPr>
        <xdr:cNvPr id="80" name="直線矢印コネクタ 79"/>
        <xdr:cNvCxnSpPr/>
      </xdr:nvCxnSpPr>
      <xdr:spPr>
        <a:xfrm flipH="1">
          <a:off x="1320800" y="33096200"/>
          <a:ext cx="1358900"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114</xdr:row>
      <xdr:rowOff>0</xdr:rowOff>
    </xdr:from>
    <xdr:to>
      <xdr:col>2</xdr:col>
      <xdr:colOff>1358900</xdr:colOff>
      <xdr:row>114</xdr:row>
      <xdr:rowOff>6350</xdr:rowOff>
    </xdr:to>
    <xdr:cxnSp macro="">
      <xdr:nvCxnSpPr>
        <xdr:cNvPr id="81" name="直線矢印コネクタ 80"/>
        <xdr:cNvCxnSpPr/>
      </xdr:nvCxnSpPr>
      <xdr:spPr>
        <a:xfrm flipH="1">
          <a:off x="1320800" y="34258250"/>
          <a:ext cx="1358900" cy="635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25400</xdr:colOff>
      <xdr:row>110</xdr:row>
      <xdr:rowOff>171450</xdr:rowOff>
    </xdr:from>
    <xdr:to>
      <xdr:col>4</xdr:col>
      <xdr:colOff>2114550</xdr:colOff>
      <xdr:row>118</xdr:row>
      <xdr:rowOff>0</xdr:rowOff>
    </xdr:to>
    <xdr:cxnSp macro="">
      <xdr:nvCxnSpPr>
        <xdr:cNvPr id="82" name="直線矢印コネクタ 81"/>
        <xdr:cNvCxnSpPr/>
      </xdr:nvCxnSpPr>
      <xdr:spPr>
        <a:xfrm flipH="1" flipV="1">
          <a:off x="4216400" y="33267650"/>
          <a:ext cx="2089150" cy="2152650"/>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xdr:colOff>
      <xdr:row>111</xdr:row>
      <xdr:rowOff>6350</xdr:rowOff>
    </xdr:from>
    <xdr:to>
      <xdr:col>5</xdr:col>
      <xdr:colOff>0</xdr:colOff>
      <xdr:row>122</xdr:row>
      <xdr:rowOff>19050</xdr:rowOff>
    </xdr:to>
    <xdr:cxnSp macro="">
      <xdr:nvCxnSpPr>
        <xdr:cNvPr id="83" name="直線矢印コネクタ 82"/>
        <xdr:cNvCxnSpPr/>
      </xdr:nvCxnSpPr>
      <xdr:spPr>
        <a:xfrm flipH="1" flipV="1">
          <a:off x="4210050" y="33394650"/>
          <a:ext cx="2101850" cy="3194050"/>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129</xdr:row>
      <xdr:rowOff>0</xdr:rowOff>
    </xdr:from>
    <xdr:to>
      <xdr:col>4</xdr:col>
      <xdr:colOff>2114550</xdr:colOff>
      <xdr:row>129</xdr:row>
      <xdr:rowOff>0</xdr:rowOff>
    </xdr:to>
    <xdr:cxnSp macro="">
      <xdr:nvCxnSpPr>
        <xdr:cNvPr id="84" name="直線矢印コネクタ 83"/>
        <xdr:cNvCxnSpPr/>
      </xdr:nvCxnSpPr>
      <xdr:spPr>
        <a:xfrm flipH="1">
          <a:off x="4191000" y="38595300"/>
          <a:ext cx="2114550"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133</xdr:row>
      <xdr:rowOff>0</xdr:rowOff>
    </xdr:from>
    <xdr:to>
      <xdr:col>4</xdr:col>
      <xdr:colOff>2114550</xdr:colOff>
      <xdr:row>133</xdr:row>
      <xdr:rowOff>0</xdr:rowOff>
    </xdr:to>
    <xdr:cxnSp macro="">
      <xdr:nvCxnSpPr>
        <xdr:cNvPr id="85" name="直線矢印コネクタ 84"/>
        <xdr:cNvCxnSpPr/>
      </xdr:nvCxnSpPr>
      <xdr:spPr>
        <a:xfrm flipH="1">
          <a:off x="4191000" y="39757350"/>
          <a:ext cx="2114550"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128</xdr:row>
      <xdr:rowOff>323850</xdr:rowOff>
    </xdr:from>
    <xdr:to>
      <xdr:col>2</xdr:col>
      <xdr:colOff>1358900</xdr:colOff>
      <xdr:row>129</xdr:row>
      <xdr:rowOff>0</xdr:rowOff>
    </xdr:to>
    <xdr:cxnSp macro="">
      <xdr:nvCxnSpPr>
        <xdr:cNvPr id="86" name="直線矢印コネクタ 85"/>
        <xdr:cNvCxnSpPr/>
      </xdr:nvCxnSpPr>
      <xdr:spPr>
        <a:xfrm flipH="1">
          <a:off x="1320800" y="38595300"/>
          <a:ext cx="1358900"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133</xdr:row>
      <xdr:rowOff>0</xdr:rowOff>
    </xdr:from>
    <xdr:to>
      <xdr:col>2</xdr:col>
      <xdr:colOff>1358900</xdr:colOff>
      <xdr:row>133</xdr:row>
      <xdr:rowOff>6350</xdr:rowOff>
    </xdr:to>
    <xdr:cxnSp macro="">
      <xdr:nvCxnSpPr>
        <xdr:cNvPr id="87" name="直線矢印コネクタ 86"/>
        <xdr:cNvCxnSpPr/>
      </xdr:nvCxnSpPr>
      <xdr:spPr>
        <a:xfrm flipH="1">
          <a:off x="1320800" y="39757350"/>
          <a:ext cx="1358900" cy="635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25400</xdr:colOff>
      <xdr:row>129</xdr:row>
      <xdr:rowOff>171450</xdr:rowOff>
    </xdr:from>
    <xdr:to>
      <xdr:col>4</xdr:col>
      <xdr:colOff>2114550</xdr:colOff>
      <xdr:row>137</xdr:row>
      <xdr:rowOff>0</xdr:rowOff>
    </xdr:to>
    <xdr:cxnSp macro="">
      <xdr:nvCxnSpPr>
        <xdr:cNvPr id="88" name="直線矢印コネクタ 87"/>
        <xdr:cNvCxnSpPr/>
      </xdr:nvCxnSpPr>
      <xdr:spPr>
        <a:xfrm flipH="1" flipV="1">
          <a:off x="4216400" y="38766750"/>
          <a:ext cx="2089150" cy="2152650"/>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xdr:colOff>
      <xdr:row>130</xdr:row>
      <xdr:rowOff>6350</xdr:rowOff>
    </xdr:from>
    <xdr:to>
      <xdr:col>5</xdr:col>
      <xdr:colOff>0</xdr:colOff>
      <xdr:row>141</xdr:row>
      <xdr:rowOff>19050</xdr:rowOff>
    </xdr:to>
    <xdr:cxnSp macro="">
      <xdr:nvCxnSpPr>
        <xdr:cNvPr id="89" name="直線矢印コネクタ 88"/>
        <xdr:cNvCxnSpPr/>
      </xdr:nvCxnSpPr>
      <xdr:spPr>
        <a:xfrm flipH="1" flipV="1">
          <a:off x="4210050" y="38893750"/>
          <a:ext cx="2101850" cy="3200400"/>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149</xdr:row>
      <xdr:rowOff>0</xdr:rowOff>
    </xdr:from>
    <xdr:to>
      <xdr:col>4</xdr:col>
      <xdr:colOff>2114550</xdr:colOff>
      <xdr:row>149</xdr:row>
      <xdr:rowOff>0</xdr:rowOff>
    </xdr:to>
    <xdr:cxnSp macro="">
      <xdr:nvCxnSpPr>
        <xdr:cNvPr id="90" name="直線矢印コネクタ 89"/>
        <xdr:cNvCxnSpPr/>
      </xdr:nvCxnSpPr>
      <xdr:spPr>
        <a:xfrm flipH="1">
          <a:off x="4191000" y="44380150"/>
          <a:ext cx="2114550"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153</xdr:row>
      <xdr:rowOff>0</xdr:rowOff>
    </xdr:from>
    <xdr:to>
      <xdr:col>4</xdr:col>
      <xdr:colOff>2114550</xdr:colOff>
      <xdr:row>153</xdr:row>
      <xdr:rowOff>0</xdr:rowOff>
    </xdr:to>
    <xdr:cxnSp macro="">
      <xdr:nvCxnSpPr>
        <xdr:cNvPr id="91" name="直線矢印コネクタ 90"/>
        <xdr:cNvCxnSpPr/>
      </xdr:nvCxnSpPr>
      <xdr:spPr>
        <a:xfrm flipH="1">
          <a:off x="4191000" y="45542200"/>
          <a:ext cx="2114550"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148</xdr:row>
      <xdr:rowOff>323850</xdr:rowOff>
    </xdr:from>
    <xdr:to>
      <xdr:col>2</xdr:col>
      <xdr:colOff>1358900</xdr:colOff>
      <xdr:row>149</xdr:row>
      <xdr:rowOff>0</xdr:rowOff>
    </xdr:to>
    <xdr:cxnSp macro="">
      <xdr:nvCxnSpPr>
        <xdr:cNvPr id="92" name="直線矢印コネクタ 91"/>
        <xdr:cNvCxnSpPr/>
      </xdr:nvCxnSpPr>
      <xdr:spPr>
        <a:xfrm flipH="1">
          <a:off x="1320800" y="44380150"/>
          <a:ext cx="1358900"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153</xdr:row>
      <xdr:rowOff>0</xdr:rowOff>
    </xdr:from>
    <xdr:to>
      <xdr:col>2</xdr:col>
      <xdr:colOff>1358900</xdr:colOff>
      <xdr:row>153</xdr:row>
      <xdr:rowOff>6350</xdr:rowOff>
    </xdr:to>
    <xdr:cxnSp macro="">
      <xdr:nvCxnSpPr>
        <xdr:cNvPr id="93" name="直線矢印コネクタ 92"/>
        <xdr:cNvCxnSpPr/>
      </xdr:nvCxnSpPr>
      <xdr:spPr>
        <a:xfrm flipH="1">
          <a:off x="1320800" y="45542200"/>
          <a:ext cx="1358900" cy="635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25400</xdr:colOff>
      <xdr:row>149</xdr:row>
      <xdr:rowOff>171450</xdr:rowOff>
    </xdr:from>
    <xdr:to>
      <xdr:col>4</xdr:col>
      <xdr:colOff>2114550</xdr:colOff>
      <xdr:row>157</xdr:row>
      <xdr:rowOff>0</xdr:rowOff>
    </xdr:to>
    <xdr:cxnSp macro="">
      <xdr:nvCxnSpPr>
        <xdr:cNvPr id="94" name="直線矢印コネクタ 93"/>
        <xdr:cNvCxnSpPr/>
      </xdr:nvCxnSpPr>
      <xdr:spPr>
        <a:xfrm flipH="1" flipV="1">
          <a:off x="4216400" y="44551600"/>
          <a:ext cx="2089150" cy="2152650"/>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469900</xdr:colOff>
      <xdr:row>155</xdr:row>
      <xdr:rowOff>177800</xdr:rowOff>
    </xdr:from>
    <xdr:to>
      <xdr:col>4</xdr:col>
      <xdr:colOff>1504950</xdr:colOff>
      <xdr:row>158</xdr:row>
      <xdr:rowOff>107950</xdr:rowOff>
    </xdr:to>
    <xdr:sp macro="" textlink="">
      <xdr:nvSpPr>
        <xdr:cNvPr id="95" name="乗算 94"/>
        <xdr:cNvSpPr/>
      </xdr:nvSpPr>
      <xdr:spPr>
        <a:xfrm>
          <a:off x="4660900" y="46304200"/>
          <a:ext cx="1035050" cy="793750"/>
        </a:xfrm>
        <a:prstGeom prst="mathMultiply">
          <a:avLst>
            <a:gd name="adj1" fmla="val 6458"/>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31750</xdr:colOff>
      <xdr:row>153</xdr:row>
      <xdr:rowOff>177800</xdr:rowOff>
    </xdr:from>
    <xdr:to>
      <xdr:col>5</xdr:col>
      <xdr:colOff>0</xdr:colOff>
      <xdr:row>161</xdr:row>
      <xdr:rowOff>19050</xdr:rowOff>
    </xdr:to>
    <xdr:cxnSp macro="">
      <xdr:nvCxnSpPr>
        <xdr:cNvPr id="96" name="直線矢印コネクタ 95"/>
        <xdr:cNvCxnSpPr/>
      </xdr:nvCxnSpPr>
      <xdr:spPr>
        <a:xfrm flipH="1" flipV="1">
          <a:off x="4222750" y="45720000"/>
          <a:ext cx="2089150" cy="2159000"/>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946150</xdr:colOff>
      <xdr:row>153</xdr:row>
      <xdr:rowOff>101600</xdr:rowOff>
    </xdr:from>
    <xdr:to>
      <xdr:col>4</xdr:col>
      <xdr:colOff>1981200</xdr:colOff>
      <xdr:row>156</xdr:row>
      <xdr:rowOff>19050</xdr:rowOff>
    </xdr:to>
    <xdr:sp macro="" textlink="">
      <xdr:nvSpPr>
        <xdr:cNvPr id="97" name="乗算 96"/>
        <xdr:cNvSpPr/>
      </xdr:nvSpPr>
      <xdr:spPr>
        <a:xfrm>
          <a:off x="5137150" y="45643800"/>
          <a:ext cx="1035050" cy="793750"/>
        </a:xfrm>
        <a:prstGeom prst="mathMultiply">
          <a:avLst>
            <a:gd name="adj1" fmla="val 6458"/>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9072</xdr:colOff>
      <xdr:row>176</xdr:row>
      <xdr:rowOff>286374</xdr:rowOff>
    </xdr:from>
    <xdr:to>
      <xdr:col>5</xdr:col>
      <xdr:colOff>15940</xdr:colOff>
      <xdr:row>182</xdr:row>
      <xdr:rowOff>0</xdr:rowOff>
    </xdr:to>
    <xdr:cxnSp macro="">
      <xdr:nvCxnSpPr>
        <xdr:cNvPr id="110" name="直線矢印コネクタ 109"/>
        <xdr:cNvCxnSpPr/>
      </xdr:nvCxnSpPr>
      <xdr:spPr>
        <a:xfrm flipH="1">
          <a:off x="4200072" y="52470674"/>
          <a:ext cx="2127768" cy="1453526"/>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508000</xdr:colOff>
      <xdr:row>174</xdr:row>
      <xdr:rowOff>181908</xdr:rowOff>
    </xdr:from>
    <xdr:to>
      <xdr:col>4</xdr:col>
      <xdr:colOff>1543050</xdr:colOff>
      <xdr:row>177</xdr:row>
      <xdr:rowOff>112058</xdr:rowOff>
    </xdr:to>
    <xdr:sp macro="" textlink="">
      <xdr:nvSpPr>
        <xdr:cNvPr id="111" name="乗算 110"/>
        <xdr:cNvSpPr/>
      </xdr:nvSpPr>
      <xdr:spPr>
        <a:xfrm>
          <a:off x="4699000" y="51794708"/>
          <a:ext cx="1035050" cy="793750"/>
        </a:xfrm>
        <a:prstGeom prst="mathMultiply">
          <a:avLst>
            <a:gd name="adj1" fmla="val 6458"/>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504531</xdr:colOff>
      <xdr:row>172</xdr:row>
      <xdr:rowOff>85110</xdr:rowOff>
    </xdr:from>
    <xdr:to>
      <xdr:col>4</xdr:col>
      <xdr:colOff>1539581</xdr:colOff>
      <xdr:row>175</xdr:row>
      <xdr:rowOff>4677</xdr:rowOff>
    </xdr:to>
    <xdr:sp macro="" textlink="">
      <xdr:nvSpPr>
        <xdr:cNvPr id="112" name="乗算 111"/>
        <xdr:cNvSpPr/>
      </xdr:nvSpPr>
      <xdr:spPr>
        <a:xfrm>
          <a:off x="4695531" y="51113710"/>
          <a:ext cx="1035050" cy="789517"/>
        </a:xfrm>
        <a:prstGeom prst="mathMultiply">
          <a:avLst>
            <a:gd name="adj1" fmla="val 6458"/>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618369</xdr:colOff>
      <xdr:row>178</xdr:row>
      <xdr:rowOff>33262</xdr:rowOff>
    </xdr:from>
    <xdr:to>
      <xdr:col>4</xdr:col>
      <xdr:colOff>1653419</xdr:colOff>
      <xdr:row>180</xdr:row>
      <xdr:rowOff>243114</xdr:rowOff>
    </xdr:to>
    <xdr:sp macro="" textlink="">
      <xdr:nvSpPr>
        <xdr:cNvPr id="113" name="乗算 112"/>
        <xdr:cNvSpPr/>
      </xdr:nvSpPr>
      <xdr:spPr>
        <a:xfrm>
          <a:off x="4809369" y="52801762"/>
          <a:ext cx="1035050" cy="787702"/>
        </a:xfrm>
        <a:prstGeom prst="mathMultiply">
          <a:avLst>
            <a:gd name="adj1" fmla="val 6458"/>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12700</xdr:colOff>
      <xdr:row>172</xdr:row>
      <xdr:rowOff>291352</xdr:rowOff>
    </xdr:from>
    <xdr:to>
      <xdr:col>5</xdr:col>
      <xdr:colOff>8470</xdr:colOff>
      <xdr:row>178</xdr:row>
      <xdr:rowOff>273050</xdr:rowOff>
    </xdr:to>
    <xdr:cxnSp macro="">
      <xdr:nvCxnSpPr>
        <xdr:cNvPr id="114" name="直線矢印コネクタ 113"/>
        <xdr:cNvCxnSpPr/>
      </xdr:nvCxnSpPr>
      <xdr:spPr>
        <a:xfrm flipH="1">
          <a:off x="4203700" y="51319952"/>
          <a:ext cx="2116670" cy="1721598"/>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169</xdr:row>
      <xdr:rowOff>25400</xdr:rowOff>
    </xdr:from>
    <xdr:to>
      <xdr:col>4</xdr:col>
      <xdr:colOff>2110320</xdr:colOff>
      <xdr:row>178</xdr:row>
      <xdr:rowOff>19050</xdr:rowOff>
    </xdr:to>
    <xdr:cxnSp macro="">
      <xdr:nvCxnSpPr>
        <xdr:cNvPr id="115" name="直線矢印コネクタ 114"/>
        <xdr:cNvCxnSpPr/>
      </xdr:nvCxnSpPr>
      <xdr:spPr>
        <a:xfrm flipH="1">
          <a:off x="4191000" y="50190400"/>
          <a:ext cx="2110320" cy="2597150"/>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10</xdr:row>
      <xdr:rowOff>63500</xdr:rowOff>
    </xdr:from>
    <xdr:to>
      <xdr:col>8</xdr:col>
      <xdr:colOff>476250</xdr:colOff>
      <xdr:row>10</xdr:row>
      <xdr:rowOff>311150</xdr:rowOff>
    </xdr:to>
    <xdr:sp macro="" textlink="">
      <xdr:nvSpPr>
        <xdr:cNvPr id="26" name="正方形/長方形 25"/>
        <xdr:cNvSpPr/>
      </xdr:nvSpPr>
      <xdr:spPr>
        <a:xfrm>
          <a:off x="57150" y="4464050"/>
          <a:ext cx="9175750" cy="2476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1720850</xdr:colOff>
      <xdr:row>0</xdr:row>
      <xdr:rowOff>111713</xdr:rowOff>
    </xdr:from>
    <xdr:to>
      <xdr:col>7</xdr:col>
      <xdr:colOff>533400</xdr:colOff>
      <xdr:row>4</xdr:row>
      <xdr:rowOff>247650</xdr:rowOff>
    </xdr:to>
    <xdr:sp macro="" textlink="">
      <xdr:nvSpPr>
        <xdr:cNvPr id="9" name="角丸四角形吹き出し 8"/>
        <xdr:cNvSpPr/>
      </xdr:nvSpPr>
      <xdr:spPr>
        <a:xfrm>
          <a:off x="2266950" y="111713"/>
          <a:ext cx="5937250" cy="1659937"/>
        </a:xfrm>
        <a:prstGeom prst="wedgeRoundRectCallout">
          <a:avLst>
            <a:gd name="adj1" fmla="val 43099"/>
            <a:gd name="adj2" fmla="val 83967"/>
            <a:gd name="adj3" fmla="val 16667"/>
          </a:avLst>
        </a:prstGeom>
        <a:ln w="28575">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ja-JP" sz="1100" b="1">
              <a:solidFill>
                <a:srgbClr val="FF0000"/>
              </a:solidFill>
              <a:effectLst/>
              <a:latin typeface="+mn-lt"/>
              <a:ea typeface="+mn-ea"/>
              <a:cs typeface="+mn-cs"/>
            </a:rPr>
            <a:t>管理・取りまとめの都合上</a:t>
          </a:r>
          <a:r>
            <a:rPr kumimoji="1" lang="ja-JP" altLang="en-US" sz="1100" b="1">
              <a:solidFill>
                <a:srgbClr val="FF0000"/>
              </a:solidFill>
              <a:effectLst/>
              <a:latin typeface="+mn-lt"/>
              <a:ea typeface="+mn-ea"/>
              <a:cs typeface="+mn-cs"/>
            </a:rPr>
            <a:t>、予め</a:t>
          </a:r>
          <a:r>
            <a:rPr kumimoji="1" lang="en-US" altLang="ja-JP" sz="1100" b="1">
              <a:solidFill>
                <a:srgbClr val="FF0000"/>
              </a:solidFill>
              <a:effectLst/>
              <a:latin typeface="+mn-lt"/>
              <a:ea typeface="+mn-ea"/>
              <a:cs typeface="+mn-cs"/>
            </a:rPr>
            <a:t>A</a:t>
          </a:r>
          <a:r>
            <a:rPr kumimoji="1" lang="ja-JP" altLang="ja-JP" sz="1100" b="1">
              <a:solidFill>
                <a:srgbClr val="FF0000"/>
              </a:solidFill>
              <a:effectLst/>
              <a:latin typeface="+mn-lt"/>
              <a:ea typeface="+mn-ea"/>
              <a:cs typeface="+mn-cs"/>
            </a:rPr>
            <a:t>支店</a:t>
          </a:r>
          <a:r>
            <a:rPr kumimoji="1" lang="ja-JP" altLang="en-US" sz="1100" b="1">
              <a:solidFill>
                <a:srgbClr val="FF0000"/>
              </a:solidFill>
              <a:effectLst/>
              <a:latin typeface="+mn-lt"/>
              <a:ea typeface="+mn-ea"/>
              <a:cs typeface="+mn-cs"/>
            </a:rPr>
            <a:t>に</a:t>
          </a:r>
          <a:r>
            <a:rPr kumimoji="1" lang="en-US" altLang="ja-JP" sz="1100" b="1">
              <a:solidFill>
                <a:srgbClr val="FF0000"/>
              </a:solidFill>
              <a:effectLst/>
              <a:latin typeface="+mn-lt"/>
              <a:ea typeface="+mn-ea"/>
              <a:cs typeface="+mn-cs"/>
            </a:rPr>
            <a:t>No.</a:t>
          </a:r>
          <a:r>
            <a:rPr kumimoji="1" lang="ja-JP" altLang="en-US" sz="1100" b="1">
              <a:solidFill>
                <a:srgbClr val="FF0000"/>
              </a:solidFill>
              <a:effectLst/>
              <a:latin typeface="+mn-lt"/>
              <a:ea typeface="+mn-ea"/>
              <a:cs typeface="+mn-cs"/>
            </a:rPr>
            <a:t>１～１００を割り振り、</a:t>
          </a:r>
          <a:endParaRPr kumimoji="1" lang="en-US" altLang="ja-JP" sz="1100" b="1">
            <a:solidFill>
              <a:srgbClr val="FF0000"/>
            </a:solidFill>
            <a:effectLst/>
            <a:latin typeface="+mn-lt"/>
            <a:ea typeface="+mn-ea"/>
            <a:cs typeface="+mn-cs"/>
          </a:endParaRPr>
        </a:p>
        <a:p>
          <a:pPr algn="l"/>
          <a:r>
            <a:rPr kumimoji="1" lang="ja-JP" altLang="en-US" sz="1100" b="1">
              <a:solidFill>
                <a:srgbClr val="FF0000"/>
              </a:solidFill>
              <a:effectLst/>
              <a:latin typeface="+mn-lt"/>
              <a:ea typeface="+mn-ea"/>
              <a:cs typeface="+mn-cs"/>
            </a:rPr>
            <a:t>取りまとめの結果７３名であったため、</a:t>
          </a:r>
          <a:r>
            <a:rPr kumimoji="1" lang="en-US" altLang="ja-JP" sz="1100" b="1">
              <a:solidFill>
                <a:srgbClr val="FF0000"/>
              </a:solidFill>
              <a:effectLst/>
              <a:latin typeface="+mn-lt"/>
              <a:ea typeface="+mn-ea"/>
              <a:cs typeface="+mn-cs"/>
            </a:rPr>
            <a:t>No.</a:t>
          </a:r>
          <a:r>
            <a:rPr kumimoji="1" lang="ja-JP" altLang="en-US" sz="1100" b="1">
              <a:solidFill>
                <a:srgbClr val="FF0000"/>
              </a:solidFill>
              <a:effectLst/>
              <a:latin typeface="+mn-lt"/>
              <a:ea typeface="+mn-ea"/>
              <a:cs typeface="+mn-cs"/>
            </a:rPr>
            <a:t>７４～１００を欠番とした例。</a:t>
          </a:r>
          <a:endParaRPr kumimoji="1" lang="en-US" altLang="ja-JP" sz="1100" b="1">
            <a:solidFill>
              <a:srgbClr val="FF0000"/>
            </a:solidFill>
            <a:effectLst/>
            <a:latin typeface="+mn-lt"/>
            <a:ea typeface="+mn-ea"/>
            <a:cs typeface="+mn-cs"/>
          </a:endParaRPr>
        </a:p>
        <a:p>
          <a:pPr algn="l"/>
          <a:endParaRPr kumimoji="1" lang="en-US" altLang="ja-JP" sz="1100" b="1">
            <a:solidFill>
              <a:srgbClr val="FF0000"/>
            </a:solidFill>
            <a:effectLst/>
            <a:latin typeface="+mn-lt"/>
            <a:ea typeface="+mn-ea"/>
            <a:cs typeface="+mn-cs"/>
          </a:endParaRPr>
        </a:p>
        <a:p>
          <a:pPr algn="l"/>
          <a:r>
            <a:rPr kumimoji="1" lang="en-US" altLang="ja-JP" sz="1100" b="1">
              <a:solidFill>
                <a:srgbClr val="FF0000"/>
              </a:solidFill>
              <a:effectLst/>
              <a:latin typeface="+mn-lt"/>
              <a:ea typeface="+mn-ea"/>
              <a:cs typeface="+mn-cs"/>
            </a:rPr>
            <a:t>※</a:t>
          </a:r>
          <a:r>
            <a:rPr kumimoji="1" lang="ja-JP" altLang="en-US" sz="1100" b="1">
              <a:solidFill>
                <a:srgbClr val="FF0000"/>
              </a:solidFill>
              <a:effectLst/>
              <a:latin typeface="+mn-lt"/>
              <a:ea typeface="+mn-ea"/>
              <a:cs typeface="+mn-cs"/>
            </a:rPr>
            <a:t>ナンバー（</a:t>
          </a:r>
          <a:r>
            <a:rPr kumimoji="1" lang="en-US" altLang="ja-JP" sz="1100" b="1">
              <a:solidFill>
                <a:srgbClr val="FF0000"/>
              </a:solidFill>
              <a:effectLst/>
              <a:latin typeface="+mn-lt"/>
              <a:ea typeface="+mn-ea"/>
              <a:cs typeface="+mn-cs"/>
            </a:rPr>
            <a:t>No.</a:t>
          </a:r>
          <a:r>
            <a:rPr kumimoji="1" lang="ja-JP" altLang="en-US" sz="1100" b="1">
              <a:solidFill>
                <a:srgbClr val="FF0000"/>
              </a:solidFill>
              <a:effectLst/>
              <a:latin typeface="+mn-lt"/>
              <a:ea typeface="+mn-ea"/>
              <a:cs typeface="+mn-cs"/>
            </a:rPr>
            <a:t>）は原則連番です。（申請マニュアル８ページ参照）</a:t>
          </a:r>
          <a:endParaRPr kumimoji="1" lang="en-US" altLang="ja-JP" sz="1100" b="1">
            <a:solidFill>
              <a:srgbClr val="FF0000"/>
            </a:solidFill>
            <a:effectLst/>
            <a:latin typeface="+mn-lt"/>
            <a:ea typeface="+mn-ea"/>
            <a:cs typeface="+mn-cs"/>
          </a:endParaRPr>
        </a:p>
        <a:p>
          <a:pPr algn="l"/>
          <a:r>
            <a:rPr kumimoji="1" lang="ja-JP" altLang="en-US" sz="1100" b="1">
              <a:solidFill>
                <a:srgbClr val="FF0000"/>
              </a:solidFill>
              <a:effectLst/>
              <a:latin typeface="+mn-lt"/>
              <a:ea typeface="+mn-ea"/>
              <a:cs typeface="+mn-cs"/>
            </a:rPr>
            <a:t>　上記の例の場合であっても、支店毎に割り振った番号は連番で整理してください。</a:t>
          </a:r>
          <a:endParaRPr kumimoji="1" lang="en-US" altLang="ja-JP" sz="1100" b="1">
            <a:solidFill>
              <a:srgbClr val="FF0000"/>
            </a:solidFill>
            <a:effectLst/>
            <a:latin typeface="+mn-lt"/>
            <a:ea typeface="+mn-ea"/>
            <a:cs typeface="+mn-cs"/>
          </a:endParaRPr>
        </a:p>
        <a:p>
          <a:pPr algn="l"/>
          <a:r>
            <a:rPr kumimoji="1" lang="ja-JP" altLang="en-US" sz="1100" b="1">
              <a:solidFill>
                <a:srgbClr val="FF0000"/>
              </a:solidFill>
              <a:effectLst/>
              <a:latin typeface="+mn-lt"/>
              <a:ea typeface="+mn-ea"/>
              <a:cs typeface="+mn-cs"/>
            </a:rPr>
            <a:t>　（上記の例の場合、</a:t>
          </a:r>
          <a:r>
            <a:rPr kumimoji="1" lang="en-US" altLang="ja-JP" sz="1100" b="1">
              <a:solidFill>
                <a:srgbClr val="FF0000"/>
              </a:solidFill>
              <a:effectLst/>
              <a:latin typeface="+mn-lt"/>
              <a:ea typeface="+mn-ea"/>
              <a:cs typeface="+mn-cs"/>
            </a:rPr>
            <a:t>No.</a:t>
          </a:r>
          <a:r>
            <a:rPr kumimoji="1" lang="ja-JP" altLang="en-US" sz="1100" b="1">
              <a:solidFill>
                <a:srgbClr val="FF0000"/>
              </a:solidFill>
              <a:effectLst/>
              <a:latin typeface="+mn-lt"/>
              <a:ea typeface="+mn-ea"/>
              <a:cs typeface="+mn-cs"/>
            </a:rPr>
            <a:t>１～７３は連番で整理すること。）</a:t>
          </a:r>
          <a:endParaRPr kumimoji="1" lang="en-US" altLang="ja-JP" sz="1100" b="1">
            <a:solidFill>
              <a:srgbClr val="FF0000"/>
            </a:solidFill>
            <a:effectLst/>
            <a:latin typeface="+mn-lt"/>
            <a:ea typeface="+mn-ea"/>
            <a:cs typeface="+mn-cs"/>
          </a:endParaRPr>
        </a:p>
      </xdr:txBody>
    </xdr:sp>
    <xdr:clientData/>
  </xdr:twoCellAnchor>
  <xdr:twoCellAnchor>
    <xdr:from>
      <xdr:col>0</xdr:col>
      <xdr:colOff>88900</xdr:colOff>
      <xdr:row>9</xdr:row>
      <xdr:rowOff>158749</xdr:rowOff>
    </xdr:from>
    <xdr:to>
      <xdr:col>8</xdr:col>
      <xdr:colOff>469900</xdr:colOff>
      <xdr:row>10</xdr:row>
      <xdr:rowOff>82574</xdr:rowOff>
    </xdr:to>
    <xdr:sp macro="" textlink="">
      <xdr:nvSpPr>
        <xdr:cNvPr id="23" name="フリーフォーム 22"/>
        <xdr:cNvSpPr/>
      </xdr:nvSpPr>
      <xdr:spPr>
        <a:xfrm>
          <a:off x="88900" y="4038599"/>
          <a:ext cx="9137650" cy="444525"/>
        </a:xfrm>
        <a:custGeom>
          <a:avLst/>
          <a:gdLst>
            <a:gd name="connsiteX0" fmla="*/ 0 w 9029700"/>
            <a:gd name="connsiteY0" fmla="*/ 527099 h 552524"/>
            <a:gd name="connsiteX1" fmla="*/ 590550 w 9029700"/>
            <a:gd name="connsiteY1" fmla="*/ 49 h 552524"/>
            <a:gd name="connsiteX2" fmla="*/ 1149350 w 9029700"/>
            <a:gd name="connsiteY2" fmla="*/ 552499 h 552524"/>
            <a:gd name="connsiteX3" fmla="*/ 1701800 w 9029700"/>
            <a:gd name="connsiteY3" fmla="*/ 6399 h 552524"/>
            <a:gd name="connsiteX4" fmla="*/ 2279650 w 9029700"/>
            <a:gd name="connsiteY4" fmla="*/ 552499 h 552524"/>
            <a:gd name="connsiteX5" fmla="*/ 2825750 w 9029700"/>
            <a:gd name="connsiteY5" fmla="*/ 31799 h 552524"/>
            <a:gd name="connsiteX6" fmla="*/ 3384550 w 9029700"/>
            <a:gd name="connsiteY6" fmla="*/ 539799 h 552524"/>
            <a:gd name="connsiteX7" fmla="*/ 3943350 w 9029700"/>
            <a:gd name="connsiteY7" fmla="*/ 44499 h 552524"/>
            <a:gd name="connsiteX8" fmla="*/ 4540250 w 9029700"/>
            <a:gd name="connsiteY8" fmla="*/ 546149 h 552524"/>
            <a:gd name="connsiteX9" fmla="*/ 5086350 w 9029700"/>
            <a:gd name="connsiteY9" fmla="*/ 12749 h 552524"/>
            <a:gd name="connsiteX10" fmla="*/ 5645150 w 9029700"/>
            <a:gd name="connsiteY10" fmla="*/ 520749 h 552524"/>
            <a:gd name="connsiteX11" fmla="*/ 6210300 w 9029700"/>
            <a:gd name="connsiteY11" fmla="*/ 50849 h 552524"/>
            <a:gd name="connsiteX12" fmla="*/ 6781800 w 9029700"/>
            <a:gd name="connsiteY12" fmla="*/ 539799 h 552524"/>
            <a:gd name="connsiteX13" fmla="*/ 7334250 w 9029700"/>
            <a:gd name="connsiteY13" fmla="*/ 31799 h 552524"/>
            <a:gd name="connsiteX14" fmla="*/ 7912100 w 9029700"/>
            <a:gd name="connsiteY14" fmla="*/ 546149 h 552524"/>
            <a:gd name="connsiteX15" fmla="*/ 8470900 w 9029700"/>
            <a:gd name="connsiteY15" fmla="*/ 50849 h 552524"/>
            <a:gd name="connsiteX16" fmla="*/ 9029700 w 9029700"/>
            <a:gd name="connsiteY16" fmla="*/ 520749 h 5525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9029700" h="552524">
              <a:moveTo>
                <a:pt x="0" y="527099"/>
              </a:moveTo>
              <a:cubicBezTo>
                <a:pt x="199496" y="261457"/>
                <a:pt x="398992" y="-4184"/>
                <a:pt x="590550" y="49"/>
              </a:cubicBezTo>
              <a:cubicBezTo>
                <a:pt x="782108" y="4282"/>
                <a:pt x="964142" y="551441"/>
                <a:pt x="1149350" y="552499"/>
              </a:cubicBezTo>
              <a:cubicBezTo>
                <a:pt x="1334558" y="553557"/>
                <a:pt x="1513417" y="6399"/>
                <a:pt x="1701800" y="6399"/>
              </a:cubicBezTo>
              <a:cubicBezTo>
                <a:pt x="1890183" y="6399"/>
                <a:pt x="2092325" y="548266"/>
                <a:pt x="2279650" y="552499"/>
              </a:cubicBezTo>
              <a:cubicBezTo>
                <a:pt x="2466975" y="556732"/>
                <a:pt x="2641600" y="33916"/>
                <a:pt x="2825750" y="31799"/>
              </a:cubicBezTo>
              <a:cubicBezTo>
                <a:pt x="3009900" y="29682"/>
                <a:pt x="3198283" y="537682"/>
                <a:pt x="3384550" y="539799"/>
              </a:cubicBezTo>
              <a:cubicBezTo>
                <a:pt x="3570817" y="541916"/>
                <a:pt x="3750733" y="43441"/>
                <a:pt x="3943350" y="44499"/>
              </a:cubicBezTo>
              <a:cubicBezTo>
                <a:pt x="4135967" y="45557"/>
                <a:pt x="4349750" y="551441"/>
                <a:pt x="4540250" y="546149"/>
              </a:cubicBezTo>
              <a:cubicBezTo>
                <a:pt x="4730750" y="540857"/>
                <a:pt x="4902200" y="16982"/>
                <a:pt x="5086350" y="12749"/>
              </a:cubicBezTo>
              <a:cubicBezTo>
                <a:pt x="5270500" y="8516"/>
                <a:pt x="5457825" y="514399"/>
                <a:pt x="5645150" y="520749"/>
              </a:cubicBezTo>
              <a:cubicBezTo>
                <a:pt x="5832475" y="527099"/>
                <a:pt x="6020858" y="47674"/>
                <a:pt x="6210300" y="50849"/>
              </a:cubicBezTo>
              <a:cubicBezTo>
                <a:pt x="6399742" y="54024"/>
                <a:pt x="6594475" y="542974"/>
                <a:pt x="6781800" y="539799"/>
              </a:cubicBezTo>
              <a:cubicBezTo>
                <a:pt x="6969125" y="536624"/>
                <a:pt x="7145867" y="30741"/>
                <a:pt x="7334250" y="31799"/>
              </a:cubicBezTo>
              <a:cubicBezTo>
                <a:pt x="7522633" y="32857"/>
                <a:pt x="7722658" y="542974"/>
                <a:pt x="7912100" y="546149"/>
              </a:cubicBezTo>
              <a:cubicBezTo>
                <a:pt x="8101542" y="549324"/>
                <a:pt x="8284633" y="55082"/>
                <a:pt x="8470900" y="50849"/>
              </a:cubicBezTo>
              <a:cubicBezTo>
                <a:pt x="8657167" y="46616"/>
                <a:pt x="8595783" y="15924"/>
                <a:pt x="9029700" y="520749"/>
              </a:cubicBezTo>
            </a:path>
          </a:pathLst>
        </a:custGeom>
        <a:solidFill>
          <a:schemeClr val="bg1"/>
        </a:solidFill>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9</xdr:row>
      <xdr:rowOff>450850</xdr:rowOff>
    </xdr:from>
    <xdr:to>
      <xdr:col>8</xdr:col>
      <xdr:colOff>476250</xdr:colOff>
      <xdr:row>10</xdr:row>
      <xdr:rowOff>374675</xdr:rowOff>
    </xdr:to>
    <xdr:sp macro="" textlink="">
      <xdr:nvSpPr>
        <xdr:cNvPr id="25" name="フリーフォーム 24"/>
        <xdr:cNvSpPr/>
      </xdr:nvSpPr>
      <xdr:spPr>
        <a:xfrm>
          <a:off x="95250" y="4330700"/>
          <a:ext cx="9137650" cy="444525"/>
        </a:xfrm>
        <a:custGeom>
          <a:avLst/>
          <a:gdLst>
            <a:gd name="connsiteX0" fmla="*/ 0 w 9029700"/>
            <a:gd name="connsiteY0" fmla="*/ 527099 h 552524"/>
            <a:gd name="connsiteX1" fmla="*/ 590550 w 9029700"/>
            <a:gd name="connsiteY1" fmla="*/ 49 h 552524"/>
            <a:gd name="connsiteX2" fmla="*/ 1149350 w 9029700"/>
            <a:gd name="connsiteY2" fmla="*/ 552499 h 552524"/>
            <a:gd name="connsiteX3" fmla="*/ 1701800 w 9029700"/>
            <a:gd name="connsiteY3" fmla="*/ 6399 h 552524"/>
            <a:gd name="connsiteX4" fmla="*/ 2279650 w 9029700"/>
            <a:gd name="connsiteY4" fmla="*/ 552499 h 552524"/>
            <a:gd name="connsiteX5" fmla="*/ 2825750 w 9029700"/>
            <a:gd name="connsiteY5" fmla="*/ 31799 h 552524"/>
            <a:gd name="connsiteX6" fmla="*/ 3384550 w 9029700"/>
            <a:gd name="connsiteY6" fmla="*/ 539799 h 552524"/>
            <a:gd name="connsiteX7" fmla="*/ 3943350 w 9029700"/>
            <a:gd name="connsiteY7" fmla="*/ 44499 h 552524"/>
            <a:gd name="connsiteX8" fmla="*/ 4540250 w 9029700"/>
            <a:gd name="connsiteY8" fmla="*/ 546149 h 552524"/>
            <a:gd name="connsiteX9" fmla="*/ 5086350 w 9029700"/>
            <a:gd name="connsiteY9" fmla="*/ 12749 h 552524"/>
            <a:gd name="connsiteX10" fmla="*/ 5645150 w 9029700"/>
            <a:gd name="connsiteY10" fmla="*/ 520749 h 552524"/>
            <a:gd name="connsiteX11" fmla="*/ 6210300 w 9029700"/>
            <a:gd name="connsiteY11" fmla="*/ 50849 h 552524"/>
            <a:gd name="connsiteX12" fmla="*/ 6781800 w 9029700"/>
            <a:gd name="connsiteY12" fmla="*/ 539799 h 552524"/>
            <a:gd name="connsiteX13" fmla="*/ 7334250 w 9029700"/>
            <a:gd name="connsiteY13" fmla="*/ 31799 h 552524"/>
            <a:gd name="connsiteX14" fmla="*/ 7912100 w 9029700"/>
            <a:gd name="connsiteY14" fmla="*/ 546149 h 552524"/>
            <a:gd name="connsiteX15" fmla="*/ 8470900 w 9029700"/>
            <a:gd name="connsiteY15" fmla="*/ 50849 h 552524"/>
            <a:gd name="connsiteX16" fmla="*/ 9029700 w 9029700"/>
            <a:gd name="connsiteY16" fmla="*/ 520749 h 5525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9029700" h="552524">
              <a:moveTo>
                <a:pt x="0" y="527099"/>
              </a:moveTo>
              <a:cubicBezTo>
                <a:pt x="199496" y="261457"/>
                <a:pt x="398992" y="-4184"/>
                <a:pt x="590550" y="49"/>
              </a:cubicBezTo>
              <a:cubicBezTo>
                <a:pt x="782108" y="4282"/>
                <a:pt x="964142" y="551441"/>
                <a:pt x="1149350" y="552499"/>
              </a:cubicBezTo>
              <a:cubicBezTo>
                <a:pt x="1334558" y="553557"/>
                <a:pt x="1513417" y="6399"/>
                <a:pt x="1701800" y="6399"/>
              </a:cubicBezTo>
              <a:cubicBezTo>
                <a:pt x="1890183" y="6399"/>
                <a:pt x="2092325" y="548266"/>
                <a:pt x="2279650" y="552499"/>
              </a:cubicBezTo>
              <a:cubicBezTo>
                <a:pt x="2466975" y="556732"/>
                <a:pt x="2641600" y="33916"/>
                <a:pt x="2825750" y="31799"/>
              </a:cubicBezTo>
              <a:cubicBezTo>
                <a:pt x="3009900" y="29682"/>
                <a:pt x="3198283" y="537682"/>
                <a:pt x="3384550" y="539799"/>
              </a:cubicBezTo>
              <a:cubicBezTo>
                <a:pt x="3570817" y="541916"/>
                <a:pt x="3750733" y="43441"/>
                <a:pt x="3943350" y="44499"/>
              </a:cubicBezTo>
              <a:cubicBezTo>
                <a:pt x="4135967" y="45557"/>
                <a:pt x="4349750" y="551441"/>
                <a:pt x="4540250" y="546149"/>
              </a:cubicBezTo>
              <a:cubicBezTo>
                <a:pt x="4730750" y="540857"/>
                <a:pt x="4902200" y="16982"/>
                <a:pt x="5086350" y="12749"/>
              </a:cubicBezTo>
              <a:cubicBezTo>
                <a:pt x="5270500" y="8516"/>
                <a:pt x="5457825" y="514399"/>
                <a:pt x="5645150" y="520749"/>
              </a:cubicBezTo>
              <a:cubicBezTo>
                <a:pt x="5832475" y="527099"/>
                <a:pt x="6020858" y="47674"/>
                <a:pt x="6210300" y="50849"/>
              </a:cubicBezTo>
              <a:cubicBezTo>
                <a:pt x="6399742" y="54024"/>
                <a:pt x="6594475" y="542974"/>
                <a:pt x="6781800" y="539799"/>
              </a:cubicBezTo>
              <a:cubicBezTo>
                <a:pt x="6969125" y="536624"/>
                <a:pt x="7145867" y="30741"/>
                <a:pt x="7334250" y="31799"/>
              </a:cubicBezTo>
              <a:cubicBezTo>
                <a:pt x="7522633" y="32857"/>
                <a:pt x="7722658" y="542974"/>
                <a:pt x="7912100" y="546149"/>
              </a:cubicBezTo>
              <a:cubicBezTo>
                <a:pt x="8101542" y="549324"/>
                <a:pt x="8284633" y="55082"/>
                <a:pt x="8470900" y="50849"/>
              </a:cubicBezTo>
              <a:cubicBezTo>
                <a:pt x="8657167" y="46616"/>
                <a:pt x="8595783" y="15924"/>
                <a:pt x="9029700" y="520749"/>
              </a:cubicBezTo>
            </a:path>
          </a:pathLst>
        </a:custGeom>
        <a:solidFill>
          <a:schemeClr val="bg1"/>
        </a:solidFill>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57150</xdr:colOff>
      <xdr:row>19</xdr:row>
      <xdr:rowOff>63500</xdr:rowOff>
    </xdr:from>
    <xdr:to>
      <xdr:col>8</xdr:col>
      <xdr:colOff>476250</xdr:colOff>
      <xdr:row>19</xdr:row>
      <xdr:rowOff>311150</xdr:rowOff>
    </xdr:to>
    <xdr:sp macro="" textlink="">
      <xdr:nvSpPr>
        <xdr:cNvPr id="27" name="正方形/長方形 26"/>
        <xdr:cNvSpPr/>
      </xdr:nvSpPr>
      <xdr:spPr>
        <a:xfrm>
          <a:off x="57150" y="4464050"/>
          <a:ext cx="9175750" cy="2476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88900</xdr:colOff>
      <xdr:row>18</xdr:row>
      <xdr:rowOff>158749</xdr:rowOff>
    </xdr:from>
    <xdr:to>
      <xdr:col>8</xdr:col>
      <xdr:colOff>469900</xdr:colOff>
      <xdr:row>19</xdr:row>
      <xdr:rowOff>82574</xdr:rowOff>
    </xdr:to>
    <xdr:sp macro="" textlink="">
      <xdr:nvSpPr>
        <xdr:cNvPr id="28" name="フリーフォーム 27"/>
        <xdr:cNvSpPr/>
      </xdr:nvSpPr>
      <xdr:spPr>
        <a:xfrm>
          <a:off x="88900" y="4038599"/>
          <a:ext cx="9137650" cy="444525"/>
        </a:xfrm>
        <a:custGeom>
          <a:avLst/>
          <a:gdLst>
            <a:gd name="connsiteX0" fmla="*/ 0 w 9029700"/>
            <a:gd name="connsiteY0" fmla="*/ 527099 h 552524"/>
            <a:gd name="connsiteX1" fmla="*/ 590550 w 9029700"/>
            <a:gd name="connsiteY1" fmla="*/ 49 h 552524"/>
            <a:gd name="connsiteX2" fmla="*/ 1149350 w 9029700"/>
            <a:gd name="connsiteY2" fmla="*/ 552499 h 552524"/>
            <a:gd name="connsiteX3" fmla="*/ 1701800 w 9029700"/>
            <a:gd name="connsiteY3" fmla="*/ 6399 h 552524"/>
            <a:gd name="connsiteX4" fmla="*/ 2279650 w 9029700"/>
            <a:gd name="connsiteY4" fmla="*/ 552499 h 552524"/>
            <a:gd name="connsiteX5" fmla="*/ 2825750 w 9029700"/>
            <a:gd name="connsiteY5" fmla="*/ 31799 h 552524"/>
            <a:gd name="connsiteX6" fmla="*/ 3384550 w 9029700"/>
            <a:gd name="connsiteY6" fmla="*/ 539799 h 552524"/>
            <a:gd name="connsiteX7" fmla="*/ 3943350 w 9029700"/>
            <a:gd name="connsiteY7" fmla="*/ 44499 h 552524"/>
            <a:gd name="connsiteX8" fmla="*/ 4540250 w 9029700"/>
            <a:gd name="connsiteY8" fmla="*/ 546149 h 552524"/>
            <a:gd name="connsiteX9" fmla="*/ 5086350 w 9029700"/>
            <a:gd name="connsiteY9" fmla="*/ 12749 h 552524"/>
            <a:gd name="connsiteX10" fmla="*/ 5645150 w 9029700"/>
            <a:gd name="connsiteY10" fmla="*/ 520749 h 552524"/>
            <a:gd name="connsiteX11" fmla="*/ 6210300 w 9029700"/>
            <a:gd name="connsiteY11" fmla="*/ 50849 h 552524"/>
            <a:gd name="connsiteX12" fmla="*/ 6781800 w 9029700"/>
            <a:gd name="connsiteY12" fmla="*/ 539799 h 552524"/>
            <a:gd name="connsiteX13" fmla="*/ 7334250 w 9029700"/>
            <a:gd name="connsiteY13" fmla="*/ 31799 h 552524"/>
            <a:gd name="connsiteX14" fmla="*/ 7912100 w 9029700"/>
            <a:gd name="connsiteY14" fmla="*/ 546149 h 552524"/>
            <a:gd name="connsiteX15" fmla="*/ 8470900 w 9029700"/>
            <a:gd name="connsiteY15" fmla="*/ 50849 h 552524"/>
            <a:gd name="connsiteX16" fmla="*/ 9029700 w 9029700"/>
            <a:gd name="connsiteY16" fmla="*/ 520749 h 5525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9029700" h="552524">
              <a:moveTo>
                <a:pt x="0" y="527099"/>
              </a:moveTo>
              <a:cubicBezTo>
                <a:pt x="199496" y="261457"/>
                <a:pt x="398992" y="-4184"/>
                <a:pt x="590550" y="49"/>
              </a:cubicBezTo>
              <a:cubicBezTo>
                <a:pt x="782108" y="4282"/>
                <a:pt x="964142" y="551441"/>
                <a:pt x="1149350" y="552499"/>
              </a:cubicBezTo>
              <a:cubicBezTo>
                <a:pt x="1334558" y="553557"/>
                <a:pt x="1513417" y="6399"/>
                <a:pt x="1701800" y="6399"/>
              </a:cubicBezTo>
              <a:cubicBezTo>
                <a:pt x="1890183" y="6399"/>
                <a:pt x="2092325" y="548266"/>
                <a:pt x="2279650" y="552499"/>
              </a:cubicBezTo>
              <a:cubicBezTo>
                <a:pt x="2466975" y="556732"/>
                <a:pt x="2641600" y="33916"/>
                <a:pt x="2825750" y="31799"/>
              </a:cubicBezTo>
              <a:cubicBezTo>
                <a:pt x="3009900" y="29682"/>
                <a:pt x="3198283" y="537682"/>
                <a:pt x="3384550" y="539799"/>
              </a:cubicBezTo>
              <a:cubicBezTo>
                <a:pt x="3570817" y="541916"/>
                <a:pt x="3750733" y="43441"/>
                <a:pt x="3943350" y="44499"/>
              </a:cubicBezTo>
              <a:cubicBezTo>
                <a:pt x="4135967" y="45557"/>
                <a:pt x="4349750" y="551441"/>
                <a:pt x="4540250" y="546149"/>
              </a:cubicBezTo>
              <a:cubicBezTo>
                <a:pt x="4730750" y="540857"/>
                <a:pt x="4902200" y="16982"/>
                <a:pt x="5086350" y="12749"/>
              </a:cubicBezTo>
              <a:cubicBezTo>
                <a:pt x="5270500" y="8516"/>
                <a:pt x="5457825" y="514399"/>
                <a:pt x="5645150" y="520749"/>
              </a:cubicBezTo>
              <a:cubicBezTo>
                <a:pt x="5832475" y="527099"/>
                <a:pt x="6020858" y="47674"/>
                <a:pt x="6210300" y="50849"/>
              </a:cubicBezTo>
              <a:cubicBezTo>
                <a:pt x="6399742" y="54024"/>
                <a:pt x="6594475" y="542974"/>
                <a:pt x="6781800" y="539799"/>
              </a:cubicBezTo>
              <a:cubicBezTo>
                <a:pt x="6969125" y="536624"/>
                <a:pt x="7145867" y="30741"/>
                <a:pt x="7334250" y="31799"/>
              </a:cubicBezTo>
              <a:cubicBezTo>
                <a:pt x="7522633" y="32857"/>
                <a:pt x="7722658" y="542974"/>
                <a:pt x="7912100" y="546149"/>
              </a:cubicBezTo>
              <a:cubicBezTo>
                <a:pt x="8101542" y="549324"/>
                <a:pt x="8284633" y="55082"/>
                <a:pt x="8470900" y="50849"/>
              </a:cubicBezTo>
              <a:cubicBezTo>
                <a:pt x="8657167" y="46616"/>
                <a:pt x="8595783" y="15924"/>
                <a:pt x="9029700" y="520749"/>
              </a:cubicBezTo>
            </a:path>
          </a:pathLst>
        </a:custGeom>
        <a:solidFill>
          <a:schemeClr val="bg1"/>
        </a:solidFill>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18</xdr:row>
      <xdr:rowOff>450850</xdr:rowOff>
    </xdr:from>
    <xdr:to>
      <xdr:col>8</xdr:col>
      <xdr:colOff>476250</xdr:colOff>
      <xdr:row>19</xdr:row>
      <xdr:rowOff>374675</xdr:rowOff>
    </xdr:to>
    <xdr:sp macro="" textlink="">
      <xdr:nvSpPr>
        <xdr:cNvPr id="29" name="フリーフォーム 28"/>
        <xdr:cNvSpPr/>
      </xdr:nvSpPr>
      <xdr:spPr>
        <a:xfrm>
          <a:off x="95250" y="4330700"/>
          <a:ext cx="9137650" cy="444525"/>
        </a:xfrm>
        <a:custGeom>
          <a:avLst/>
          <a:gdLst>
            <a:gd name="connsiteX0" fmla="*/ 0 w 9029700"/>
            <a:gd name="connsiteY0" fmla="*/ 527099 h 552524"/>
            <a:gd name="connsiteX1" fmla="*/ 590550 w 9029700"/>
            <a:gd name="connsiteY1" fmla="*/ 49 h 552524"/>
            <a:gd name="connsiteX2" fmla="*/ 1149350 w 9029700"/>
            <a:gd name="connsiteY2" fmla="*/ 552499 h 552524"/>
            <a:gd name="connsiteX3" fmla="*/ 1701800 w 9029700"/>
            <a:gd name="connsiteY3" fmla="*/ 6399 h 552524"/>
            <a:gd name="connsiteX4" fmla="*/ 2279650 w 9029700"/>
            <a:gd name="connsiteY4" fmla="*/ 552499 h 552524"/>
            <a:gd name="connsiteX5" fmla="*/ 2825750 w 9029700"/>
            <a:gd name="connsiteY5" fmla="*/ 31799 h 552524"/>
            <a:gd name="connsiteX6" fmla="*/ 3384550 w 9029700"/>
            <a:gd name="connsiteY6" fmla="*/ 539799 h 552524"/>
            <a:gd name="connsiteX7" fmla="*/ 3943350 w 9029700"/>
            <a:gd name="connsiteY7" fmla="*/ 44499 h 552524"/>
            <a:gd name="connsiteX8" fmla="*/ 4540250 w 9029700"/>
            <a:gd name="connsiteY8" fmla="*/ 546149 h 552524"/>
            <a:gd name="connsiteX9" fmla="*/ 5086350 w 9029700"/>
            <a:gd name="connsiteY9" fmla="*/ 12749 h 552524"/>
            <a:gd name="connsiteX10" fmla="*/ 5645150 w 9029700"/>
            <a:gd name="connsiteY10" fmla="*/ 520749 h 552524"/>
            <a:gd name="connsiteX11" fmla="*/ 6210300 w 9029700"/>
            <a:gd name="connsiteY11" fmla="*/ 50849 h 552524"/>
            <a:gd name="connsiteX12" fmla="*/ 6781800 w 9029700"/>
            <a:gd name="connsiteY12" fmla="*/ 539799 h 552524"/>
            <a:gd name="connsiteX13" fmla="*/ 7334250 w 9029700"/>
            <a:gd name="connsiteY13" fmla="*/ 31799 h 552524"/>
            <a:gd name="connsiteX14" fmla="*/ 7912100 w 9029700"/>
            <a:gd name="connsiteY14" fmla="*/ 546149 h 552524"/>
            <a:gd name="connsiteX15" fmla="*/ 8470900 w 9029700"/>
            <a:gd name="connsiteY15" fmla="*/ 50849 h 552524"/>
            <a:gd name="connsiteX16" fmla="*/ 9029700 w 9029700"/>
            <a:gd name="connsiteY16" fmla="*/ 520749 h 5525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9029700" h="552524">
              <a:moveTo>
                <a:pt x="0" y="527099"/>
              </a:moveTo>
              <a:cubicBezTo>
                <a:pt x="199496" y="261457"/>
                <a:pt x="398992" y="-4184"/>
                <a:pt x="590550" y="49"/>
              </a:cubicBezTo>
              <a:cubicBezTo>
                <a:pt x="782108" y="4282"/>
                <a:pt x="964142" y="551441"/>
                <a:pt x="1149350" y="552499"/>
              </a:cubicBezTo>
              <a:cubicBezTo>
                <a:pt x="1334558" y="553557"/>
                <a:pt x="1513417" y="6399"/>
                <a:pt x="1701800" y="6399"/>
              </a:cubicBezTo>
              <a:cubicBezTo>
                <a:pt x="1890183" y="6399"/>
                <a:pt x="2092325" y="548266"/>
                <a:pt x="2279650" y="552499"/>
              </a:cubicBezTo>
              <a:cubicBezTo>
                <a:pt x="2466975" y="556732"/>
                <a:pt x="2641600" y="33916"/>
                <a:pt x="2825750" y="31799"/>
              </a:cubicBezTo>
              <a:cubicBezTo>
                <a:pt x="3009900" y="29682"/>
                <a:pt x="3198283" y="537682"/>
                <a:pt x="3384550" y="539799"/>
              </a:cubicBezTo>
              <a:cubicBezTo>
                <a:pt x="3570817" y="541916"/>
                <a:pt x="3750733" y="43441"/>
                <a:pt x="3943350" y="44499"/>
              </a:cubicBezTo>
              <a:cubicBezTo>
                <a:pt x="4135967" y="45557"/>
                <a:pt x="4349750" y="551441"/>
                <a:pt x="4540250" y="546149"/>
              </a:cubicBezTo>
              <a:cubicBezTo>
                <a:pt x="4730750" y="540857"/>
                <a:pt x="4902200" y="16982"/>
                <a:pt x="5086350" y="12749"/>
              </a:cubicBezTo>
              <a:cubicBezTo>
                <a:pt x="5270500" y="8516"/>
                <a:pt x="5457825" y="514399"/>
                <a:pt x="5645150" y="520749"/>
              </a:cubicBezTo>
              <a:cubicBezTo>
                <a:pt x="5832475" y="527099"/>
                <a:pt x="6020858" y="47674"/>
                <a:pt x="6210300" y="50849"/>
              </a:cubicBezTo>
              <a:cubicBezTo>
                <a:pt x="6399742" y="54024"/>
                <a:pt x="6594475" y="542974"/>
                <a:pt x="6781800" y="539799"/>
              </a:cubicBezTo>
              <a:cubicBezTo>
                <a:pt x="6969125" y="536624"/>
                <a:pt x="7145867" y="30741"/>
                <a:pt x="7334250" y="31799"/>
              </a:cubicBezTo>
              <a:cubicBezTo>
                <a:pt x="7522633" y="32857"/>
                <a:pt x="7722658" y="542974"/>
                <a:pt x="7912100" y="546149"/>
              </a:cubicBezTo>
              <a:cubicBezTo>
                <a:pt x="8101542" y="549324"/>
                <a:pt x="8284633" y="55082"/>
                <a:pt x="8470900" y="50849"/>
              </a:cubicBezTo>
              <a:cubicBezTo>
                <a:pt x="8657167" y="46616"/>
                <a:pt x="8595783" y="15924"/>
                <a:pt x="9029700" y="520749"/>
              </a:cubicBezTo>
            </a:path>
          </a:pathLst>
        </a:custGeom>
        <a:solidFill>
          <a:schemeClr val="bg1"/>
        </a:solidFill>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1619250</xdr:colOff>
      <xdr:row>24</xdr:row>
      <xdr:rowOff>12701</xdr:rowOff>
    </xdr:from>
    <xdr:to>
      <xdr:col>6</xdr:col>
      <xdr:colOff>539750</xdr:colOff>
      <xdr:row>27</xdr:row>
      <xdr:rowOff>311150</xdr:rowOff>
    </xdr:to>
    <xdr:sp macro="" textlink="">
      <xdr:nvSpPr>
        <xdr:cNvPr id="16" name="角丸四角形吹き出し 15"/>
        <xdr:cNvSpPr/>
      </xdr:nvSpPr>
      <xdr:spPr>
        <a:xfrm>
          <a:off x="2165350" y="11741151"/>
          <a:ext cx="5003800" cy="1428749"/>
        </a:xfrm>
        <a:prstGeom prst="wedgeRoundRectCallout">
          <a:avLst>
            <a:gd name="adj1" fmla="val -79131"/>
            <a:gd name="adj2" fmla="val -56296"/>
            <a:gd name="adj3" fmla="val 16667"/>
          </a:avLst>
        </a:prstGeom>
        <a:ln w="28575">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本様式（業務方法書様式第１－２号）は、</a:t>
          </a:r>
          <a:r>
            <a:rPr kumimoji="1" lang="ja-JP" altLang="ja-JP" sz="1100" b="1">
              <a:solidFill>
                <a:srgbClr val="FF0000"/>
              </a:solidFill>
              <a:effectLst/>
              <a:latin typeface="+mn-lt"/>
              <a:ea typeface="+mn-ea"/>
              <a:cs typeface="+mn-cs"/>
            </a:rPr>
            <a:t>支店・支所毎ではなく、</a:t>
          </a:r>
          <a:endParaRPr lang="ja-JP" altLang="ja-JP">
            <a:solidFill>
              <a:srgbClr val="FF0000"/>
            </a:solidFill>
            <a:effectLst/>
          </a:endParaRPr>
        </a:p>
        <a:p>
          <a:pPr algn="l"/>
          <a:r>
            <a:rPr kumimoji="1" lang="ja-JP" altLang="en-US" sz="1100" b="1">
              <a:solidFill>
                <a:srgbClr val="FF0000"/>
              </a:solidFill>
              <a:effectLst/>
              <a:latin typeface="+mn-lt"/>
              <a:ea typeface="+mn-ea"/>
              <a:cs typeface="+mn-cs"/>
            </a:rPr>
            <a:t>１団体（支援金申請者）分をまとめて作成します。</a:t>
          </a:r>
          <a:endParaRPr kumimoji="1" lang="en-US" altLang="ja-JP" sz="1100" b="1">
            <a:solidFill>
              <a:srgbClr val="FF0000"/>
            </a:solidFill>
            <a:effectLst/>
            <a:latin typeface="+mn-lt"/>
            <a:ea typeface="+mn-ea"/>
            <a:cs typeface="+mn-cs"/>
          </a:endParaRPr>
        </a:p>
        <a:p>
          <a:pPr algn="l"/>
          <a:r>
            <a:rPr kumimoji="1" lang="ja-JP" altLang="en-US" sz="1100" b="1">
              <a:solidFill>
                <a:srgbClr val="FF0000"/>
              </a:solidFill>
              <a:effectLst/>
              <a:latin typeface="+mn-lt"/>
              <a:ea typeface="+mn-ea"/>
              <a:cs typeface="+mn-cs"/>
            </a:rPr>
            <a:t>（記載例の場合、</a:t>
          </a:r>
          <a:r>
            <a:rPr kumimoji="1" lang="en-US" altLang="ja-JP" sz="1100" b="1">
              <a:solidFill>
                <a:srgbClr val="FF0000"/>
              </a:solidFill>
              <a:effectLst/>
              <a:latin typeface="+mn-lt"/>
              <a:ea typeface="+mn-ea"/>
              <a:cs typeface="+mn-cs"/>
            </a:rPr>
            <a:t>A</a:t>
          </a:r>
          <a:r>
            <a:rPr kumimoji="1" lang="ja-JP" altLang="en-US" sz="1100" b="1">
              <a:solidFill>
                <a:srgbClr val="FF0000"/>
              </a:solidFill>
              <a:effectLst/>
              <a:latin typeface="+mn-lt"/>
              <a:ea typeface="+mn-ea"/>
              <a:cs typeface="+mn-cs"/>
            </a:rPr>
            <a:t>支店（７３名）＋</a:t>
          </a:r>
          <a:r>
            <a:rPr kumimoji="1" lang="en-US" altLang="ja-JP" sz="1100" b="1">
              <a:solidFill>
                <a:srgbClr val="FF0000"/>
              </a:solidFill>
              <a:effectLst/>
              <a:latin typeface="+mn-lt"/>
              <a:ea typeface="+mn-ea"/>
              <a:cs typeface="+mn-cs"/>
            </a:rPr>
            <a:t>B</a:t>
          </a:r>
          <a:r>
            <a:rPr kumimoji="1" lang="ja-JP" altLang="en-US" sz="1100" b="1">
              <a:solidFill>
                <a:srgbClr val="FF0000"/>
              </a:solidFill>
              <a:effectLst/>
              <a:latin typeface="+mn-lt"/>
              <a:ea typeface="+mn-ea"/>
              <a:cs typeface="+mn-cs"/>
            </a:rPr>
            <a:t>支店（４８名）＝１２１名分</a:t>
          </a:r>
          <a:endParaRPr kumimoji="1" lang="en-US" altLang="ja-JP" sz="1100" b="1">
            <a:solidFill>
              <a:srgbClr val="FF0000"/>
            </a:solidFill>
            <a:effectLst/>
            <a:latin typeface="+mn-lt"/>
            <a:ea typeface="+mn-ea"/>
            <a:cs typeface="+mn-cs"/>
          </a:endParaRPr>
        </a:p>
        <a:p>
          <a:pPr algn="l"/>
          <a:r>
            <a:rPr kumimoji="1" lang="ja-JP" altLang="en-US" sz="1100" b="1">
              <a:solidFill>
                <a:srgbClr val="FF0000"/>
              </a:solidFill>
              <a:effectLst/>
              <a:latin typeface="+mn-lt"/>
              <a:ea typeface="+mn-ea"/>
              <a:cs typeface="+mn-cs"/>
            </a:rPr>
            <a:t>の集計となります。）</a:t>
          </a:r>
          <a:endParaRPr kumimoji="1" lang="en-US" altLang="ja-JP" sz="1100" b="1">
            <a:solidFill>
              <a:srgbClr val="FF0000"/>
            </a:solidFill>
            <a:effectLst/>
            <a:latin typeface="+mn-lt"/>
            <a:ea typeface="+mn-ea"/>
            <a:cs typeface="+mn-cs"/>
          </a:endParaRPr>
        </a:p>
        <a:p>
          <a:pPr algn="l"/>
          <a:r>
            <a:rPr kumimoji="1" lang="ja-JP" altLang="en-US" sz="1100" b="1">
              <a:solidFill>
                <a:srgbClr val="FF0000"/>
              </a:solidFill>
              <a:effectLst/>
              <a:latin typeface="+mn-lt"/>
              <a:ea typeface="+mn-ea"/>
              <a:cs typeface="+mn-cs"/>
            </a:rPr>
            <a:t>支店・支所毎の作成は認めません。</a:t>
          </a:r>
          <a:endParaRPr kumimoji="1" lang="en-US" altLang="ja-JP" sz="1100" b="1">
            <a:solidFill>
              <a:srgbClr val="FF0000"/>
            </a:solidFill>
            <a:effectLst/>
            <a:latin typeface="+mn-lt"/>
            <a:ea typeface="+mn-ea"/>
            <a:cs typeface="+mn-cs"/>
          </a:endParaRPr>
        </a:p>
      </xdr:txBody>
    </xdr:sp>
    <xdr:clientData/>
  </xdr:twoCellAnchor>
</xdr:wsDr>
</file>

<file path=xl/tables/table1.xml><?xml version="1.0" encoding="utf-8"?>
<table xmlns="http://schemas.openxmlformats.org/spreadsheetml/2006/main" id="1" name="テーブル22" displayName="テーブル22" ref="A2:E17" totalsRowShown="0" headerRowDxfId="41" dataDxfId="40">
  <tableColumns count="5">
    <tableColumn id="1" name="質問_x000a_項目" dataDxfId="39"/>
    <tableColumn id="7" name="No." dataDxfId="38"/>
    <tableColumn id="3" name="質問" dataDxfId="37"/>
    <tableColumn id="4" name="回答" dataDxfId="36"/>
    <tableColumn id="9" name="（参考）_x000a_R5.8.31版_x000a_でのNo." dataDxfId="35"/>
  </tableColumns>
  <tableStyleInfo name="TableStyleMedium2" showFirstColumn="0" showLastColumn="0" showRowStripes="1" showColumnStripes="0"/>
</table>
</file>

<file path=xl/tables/table2.xml><?xml version="1.0" encoding="utf-8"?>
<table xmlns="http://schemas.openxmlformats.org/spreadsheetml/2006/main" id="3" name="テーブル224" displayName="テーブル224" ref="A2:E14" totalsRowShown="0" headerRowDxfId="34" dataDxfId="33">
  <tableColumns count="5">
    <tableColumn id="1" name="質問_x000a_項目" dataDxfId="32"/>
    <tableColumn id="7" name="No." dataDxfId="31"/>
    <tableColumn id="3" name="質問" dataDxfId="30"/>
    <tableColumn id="4" name="回答" dataDxfId="29"/>
    <tableColumn id="9" name="（参考）_x000a_R5.8.31版_x000a_でのNo." dataDxfId="28"/>
  </tableColumns>
  <tableStyleInfo name="TableStyleMedium2" showFirstColumn="0" showLastColumn="0" showRowStripes="1" showColumnStripes="0"/>
</table>
</file>

<file path=xl/tables/table3.xml><?xml version="1.0" encoding="utf-8"?>
<table xmlns="http://schemas.openxmlformats.org/spreadsheetml/2006/main" id="4" name="テーブル2245" displayName="テーブル2245" ref="A2:E16" totalsRowShown="0" headerRowDxfId="27" dataDxfId="26">
  <tableColumns count="5">
    <tableColumn id="1" name="質問_x000a_項目" dataDxfId="25"/>
    <tableColumn id="7" name="No." dataDxfId="24"/>
    <tableColumn id="3" name="質問" dataDxfId="23"/>
    <tableColumn id="4" name="回答" dataDxfId="22"/>
    <tableColumn id="9" name="（参考）_x000a_R5.8.31版_x000a_でのNo." dataDxfId="21"/>
  </tableColumns>
  <tableStyleInfo name="TableStyleMedium2" showFirstColumn="0" showLastColumn="0" showRowStripes="1" showColumnStripes="0"/>
</table>
</file>

<file path=xl/tables/table4.xml><?xml version="1.0" encoding="utf-8"?>
<table xmlns="http://schemas.openxmlformats.org/spreadsheetml/2006/main" id="5" name="テーブル26" displayName="テーブル26" ref="A2:E17" totalsRowShown="0" headerRowDxfId="20" dataDxfId="19">
  <tableColumns count="5">
    <tableColumn id="1" name="質問_x000a_項目" dataDxfId="18"/>
    <tableColumn id="7" name="No." dataDxfId="17"/>
    <tableColumn id="3" name="質問" dataDxfId="16"/>
    <tableColumn id="4" name="回答" dataDxfId="15"/>
    <tableColumn id="9" name="（参考）_x000a_R5.8.31版_x000a_でのNo." dataDxfId="14"/>
  </tableColumns>
  <tableStyleInfo name="TableStyleMedium2" showFirstColumn="0" showLastColumn="0" showRowStripes="1" showColumnStripes="0"/>
</table>
</file>

<file path=xl/tables/table5.xml><?xml version="1.0" encoding="utf-8"?>
<table xmlns="http://schemas.openxmlformats.org/spreadsheetml/2006/main" id="6" name="テーブル267" displayName="テーブル267" ref="A2:E6" totalsRowShown="0" headerRowDxfId="13" dataDxfId="12">
  <tableColumns count="5">
    <tableColumn id="1" name="質問_x000a_項目" dataDxfId="11"/>
    <tableColumn id="7" name="No." dataDxfId="10"/>
    <tableColumn id="3" name="質問" dataDxfId="9"/>
    <tableColumn id="4" name="回答" dataDxfId="8"/>
    <tableColumn id="9" name="（参考）_x000a_R5.8.31版_x000a_でのNo." dataDxfId="7"/>
  </tableColumns>
  <tableStyleInfo name="TableStyleMedium2" showFirstColumn="0" showLastColumn="0" showRowStripes="1" showColumnStripes="0"/>
</table>
</file>

<file path=xl/tables/table6.xml><?xml version="1.0" encoding="utf-8"?>
<table xmlns="http://schemas.openxmlformats.org/spreadsheetml/2006/main" id="7" name="テーブル2678" displayName="テーブル2678" ref="A2:E6" totalsRowShown="0" headerRowDxfId="6" dataDxfId="5">
  <tableColumns count="5">
    <tableColumn id="1" name="質問_x000a_項目" dataDxfId="4"/>
    <tableColumn id="7" name="No." dataDxfId="3"/>
    <tableColumn id="3" name="質問" dataDxfId="2"/>
    <tableColumn id="4" name="回答" dataDxfId="1"/>
    <tableColumn id="9" name="（参考）_x000a_R5.8.31版_x000a_でのNo."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tabSelected="1" zoomScale="70" zoomScaleNormal="70" workbookViewId="0"/>
  </sheetViews>
  <sheetFormatPr defaultColWidth="8.83203125" defaultRowHeight="13" x14ac:dyDescent="0.55000000000000004"/>
  <cols>
    <col min="1" max="1" width="12.1640625" style="1" customWidth="1"/>
    <col min="2" max="2" width="10.83203125" style="1" customWidth="1"/>
    <col min="3" max="3" width="65.33203125" style="2" customWidth="1"/>
    <col min="4" max="4" width="98.33203125" style="2" customWidth="1"/>
    <col min="5" max="5" width="20.1640625" style="2" customWidth="1"/>
    <col min="6" max="16384" width="8.83203125" style="3"/>
  </cols>
  <sheetData>
    <row r="1" spans="1:5" ht="38" customHeight="1" x14ac:dyDescent="0.55000000000000004">
      <c r="A1" s="4" t="s">
        <v>302</v>
      </c>
    </row>
    <row r="2" spans="1:5" s="12" customFormat="1" ht="72" customHeight="1" x14ac:dyDescent="0.55000000000000004">
      <c r="A2" s="10" t="s">
        <v>155</v>
      </c>
      <c r="B2" s="6" t="s">
        <v>98</v>
      </c>
      <c r="C2" s="10" t="s">
        <v>10</v>
      </c>
      <c r="D2" s="10" t="s">
        <v>11</v>
      </c>
      <c r="E2" s="11" t="s">
        <v>97</v>
      </c>
    </row>
    <row r="3" spans="1:5" s="8" customFormat="1" ht="129.5" customHeight="1" x14ac:dyDescent="0.55000000000000004">
      <c r="A3" s="6" t="s">
        <v>1</v>
      </c>
      <c r="B3" s="13" t="s">
        <v>99</v>
      </c>
      <c r="C3" s="14" t="s">
        <v>2</v>
      </c>
      <c r="D3" s="14" t="s">
        <v>0</v>
      </c>
      <c r="E3" s="6">
        <v>1</v>
      </c>
    </row>
    <row r="4" spans="1:5" s="8" customFormat="1" ht="89" customHeight="1" x14ac:dyDescent="0.55000000000000004">
      <c r="A4" s="6" t="s">
        <v>1</v>
      </c>
      <c r="B4" s="13" t="s">
        <v>100</v>
      </c>
      <c r="C4" s="14" t="s">
        <v>3</v>
      </c>
      <c r="D4" s="7" t="s">
        <v>4</v>
      </c>
      <c r="E4" s="6">
        <v>2</v>
      </c>
    </row>
    <row r="5" spans="1:5" s="8" customFormat="1" ht="74.5" customHeight="1" x14ac:dyDescent="0.55000000000000004">
      <c r="A5" s="6" t="s">
        <v>1</v>
      </c>
      <c r="B5" s="13" t="s">
        <v>101</v>
      </c>
      <c r="C5" s="7" t="s">
        <v>5</v>
      </c>
      <c r="D5" s="7" t="s">
        <v>62</v>
      </c>
      <c r="E5" s="6">
        <v>3</v>
      </c>
    </row>
    <row r="6" spans="1:5" s="8" customFormat="1" ht="89" customHeight="1" x14ac:dyDescent="0.55000000000000004">
      <c r="A6" s="6" t="s">
        <v>1</v>
      </c>
      <c r="B6" s="13" t="s">
        <v>102</v>
      </c>
      <c r="C6" s="7" t="s">
        <v>6</v>
      </c>
      <c r="D6" s="7" t="s">
        <v>7</v>
      </c>
      <c r="E6" s="6">
        <v>4</v>
      </c>
    </row>
    <row r="7" spans="1:5" s="8" customFormat="1" ht="141.5" customHeight="1" x14ac:dyDescent="0.55000000000000004">
      <c r="A7" s="6" t="s">
        <v>1</v>
      </c>
      <c r="B7" s="13" t="s">
        <v>103</v>
      </c>
      <c r="C7" s="7" t="s">
        <v>29</v>
      </c>
      <c r="D7" s="7" t="s">
        <v>259</v>
      </c>
      <c r="E7" s="10" t="s">
        <v>264</v>
      </c>
    </row>
    <row r="8" spans="1:5" s="8" customFormat="1" ht="69" customHeight="1" x14ac:dyDescent="0.55000000000000004">
      <c r="A8" s="6" t="s">
        <v>1</v>
      </c>
      <c r="B8" s="13" t="s">
        <v>104</v>
      </c>
      <c r="C8" s="7" t="s">
        <v>38</v>
      </c>
      <c r="D8" s="7" t="s">
        <v>72</v>
      </c>
      <c r="E8" s="6">
        <v>28</v>
      </c>
    </row>
    <row r="9" spans="1:5" s="8" customFormat="1" ht="139.5" customHeight="1" x14ac:dyDescent="0.55000000000000004">
      <c r="A9" s="6" t="s">
        <v>1</v>
      </c>
      <c r="B9" s="13" t="s">
        <v>105</v>
      </c>
      <c r="C9" s="7" t="s">
        <v>94</v>
      </c>
      <c r="D9" s="7" t="s">
        <v>81</v>
      </c>
      <c r="E9" s="6">
        <v>40</v>
      </c>
    </row>
    <row r="10" spans="1:5" s="8" customFormat="1" ht="187.5" customHeight="1" x14ac:dyDescent="0.55000000000000004">
      <c r="A10" s="6" t="s">
        <v>1</v>
      </c>
      <c r="B10" s="13" t="s">
        <v>106</v>
      </c>
      <c r="C10" s="7" t="s">
        <v>40</v>
      </c>
      <c r="D10" s="7" t="s">
        <v>262</v>
      </c>
      <c r="E10" s="10" t="s">
        <v>263</v>
      </c>
    </row>
    <row r="11" spans="1:5" s="8" customFormat="1" ht="91.5" customHeight="1" x14ac:dyDescent="0.55000000000000004">
      <c r="A11" s="6" t="s">
        <v>1</v>
      </c>
      <c r="B11" s="13" t="s">
        <v>107</v>
      </c>
      <c r="C11" s="7" t="s">
        <v>41</v>
      </c>
      <c r="D11" s="7" t="s">
        <v>74</v>
      </c>
      <c r="E11" s="6">
        <v>31</v>
      </c>
    </row>
    <row r="12" spans="1:5" s="8" customFormat="1" ht="77" customHeight="1" x14ac:dyDescent="0.55000000000000004">
      <c r="A12" s="6" t="s">
        <v>1</v>
      </c>
      <c r="B12" s="13" t="s">
        <v>108</v>
      </c>
      <c r="C12" s="7" t="s">
        <v>42</v>
      </c>
      <c r="D12" s="7" t="s">
        <v>75</v>
      </c>
      <c r="E12" s="6">
        <v>32</v>
      </c>
    </row>
    <row r="13" spans="1:5" s="8" customFormat="1" ht="187" customHeight="1" x14ac:dyDescent="0.55000000000000004">
      <c r="A13" s="6" t="s">
        <v>1</v>
      </c>
      <c r="B13" s="13" t="s">
        <v>109</v>
      </c>
      <c r="C13" s="7" t="s">
        <v>43</v>
      </c>
      <c r="D13" s="7" t="s">
        <v>279</v>
      </c>
      <c r="E13" s="10" t="s">
        <v>265</v>
      </c>
    </row>
    <row r="14" spans="1:5" ht="93" customHeight="1" x14ac:dyDescent="0.55000000000000004">
      <c r="A14" s="6" t="s">
        <v>1</v>
      </c>
      <c r="B14" s="13" t="s">
        <v>167</v>
      </c>
      <c r="C14" s="7" t="s">
        <v>169</v>
      </c>
      <c r="D14" s="18" t="s">
        <v>178</v>
      </c>
      <c r="E14" s="22" t="s">
        <v>266</v>
      </c>
    </row>
    <row r="15" spans="1:5" ht="124.5" customHeight="1" x14ac:dyDescent="0.55000000000000004">
      <c r="A15" s="6" t="s">
        <v>1</v>
      </c>
      <c r="B15" s="13" t="s">
        <v>168</v>
      </c>
      <c r="C15" s="7" t="s">
        <v>170</v>
      </c>
      <c r="D15" s="18" t="s">
        <v>280</v>
      </c>
      <c r="E15" s="22" t="s">
        <v>266</v>
      </c>
    </row>
    <row r="16" spans="1:5" ht="244.5" customHeight="1" x14ac:dyDescent="0.55000000000000004">
      <c r="A16" s="6" t="s">
        <v>1</v>
      </c>
      <c r="B16" s="13" t="s">
        <v>171</v>
      </c>
      <c r="C16" s="7" t="s">
        <v>86</v>
      </c>
      <c r="D16" s="18" t="s">
        <v>179</v>
      </c>
      <c r="E16" s="22" t="s">
        <v>266</v>
      </c>
    </row>
    <row r="17" spans="1:5" ht="218" customHeight="1" x14ac:dyDescent="0.55000000000000004">
      <c r="A17" s="6" t="s">
        <v>1</v>
      </c>
      <c r="B17" s="13" t="s">
        <v>172</v>
      </c>
      <c r="C17" s="7" t="s">
        <v>87</v>
      </c>
      <c r="D17" s="7" t="s">
        <v>267</v>
      </c>
      <c r="E17" s="22" t="s">
        <v>266</v>
      </c>
    </row>
  </sheetData>
  <phoneticPr fontId="2"/>
  <pageMargins left="0.70866141732283472" right="0.70866141732283472" top="0.74803149606299213" bottom="0.74803149606299213" header="0.31496062992125984" footer="0.31496062992125984"/>
  <pageSetup paperSize="9" scale="58" fitToHeight="0" orientation="landscape" r:id="rId1"/>
  <headerFooter>
    <oddFooter>&amp;P / &amp;N ページ</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zoomScale="70" zoomScaleNormal="70" workbookViewId="0"/>
  </sheetViews>
  <sheetFormatPr defaultColWidth="8.83203125" defaultRowHeight="13" x14ac:dyDescent="0.55000000000000004"/>
  <cols>
    <col min="1" max="1" width="12.1640625" style="1" customWidth="1"/>
    <col min="2" max="2" width="10.83203125" style="1" customWidth="1"/>
    <col min="3" max="3" width="65.33203125" style="2" customWidth="1"/>
    <col min="4" max="4" width="98.33203125" style="2" customWidth="1"/>
    <col min="5" max="5" width="20.1640625" style="2" customWidth="1"/>
    <col min="6" max="16384" width="8.83203125" style="3"/>
  </cols>
  <sheetData>
    <row r="1" spans="1:5" ht="38" customHeight="1" x14ac:dyDescent="0.55000000000000004">
      <c r="A1" s="4" t="str">
        <f>'１概要'!A1</f>
        <v>肥料価格高騰緊急対策事業Q&amp;A（R5.12.8版）</v>
      </c>
    </row>
    <row r="2" spans="1:5" s="12" customFormat="1" ht="72" customHeight="1" x14ac:dyDescent="0.55000000000000004">
      <c r="A2" s="10" t="s">
        <v>155</v>
      </c>
      <c r="B2" s="6" t="s">
        <v>98</v>
      </c>
      <c r="C2" s="10" t="s">
        <v>10</v>
      </c>
      <c r="D2" s="10" t="s">
        <v>11</v>
      </c>
      <c r="E2" s="11" t="s">
        <v>97</v>
      </c>
    </row>
    <row r="3" spans="1:5" s="8" customFormat="1" ht="186.5" customHeight="1" x14ac:dyDescent="0.55000000000000004">
      <c r="A3" s="10" t="s">
        <v>156</v>
      </c>
      <c r="B3" s="13" t="s">
        <v>110</v>
      </c>
      <c r="C3" s="7" t="s">
        <v>60</v>
      </c>
      <c r="D3" s="7" t="s">
        <v>281</v>
      </c>
      <c r="E3" s="10" t="s">
        <v>274</v>
      </c>
    </row>
    <row r="4" spans="1:5" s="8" customFormat="1" ht="283.5" customHeight="1" x14ac:dyDescent="0.55000000000000004">
      <c r="A4" s="10" t="s">
        <v>156</v>
      </c>
      <c r="B4" s="13" t="s">
        <v>111</v>
      </c>
      <c r="C4" s="7" t="s">
        <v>58</v>
      </c>
      <c r="D4" s="7" t="s">
        <v>282</v>
      </c>
      <c r="E4" s="6">
        <v>50</v>
      </c>
    </row>
    <row r="5" spans="1:5" s="8" customFormat="1" ht="238.5" customHeight="1" x14ac:dyDescent="0.55000000000000004">
      <c r="A5" s="10" t="s">
        <v>156</v>
      </c>
      <c r="B5" s="13" t="s">
        <v>112</v>
      </c>
      <c r="C5" s="7" t="s">
        <v>31</v>
      </c>
      <c r="D5" s="7" t="s">
        <v>284</v>
      </c>
      <c r="E5" s="10" t="s">
        <v>285</v>
      </c>
    </row>
    <row r="6" spans="1:5" s="8" customFormat="1" ht="74.5" customHeight="1" x14ac:dyDescent="0.55000000000000004">
      <c r="A6" s="10" t="s">
        <v>156</v>
      </c>
      <c r="B6" s="13" t="s">
        <v>113</v>
      </c>
      <c r="C6" s="7" t="s">
        <v>39</v>
      </c>
      <c r="D6" s="7" t="s">
        <v>73</v>
      </c>
      <c r="E6" s="6">
        <v>29</v>
      </c>
    </row>
    <row r="7" spans="1:5" s="8" customFormat="1" ht="98.5" customHeight="1" x14ac:dyDescent="0.55000000000000004">
      <c r="A7" s="10" t="s">
        <v>156</v>
      </c>
      <c r="B7" s="13" t="s">
        <v>114</v>
      </c>
      <c r="C7" s="7" t="s">
        <v>46</v>
      </c>
      <c r="D7" s="7" t="s">
        <v>286</v>
      </c>
      <c r="E7" s="10" t="s">
        <v>287</v>
      </c>
    </row>
    <row r="8" spans="1:5" ht="81.5" customHeight="1" x14ac:dyDescent="0.55000000000000004">
      <c r="A8" s="10" t="s">
        <v>156</v>
      </c>
      <c r="B8" s="13" t="s">
        <v>164</v>
      </c>
      <c r="C8" s="7" t="s">
        <v>160</v>
      </c>
      <c r="D8" s="7" t="s">
        <v>161</v>
      </c>
      <c r="E8" s="22" t="s">
        <v>275</v>
      </c>
    </row>
    <row r="9" spans="1:5" ht="68" customHeight="1" x14ac:dyDescent="0.55000000000000004">
      <c r="A9" s="10" t="s">
        <v>156</v>
      </c>
      <c r="B9" s="13" t="s">
        <v>165</v>
      </c>
      <c r="C9" s="7" t="s">
        <v>162</v>
      </c>
      <c r="D9" s="7" t="s">
        <v>163</v>
      </c>
      <c r="E9" s="22" t="s">
        <v>275</v>
      </c>
    </row>
    <row r="10" spans="1:5" ht="109" customHeight="1" x14ac:dyDescent="0.55000000000000004">
      <c r="A10" s="10" t="s">
        <v>156</v>
      </c>
      <c r="B10" s="13" t="s">
        <v>166</v>
      </c>
      <c r="C10" s="7" t="s">
        <v>88</v>
      </c>
      <c r="D10" s="18" t="s">
        <v>208</v>
      </c>
      <c r="E10" s="22" t="s">
        <v>276</v>
      </c>
    </row>
    <row r="11" spans="1:5" ht="96" customHeight="1" x14ac:dyDescent="0.55000000000000004">
      <c r="A11" s="10" t="s">
        <v>156</v>
      </c>
      <c r="B11" s="13" t="s">
        <v>173</v>
      </c>
      <c r="C11" s="7" t="s">
        <v>89</v>
      </c>
      <c r="D11" s="7" t="s">
        <v>175</v>
      </c>
      <c r="E11" s="22" t="s">
        <v>276</v>
      </c>
    </row>
    <row r="12" spans="1:5" ht="168.5" customHeight="1" x14ac:dyDescent="0.55000000000000004">
      <c r="A12" s="10" t="s">
        <v>156</v>
      </c>
      <c r="B12" s="13" t="s">
        <v>174</v>
      </c>
      <c r="C12" s="7" t="s">
        <v>90</v>
      </c>
      <c r="D12" s="7" t="s">
        <v>91</v>
      </c>
      <c r="E12" s="22" t="s">
        <v>276</v>
      </c>
    </row>
    <row r="13" spans="1:5" ht="195" customHeight="1" x14ac:dyDescent="0.55000000000000004">
      <c r="A13" s="10" t="s">
        <v>156</v>
      </c>
      <c r="B13" s="13" t="s">
        <v>176</v>
      </c>
      <c r="C13" s="7" t="s">
        <v>92</v>
      </c>
      <c r="D13" s="7" t="s">
        <v>93</v>
      </c>
      <c r="E13" s="22" t="s">
        <v>277</v>
      </c>
    </row>
    <row r="14" spans="1:5" ht="332" customHeight="1" x14ac:dyDescent="0.55000000000000004">
      <c r="A14" s="10" t="s">
        <v>156</v>
      </c>
      <c r="B14" s="13" t="s">
        <v>177</v>
      </c>
      <c r="C14" s="7" t="s">
        <v>95</v>
      </c>
      <c r="D14" s="7" t="s">
        <v>96</v>
      </c>
      <c r="E14" s="22" t="s">
        <v>276</v>
      </c>
    </row>
  </sheetData>
  <phoneticPr fontId="2"/>
  <pageMargins left="0.70866141732283472" right="0.70866141732283472" top="0.74803149606299213" bottom="0.74803149606299213" header="0.31496062992125984" footer="0.31496062992125984"/>
  <pageSetup paperSize="9" scale="58" fitToHeight="0" orientation="landscape" r:id="rId1"/>
  <headerFooter>
    <oddFooter>&amp;P / &amp;N ページ</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
  <sheetViews>
    <sheetView zoomScale="70" zoomScaleNormal="70" workbookViewId="0">
      <selection activeCell="D15" sqref="D15"/>
    </sheetView>
  </sheetViews>
  <sheetFormatPr defaultColWidth="8.83203125" defaultRowHeight="13" x14ac:dyDescent="0.55000000000000004"/>
  <cols>
    <col min="1" max="1" width="12.1640625" style="1" customWidth="1"/>
    <col min="2" max="2" width="10.83203125" style="1" customWidth="1"/>
    <col min="3" max="3" width="65.33203125" style="2" customWidth="1"/>
    <col min="4" max="4" width="98.33203125" style="2" customWidth="1"/>
    <col min="5" max="5" width="20.1640625" style="2" customWidth="1"/>
    <col min="6" max="16384" width="8.83203125" style="3"/>
  </cols>
  <sheetData>
    <row r="1" spans="1:5" ht="38" customHeight="1" x14ac:dyDescent="0.55000000000000004">
      <c r="A1" s="4" t="str">
        <f>'１概要'!A1</f>
        <v>肥料価格高騰緊急対策事業Q&amp;A（R5.12.8版）</v>
      </c>
    </row>
    <row r="2" spans="1:5" s="12" customFormat="1" ht="72" customHeight="1" x14ac:dyDescent="0.55000000000000004">
      <c r="A2" s="10" t="s">
        <v>155</v>
      </c>
      <c r="B2" s="6" t="s">
        <v>98</v>
      </c>
      <c r="C2" s="10" t="s">
        <v>10</v>
      </c>
      <c r="D2" s="10" t="s">
        <v>11</v>
      </c>
      <c r="E2" s="11" t="s">
        <v>97</v>
      </c>
    </row>
    <row r="3" spans="1:5" s="8" customFormat="1" ht="79.5" customHeight="1" x14ac:dyDescent="0.55000000000000004">
      <c r="A3" s="10" t="s">
        <v>157</v>
      </c>
      <c r="B3" s="13" t="s">
        <v>115</v>
      </c>
      <c r="C3" s="7" t="s">
        <v>8</v>
      </c>
      <c r="D3" s="7" t="s">
        <v>9</v>
      </c>
      <c r="E3" s="6">
        <v>5</v>
      </c>
    </row>
    <row r="4" spans="1:5" s="8" customFormat="1" ht="75" customHeight="1" x14ac:dyDescent="0.55000000000000004">
      <c r="A4" s="10" t="s">
        <v>157</v>
      </c>
      <c r="B4" s="13" t="s">
        <v>116</v>
      </c>
      <c r="C4" s="7" t="s">
        <v>12</v>
      </c>
      <c r="D4" s="7" t="s">
        <v>15</v>
      </c>
      <c r="E4" s="6">
        <v>6</v>
      </c>
    </row>
    <row r="5" spans="1:5" s="8" customFormat="1" ht="62.5" customHeight="1" x14ac:dyDescent="0.55000000000000004">
      <c r="A5" s="10" t="s">
        <v>157</v>
      </c>
      <c r="B5" s="13" t="s">
        <v>117</v>
      </c>
      <c r="C5" s="7" t="s">
        <v>13</v>
      </c>
      <c r="D5" s="7" t="s">
        <v>16</v>
      </c>
      <c r="E5" s="6">
        <v>7</v>
      </c>
    </row>
    <row r="6" spans="1:5" s="8" customFormat="1" ht="108" customHeight="1" x14ac:dyDescent="0.55000000000000004">
      <c r="A6" s="10" t="s">
        <v>157</v>
      </c>
      <c r="B6" s="13" t="s">
        <v>118</v>
      </c>
      <c r="C6" s="7" t="s">
        <v>14</v>
      </c>
      <c r="D6" s="7" t="s">
        <v>17</v>
      </c>
      <c r="E6" s="6">
        <v>8</v>
      </c>
    </row>
    <row r="7" spans="1:5" s="8" customFormat="1" ht="63.5" customHeight="1" x14ac:dyDescent="0.55000000000000004">
      <c r="A7" s="10" t="s">
        <v>157</v>
      </c>
      <c r="B7" s="13" t="s">
        <v>119</v>
      </c>
      <c r="C7" s="7" t="s">
        <v>18</v>
      </c>
      <c r="D7" s="7" t="s">
        <v>20</v>
      </c>
      <c r="E7" s="6">
        <v>9</v>
      </c>
    </row>
    <row r="8" spans="1:5" s="8" customFormat="1" ht="317" customHeight="1" x14ac:dyDescent="0.55000000000000004">
      <c r="A8" s="10" t="s">
        <v>157</v>
      </c>
      <c r="B8" s="13" t="s">
        <v>120</v>
      </c>
      <c r="C8" s="7" t="s">
        <v>19</v>
      </c>
      <c r="D8" s="7" t="s">
        <v>152</v>
      </c>
      <c r="E8" s="10" t="s">
        <v>278</v>
      </c>
    </row>
    <row r="9" spans="1:5" s="8" customFormat="1" ht="84" customHeight="1" x14ac:dyDescent="0.55000000000000004">
      <c r="A9" s="10" t="s">
        <v>157</v>
      </c>
      <c r="B9" s="13" t="s">
        <v>121</v>
      </c>
      <c r="C9" s="7" t="s">
        <v>21</v>
      </c>
      <c r="D9" s="7" t="s">
        <v>22</v>
      </c>
      <c r="E9" s="6">
        <v>11</v>
      </c>
    </row>
    <row r="10" spans="1:5" s="8" customFormat="1" ht="84" customHeight="1" x14ac:dyDescent="0.55000000000000004">
      <c r="A10" s="10" t="s">
        <v>157</v>
      </c>
      <c r="B10" s="13" t="s">
        <v>122</v>
      </c>
      <c r="C10" s="7" t="s">
        <v>23</v>
      </c>
      <c r="D10" s="7" t="s">
        <v>63</v>
      </c>
      <c r="E10" s="6">
        <v>12</v>
      </c>
    </row>
    <row r="11" spans="1:5" s="8" customFormat="1" ht="69" customHeight="1" x14ac:dyDescent="0.55000000000000004">
      <c r="A11" s="10" t="s">
        <v>157</v>
      </c>
      <c r="B11" s="13" t="s">
        <v>123</v>
      </c>
      <c r="C11" s="7" t="s">
        <v>25</v>
      </c>
      <c r="D11" s="7" t="s">
        <v>64</v>
      </c>
      <c r="E11" s="6">
        <v>14</v>
      </c>
    </row>
    <row r="12" spans="1:5" s="8" customFormat="1" ht="69" customHeight="1" x14ac:dyDescent="0.55000000000000004">
      <c r="A12" s="10" t="s">
        <v>157</v>
      </c>
      <c r="B12" s="13" t="s">
        <v>124</v>
      </c>
      <c r="C12" s="7" t="s">
        <v>26</v>
      </c>
      <c r="D12" s="7" t="s">
        <v>65</v>
      </c>
      <c r="E12" s="6">
        <v>15</v>
      </c>
    </row>
    <row r="13" spans="1:5" s="8" customFormat="1" ht="135" customHeight="1" x14ac:dyDescent="0.55000000000000004">
      <c r="A13" s="10" t="s">
        <v>157</v>
      </c>
      <c r="B13" s="13" t="s">
        <v>125</v>
      </c>
      <c r="C13" s="7" t="s">
        <v>27</v>
      </c>
      <c r="D13" s="14" t="s">
        <v>66</v>
      </c>
      <c r="E13" s="6">
        <v>16</v>
      </c>
    </row>
    <row r="14" spans="1:5" s="8" customFormat="1" ht="75" customHeight="1" x14ac:dyDescent="0.55000000000000004">
      <c r="A14" s="10" t="s">
        <v>157</v>
      </c>
      <c r="B14" s="13" t="s">
        <v>126</v>
      </c>
      <c r="C14" s="7" t="s">
        <v>50</v>
      </c>
      <c r="D14" s="7" t="s">
        <v>82</v>
      </c>
      <c r="E14" s="6">
        <v>42</v>
      </c>
    </row>
    <row r="15" spans="1:5" s="8" customFormat="1" ht="317.5" customHeight="1" x14ac:dyDescent="0.55000000000000004">
      <c r="A15" s="10" t="s">
        <v>157</v>
      </c>
      <c r="B15" s="13" t="s">
        <v>127</v>
      </c>
      <c r="C15" s="7" t="s">
        <v>57</v>
      </c>
      <c r="D15" s="7" t="s">
        <v>289</v>
      </c>
      <c r="E15" s="10" t="s">
        <v>288</v>
      </c>
    </row>
    <row r="16" spans="1:5" s="8" customFormat="1" ht="115" customHeight="1" x14ac:dyDescent="0.55000000000000004">
      <c r="A16" s="10" t="s">
        <v>157</v>
      </c>
      <c r="B16" s="13" t="s">
        <v>128</v>
      </c>
      <c r="C16" s="7" t="s">
        <v>290</v>
      </c>
      <c r="D16" s="7" t="s">
        <v>292</v>
      </c>
      <c r="E16" s="10" t="s">
        <v>291</v>
      </c>
    </row>
  </sheetData>
  <phoneticPr fontId="2"/>
  <pageMargins left="0.70866141732283472" right="0.70866141732283472" top="0.74803149606299213" bottom="0.74803149606299213" header="0.31496062992125984" footer="0.31496062992125984"/>
  <pageSetup paperSize="9" scale="58" fitToHeight="0" orientation="landscape" r:id="rId1"/>
  <headerFooter>
    <oddFooter>&amp;P / &amp;N ページ</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zoomScale="70" zoomScaleNormal="70" workbookViewId="0"/>
  </sheetViews>
  <sheetFormatPr defaultColWidth="8.83203125" defaultRowHeight="13" x14ac:dyDescent="0.55000000000000004"/>
  <cols>
    <col min="1" max="1" width="12.1640625" style="1" customWidth="1"/>
    <col min="2" max="2" width="10.83203125" style="1" customWidth="1"/>
    <col min="3" max="3" width="65.33203125" style="2" customWidth="1"/>
    <col min="4" max="4" width="98.33203125" style="2" customWidth="1"/>
    <col min="5" max="5" width="20.1640625" style="2" customWidth="1"/>
    <col min="6" max="16384" width="8.83203125" style="3"/>
  </cols>
  <sheetData>
    <row r="1" spans="1:5" ht="38" customHeight="1" x14ac:dyDescent="0.55000000000000004">
      <c r="A1" s="4" t="str">
        <f>'１概要'!A1</f>
        <v>肥料価格高騰緊急対策事業Q&amp;A（R5.12.8版）</v>
      </c>
    </row>
    <row r="2" spans="1:5" s="12" customFormat="1" ht="72" customHeight="1" x14ac:dyDescent="0.55000000000000004">
      <c r="A2" s="10" t="s">
        <v>155</v>
      </c>
      <c r="B2" s="6" t="s">
        <v>98</v>
      </c>
      <c r="C2" s="10" t="s">
        <v>10</v>
      </c>
      <c r="D2" s="10" t="s">
        <v>11</v>
      </c>
      <c r="E2" s="11" t="s">
        <v>97</v>
      </c>
    </row>
    <row r="3" spans="1:5" s="8" customFormat="1" ht="106" customHeight="1" x14ac:dyDescent="0.55000000000000004">
      <c r="A3" s="10" t="s">
        <v>158</v>
      </c>
      <c r="B3" s="13" t="s">
        <v>129</v>
      </c>
      <c r="C3" s="7" t="s">
        <v>28</v>
      </c>
      <c r="D3" s="7" t="s">
        <v>294</v>
      </c>
      <c r="E3" s="10" t="s">
        <v>293</v>
      </c>
    </row>
    <row r="4" spans="1:5" s="8" customFormat="1" ht="99.5" customHeight="1" x14ac:dyDescent="0.55000000000000004">
      <c r="A4" s="10" t="s">
        <v>158</v>
      </c>
      <c r="B4" s="13" t="s">
        <v>130</v>
      </c>
      <c r="C4" s="7" t="s">
        <v>30</v>
      </c>
      <c r="D4" s="7" t="s">
        <v>67</v>
      </c>
      <c r="E4" s="6">
        <v>19</v>
      </c>
    </row>
    <row r="5" spans="1:5" s="8" customFormat="1" ht="68.5" customHeight="1" x14ac:dyDescent="0.55000000000000004">
      <c r="A5" s="10" t="s">
        <v>158</v>
      </c>
      <c r="B5" s="13" t="s">
        <v>131</v>
      </c>
      <c r="C5" s="7" t="s">
        <v>32</v>
      </c>
      <c r="D5" s="7" t="s">
        <v>68</v>
      </c>
      <c r="E5" s="6">
        <v>21</v>
      </c>
    </row>
    <row r="6" spans="1:5" s="8" customFormat="1" ht="118.5" customHeight="1" x14ac:dyDescent="0.55000000000000004">
      <c r="A6" s="10" t="s">
        <v>158</v>
      </c>
      <c r="B6" s="13" t="s">
        <v>132</v>
      </c>
      <c r="C6" s="15" t="s">
        <v>61</v>
      </c>
      <c r="D6" s="7" t="s">
        <v>69</v>
      </c>
      <c r="E6" s="6">
        <v>22</v>
      </c>
    </row>
    <row r="7" spans="1:5" s="8" customFormat="1" ht="177.5" customHeight="1" x14ac:dyDescent="0.55000000000000004">
      <c r="A7" s="10" t="s">
        <v>158</v>
      </c>
      <c r="B7" s="13" t="s">
        <v>133</v>
      </c>
      <c r="C7" s="7" t="s">
        <v>33</v>
      </c>
      <c r="D7" s="7" t="s">
        <v>70</v>
      </c>
      <c r="E7" s="6">
        <v>23</v>
      </c>
    </row>
    <row r="8" spans="1:5" s="8" customFormat="1" ht="178.5" customHeight="1" x14ac:dyDescent="0.55000000000000004">
      <c r="A8" s="10" t="s">
        <v>158</v>
      </c>
      <c r="B8" s="13" t="s">
        <v>134</v>
      </c>
      <c r="C8" s="7" t="s">
        <v>34</v>
      </c>
      <c r="D8" s="7" t="s">
        <v>209</v>
      </c>
      <c r="E8" s="6">
        <v>25</v>
      </c>
    </row>
    <row r="9" spans="1:5" s="8" customFormat="1" ht="110.5" customHeight="1" x14ac:dyDescent="0.55000000000000004">
      <c r="A9" s="10" t="s">
        <v>158</v>
      </c>
      <c r="B9" s="13" t="s">
        <v>135</v>
      </c>
      <c r="C9" s="16" t="s">
        <v>35</v>
      </c>
      <c r="D9" s="7" t="s">
        <v>296</v>
      </c>
      <c r="E9" s="10" t="s">
        <v>295</v>
      </c>
    </row>
    <row r="10" spans="1:5" s="8" customFormat="1" ht="74" customHeight="1" x14ac:dyDescent="0.55000000000000004">
      <c r="A10" s="10" t="s">
        <v>158</v>
      </c>
      <c r="B10" s="13" t="s">
        <v>136</v>
      </c>
      <c r="C10" s="7" t="s">
        <v>47</v>
      </c>
      <c r="D10" s="7" t="s">
        <v>78</v>
      </c>
      <c r="E10" s="6">
        <v>37</v>
      </c>
    </row>
    <row r="11" spans="1:5" s="8" customFormat="1" ht="128.5" customHeight="1" x14ac:dyDescent="0.55000000000000004">
      <c r="A11" s="10" t="s">
        <v>158</v>
      </c>
      <c r="B11" s="13" t="s">
        <v>137</v>
      </c>
      <c r="C11" s="7" t="s">
        <v>48</v>
      </c>
      <c r="D11" s="7" t="s">
        <v>79</v>
      </c>
      <c r="E11" s="6">
        <v>38</v>
      </c>
    </row>
    <row r="12" spans="1:5" s="8" customFormat="1" ht="157.5" customHeight="1" x14ac:dyDescent="0.55000000000000004">
      <c r="A12" s="10" t="s">
        <v>158</v>
      </c>
      <c r="B12" s="13" t="s">
        <v>138</v>
      </c>
      <c r="C12" s="17" t="s">
        <v>211</v>
      </c>
      <c r="D12" s="18" t="s">
        <v>210</v>
      </c>
      <c r="E12" s="10" t="s">
        <v>269</v>
      </c>
    </row>
    <row r="13" spans="1:5" s="8" customFormat="1" ht="119" customHeight="1" x14ac:dyDescent="0.55000000000000004">
      <c r="A13" s="10" t="s">
        <v>158</v>
      </c>
      <c r="B13" s="13" t="s">
        <v>139</v>
      </c>
      <c r="C13" s="7" t="s">
        <v>52</v>
      </c>
      <c r="D13" s="7" t="s">
        <v>283</v>
      </c>
      <c r="E13" s="10" t="s">
        <v>268</v>
      </c>
    </row>
    <row r="14" spans="1:5" s="8" customFormat="1" ht="409.5" customHeight="1" x14ac:dyDescent="0.55000000000000004">
      <c r="A14" s="10" t="s">
        <v>158</v>
      </c>
      <c r="B14" s="13" t="s">
        <v>140</v>
      </c>
      <c r="C14" s="7" t="s">
        <v>53</v>
      </c>
      <c r="D14" s="7" t="s">
        <v>261</v>
      </c>
      <c r="E14" s="10" t="s">
        <v>270</v>
      </c>
    </row>
    <row r="15" spans="1:5" s="8" customFormat="1" ht="168" customHeight="1" x14ac:dyDescent="0.55000000000000004">
      <c r="A15" s="10" t="s">
        <v>158</v>
      </c>
      <c r="B15" s="13" t="s">
        <v>141</v>
      </c>
      <c r="C15" s="7" t="s">
        <v>54</v>
      </c>
      <c r="D15" s="7" t="s">
        <v>301</v>
      </c>
      <c r="E15" s="10" t="s">
        <v>300</v>
      </c>
    </row>
    <row r="16" spans="1:5" s="8" customFormat="1" ht="66" customHeight="1" x14ac:dyDescent="0.55000000000000004">
      <c r="A16" s="10" t="s">
        <v>158</v>
      </c>
      <c r="B16" s="13" t="s">
        <v>142</v>
      </c>
      <c r="C16" s="7" t="s">
        <v>55</v>
      </c>
      <c r="D16" s="7" t="s">
        <v>83</v>
      </c>
      <c r="E16" s="6">
        <v>47</v>
      </c>
    </row>
    <row r="17" spans="1:5" s="8" customFormat="1" ht="66" customHeight="1" x14ac:dyDescent="0.55000000000000004">
      <c r="A17" s="10" t="s">
        <v>158</v>
      </c>
      <c r="B17" s="13" t="s">
        <v>143</v>
      </c>
      <c r="C17" s="7" t="s">
        <v>56</v>
      </c>
      <c r="D17" s="16" t="s">
        <v>84</v>
      </c>
      <c r="E17" s="6">
        <v>48</v>
      </c>
    </row>
  </sheetData>
  <phoneticPr fontId="2"/>
  <pageMargins left="0.70866141732283472" right="0.70866141732283472" top="0.74803149606299213" bottom="0.74803149606299213" header="0.31496062992125984" footer="0.31496062992125984"/>
  <pageSetup paperSize="9" scale="58" fitToHeight="0" orientation="landscape" r:id="rId1"/>
  <headerFooter>
    <oddFooter>&amp;P / &amp;N ページ</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
  <sheetViews>
    <sheetView topLeftCell="B1" zoomScale="70" zoomScaleNormal="70" workbookViewId="0">
      <selection activeCell="E16" sqref="E16"/>
    </sheetView>
  </sheetViews>
  <sheetFormatPr defaultColWidth="8.83203125" defaultRowHeight="13" x14ac:dyDescent="0.55000000000000004"/>
  <cols>
    <col min="1" max="1" width="12.1640625" style="1" customWidth="1"/>
    <col min="2" max="2" width="10.83203125" style="1" customWidth="1"/>
    <col min="3" max="3" width="65.33203125" style="2" customWidth="1"/>
    <col min="4" max="4" width="98.33203125" style="2" customWidth="1"/>
    <col min="5" max="5" width="20.1640625" style="2" customWidth="1"/>
    <col min="6" max="16384" width="8.83203125" style="3"/>
  </cols>
  <sheetData>
    <row r="1" spans="1:5" ht="38" customHeight="1" x14ac:dyDescent="0.55000000000000004">
      <c r="A1" s="4" t="str">
        <f>'１概要'!A1</f>
        <v>肥料価格高騰緊急対策事業Q&amp;A（R5.12.8版）</v>
      </c>
    </row>
    <row r="2" spans="1:5" s="12" customFormat="1" ht="72" customHeight="1" x14ac:dyDescent="0.55000000000000004">
      <c r="A2" s="10" t="s">
        <v>155</v>
      </c>
      <c r="B2" s="6" t="s">
        <v>98</v>
      </c>
      <c r="C2" s="10" t="s">
        <v>10</v>
      </c>
      <c r="D2" s="10" t="s">
        <v>11</v>
      </c>
      <c r="E2" s="11" t="s">
        <v>97</v>
      </c>
    </row>
    <row r="3" spans="1:5" s="8" customFormat="1" ht="153.5" customHeight="1" x14ac:dyDescent="0.55000000000000004">
      <c r="A3" s="21" t="s">
        <v>159</v>
      </c>
      <c r="B3" s="19" t="s">
        <v>144</v>
      </c>
      <c r="C3" s="20" t="s">
        <v>24</v>
      </c>
      <c r="D3" s="20" t="s">
        <v>271</v>
      </c>
      <c r="E3" s="21" t="s">
        <v>272</v>
      </c>
    </row>
    <row r="4" spans="1:5" s="8" customFormat="1" ht="198.5" customHeight="1" x14ac:dyDescent="0.55000000000000004">
      <c r="A4" s="21" t="s">
        <v>159</v>
      </c>
      <c r="B4" s="19" t="s">
        <v>145</v>
      </c>
      <c r="C4" s="20" t="s">
        <v>153</v>
      </c>
      <c r="D4" s="20" t="s">
        <v>154</v>
      </c>
      <c r="E4" s="21" t="s">
        <v>273</v>
      </c>
    </row>
    <row r="5" spans="1:5" s="8" customFormat="1" ht="100" customHeight="1" x14ac:dyDescent="0.55000000000000004">
      <c r="A5" s="21" t="s">
        <v>159</v>
      </c>
      <c r="B5" s="19" t="s">
        <v>146</v>
      </c>
      <c r="C5" s="7" t="s">
        <v>49</v>
      </c>
      <c r="D5" s="7" t="s">
        <v>80</v>
      </c>
      <c r="E5" s="6">
        <v>39</v>
      </c>
    </row>
    <row r="6" spans="1:5" s="8" customFormat="1" ht="136.5" customHeight="1" x14ac:dyDescent="0.55000000000000004">
      <c r="A6" s="21" t="s">
        <v>159</v>
      </c>
      <c r="B6" s="19" t="s">
        <v>147</v>
      </c>
      <c r="C6" s="7" t="s">
        <v>51</v>
      </c>
      <c r="D6" s="7" t="s">
        <v>297</v>
      </c>
      <c r="E6" s="10" t="s">
        <v>298</v>
      </c>
    </row>
  </sheetData>
  <phoneticPr fontId="2"/>
  <pageMargins left="0.70866141732283472" right="0.70866141732283472" top="0.74803149606299213" bottom="0.74803149606299213" header="0.31496062992125984" footer="0.31496062992125984"/>
  <pageSetup paperSize="9" scale="58" fitToHeight="0" orientation="landscape" r:id="rId1"/>
  <headerFooter>
    <oddFooter>&amp;P / &amp;N ページ</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
  <sheetViews>
    <sheetView zoomScale="70" zoomScaleNormal="70" workbookViewId="0">
      <selection activeCell="C9" sqref="C9"/>
    </sheetView>
  </sheetViews>
  <sheetFormatPr defaultColWidth="8.83203125" defaultRowHeight="13" x14ac:dyDescent="0.55000000000000004"/>
  <cols>
    <col min="1" max="1" width="12.1640625" style="1" customWidth="1"/>
    <col min="2" max="2" width="10.83203125" style="1" customWidth="1"/>
    <col min="3" max="3" width="65.33203125" style="2" customWidth="1"/>
    <col min="4" max="4" width="98.33203125" style="2" customWidth="1"/>
    <col min="5" max="5" width="20.1640625" style="2" customWidth="1"/>
    <col min="6" max="16384" width="8.83203125" style="3"/>
  </cols>
  <sheetData>
    <row r="1" spans="1:5" ht="38" customHeight="1" x14ac:dyDescent="0.55000000000000004">
      <c r="A1" s="4" t="str">
        <f>'１概要'!A1</f>
        <v>肥料価格高騰緊急対策事業Q&amp;A（R5.12.8版）</v>
      </c>
    </row>
    <row r="2" spans="1:5" s="12" customFormat="1" ht="72" customHeight="1" x14ac:dyDescent="0.55000000000000004">
      <c r="A2" s="10" t="s">
        <v>155</v>
      </c>
      <c r="B2" s="6" t="s">
        <v>98</v>
      </c>
      <c r="C2" s="10" t="s">
        <v>10</v>
      </c>
      <c r="D2" s="10" t="s">
        <v>11</v>
      </c>
      <c r="E2" s="11" t="s">
        <v>97</v>
      </c>
    </row>
    <row r="3" spans="1:5" s="8" customFormat="1" ht="112.5" customHeight="1" x14ac:dyDescent="0.55000000000000004">
      <c r="A3" s="6" t="s">
        <v>37</v>
      </c>
      <c r="B3" s="13" t="s">
        <v>148</v>
      </c>
      <c r="C3" s="7" t="s">
        <v>36</v>
      </c>
      <c r="D3" s="7" t="s">
        <v>71</v>
      </c>
      <c r="E3" s="6">
        <v>27</v>
      </c>
    </row>
    <row r="4" spans="1:5" s="8" customFormat="1" ht="62.5" customHeight="1" x14ac:dyDescent="0.55000000000000004">
      <c r="A4" s="6" t="s">
        <v>37</v>
      </c>
      <c r="B4" s="13" t="s">
        <v>149</v>
      </c>
      <c r="C4" s="7" t="s">
        <v>44</v>
      </c>
      <c r="D4" s="7" t="s">
        <v>76</v>
      </c>
      <c r="E4" s="6">
        <v>34</v>
      </c>
    </row>
    <row r="5" spans="1:5" s="8" customFormat="1" ht="49" customHeight="1" x14ac:dyDescent="0.55000000000000004">
      <c r="A5" s="6" t="s">
        <v>37</v>
      </c>
      <c r="B5" s="13" t="s">
        <v>150</v>
      </c>
      <c r="C5" s="7" t="s">
        <v>45</v>
      </c>
      <c r="D5" s="9" t="s">
        <v>77</v>
      </c>
      <c r="E5" s="6">
        <v>35</v>
      </c>
    </row>
    <row r="6" spans="1:5" s="8" customFormat="1" ht="111.5" customHeight="1" x14ac:dyDescent="0.55000000000000004">
      <c r="A6" s="6" t="s">
        <v>37</v>
      </c>
      <c r="B6" s="13" t="s">
        <v>151</v>
      </c>
      <c r="C6" s="7" t="s">
        <v>59</v>
      </c>
      <c r="D6" s="7" t="s">
        <v>85</v>
      </c>
      <c r="E6" s="6">
        <v>52</v>
      </c>
    </row>
  </sheetData>
  <phoneticPr fontId="2"/>
  <pageMargins left="0.70866141732283472" right="0.70866141732283472" top="0.74803149606299213" bottom="0.74803149606299213" header="0.31496062992125984" footer="0.31496062992125984"/>
  <pageSetup paperSize="9" scale="58" fitToHeight="0" orientation="landscape" r:id="rId1"/>
  <headerFooter>
    <oddFooter>&amp;P / &amp;N ページ</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3"/>
  <sheetViews>
    <sheetView zoomScaleNormal="100" workbookViewId="0">
      <selection activeCell="A4" sqref="A4:G7"/>
    </sheetView>
  </sheetViews>
  <sheetFormatPr defaultRowHeight="22.5" x14ac:dyDescent="0.65"/>
  <cols>
    <col min="1" max="2" width="8.6640625" style="25"/>
    <col min="3" max="3" width="18.08203125" style="25" customWidth="1"/>
    <col min="4" max="4" width="19.58203125" style="25" customWidth="1"/>
    <col min="5" max="5" width="27.83203125" style="25" customWidth="1"/>
    <col min="6" max="6" width="12.9140625" style="25" customWidth="1"/>
    <col min="7" max="16384" width="8.6640625" style="25"/>
  </cols>
  <sheetData>
    <row r="1" spans="1:7" s="23" customFormat="1" x14ac:dyDescent="0.55000000000000004">
      <c r="A1" s="33" t="s">
        <v>299</v>
      </c>
      <c r="G1" s="32"/>
    </row>
    <row r="2" spans="1:7" s="23" customFormat="1" ht="26.5" x14ac:dyDescent="0.55000000000000004">
      <c r="A2" s="77" t="s">
        <v>180</v>
      </c>
      <c r="B2" s="77"/>
      <c r="C2" s="77"/>
      <c r="D2" s="77"/>
      <c r="E2" s="77"/>
      <c r="F2" s="77"/>
      <c r="G2" s="77"/>
    </row>
    <row r="3" spans="1:7" s="23" customFormat="1" ht="15" customHeight="1" thickBot="1" x14ac:dyDescent="0.6">
      <c r="A3" s="24"/>
      <c r="B3" s="24"/>
      <c r="C3" s="24"/>
      <c r="D3" s="24"/>
      <c r="E3" s="24"/>
      <c r="F3" s="24"/>
      <c r="G3" s="24"/>
    </row>
    <row r="4" spans="1:7" s="23" customFormat="1" ht="41.5" customHeight="1" thickTop="1" x14ac:dyDescent="0.55000000000000004">
      <c r="A4" s="78" t="s">
        <v>181</v>
      </c>
      <c r="B4" s="79"/>
      <c r="C4" s="79"/>
      <c r="D4" s="79"/>
      <c r="E4" s="79"/>
      <c r="F4" s="79"/>
      <c r="G4" s="80"/>
    </row>
    <row r="5" spans="1:7" s="23" customFormat="1" ht="41.5" customHeight="1" x14ac:dyDescent="0.55000000000000004">
      <c r="A5" s="81"/>
      <c r="B5" s="82"/>
      <c r="C5" s="82"/>
      <c r="D5" s="82"/>
      <c r="E5" s="82"/>
      <c r="F5" s="82"/>
      <c r="G5" s="83"/>
    </row>
    <row r="6" spans="1:7" s="23" customFormat="1" ht="41.5" customHeight="1" x14ac:dyDescent="0.55000000000000004">
      <c r="A6" s="81"/>
      <c r="B6" s="82"/>
      <c r="C6" s="82"/>
      <c r="D6" s="82"/>
      <c r="E6" s="82"/>
      <c r="F6" s="82"/>
      <c r="G6" s="83"/>
    </row>
    <row r="7" spans="1:7" s="23" customFormat="1" ht="41.5" customHeight="1" thickBot="1" x14ac:dyDescent="0.6">
      <c r="A7" s="84"/>
      <c r="B7" s="85"/>
      <c r="C7" s="85"/>
      <c r="D7" s="85"/>
      <c r="E7" s="85"/>
      <c r="F7" s="85"/>
      <c r="G7" s="86"/>
    </row>
    <row r="8" spans="1:7" s="23" customFormat="1" ht="15" customHeight="1" thickTop="1" x14ac:dyDescent="0.55000000000000004"/>
    <row r="9" spans="1:7" x14ac:dyDescent="0.65">
      <c r="A9" s="87" t="s">
        <v>182</v>
      </c>
      <c r="B9" s="88"/>
      <c r="C9" s="88"/>
      <c r="D9" s="88"/>
      <c r="E9" s="88"/>
      <c r="F9" s="88"/>
      <c r="G9" s="88"/>
    </row>
    <row r="10" spans="1:7" x14ac:dyDescent="0.65">
      <c r="A10" s="88"/>
      <c r="B10" s="88"/>
      <c r="C10" s="88"/>
      <c r="D10" s="88"/>
      <c r="E10" s="88"/>
      <c r="F10" s="88"/>
      <c r="G10" s="88"/>
    </row>
    <row r="11" spans="1:7" ht="23" thickBot="1" x14ac:dyDescent="0.7">
      <c r="A11" s="26"/>
      <c r="B11" s="26"/>
      <c r="C11" s="26"/>
      <c r="D11" s="26"/>
      <c r="E11" s="26"/>
      <c r="F11" s="26"/>
      <c r="G11" s="26"/>
    </row>
    <row r="12" spans="1:7" ht="26" customHeight="1" thickBot="1" x14ac:dyDescent="0.7">
      <c r="A12" s="27"/>
      <c r="B12" s="89" t="s">
        <v>183</v>
      </c>
      <c r="C12" s="27"/>
      <c r="D12" s="27"/>
      <c r="E12" s="27"/>
      <c r="F12" s="93" t="s">
        <v>184</v>
      </c>
      <c r="G12" s="95" t="s">
        <v>185</v>
      </c>
    </row>
    <row r="13" spans="1:7" ht="26" customHeight="1" thickBot="1" x14ac:dyDescent="0.7">
      <c r="A13" s="27"/>
      <c r="B13" s="90"/>
      <c r="C13" s="27" t="s">
        <v>186</v>
      </c>
      <c r="D13" s="97" t="s">
        <v>187</v>
      </c>
      <c r="E13" s="27" t="s">
        <v>188</v>
      </c>
      <c r="F13" s="93"/>
      <c r="G13" s="95"/>
    </row>
    <row r="14" spans="1:7" ht="26" customHeight="1" thickBot="1" x14ac:dyDescent="0.7">
      <c r="A14" s="27"/>
      <c r="B14" s="91"/>
      <c r="C14" s="27"/>
      <c r="D14" s="98"/>
      <c r="E14" s="27"/>
      <c r="F14" s="94"/>
      <c r="G14" s="96"/>
    </row>
    <row r="15" spans="1:7" ht="26" customHeight="1" thickBot="1" x14ac:dyDescent="0.7">
      <c r="A15" s="27"/>
      <c r="B15" s="91"/>
      <c r="C15" s="27"/>
      <c r="D15" s="27"/>
      <c r="E15" s="27"/>
      <c r="F15" s="94"/>
      <c r="G15" s="96"/>
    </row>
    <row r="16" spans="1:7" ht="26" customHeight="1" thickBot="1" x14ac:dyDescent="0.7">
      <c r="A16" s="27"/>
      <c r="B16" s="91"/>
      <c r="C16" s="27"/>
      <c r="D16" s="27"/>
      <c r="E16" s="27"/>
      <c r="F16" s="93" t="s">
        <v>189</v>
      </c>
      <c r="G16" s="96"/>
    </row>
    <row r="17" spans="1:7" ht="26" customHeight="1" thickBot="1" x14ac:dyDescent="0.7">
      <c r="A17" s="27"/>
      <c r="B17" s="91"/>
      <c r="C17" s="27" t="s">
        <v>186</v>
      </c>
      <c r="D17" s="99" t="s">
        <v>190</v>
      </c>
      <c r="E17" s="27" t="s">
        <v>188</v>
      </c>
      <c r="F17" s="93"/>
      <c r="G17" s="96"/>
    </row>
    <row r="18" spans="1:7" ht="26" customHeight="1" thickBot="1" x14ac:dyDescent="0.7">
      <c r="A18" s="27"/>
      <c r="B18" s="91"/>
      <c r="C18" s="27"/>
      <c r="D18" s="98"/>
      <c r="E18" s="27"/>
      <c r="F18" s="94"/>
      <c r="G18" s="96"/>
    </row>
    <row r="19" spans="1:7" ht="26" customHeight="1" thickBot="1" x14ac:dyDescent="0.7">
      <c r="A19" s="27"/>
      <c r="B19" s="91"/>
      <c r="C19" s="27"/>
      <c r="D19" s="27"/>
      <c r="E19" s="27"/>
      <c r="F19" s="94"/>
      <c r="G19" s="96"/>
    </row>
    <row r="20" spans="1:7" ht="26" customHeight="1" thickBot="1" x14ac:dyDescent="0.7">
      <c r="A20" s="27"/>
      <c r="B20" s="91"/>
      <c r="C20" s="27"/>
      <c r="D20" s="27"/>
      <c r="E20" s="27"/>
      <c r="F20" s="93" t="s">
        <v>191</v>
      </c>
      <c r="G20" s="96"/>
    </row>
    <row r="21" spans="1:7" ht="26" customHeight="1" thickBot="1" x14ac:dyDescent="0.7">
      <c r="A21" s="27"/>
      <c r="B21" s="91"/>
      <c r="C21" s="27" t="s">
        <v>186</v>
      </c>
      <c r="D21" s="99" t="s">
        <v>192</v>
      </c>
      <c r="E21" s="27" t="s">
        <v>188</v>
      </c>
      <c r="F21" s="93"/>
      <c r="G21" s="96"/>
    </row>
    <row r="22" spans="1:7" ht="26" customHeight="1" thickBot="1" x14ac:dyDescent="0.7">
      <c r="A22" s="27"/>
      <c r="B22" s="91"/>
      <c r="C22" s="27"/>
      <c r="D22" s="98"/>
      <c r="E22" s="27"/>
      <c r="F22" s="94"/>
      <c r="G22" s="96"/>
    </row>
    <row r="23" spans="1:7" ht="26" customHeight="1" thickBot="1" x14ac:dyDescent="0.7">
      <c r="A23" s="27"/>
      <c r="B23" s="92"/>
      <c r="C23" s="27"/>
      <c r="D23" s="28"/>
      <c r="E23" s="27"/>
      <c r="F23" s="94"/>
      <c r="G23" s="96"/>
    </row>
    <row r="24" spans="1:7" ht="26" customHeight="1" x14ac:dyDescent="0.65">
      <c r="A24" s="27"/>
      <c r="B24" s="29"/>
      <c r="C24" s="27"/>
      <c r="D24" s="27"/>
      <c r="E24" s="27"/>
      <c r="F24" s="28"/>
      <c r="G24" s="29"/>
    </row>
    <row r="25" spans="1:7" ht="26" customHeight="1" x14ac:dyDescent="0.65"/>
    <row r="26" spans="1:7" x14ac:dyDescent="0.65">
      <c r="A26" s="87" t="s">
        <v>193</v>
      </c>
      <c r="B26" s="88"/>
      <c r="C26" s="88"/>
      <c r="D26" s="88"/>
      <c r="E26" s="88"/>
      <c r="F26" s="88"/>
      <c r="G26" s="88"/>
    </row>
    <row r="27" spans="1:7" x14ac:dyDescent="0.65">
      <c r="A27" s="88"/>
      <c r="B27" s="88"/>
      <c r="C27" s="88"/>
      <c r="D27" s="88"/>
      <c r="E27" s="88"/>
      <c r="F27" s="88"/>
      <c r="G27" s="88"/>
    </row>
    <row r="28" spans="1:7" ht="23" thickBot="1" x14ac:dyDescent="0.7">
      <c r="A28" s="26"/>
      <c r="B28" s="26"/>
      <c r="C28" s="26"/>
      <c r="D28" s="26"/>
      <c r="E28" s="26"/>
      <c r="F28" s="26"/>
      <c r="G28" s="26"/>
    </row>
    <row r="29" spans="1:7" ht="23" thickBot="1" x14ac:dyDescent="0.7">
      <c r="A29" s="27"/>
      <c r="B29" s="89" t="s">
        <v>183</v>
      </c>
      <c r="C29" s="27"/>
      <c r="D29" s="27"/>
      <c r="E29" s="27"/>
      <c r="F29" s="102" t="s">
        <v>184</v>
      </c>
      <c r="G29" s="89" t="s">
        <v>185</v>
      </c>
    </row>
    <row r="30" spans="1:7" x14ac:dyDescent="0.65">
      <c r="A30" s="27"/>
      <c r="B30" s="90"/>
      <c r="C30" s="27" t="s">
        <v>186</v>
      </c>
      <c r="D30" s="97" t="s">
        <v>187</v>
      </c>
      <c r="E30" s="27" t="s">
        <v>188</v>
      </c>
      <c r="F30" s="103"/>
      <c r="G30" s="90"/>
    </row>
    <row r="31" spans="1:7" ht="23" thickBot="1" x14ac:dyDescent="0.7">
      <c r="A31" s="27"/>
      <c r="B31" s="91"/>
      <c r="C31" s="27"/>
      <c r="D31" s="98"/>
      <c r="E31" s="27"/>
      <c r="F31" s="104"/>
      <c r="G31" s="91"/>
    </row>
    <row r="32" spans="1:7" ht="23" thickBot="1" x14ac:dyDescent="0.7">
      <c r="A32" s="27"/>
      <c r="B32" s="91"/>
      <c r="C32" s="27"/>
      <c r="D32" s="27"/>
      <c r="E32" s="27"/>
      <c r="F32" s="105"/>
      <c r="G32" s="91"/>
    </row>
    <row r="33" spans="1:7" ht="23" thickBot="1" x14ac:dyDescent="0.7">
      <c r="A33" s="27"/>
      <c r="B33" s="91"/>
      <c r="C33" s="27"/>
      <c r="D33" s="27"/>
      <c r="E33" s="27"/>
      <c r="F33" s="102" t="s">
        <v>189</v>
      </c>
      <c r="G33" s="91"/>
    </row>
    <row r="34" spans="1:7" x14ac:dyDescent="0.65">
      <c r="A34" s="27"/>
      <c r="B34" s="91"/>
      <c r="C34" s="27" t="s">
        <v>186</v>
      </c>
      <c r="D34" s="99" t="s">
        <v>190</v>
      </c>
      <c r="E34" s="27" t="s">
        <v>188</v>
      </c>
      <c r="F34" s="103"/>
      <c r="G34" s="91"/>
    </row>
    <row r="35" spans="1:7" ht="23" thickBot="1" x14ac:dyDescent="0.7">
      <c r="A35" s="27"/>
      <c r="B35" s="91"/>
      <c r="C35" s="27"/>
      <c r="D35" s="98"/>
      <c r="E35" s="27"/>
      <c r="F35" s="104"/>
      <c r="G35" s="91"/>
    </row>
    <row r="36" spans="1:7" ht="23" thickBot="1" x14ac:dyDescent="0.7">
      <c r="A36" s="27"/>
      <c r="B36" s="91"/>
      <c r="C36" s="27"/>
      <c r="D36" s="27"/>
      <c r="E36" s="27"/>
      <c r="F36" s="105"/>
      <c r="G36" s="91"/>
    </row>
    <row r="37" spans="1:7" ht="23" thickBot="1" x14ac:dyDescent="0.7">
      <c r="B37" s="100"/>
      <c r="C37" s="27"/>
      <c r="D37" s="27"/>
      <c r="E37" s="27"/>
      <c r="F37" s="102" t="s">
        <v>191</v>
      </c>
      <c r="G37" s="100"/>
    </row>
    <row r="38" spans="1:7" x14ac:dyDescent="0.65">
      <c r="B38" s="100"/>
      <c r="C38" s="27"/>
      <c r="D38" s="99" t="s">
        <v>194</v>
      </c>
      <c r="E38" s="27" t="s">
        <v>195</v>
      </c>
      <c r="F38" s="103"/>
      <c r="G38" s="100"/>
    </row>
    <row r="39" spans="1:7" x14ac:dyDescent="0.65">
      <c r="B39" s="100"/>
      <c r="C39" s="27"/>
      <c r="D39" s="106"/>
      <c r="E39" s="27"/>
      <c r="F39" s="104"/>
      <c r="G39" s="100"/>
    </row>
    <row r="40" spans="1:7" ht="23" thickBot="1" x14ac:dyDescent="0.7">
      <c r="B40" s="101"/>
      <c r="C40" s="27"/>
      <c r="D40" s="98"/>
      <c r="E40" s="27"/>
      <c r="F40" s="105"/>
      <c r="G40" s="101"/>
    </row>
    <row r="42" spans="1:7" x14ac:dyDescent="0.65">
      <c r="A42" s="87" t="s">
        <v>260</v>
      </c>
      <c r="B42" s="88"/>
      <c r="C42" s="88"/>
      <c r="D42" s="88"/>
      <c r="E42" s="88"/>
      <c r="F42" s="88"/>
      <c r="G42" s="88"/>
    </row>
    <row r="43" spans="1:7" x14ac:dyDescent="0.65">
      <c r="A43" s="87"/>
      <c r="B43" s="88"/>
      <c r="C43" s="88"/>
      <c r="D43" s="88"/>
      <c r="E43" s="88"/>
      <c r="F43" s="88"/>
      <c r="G43" s="88"/>
    </row>
    <row r="44" spans="1:7" x14ac:dyDescent="0.65">
      <c r="A44" s="87"/>
      <c r="B44" s="88"/>
      <c r="C44" s="88"/>
      <c r="D44" s="88"/>
      <c r="E44" s="88"/>
      <c r="F44" s="88"/>
      <c r="G44" s="88"/>
    </row>
    <row r="45" spans="1:7" x14ac:dyDescent="0.65">
      <c r="A45" s="87"/>
      <c r="B45" s="88"/>
      <c r="C45" s="88"/>
      <c r="D45" s="88"/>
      <c r="E45" s="88"/>
      <c r="F45" s="88"/>
      <c r="G45" s="88"/>
    </row>
    <row r="46" spans="1:7" x14ac:dyDescent="0.65">
      <c r="A46" s="87"/>
      <c r="B46" s="88"/>
      <c r="C46" s="88"/>
      <c r="D46" s="88"/>
      <c r="E46" s="88"/>
      <c r="F46" s="88"/>
      <c r="G46" s="88"/>
    </row>
    <row r="47" spans="1:7" x14ac:dyDescent="0.65">
      <c r="A47" s="88"/>
      <c r="B47" s="88"/>
      <c r="C47" s="88"/>
      <c r="D47" s="88"/>
      <c r="E47" s="88"/>
      <c r="F47" s="88"/>
      <c r="G47" s="88"/>
    </row>
    <row r="48" spans="1:7" ht="23" thickBot="1" x14ac:dyDescent="0.7">
      <c r="A48" s="26"/>
      <c r="B48" s="26"/>
      <c r="C48" s="26"/>
      <c r="D48" s="26"/>
      <c r="E48" s="26"/>
      <c r="F48" s="26"/>
      <c r="G48" s="26"/>
    </row>
    <row r="49" spans="1:7" x14ac:dyDescent="0.65">
      <c r="A49" s="27"/>
      <c r="B49" s="89" t="s">
        <v>183</v>
      </c>
      <c r="C49" s="27"/>
      <c r="D49" s="99" t="s">
        <v>196</v>
      </c>
      <c r="E49" s="27"/>
      <c r="F49" s="102" t="s">
        <v>184</v>
      </c>
      <c r="G49" s="89" t="s">
        <v>185</v>
      </c>
    </row>
    <row r="50" spans="1:7" ht="22.5" customHeight="1" x14ac:dyDescent="0.65">
      <c r="A50" s="27"/>
      <c r="B50" s="90"/>
      <c r="C50" s="27"/>
      <c r="D50" s="106"/>
      <c r="E50" s="27" t="s">
        <v>188</v>
      </c>
      <c r="F50" s="103"/>
      <c r="G50" s="90"/>
    </row>
    <row r="51" spans="1:7" ht="23" thickBot="1" x14ac:dyDescent="0.7">
      <c r="A51" s="27"/>
      <c r="B51" s="91"/>
      <c r="C51" s="27"/>
      <c r="D51" s="98"/>
      <c r="E51" s="27"/>
      <c r="F51" s="104"/>
      <c r="G51" s="91"/>
    </row>
    <row r="52" spans="1:7" ht="23" thickBot="1" x14ac:dyDescent="0.7">
      <c r="A52" s="27"/>
      <c r="B52" s="91"/>
      <c r="C52" s="27"/>
      <c r="D52" s="27"/>
      <c r="E52" s="27"/>
      <c r="F52" s="105"/>
      <c r="G52" s="91"/>
    </row>
    <row r="53" spans="1:7" x14ac:dyDescent="0.65">
      <c r="A53" s="27"/>
      <c r="B53" s="91"/>
      <c r="C53" s="27"/>
      <c r="D53" s="99" t="s">
        <v>197</v>
      </c>
      <c r="E53" s="27"/>
      <c r="F53" s="102" t="s">
        <v>189</v>
      </c>
      <c r="G53" s="91"/>
    </row>
    <row r="54" spans="1:7" ht="22.5" customHeight="1" x14ac:dyDescent="0.65">
      <c r="A54" s="27"/>
      <c r="B54" s="91"/>
      <c r="C54" s="27"/>
      <c r="D54" s="106"/>
      <c r="E54" s="27" t="s">
        <v>188</v>
      </c>
      <c r="F54" s="103"/>
      <c r="G54" s="91"/>
    </row>
    <row r="55" spans="1:7" ht="23" thickBot="1" x14ac:dyDescent="0.7">
      <c r="A55" s="27"/>
      <c r="B55" s="91"/>
      <c r="C55" s="27"/>
      <c r="D55" s="98"/>
      <c r="E55" s="27"/>
      <c r="F55" s="104"/>
      <c r="G55" s="91"/>
    </row>
    <row r="56" spans="1:7" ht="23" thickBot="1" x14ac:dyDescent="0.7">
      <c r="A56" s="27"/>
      <c r="B56" s="91"/>
      <c r="C56" s="27"/>
      <c r="D56" s="27"/>
      <c r="E56" s="27"/>
      <c r="F56" s="105"/>
      <c r="G56" s="91"/>
    </row>
    <row r="57" spans="1:7" x14ac:dyDescent="0.65">
      <c r="B57" s="100"/>
      <c r="C57" s="27"/>
      <c r="D57" s="99" t="s">
        <v>194</v>
      </c>
      <c r="E57" s="27"/>
      <c r="F57" s="102" t="s">
        <v>191</v>
      </c>
      <c r="G57" s="100"/>
    </row>
    <row r="58" spans="1:7" x14ac:dyDescent="0.65">
      <c r="B58" s="100"/>
      <c r="C58" s="27"/>
      <c r="D58" s="106"/>
      <c r="E58" s="27" t="s">
        <v>188</v>
      </c>
      <c r="F58" s="103"/>
      <c r="G58" s="100"/>
    </row>
    <row r="59" spans="1:7" ht="23" thickBot="1" x14ac:dyDescent="0.7">
      <c r="B59" s="100"/>
      <c r="C59" s="27"/>
      <c r="D59" s="98"/>
      <c r="E59" s="27"/>
      <c r="F59" s="104"/>
      <c r="G59" s="100"/>
    </row>
    <row r="60" spans="1:7" ht="23" thickBot="1" x14ac:dyDescent="0.7">
      <c r="B60" s="100"/>
      <c r="C60" s="27"/>
      <c r="D60" s="28"/>
      <c r="E60" s="27"/>
      <c r="F60" s="105"/>
      <c r="G60" s="101"/>
    </row>
    <row r="61" spans="1:7" ht="22.5" customHeight="1" x14ac:dyDescent="0.65">
      <c r="B61" s="100"/>
      <c r="C61" s="27" t="s">
        <v>186</v>
      </c>
      <c r="D61" s="99" t="s">
        <v>198</v>
      </c>
    </row>
    <row r="62" spans="1:7" ht="23" thickBot="1" x14ac:dyDescent="0.7">
      <c r="B62" s="101"/>
      <c r="D62" s="98"/>
    </row>
    <row r="84" spans="1:7" x14ac:dyDescent="0.65">
      <c r="A84" s="87" t="s">
        <v>199</v>
      </c>
      <c r="B84" s="88"/>
      <c r="C84" s="88"/>
      <c r="D84" s="88"/>
      <c r="E84" s="88"/>
      <c r="F84" s="88"/>
      <c r="G84" s="88"/>
    </row>
    <row r="85" spans="1:7" x14ac:dyDescent="0.65">
      <c r="A85" s="88"/>
      <c r="B85" s="88"/>
      <c r="C85" s="88"/>
      <c r="D85" s="88"/>
      <c r="E85" s="88"/>
      <c r="F85" s="88"/>
      <c r="G85" s="88"/>
    </row>
    <row r="86" spans="1:7" x14ac:dyDescent="0.65">
      <c r="A86" s="26"/>
      <c r="B86" s="26"/>
      <c r="C86" s="26"/>
      <c r="D86" s="26"/>
      <c r="E86" s="26"/>
      <c r="F86" s="26"/>
      <c r="G86" s="26"/>
    </row>
    <row r="87" spans="1:7" x14ac:dyDescent="0.65">
      <c r="A87" s="107" t="s">
        <v>200</v>
      </c>
      <c r="B87" s="108"/>
      <c r="C87" s="108"/>
      <c r="D87" s="108"/>
      <c r="E87" s="108"/>
      <c r="F87" s="108"/>
      <c r="G87" s="108"/>
    </row>
    <row r="88" spans="1:7" ht="23" thickBot="1" x14ac:dyDescent="0.7">
      <c r="A88" s="108"/>
      <c r="B88" s="108"/>
      <c r="C88" s="108"/>
      <c r="D88" s="108"/>
      <c r="E88" s="108"/>
      <c r="F88" s="108"/>
      <c r="G88" s="108"/>
    </row>
    <row r="89" spans="1:7" ht="23" thickBot="1" x14ac:dyDescent="0.7">
      <c r="A89" s="27"/>
      <c r="B89" s="89" t="s">
        <v>183</v>
      </c>
      <c r="C89" s="27"/>
      <c r="D89" s="27"/>
      <c r="E89" s="27"/>
      <c r="F89" s="102" t="s">
        <v>184</v>
      </c>
      <c r="G89" s="89" t="s">
        <v>185</v>
      </c>
    </row>
    <row r="90" spans="1:7" x14ac:dyDescent="0.65">
      <c r="A90" s="27"/>
      <c r="B90" s="90"/>
      <c r="C90" s="27" t="s">
        <v>186</v>
      </c>
      <c r="D90" s="97" t="s">
        <v>187</v>
      </c>
      <c r="E90" s="27" t="s">
        <v>188</v>
      </c>
      <c r="F90" s="103"/>
      <c r="G90" s="90"/>
    </row>
    <row r="91" spans="1:7" ht="23" thickBot="1" x14ac:dyDescent="0.7">
      <c r="A91" s="27"/>
      <c r="B91" s="91"/>
      <c r="C91" s="27"/>
      <c r="D91" s="98"/>
      <c r="E91" s="27"/>
      <c r="F91" s="104"/>
      <c r="G91" s="91"/>
    </row>
    <row r="92" spans="1:7" ht="23" thickBot="1" x14ac:dyDescent="0.7">
      <c r="A92" s="27"/>
      <c r="B92" s="91"/>
      <c r="C92" s="27"/>
      <c r="D92" s="27"/>
      <c r="E92" s="27"/>
      <c r="F92" s="105"/>
      <c r="G92" s="91"/>
    </row>
    <row r="93" spans="1:7" ht="23" thickBot="1" x14ac:dyDescent="0.7">
      <c r="A93" s="27"/>
      <c r="B93" s="91"/>
      <c r="C93" s="27"/>
      <c r="D93" s="27"/>
      <c r="E93" s="27"/>
      <c r="F93" s="102" t="s">
        <v>189</v>
      </c>
      <c r="G93" s="91"/>
    </row>
    <row r="94" spans="1:7" x14ac:dyDescent="0.65">
      <c r="A94" s="27"/>
      <c r="B94" s="91"/>
      <c r="C94" s="27" t="s">
        <v>186</v>
      </c>
      <c r="D94" s="99" t="s">
        <v>190</v>
      </c>
      <c r="E94" s="27" t="s">
        <v>188</v>
      </c>
      <c r="F94" s="103"/>
      <c r="G94" s="91"/>
    </row>
    <row r="95" spans="1:7" ht="23" thickBot="1" x14ac:dyDescent="0.7">
      <c r="A95" s="27"/>
      <c r="B95" s="91"/>
      <c r="C95" s="27"/>
      <c r="D95" s="98"/>
      <c r="E95" s="27"/>
      <c r="F95" s="104"/>
      <c r="G95" s="91"/>
    </row>
    <row r="96" spans="1:7" ht="23" thickBot="1" x14ac:dyDescent="0.7">
      <c r="A96" s="27"/>
      <c r="B96" s="91"/>
      <c r="C96" s="27"/>
      <c r="D96" s="27"/>
      <c r="E96" s="27"/>
      <c r="F96" s="105"/>
      <c r="G96" s="91"/>
    </row>
    <row r="97" spans="1:7" ht="23" thickBot="1" x14ac:dyDescent="0.7">
      <c r="B97" s="100"/>
      <c r="C97" s="27"/>
      <c r="D97" s="27"/>
      <c r="E97" s="27"/>
      <c r="F97" s="102" t="s">
        <v>191</v>
      </c>
      <c r="G97" s="100"/>
    </row>
    <row r="98" spans="1:7" x14ac:dyDescent="0.65">
      <c r="B98" s="100"/>
      <c r="C98" s="27"/>
      <c r="D98" s="99" t="s">
        <v>194</v>
      </c>
      <c r="E98" s="27"/>
      <c r="F98" s="103"/>
      <c r="G98" s="100"/>
    </row>
    <row r="99" spans="1:7" x14ac:dyDescent="0.65">
      <c r="B99" s="100"/>
      <c r="C99" s="27"/>
      <c r="D99" s="106"/>
      <c r="E99" s="27"/>
      <c r="F99" s="104"/>
      <c r="G99" s="100"/>
    </row>
    <row r="100" spans="1:7" ht="23" thickBot="1" x14ac:dyDescent="0.7">
      <c r="B100" s="100"/>
      <c r="C100" s="27"/>
      <c r="D100" s="106"/>
      <c r="E100" s="27"/>
      <c r="F100" s="105"/>
      <c r="G100" s="100"/>
    </row>
    <row r="101" spans="1:7" x14ac:dyDescent="0.65">
      <c r="B101" s="100"/>
      <c r="D101" s="100"/>
      <c r="F101" s="102" t="s">
        <v>191</v>
      </c>
      <c r="G101" s="100"/>
    </row>
    <row r="102" spans="1:7" x14ac:dyDescent="0.65">
      <c r="B102" s="100"/>
      <c r="D102" s="100"/>
      <c r="F102" s="103"/>
      <c r="G102" s="100"/>
    </row>
    <row r="103" spans="1:7" ht="23" thickBot="1" x14ac:dyDescent="0.7">
      <c r="B103" s="100"/>
      <c r="D103" s="101"/>
      <c r="F103" s="104"/>
      <c r="G103" s="100"/>
    </row>
    <row r="104" spans="1:7" ht="23" thickBot="1" x14ac:dyDescent="0.7">
      <c r="B104" s="101"/>
      <c r="F104" s="105"/>
      <c r="G104" s="101"/>
    </row>
    <row r="105" spans="1:7" x14ac:dyDescent="0.65">
      <c r="B105" s="30"/>
      <c r="F105" s="28"/>
      <c r="G105" s="30"/>
    </row>
    <row r="107" spans="1:7" x14ac:dyDescent="0.65">
      <c r="A107" s="107" t="s">
        <v>201</v>
      </c>
      <c r="B107" s="108"/>
      <c r="C107" s="108"/>
      <c r="D107" s="108"/>
      <c r="E107" s="108"/>
      <c r="F107" s="108"/>
      <c r="G107" s="108"/>
    </row>
    <row r="108" spans="1:7" ht="23" thickBot="1" x14ac:dyDescent="0.7">
      <c r="A108" s="108"/>
      <c r="B108" s="108"/>
      <c r="C108" s="108"/>
      <c r="D108" s="108"/>
      <c r="E108" s="108"/>
      <c r="F108" s="108"/>
      <c r="G108" s="108"/>
    </row>
    <row r="109" spans="1:7" ht="23" thickBot="1" x14ac:dyDescent="0.7">
      <c r="A109" s="27"/>
      <c r="B109" s="89" t="s">
        <v>183</v>
      </c>
      <c r="C109" s="27"/>
      <c r="D109" s="27"/>
      <c r="E109" s="27"/>
      <c r="F109" s="102" t="s">
        <v>184</v>
      </c>
      <c r="G109" s="89" t="s">
        <v>185</v>
      </c>
    </row>
    <row r="110" spans="1:7" x14ac:dyDescent="0.65">
      <c r="A110" s="27"/>
      <c r="B110" s="90"/>
      <c r="C110" s="27" t="s">
        <v>186</v>
      </c>
      <c r="D110" s="97" t="s">
        <v>187</v>
      </c>
      <c r="E110" s="27" t="s">
        <v>188</v>
      </c>
      <c r="F110" s="103"/>
      <c r="G110" s="90"/>
    </row>
    <row r="111" spans="1:7" ht="23" thickBot="1" x14ac:dyDescent="0.7">
      <c r="A111" s="27"/>
      <c r="B111" s="91"/>
      <c r="C111" s="27"/>
      <c r="D111" s="98"/>
      <c r="E111" s="27"/>
      <c r="F111" s="104"/>
      <c r="G111" s="91"/>
    </row>
    <row r="112" spans="1:7" ht="23" thickBot="1" x14ac:dyDescent="0.7">
      <c r="A112" s="27"/>
      <c r="B112" s="91"/>
      <c r="C112" s="27"/>
      <c r="D112" s="27"/>
      <c r="E112" s="27"/>
      <c r="F112" s="105"/>
      <c r="G112" s="91"/>
    </row>
    <row r="113" spans="1:7" ht="23" thickBot="1" x14ac:dyDescent="0.7">
      <c r="A113" s="27"/>
      <c r="B113" s="91"/>
      <c r="C113" s="27"/>
      <c r="D113" s="27"/>
      <c r="E113" s="27"/>
      <c r="F113" s="102" t="s">
        <v>189</v>
      </c>
      <c r="G113" s="91"/>
    </row>
    <row r="114" spans="1:7" x14ac:dyDescent="0.65">
      <c r="A114" s="27"/>
      <c r="B114" s="91"/>
      <c r="C114" s="27" t="s">
        <v>186</v>
      </c>
      <c r="D114" s="99" t="s">
        <v>190</v>
      </c>
      <c r="E114" s="27" t="s">
        <v>188</v>
      </c>
      <c r="F114" s="103"/>
      <c r="G114" s="91"/>
    </row>
    <row r="115" spans="1:7" ht="23" thickBot="1" x14ac:dyDescent="0.7">
      <c r="A115" s="27"/>
      <c r="B115" s="91"/>
      <c r="C115" s="27"/>
      <c r="D115" s="98"/>
      <c r="E115" s="27"/>
      <c r="F115" s="104"/>
      <c r="G115" s="91"/>
    </row>
    <row r="116" spans="1:7" ht="23" thickBot="1" x14ac:dyDescent="0.7">
      <c r="A116" s="27"/>
      <c r="B116" s="91"/>
      <c r="C116" s="27"/>
      <c r="D116" s="27"/>
      <c r="E116" s="27"/>
      <c r="F116" s="105"/>
      <c r="G116" s="91"/>
    </row>
    <row r="117" spans="1:7" ht="23" thickBot="1" x14ac:dyDescent="0.7">
      <c r="B117" s="100"/>
      <c r="C117" s="27"/>
      <c r="D117" s="27"/>
      <c r="E117" s="27"/>
      <c r="F117" s="102" t="s">
        <v>191</v>
      </c>
      <c r="G117" s="100"/>
    </row>
    <row r="118" spans="1:7" x14ac:dyDescent="0.65">
      <c r="B118" s="100"/>
      <c r="C118" s="27"/>
      <c r="D118" s="99" t="s">
        <v>194</v>
      </c>
      <c r="E118" s="27"/>
      <c r="F118" s="103"/>
      <c r="G118" s="100"/>
    </row>
    <row r="119" spans="1:7" x14ac:dyDescent="0.65">
      <c r="B119" s="100"/>
      <c r="C119" s="27"/>
      <c r="D119" s="106"/>
      <c r="E119" s="27"/>
      <c r="F119" s="104"/>
      <c r="G119" s="100"/>
    </row>
    <row r="120" spans="1:7" ht="23" thickBot="1" x14ac:dyDescent="0.7">
      <c r="B120" s="100"/>
      <c r="C120" s="27"/>
      <c r="D120" s="106"/>
      <c r="E120" s="27"/>
      <c r="F120" s="105"/>
      <c r="G120" s="100"/>
    </row>
    <row r="121" spans="1:7" x14ac:dyDescent="0.65">
      <c r="B121" s="100"/>
      <c r="D121" s="100"/>
      <c r="F121" s="102" t="s">
        <v>191</v>
      </c>
      <c r="G121" s="100"/>
    </row>
    <row r="122" spans="1:7" x14ac:dyDescent="0.65">
      <c r="B122" s="100"/>
      <c r="D122" s="100"/>
      <c r="F122" s="103"/>
      <c r="G122" s="100"/>
    </row>
    <row r="123" spans="1:7" ht="23" thickBot="1" x14ac:dyDescent="0.7">
      <c r="B123" s="100"/>
      <c r="D123" s="101"/>
      <c r="F123" s="104"/>
      <c r="G123" s="100"/>
    </row>
    <row r="124" spans="1:7" ht="23" thickBot="1" x14ac:dyDescent="0.7">
      <c r="B124" s="101"/>
      <c r="F124" s="105"/>
      <c r="G124" s="101"/>
    </row>
    <row r="126" spans="1:7" x14ac:dyDescent="0.65">
      <c r="A126" s="107" t="s">
        <v>202</v>
      </c>
      <c r="B126" s="108"/>
      <c r="C126" s="108"/>
      <c r="D126" s="108"/>
      <c r="E126" s="108"/>
      <c r="F126" s="108"/>
      <c r="G126" s="108"/>
    </row>
    <row r="127" spans="1:7" ht="23" thickBot="1" x14ac:dyDescent="0.7">
      <c r="A127" s="108"/>
      <c r="B127" s="108"/>
      <c r="C127" s="108"/>
      <c r="D127" s="108"/>
      <c r="E127" s="108"/>
      <c r="F127" s="108"/>
      <c r="G127" s="108"/>
    </row>
    <row r="128" spans="1:7" ht="23" thickBot="1" x14ac:dyDescent="0.7">
      <c r="A128" s="27"/>
      <c r="B128" s="89" t="s">
        <v>183</v>
      </c>
      <c r="C128" s="27"/>
      <c r="D128" s="27"/>
      <c r="E128" s="27"/>
      <c r="F128" s="102" t="s">
        <v>184</v>
      </c>
      <c r="G128" s="89" t="s">
        <v>185</v>
      </c>
    </row>
    <row r="129" spans="1:7" x14ac:dyDescent="0.65">
      <c r="A129" s="27"/>
      <c r="B129" s="90"/>
      <c r="C129" s="27" t="s">
        <v>186</v>
      </c>
      <c r="D129" s="97" t="s">
        <v>187</v>
      </c>
      <c r="E129" s="27" t="s">
        <v>188</v>
      </c>
      <c r="F129" s="103"/>
      <c r="G129" s="90"/>
    </row>
    <row r="130" spans="1:7" ht="23" thickBot="1" x14ac:dyDescent="0.7">
      <c r="A130" s="27"/>
      <c r="B130" s="91"/>
      <c r="C130" s="27"/>
      <c r="D130" s="98"/>
      <c r="E130" s="27"/>
      <c r="F130" s="104"/>
      <c r="G130" s="91"/>
    </row>
    <row r="131" spans="1:7" ht="23" thickBot="1" x14ac:dyDescent="0.7">
      <c r="A131" s="27"/>
      <c r="B131" s="91"/>
      <c r="C131" s="27"/>
      <c r="D131" s="27"/>
      <c r="E131" s="27"/>
      <c r="F131" s="105"/>
      <c r="G131" s="91"/>
    </row>
    <row r="132" spans="1:7" ht="23" thickBot="1" x14ac:dyDescent="0.7">
      <c r="A132" s="27"/>
      <c r="B132" s="91"/>
      <c r="C132" s="27"/>
      <c r="D132" s="27"/>
      <c r="E132" s="27"/>
      <c r="F132" s="102" t="s">
        <v>189</v>
      </c>
      <c r="G132" s="91"/>
    </row>
    <row r="133" spans="1:7" x14ac:dyDescent="0.65">
      <c r="A133" s="27"/>
      <c r="B133" s="91"/>
      <c r="C133" s="27" t="s">
        <v>186</v>
      </c>
      <c r="D133" s="99" t="s">
        <v>190</v>
      </c>
      <c r="E133" s="27" t="s">
        <v>188</v>
      </c>
      <c r="F133" s="103"/>
      <c r="G133" s="91"/>
    </row>
    <row r="134" spans="1:7" ht="23" thickBot="1" x14ac:dyDescent="0.7">
      <c r="A134" s="27"/>
      <c r="B134" s="91"/>
      <c r="C134" s="27"/>
      <c r="D134" s="98"/>
      <c r="E134" s="27"/>
      <c r="F134" s="104"/>
      <c r="G134" s="91"/>
    </row>
    <row r="135" spans="1:7" ht="23" thickBot="1" x14ac:dyDescent="0.7">
      <c r="A135" s="27"/>
      <c r="B135" s="91"/>
      <c r="C135" s="27"/>
      <c r="D135" s="27"/>
      <c r="E135" s="27"/>
      <c r="F135" s="105"/>
      <c r="G135" s="91"/>
    </row>
    <row r="136" spans="1:7" ht="23" thickBot="1" x14ac:dyDescent="0.7">
      <c r="B136" s="100"/>
      <c r="C136" s="27"/>
      <c r="D136" s="27"/>
      <c r="E136" s="27"/>
      <c r="F136" s="102" t="s">
        <v>191</v>
      </c>
      <c r="G136" s="100"/>
    </row>
    <row r="137" spans="1:7" x14ac:dyDescent="0.65">
      <c r="B137" s="100"/>
      <c r="C137" s="27"/>
      <c r="D137" s="99" t="s">
        <v>194</v>
      </c>
      <c r="E137" s="27"/>
      <c r="F137" s="103"/>
      <c r="G137" s="100"/>
    </row>
    <row r="138" spans="1:7" x14ac:dyDescent="0.65">
      <c r="B138" s="100"/>
      <c r="C138" s="27"/>
      <c r="D138" s="109"/>
      <c r="E138" s="27"/>
      <c r="F138" s="103"/>
      <c r="G138" s="100"/>
    </row>
    <row r="139" spans="1:7" ht="23" thickBot="1" x14ac:dyDescent="0.7">
      <c r="B139" s="100"/>
      <c r="C139" s="27"/>
      <c r="D139" s="110"/>
      <c r="E139" s="27"/>
      <c r="F139" s="105"/>
      <c r="G139" s="100"/>
    </row>
    <row r="140" spans="1:7" ht="23" thickBot="1" x14ac:dyDescent="0.7">
      <c r="B140" s="100"/>
      <c r="D140" s="31"/>
      <c r="F140" s="102" t="s">
        <v>203</v>
      </c>
      <c r="G140" s="100"/>
    </row>
    <row r="141" spans="1:7" x14ac:dyDescent="0.65">
      <c r="B141" s="100"/>
      <c r="D141" s="99" t="s">
        <v>204</v>
      </c>
      <c r="F141" s="103"/>
      <c r="G141" s="100"/>
    </row>
    <row r="142" spans="1:7" x14ac:dyDescent="0.65">
      <c r="B142" s="100"/>
      <c r="D142" s="109"/>
      <c r="F142" s="104"/>
      <c r="G142" s="100"/>
    </row>
    <row r="143" spans="1:7" ht="23" thickBot="1" x14ac:dyDescent="0.7">
      <c r="B143" s="101"/>
      <c r="D143" s="110"/>
      <c r="F143" s="105"/>
      <c r="G143" s="101"/>
    </row>
    <row r="144" spans="1:7" x14ac:dyDescent="0.65">
      <c r="B144" s="30"/>
      <c r="F144" s="28"/>
      <c r="G144" s="30"/>
    </row>
    <row r="146" spans="1:7" x14ac:dyDescent="0.65">
      <c r="A146" s="107" t="s">
        <v>205</v>
      </c>
      <c r="B146" s="108"/>
      <c r="C146" s="108"/>
      <c r="D146" s="108"/>
      <c r="E146" s="108"/>
      <c r="F146" s="108"/>
      <c r="G146" s="108"/>
    </row>
    <row r="147" spans="1:7" ht="23" thickBot="1" x14ac:dyDescent="0.7">
      <c r="A147" s="108"/>
      <c r="B147" s="108"/>
      <c r="C147" s="108"/>
      <c r="D147" s="108"/>
      <c r="E147" s="108"/>
      <c r="F147" s="108"/>
      <c r="G147" s="108"/>
    </row>
    <row r="148" spans="1:7" ht="23" thickBot="1" x14ac:dyDescent="0.7">
      <c r="A148" s="27"/>
      <c r="B148" s="89" t="s">
        <v>183</v>
      </c>
      <c r="C148" s="27"/>
      <c r="D148" s="27"/>
      <c r="E148" s="27"/>
      <c r="F148" s="102" t="s">
        <v>184</v>
      </c>
      <c r="G148" s="89" t="s">
        <v>185</v>
      </c>
    </row>
    <row r="149" spans="1:7" x14ac:dyDescent="0.65">
      <c r="A149" s="27"/>
      <c r="B149" s="90"/>
      <c r="C149" s="27" t="s">
        <v>186</v>
      </c>
      <c r="D149" s="97" t="s">
        <v>187</v>
      </c>
      <c r="E149" s="27" t="s">
        <v>188</v>
      </c>
      <c r="F149" s="103"/>
      <c r="G149" s="90"/>
    </row>
    <row r="150" spans="1:7" ht="23" thickBot="1" x14ac:dyDescent="0.7">
      <c r="A150" s="27"/>
      <c r="B150" s="91"/>
      <c r="C150" s="27"/>
      <c r="D150" s="98"/>
      <c r="E150" s="27"/>
      <c r="F150" s="104"/>
      <c r="G150" s="91"/>
    </row>
    <row r="151" spans="1:7" ht="23" thickBot="1" x14ac:dyDescent="0.7">
      <c r="A151" s="27"/>
      <c r="B151" s="91"/>
      <c r="C151" s="27"/>
      <c r="D151" s="27"/>
      <c r="E151" s="27"/>
      <c r="F151" s="105"/>
      <c r="G151" s="91"/>
    </row>
    <row r="152" spans="1:7" ht="23" thickBot="1" x14ac:dyDescent="0.7">
      <c r="A152" s="27"/>
      <c r="B152" s="91"/>
      <c r="C152" s="27"/>
      <c r="D152" s="27"/>
      <c r="E152" s="27"/>
      <c r="F152" s="102" t="s">
        <v>189</v>
      </c>
      <c r="G152" s="91"/>
    </row>
    <row r="153" spans="1:7" x14ac:dyDescent="0.65">
      <c r="A153" s="27"/>
      <c r="B153" s="91"/>
      <c r="C153" s="27" t="s">
        <v>186</v>
      </c>
      <c r="D153" s="99" t="s">
        <v>190</v>
      </c>
      <c r="E153" s="27" t="s">
        <v>188</v>
      </c>
      <c r="F153" s="103"/>
      <c r="G153" s="91"/>
    </row>
    <row r="154" spans="1:7" ht="23" thickBot="1" x14ac:dyDescent="0.7">
      <c r="A154" s="27"/>
      <c r="B154" s="91"/>
      <c r="C154" s="27"/>
      <c r="D154" s="98"/>
      <c r="E154" s="27"/>
      <c r="F154" s="104"/>
      <c r="G154" s="91"/>
    </row>
    <row r="155" spans="1:7" ht="23" thickBot="1" x14ac:dyDescent="0.7">
      <c r="A155" s="27"/>
      <c r="B155" s="91"/>
      <c r="C155" s="27"/>
      <c r="D155" s="27"/>
      <c r="E155" s="27"/>
      <c r="F155" s="105"/>
      <c r="G155" s="91"/>
    </row>
    <row r="156" spans="1:7" ht="23" thickBot="1" x14ac:dyDescent="0.7">
      <c r="B156" s="100"/>
      <c r="C156" s="27"/>
      <c r="D156" s="27"/>
      <c r="E156" s="27"/>
      <c r="F156" s="102" t="s">
        <v>191</v>
      </c>
      <c r="G156" s="100"/>
    </row>
    <row r="157" spans="1:7" ht="22.5" customHeight="1" x14ac:dyDescent="0.65">
      <c r="B157" s="100"/>
      <c r="C157" s="27"/>
      <c r="D157" s="99" t="s">
        <v>194</v>
      </c>
      <c r="E157" s="27"/>
      <c r="F157" s="103"/>
      <c r="G157" s="100"/>
    </row>
    <row r="158" spans="1:7" x14ac:dyDescent="0.65">
      <c r="B158" s="100"/>
      <c r="C158" s="27"/>
      <c r="D158" s="109"/>
      <c r="E158" s="27"/>
      <c r="F158" s="104"/>
      <c r="G158" s="100"/>
    </row>
    <row r="159" spans="1:7" ht="23" thickBot="1" x14ac:dyDescent="0.7">
      <c r="B159" s="100"/>
      <c r="C159" s="27"/>
      <c r="D159" s="110"/>
      <c r="E159" s="27"/>
      <c r="F159" s="105"/>
      <c r="G159" s="100"/>
    </row>
    <row r="160" spans="1:7" ht="23" thickBot="1" x14ac:dyDescent="0.7">
      <c r="B160" s="100"/>
      <c r="D160" s="31"/>
      <c r="F160" s="102" t="s">
        <v>203</v>
      </c>
      <c r="G160" s="100"/>
    </row>
    <row r="161" spans="1:7" ht="22.5" customHeight="1" x14ac:dyDescent="0.65">
      <c r="B161" s="100"/>
      <c r="D161" s="99" t="s">
        <v>204</v>
      </c>
      <c r="F161" s="103"/>
      <c r="G161" s="100"/>
    </row>
    <row r="162" spans="1:7" x14ac:dyDescent="0.65">
      <c r="B162" s="100"/>
      <c r="D162" s="109"/>
      <c r="F162" s="104"/>
      <c r="G162" s="100"/>
    </row>
    <row r="163" spans="1:7" ht="23" thickBot="1" x14ac:dyDescent="0.7">
      <c r="B163" s="101"/>
      <c r="D163" s="110"/>
      <c r="F163" s="105"/>
      <c r="G163" s="101"/>
    </row>
    <row r="165" spans="1:7" x14ac:dyDescent="0.65">
      <c r="A165" s="107" t="s">
        <v>206</v>
      </c>
      <c r="B165" s="108"/>
      <c r="C165" s="108"/>
      <c r="D165" s="108"/>
      <c r="E165" s="108"/>
      <c r="F165" s="108"/>
      <c r="G165" s="108"/>
    </row>
    <row r="166" spans="1:7" ht="23" thickBot="1" x14ac:dyDescent="0.7">
      <c r="A166" s="108"/>
      <c r="B166" s="108"/>
      <c r="C166" s="108"/>
      <c r="D166" s="108"/>
      <c r="E166" s="108"/>
      <c r="F166" s="108"/>
      <c r="G166" s="108"/>
    </row>
    <row r="167" spans="1:7" x14ac:dyDescent="0.65">
      <c r="A167" s="27"/>
      <c r="B167" s="89" t="s">
        <v>183</v>
      </c>
      <c r="C167" s="27"/>
      <c r="D167" s="99" t="s">
        <v>196</v>
      </c>
      <c r="E167" s="27"/>
      <c r="F167" s="102" t="s">
        <v>184</v>
      </c>
      <c r="G167" s="89" t="s">
        <v>185</v>
      </c>
    </row>
    <row r="168" spans="1:7" x14ac:dyDescent="0.65">
      <c r="A168" s="27"/>
      <c r="B168" s="90"/>
      <c r="C168" s="27"/>
      <c r="D168" s="106"/>
      <c r="E168" s="27"/>
      <c r="F168" s="103"/>
      <c r="G168" s="90"/>
    </row>
    <row r="169" spans="1:7" ht="23" thickBot="1" x14ac:dyDescent="0.7">
      <c r="A169" s="27"/>
      <c r="B169" s="91"/>
      <c r="C169" s="27"/>
      <c r="D169" s="98"/>
      <c r="E169" s="27"/>
      <c r="F169" s="104"/>
      <c r="G169" s="91"/>
    </row>
    <row r="170" spans="1:7" ht="23" thickBot="1" x14ac:dyDescent="0.7">
      <c r="A170" s="27"/>
      <c r="B170" s="91"/>
      <c r="C170" s="27"/>
      <c r="D170" s="27"/>
      <c r="E170" s="27"/>
      <c r="F170" s="105"/>
      <c r="G170" s="91"/>
    </row>
    <row r="171" spans="1:7" x14ac:dyDescent="0.65">
      <c r="A171" s="27"/>
      <c r="B171" s="91"/>
      <c r="C171" s="27"/>
      <c r="D171" s="99" t="s">
        <v>197</v>
      </c>
      <c r="E171" s="27"/>
      <c r="F171" s="102" t="s">
        <v>189</v>
      </c>
      <c r="G171" s="91"/>
    </row>
    <row r="172" spans="1:7" x14ac:dyDescent="0.65">
      <c r="A172" s="27"/>
      <c r="B172" s="91"/>
      <c r="C172" s="27"/>
      <c r="D172" s="106"/>
      <c r="E172" s="27"/>
      <c r="F172" s="103"/>
      <c r="G172" s="91"/>
    </row>
    <row r="173" spans="1:7" ht="23" thickBot="1" x14ac:dyDescent="0.7">
      <c r="A173" s="27"/>
      <c r="B173" s="91"/>
      <c r="C173" s="27"/>
      <c r="D173" s="98"/>
      <c r="E173" s="27"/>
      <c r="F173" s="104"/>
      <c r="G173" s="91"/>
    </row>
    <row r="174" spans="1:7" ht="23" thickBot="1" x14ac:dyDescent="0.7">
      <c r="A174" s="27"/>
      <c r="B174" s="91"/>
      <c r="C174" s="27"/>
      <c r="D174" s="27"/>
      <c r="E174" s="27"/>
      <c r="F174" s="105"/>
      <c r="G174" s="91"/>
    </row>
    <row r="175" spans="1:7" x14ac:dyDescent="0.65">
      <c r="B175" s="100"/>
      <c r="C175" s="27"/>
      <c r="D175" s="99" t="s">
        <v>194</v>
      </c>
      <c r="E175" s="27"/>
      <c r="F175" s="102" t="s">
        <v>191</v>
      </c>
      <c r="G175" s="100"/>
    </row>
    <row r="176" spans="1:7" x14ac:dyDescent="0.65">
      <c r="B176" s="100"/>
      <c r="C176" s="27"/>
      <c r="D176" s="106"/>
      <c r="E176" s="27"/>
      <c r="F176" s="103"/>
      <c r="G176" s="100"/>
    </row>
    <row r="177" spans="2:7" ht="23" thickBot="1" x14ac:dyDescent="0.7">
      <c r="B177" s="100"/>
      <c r="C177" s="27"/>
      <c r="D177" s="98"/>
      <c r="E177" s="27"/>
      <c r="F177" s="104"/>
      <c r="G177" s="100"/>
    </row>
    <row r="178" spans="2:7" ht="23" thickBot="1" x14ac:dyDescent="0.7">
      <c r="B178" s="100"/>
      <c r="C178" s="27"/>
      <c r="D178" s="28"/>
      <c r="E178" s="27"/>
      <c r="F178" s="105"/>
      <c r="G178" s="101"/>
    </row>
    <row r="179" spans="2:7" x14ac:dyDescent="0.65">
      <c r="B179" s="100"/>
      <c r="C179" s="27"/>
      <c r="D179" s="99" t="s">
        <v>198</v>
      </c>
    </row>
    <row r="180" spans="2:7" ht="23" thickBot="1" x14ac:dyDescent="0.7">
      <c r="B180" s="100"/>
      <c r="D180" s="98"/>
    </row>
    <row r="181" spans="2:7" ht="23" thickBot="1" x14ac:dyDescent="0.7">
      <c r="B181" s="100"/>
    </row>
    <row r="182" spans="2:7" x14ac:dyDescent="0.65">
      <c r="B182" s="100"/>
      <c r="D182" s="99" t="s">
        <v>207</v>
      </c>
    </row>
    <row r="183" spans="2:7" ht="23" thickBot="1" x14ac:dyDescent="0.7">
      <c r="B183" s="101"/>
      <c r="D183" s="98"/>
    </row>
  </sheetData>
  <mergeCells count="84">
    <mergeCell ref="D175:D177"/>
    <mergeCell ref="F175:F178"/>
    <mergeCell ref="D179:D180"/>
    <mergeCell ref="D182:D183"/>
    <mergeCell ref="D157:D159"/>
    <mergeCell ref="F160:F163"/>
    <mergeCell ref="D161:D163"/>
    <mergeCell ref="A165:G166"/>
    <mergeCell ref="B167:B183"/>
    <mergeCell ref="D167:D169"/>
    <mergeCell ref="F167:F170"/>
    <mergeCell ref="G167:G178"/>
    <mergeCell ref="D171:D173"/>
    <mergeCell ref="F171:F174"/>
    <mergeCell ref="A146:G147"/>
    <mergeCell ref="B148:B163"/>
    <mergeCell ref="F148:F151"/>
    <mergeCell ref="G148:G163"/>
    <mergeCell ref="D149:D150"/>
    <mergeCell ref="F152:F155"/>
    <mergeCell ref="D153:D154"/>
    <mergeCell ref="F156:F159"/>
    <mergeCell ref="A126:G127"/>
    <mergeCell ref="B128:B143"/>
    <mergeCell ref="F128:F131"/>
    <mergeCell ref="G128:G143"/>
    <mergeCell ref="D129:D130"/>
    <mergeCell ref="F132:F135"/>
    <mergeCell ref="D133:D134"/>
    <mergeCell ref="F136:F139"/>
    <mergeCell ref="D137:D139"/>
    <mergeCell ref="F140:F143"/>
    <mergeCell ref="D141:D143"/>
    <mergeCell ref="A107:G108"/>
    <mergeCell ref="B109:B124"/>
    <mergeCell ref="F109:F112"/>
    <mergeCell ref="G109:G124"/>
    <mergeCell ref="D110:D111"/>
    <mergeCell ref="F113:F116"/>
    <mergeCell ref="D114:D115"/>
    <mergeCell ref="F117:F120"/>
    <mergeCell ref="D118:D123"/>
    <mergeCell ref="F121:F124"/>
    <mergeCell ref="A84:G85"/>
    <mergeCell ref="A87:G88"/>
    <mergeCell ref="B89:B104"/>
    <mergeCell ref="F89:F92"/>
    <mergeCell ref="G89:G104"/>
    <mergeCell ref="D90:D91"/>
    <mergeCell ref="F93:F96"/>
    <mergeCell ref="D94:D95"/>
    <mergeCell ref="F97:F100"/>
    <mergeCell ref="D98:D103"/>
    <mergeCell ref="F101:F104"/>
    <mergeCell ref="A42:G47"/>
    <mergeCell ref="B49:B62"/>
    <mergeCell ref="D49:D51"/>
    <mergeCell ref="F49:F52"/>
    <mergeCell ref="G49:G60"/>
    <mergeCell ref="D53:D55"/>
    <mergeCell ref="F53:F56"/>
    <mergeCell ref="D57:D59"/>
    <mergeCell ref="F57:F60"/>
    <mergeCell ref="D61:D62"/>
    <mergeCell ref="A26:G27"/>
    <mergeCell ref="B29:B40"/>
    <mergeCell ref="F29:F32"/>
    <mergeCell ref="G29:G40"/>
    <mergeCell ref="D30:D31"/>
    <mergeCell ref="F33:F36"/>
    <mergeCell ref="D34:D35"/>
    <mergeCell ref="F37:F40"/>
    <mergeCell ref="D38:D40"/>
    <mergeCell ref="A2:G2"/>
    <mergeCell ref="A4:G7"/>
    <mergeCell ref="A9:G10"/>
    <mergeCell ref="B12:B23"/>
    <mergeCell ref="F12:F15"/>
    <mergeCell ref="G12:G23"/>
    <mergeCell ref="D13:D14"/>
    <mergeCell ref="F16:F19"/>
    <mergeCell ref="D17:D18"/>
    <mergeCell ref="F20:F23"/>
    <mergeCell ref="D21:D22"/>
  </mergeCells>
  <phoneticPr fontId="2"/>
  <printOptions horizontalCentered="1"/>
  <pageMargins left="0.70866141732283472" right="0.70866141732283472" top="0.74803149606299213" bottom="0.74803149606299213" header="0.31496062992125984" footer="0.31496062992125984"/>
  <pageSetup paperSize="9" scale="65" fitToHeight="5" orientation="portrait" r:id="rId1"/>
  <rowBreaks count="4" manualBreakCount="4">
    <brk id="41" max="16383" man="1"/>
    <brk id="83" max="16383" man="1"/>
    <brk id="125" max="16383" man="1"/>
    <brk id="164"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2"/>
  <sheetViews>
    <sheetView workbookViewId="0">
      <selection activeCell="D10" sqref="D10"/>
    </sheetView>
  </sheetViews>
  <sheetFormatPr defaultColWidth="7.4140625" defaultRowHeight="12" x14ac:dyDescent="0.55000000000000004"/>
  <cols>
    <col min="1" max="1" width="2.1640625" style="5" customWidth="1"/>
    <col min="2" max="2" width="5" style="63" customWidth="1"/>
    <col min="3" max="3" width="25.5" style="35" customWidth="1"/>
    <col min="4" max="4" width="27" style="35" customWidth="1"/>
    <col min="5" max="5" width="13.6640625" style="35" bestFit="1" customWidth="1"/>
    <col min="6" max="6" width="13.6640625" style="36" customWidth="1"/>
    <col min="7" max="7" width="13.6640625" style="37" customWidth="1"/>
    <col min="8" max="8" width="14.25" style="5" customWidth="1"/>
    <col min="9" max="16384" width="7.4140625" style="5"/>
  </cols>
  <sheetData>
    <row r="1" spans="2:8" ht="30" customHeight="1" x14ac:dyDescent="0.55000000000000004">
      <c r="B1" s="33" t="s">
        <v>233</v>
      </c>
    </row>
    <row r="2" spans="2:8" ht="30" customHeight="1" x14ac:dyDescent="0.55000000000000004">
      <c r="B2" s="34" t="s">
        <v>212</v>
      </c>
    </row>
    <row r="3" spans="2:8" ht="30" customHeight="1" x14ac:dyDescent="0.55000000000000004">
      <c r="B3" s="34"/>
    </row>
    <row r="4" spans="2:8" ht="30" customHeight="1" x14ac:dyDescent="0.55000000000000004">
      <c r="B4" s="38" t="s">
        <v>213</v>
      </c>
      <c r="F4" s="39"/>
      <c r="G4" s="40"/>
    </row>
    <row r="5" spans="2:8" ht="20.5" customHeight="1" x14ac:dyDescent="0.55000000000000004">
      <c r="B5" s="113" t="s">
        <v>214</v>
      </c>
      <c r="C5" s="115" t="s">
        <v>215</v>
      </c>
      <c r="D5" s="116"/>
      <c r="E5" s="116"/>
      <c r="F5" s="117" t="s">
        <v>216</v>
      </c>
      <c r="G5" s="117" t="s">
        <v>217</v>
      </c>
      <c r="H5" s="119" t="s">
        <v>218</v>
      </c>
    </row>
    <row r="6" spans="2:8" ht="42" customHeight="1" thickBot="1" x14ac:dyDescent="0.6">
      <c r="B6" s="114"/>
      <c r="C6" s="41" t="s">
        <v>219</v>
      </c>
      <c r="D6" s="41" t="s">
        <v>220</v>
      </c>
      <c r="E6" s="42" t="s">
        <v>221</v>
      </c>
      <c r="F6" s="118"/>
      <c r="G6" s="118"/>
      <c r="H6" s="120"/>
    </row>
    <row r="7" spans="2:8" ht="41.15" customHeight="1" thickTop="1" x14ac:dyDescent="0.55000000000000004">
      <c r="B7" s="65">
        <v>1</v>
      </c>
      <c r="C7" s="66" t="s">
        <v>234</v>
      </c>
      <c r="D7" s="66" t="s">
        <v>222</v>
      </c>
      <c r="E7" s="67" t="s">
        <v>223</v>
      </c>
      <c r="F7" s="68">
        <v>2</v>
      </c>
      <c r="G7" s="69">
        <f t="shared" ref="G7:G18" si="0">F7*3125</f>
        <v>6250</v>
      </c>
      <c r="H7" s="64" t="s">
        <v>245</v>
      </c>
    </row>
    <row r="8" spans="2:8" ht="41.15" customHeight="1" x14ac:dyDescent="0.55000000000000004">
      <c r="B8" s="70">
        <v>2</v>
      </c>
      <c r="C8" s="66" t="s">
        <v>235</v>
      </c>
      <c r="D8" s="66" t="s">
        <v>224</v>
      </c>
      <c r="E8" s="67" t="s">
        <v>226</v>
      </c>
      <c r="F8" s="68">
        <v>16</v>
      </c>
      <c r="G8" s="71">
        <f t="shared" si="0"/>
        <v>50000</v>
      </c>
      <c r="H8" s="45"/>
    </row>
    <row r="9" spans="2:8" ht="41.15" customHeight="1" x14ac:dyDescent="0.55000000000000004">
      <c r="B9" s="70">
        <v>3</v>
      </c>
      <c r="C9" s="66" t="s">
        <v>236</v>
      </c>
      <c r="D9" s="66" t="s">
        <v>227</v>
      </c>
      <c r="E9" s="67" t="s">
        <v>223</v>
      </c>
      <c r="F9" s="68">
        <v>1</v>
      </c>
      <c r="G9" s="71">
        <f t="shared" si="0"/>
        <v>3125</v>
      </c>
      <c r="H9" s="45"/>
    </row>
    <row r="10" spans="2:8" ht="41.15" customHeight="1" x14ac:dyDescent="0.55000000000000004">
      <c r="B10" s="46"/>
      <c r="C10" s="43"/>
      <c r="D10" s="47"/>
      <c r="E10" s="48"/>
      <c r="F10" s="44"/>
      <c r="G10" s="49"/>
      <c r="H10" s="45"/>
    </row>
    <row r="11" spans="2:8" ht="41.15" customHeight="1" x14ac:dyDescent="0.55000000000000004">
      <c r="B11" s="46"/>
      <c r="C11" s="43"/>
      <c r="D11" s="47"/>
      <c r="E11" s="48"/>
      <c r="F11" s="44"/>
      <c r="G11" s="49"/>
      <c r="H11" s="45"/>
    </row>
    <row r="12" spans="2:8" ht="41.15" customHeight="1" x14ac:dyDescent="0.55000000000000004">
      <c r="B12" s="70">
        <v>71</v>
      </c>
      <c r="C12" s="66" t="s">
        <v>239</v>
      </c>
      <c r="D12" s="66" t="s">
        <v>240</v>
      </c>
      <c r="E12" s="67" t="s">
        <v>237</v>
      </c>
      <c r="F12" s="68">
        <v>5</v>
      </c>
      <c r="G12" s="71">
        <f t="shared" ref="G12:G14" si="1">F12*3125</f>
        <v>15625</v>
      </c>
      <c r="H12" s="45"/>
    </row>
    <row r="13" spans="2:8" ht="41.15" customHeight="1" x14ac:dyDescent="0.55000000000000004">
      <c r="B13" s="70">
        <v>72</v>
      </c>
      <c r="C13" s="66" t="s">
        <v>241</v>
      </c>
      <c r="D13" s="66" t="s">
        <v>242</v>
      </c>
      <c r="E13" s="67" t="s">
        <v>238</v>
      </c>
      <c r="F13" s="68">
        <v>7</v>
      </c>
      <c r="G13" s="71">
        <f t="shared" si="1"/>
        <v>21875</v>
      </c>
      <c r="H13" s="45"/>
    </row>
    <row r="14" spans="2:8" ht="41.15" customHeight="1" x14ac:dyDescent="0.55000000000000004">
      <c r="B14" s="70">
        <v>73</v>
      </c>
      <c r="C14" s="66" t="s">
        <v>244</v>
      </c>
      <c r="D14" s="66" t="s">
        <v>243</v>
      </c>
      <c r="E14" s="67" t="s">
        <v>237</v>
      </c>
      <c r="F14" s="68">
        <v>4</v>
      </c>
      <c r="G14" s="71">
        <f t="shared" si="1"/>
        <v>12500</v>
      </c>
      <c r="H14" s="45"/>
    </row>
    <row r="15" spans="2:8" ht="41.15" customHeight="1" x14ac:dyDescent="0.55000000000000004">
      <c r="B15" s="70"/>
      <c r="C15" s="66"/>
      <c r="D15" s="66"/>
      <c r="E15" s="73"/>
      <c r="F15" s="68"/>
      <c r="G15" s="71">
        <f t="shared" si="0"/>
        <v>0</v>
      </c>
      <c r="H15" s="45"/>
    </row>
    <row r="16" spans="2:8" ht="41.15" customHeight="1" x14ac:dyDescent="0.55000000000000004">
      <c r="B16" s="70">
        <v>101</v>
      </c>
      <c r="C16" s="66" t="s">
        <v>239</v>
      </c>
      <c r="D16" s="66" t="s">
        <v>246</v>
      </c>
      <c r="E16" s="67" t="s">
        <v>238</v>
      </c>
      <c r="F16" s="68">
        <v>2</v>
      </c>
      <c r="G16" s="71">
        <f t="shared" si="0"/>
        <v>6250</v>
      </c>
      <c r="H16" s="72" t="s">
        <v>250</v>
      </c>
    </row>
    <row r="17" spans="2:8" ht="41.15" customHeight="1" x14ac:dyDescent="0.55000000000000004">
      <c r="B17" s="70">
        <v>102</v>
      </c>
      <c r="C17" s="66" t="s">
        <v>236</v>
      </c>
      <c r="D17" s="66" t="s">
        <v>247</v>
      </c>
      <c r="E17" s="67" t="s">
        <v>225</v>
      </c>
      <c r="F17" s="68">
        <v>2</v>
      </c>
      <c r="G17" s="71">
        <f t="shared" si="0"/>
        <v>6250</v>
      </c>
      <c r="H17" s="45"/>
    </row>
    <row r="18" spans="2:8" ht="41.15" customHeight="1" x14ac:dyDescent="0.55000000000000004">
      <c r="B18" s="70">
        <v>103</v>
      </c>
      <c r="C18" s="66" t="s">
        <v>248</v>
      </c>
      <c r="D18" s="66" t="s">
        <v>249</v>
      </c>
      <c r="E18" s="67" t="s">
        <v>226</v>
      </c>
      <c r="F18" s="68">
        <v>8</v>
      </c>
      <c r="G18" s="71">
        <f t="shared" si="0"/>
        <v>25000</v>
      </c>
      <c r="H18" s="45"/>
    </row>
    <row r="19" spans="2:8" ht="41.15" customHeight="1" x14ac:dyDescent="0.55000000000000004">
      <c r="B19" s="46"/>
      <c r="C19" s="43"/>
      <c r="D19" s="47"/>
      <c r="E19" s="48"/>
      <c r="F19" s="44"/>
      <c r="G19" s="49"/>
      <c r="H19" s="45"/>
    </row>
    <row r="20" spans="2:8" ht="41.15" customHeight="1" x14ac:dyDescent="0.55000000000000004">
      <c r="B20" s="46"/>
      <c r="C20" s="43"/>
      <c r="D20" s="47"/>
      <c r="E20" s="48"/>
      <c r="F20" s="44"/>
      <c r="G20" s="49"/>
      <c r="H20" s="45"/>
    </row>
    <row r="21" spans="2:8" ht="41.15" customHeight="1" x14ac:dyDescent="0.55000000000000004">
      <c r="B21" s="70">
        <v>146</v>
      </c>
      <c r="C21" s="66" t="s">
        <v>255</v>
      </c>
      <c r="D21" s="66" t="s">
        <v>256</v>
      </c>
      <c r="E21" s="67" t="s">
        <v>238</v>
      </c>
      <c r="F21" s="68">
        <v>1</v>
      </c>
      <c r="G21" s="71">
        <f t="shared" ref="G21:G23" si="2">F21*3125</f>
        <v>3125</v>
      </c>
      <c r="H21" s="45"/>
    </row>
    <row r="22" spans="2:8" ht="41.15" customHeight="1" x14ac:dyDescent="0.55000000000000004">
      <c r="B22" s="70">
        <v>147</v>
      </c>
      <c r="C22" s="66" t="s">
        <v>251</v>
      </c>
      <c r="D22" s="66" t="s">
        <v>252</v>
      </c>
      <c r="E22" s="67" t="s">
        <v>237</v>
      </c>
      <c r="F22" s="68">
        <v>4</v>
      </c>
      <c r="G22" s="71">
        <f t="shared" si="2"/>
        <v>12500</v>
      </c>
      <c r="H22" s="45"/>
    </row>
    <row r="23" spans="2:8" ht="41.15" customHeight="1" x14ac:dyDescent="0.55000000000000004">
      <c r="B23" s="70">
        <v>148</v>
      </c>
      <c r="C23" s="66" t="s">
        <v>253</v>
      </c>
      <c r="D23" s="66" t="s">
        <v>254</v>
      </c>
      <c r="E23" s="67" t="s">
        <v>226</v>
      </c>
      <c r="F23" s="68">
        <v>1</v>
      </c>
      <c r="G23" s="71">
        <f t="shared" si="2"/>
        <v>3125</v>
      </c>
      <c r="H23" s="45"/>
    </row>
    <row r="24" spans="2:8" s="54" customFormat="1" ht="44.25" customHeight="1" x14ac:dyDescent="0.55000000000000004">
      <c r="B24" s="50" t="s">
        <v>228</v>
      </c>
      <c r="C24" s="74">
        <v>121</v>
      </c>
      <c r="D24" s="51"/>
      <c r="E24" s="52"/>
      <c r="F24" s="75" t="s">
        <v>257</v>
      </c>
      <c r="G24" s="76" t="s">
        <v>258</v>
      </c>
      <c r="H24" s="53"/>
    </row>
    <row r="25" spans="2:8" s="54" customFormat="1" ht="18.75" customHeight="1" x14ac:dyDescent="0.55000000000000004">
      <c r="B25" s="55"/>
      <c r="C25" s="56"/>
      <c r="D25" s="56"/>
      <c r="E25" s="56"/>
      <c r="F25" s="57"/>
      <c r="G25" s="56"/>
    </row>
    <row r="26" spans="2:8" s="54" customFormat="1" ht="40.25" customHeight="1" x14ac:dyDescent="0.55000000000000004">
      <c r="B26" s="58" t="s">
        <v>229</v>
      </c>
      <c r="C26" s="111" t="s">
        <v>230</v>
      </c>
      <c r="D26" s="111"/>
      <c r="E26" s="111"/>
      <c r="F26" s="111"/>
      <c r="G26" s="111"/>
      <c r="H26" s="112"/>
    </row>
    <row r="27" spans="2:8" s="54" customFormat="1" ht="30.65" customHeight="1" x14ac:dyDescent="0.55000000000000004">
      <c r="B27" s="58" t="s">
        <v>231</v>
      </c>
      <c r="C27" s="111" t="s">
        <v>232</v>
      </c>
      <c r="D27" s="111"/>
      <c r="E27" s="111"/>
      <c r="F27" s="111"/>
      <c r="G27" s="111"/>
      <c r="H27" s="112"/>
    </row>
    <row r="28" spans="2:8" s="54" customFormat="1" ht="26.25" customHeight="1" x14ac:dyDescent="0.55000000000000004">
      <c r="B28" s="59"/>
      <c r="C28" s="121"/>
      <c r="D28" s="121"/>
      <c r="E28" s="121"/>
      <c r="F28" s="121"/>
      <c r="G28" s="121"/>
      <c r="H28" s="122"/>
    </row>
    <row r="29" spans="2:8" s="54" customFormat="1" ht="26.25" customHeight="1" x14ac:dyDescent="0.55000000000000004">
      <c r="B29" s="59"/>
      <c r="C29" s="121"/>
      <c r="D29" s="121"/>
      <c r="E29" s="121"/>
      <c r="F29" s="121"/>
      <c r="G29" s="121"/>
      <c r="H29" s="122"/>
    </row>
    <row r="30" spans="2:8" s="54" customFormat="1" ht="26.25" customHeight="1" x14ac:dyDescent="0.55000000000000004">
      <c r="B30" s="59"/>
      <c r="C30" s="121"/>
      <c r="D30" s="121"/>
      <c r="E30" s="121"/>
      <c r="F30" s="121"/>
      <c r="G30" s="121"/>
    </row>
    <row r="31" spans="2:8" s="54" customFormat="1" ht="26.25" customHeight="1" x14ac:dyDescent="0.55000000000000004">
      <c r="B31" s="59"/>
      <c r="C31" s="121"/>
      <c r="D31" s="121"/>
      <c r="E31" s="121"/>
      <c r="F31" s="121"/>
      <c r="G31" s="121"/>
    </row>
    <row r="32" spans="2:8" s="54" customFormat="1" ht="18.75" customHeight="1" x14ac:dyDescent="0.55000000000000004">
      <c r="B32" s="60"/>
      <c r="C32" s="61"/>
      <c r="D32" s="61"/>
      <c r="E32" s="61"/>
      <c r="F32" s="61"/>
      <c r="G32" s="62"/>
    </row>
  </sheetData>
  <mergeCells count="11">
    <mergeCell ref="C27:H27"/>
    <mergeCell ref="C28:H28"/>
    <mergeCell ref="C29:H29"/>
    <mergeCell ref="C30:G30"/>
    <mergeCell ref="C31:G31"/>
    <mergeCell ref="C26:H26"/>
    <mergeCell ref="B5:B6"/>
    <mergeCell ref="C5:E5"/>
    <mergeCell ref="F5:F6"/>
    <mergeCell ref="G5:G6"/>
    <mergeCell ref="H5:H6"/>
  </mergeCells>
  <phoneticPr fontId="2"/>
  <pageMargins left="0.70866141732283472" right="0.70866141732283472" top="0.74803149606299213" bottom="0.74803149606299213" header="0.31496062992125984" footer="0.31496062992125984"/>
  <pageSetup paperSize="9" scale="6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１概要</vt:lpstr>
      <vt:lpstr>２支援金申請者</vt:lpstr>
      <vt:lpstr>３対象肥料</vt:lpstr>
      <vt:lpstr>４申請事務</vt:lpstr>
      <vt:lpstr>５農業者向け</vt:lpstr>
      <vt:lpstr>６その他</vt:lpstr>
      <vt:lpstr>別添資料（2-3）</vt:lpstr>
      <vt:lpstr>別添資料（4-10）</vt:lpstr>
      <vt:lpstr>'１概要'!_Hlk106887946</vt:lpstr>
      <vt:lpstr>'４申請事務'!_Hlk106961088</vt:lpstr>
      <vt:lpstr>'３対象肥料'!_Hlk111732868</vt:lpstr>
      <vt:lpstr>'３対象肥料'!_Hlk144212877</vt:lpstr>
      <vt:lpstr>'４申請事務'!_Hlk144214839</vt:lpstr>
      <vt:lpstr>'別添資料（2-3）'!Print_Area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三船　拓也</dc:creator>
  <cp:lastModifiedBy>松田＿賢吾</cp:lastModifiedBy>
  <cp:lastPrinted>2023-11-27T10:34:16Z</cp:lastPrinted>
  <dcterms:created xsi:type="dcterms:W3CDTF">2023-09-27T02:17:14Z</dcterms:created>
  <dcterms:modified xsi:type="dcterms:W3CDTF">2023-12-08T08:22:41Z</dcterms:modified>
</cp:coreProperties>
</file>