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0893\Desktop\食品政策課_事務\☆肥料価格高騰対策事業、化学肥料購入支援金給付事業（R5肥料価格高騰緊急対策事業）\☆HP\肥料価格高騰対策事業HP関係\02新ファイル\051128\"/>
    </mc:Choice>
  </mc:AlternateContent>
  <bookViews>
    <workbookView xWindow="-120" yWindow="-120" windowWidth="20730" windowHeight="11160"/>
  </bookViews>
  <sheets>
    <sheet name="団体一覧" sheetId="1" r:id="rId1"/>
  </sheets>
  <definedNames>
    <definedName name="_xlnm._FilterDatabase" localSheetId="0" hidden="1">団体一覧!$A$2:$B$186</definedName>
    <definedName name="_xlnm.Print_Area" localSheetId="0">団体一覧!$A$1:$E$189</definedName>
    <definedName name="_xlnm.Print_Titles" localSheetId="0">団体一覧!$1:$2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A96" i="1"/>
  <c r="D95" i="1" l="1"/>
  <c r="A187" i="1" l="1"/>
  <c r="A158" i="1" l="1"/>
  <c r="D127" i="1" l="1"/>
  <c r="A127" i="1" l="1"/>
  <c r="D158" i="1" s="1"/>
  <c r="D64" i="1"/>
  <c r="A64" i="1"/>
  <c r="D33" i="1"/>
  <c r="A33" i="1"/>
  <c r="D96" i="1" l="1"/>
  <c r="A189" i="1" s="1"/>
</calcChain>
</file>

<file path=xl/sharedStrings.xml><?xml version="1.0" encoding="utf-8"?>
<sst xmlns="http://schemas.openxmlformats.org/spreadsheetml/2006/main" count="631" uniqueCount="619">
  <si>
    <t>団体名</t>
    <rPh sb="0" eb="3">
      <t>ダンタイメイ</t>
    </rPh>
    <phoneticPr fontId="2"/>
  </si>
  <si>
    <t>札幌市農業協同組合</t>
    <rPh sb="0" eb="3">
      <t>サッポロシ</t>
    </rPh>
    <rPh sb="3" eb="5">
      <t>ノウギョウ</t>
    </rPh>
    <rPh sb="5" eb="7">
      <t>キョウドウ</t>
    </rPh>
    <rPh sb="7" eb="9">
      <t>クミアイ</t>
    </rPh>
    <phoneticPr fontId="2"/>
  </si>
  <si>
    <t>サツラク農業協同組合</t>
    <rPh sb="4" eb="6">
      <t>ノウギョウ</t>
    </rPh>
    <rPh sb="6" eb="8">
      <t>キョウドウ</t>
    </rPh>
    <rPh sb="8" eb="10">
      <t>クミアイ</t>
    </rPh>
    <phoneticPr fontId="2"/>
  </si>
  <si>
    <t>道央農業協同組合千歳営農センター</t>
    <rPh sb="0" eb="2">
      <t>ドウオウ</t>
    </rPh>
    <rPh sb="2" eb="4">
      <t>ノウギョウ</t>
    </rPh>
    <rPh sb="4" eb="6">
      <t>キョウドウ</t>
    </rPh>
    <rPh sb="6" eb="8">
      <t>クミアイ</t>
    </rPh>
    <rPh sb="8" eb="10">
      <t>チトセ</t>
    </rPh>
    <rPh sb="10" eb="12">
      <t>エイノウ</t>
    </rPh>
    <phoneticPr fontId="2"/>
  </si>
  <si>
    <t>道央農業協同組合江別営農センター</t>
    <rPh sb="0" eb="2">
      <t>ドウオウ</t>
    </rPh>
    <rPh sb="2" eb="4">
      <t>ノウギョウ</t>
    </rPh>
    <rPh sb="4" eb="6">
      <t>キョウドウ</t>
    </rPh>
    <rPh sb="6" eb="8">
      <t>クミアイ</t>
    </rPh>
    <rPh sb="8" eb="10">
      <t>エベツ</t>
    </rPh>
    <rPh sb="10" eb="12">
      <t>エイノウ</t>
    </rPh>
    <phoneticPr fontId="2"/>
  </si>
  <si>
    <t>道央農業協同組合恵庭北広島営農センター</t>
    <rPh sb="0" eb="2">
      <t>ドウオウ</t>
    </rPh>
    <rPh sb="2" eb="4">
      <t>ノウギョウ</t>
    </rPh>
    <rPh sb="4" eb="6">
      <t>キョウドウ</t>
    </rPh>
    <rPh sb="6" eb="8">
      <t>クミアイ</t>
    </rPh>
    <rPh sb="8" eb="10">
      <t>エニワ</t>
    </rPh>
    <rPh sb="10" eb="11">
      <t>キタ</t>
    </rPh>
    <rPh sb="11" eb="13">
      <t>ヒロシマ</t>
    </rPh>
    <rPh sb="13" eb="15">
      <t>エイノウ</t>
    </rPh>
    <phoneticPr fontId="2"/>
  </si>
  <si>
    <t>石狩市農業協同組合</t>
    <rPh sb="0" eb="2">
      <t>イシカリ</t>
    </rPh>
    <rPh sb="2" eb="3">
      <t>シ</t>
    </rPh>
    <rPh sb="3" eb="5">
      <t>ノウギョウ</t>
    </rPh>
    <rPh sb="5" eb="7">
      <t>キョウドウ</t>
    </rPh>
    <rPh sb="7" eb="9">
      <t>クミアイ</t>
    </rPh>
    <phoneticPr fontId="2"/>
  </si>
  <si>
    <t>新篠津村農業協同組合</t>
    <rPh sb="0" eb="1">
      <t>シン</t>
    </rPh>
    <rPh sb="1" eb="4">
      <t>シノツムラ</t>
    </rPh>
    <rPh sb="4" eb="6">
      <t>ノウギョウ</t>
    </rPh>
    <rPh sb="6" eb="8">
      <t>キョウドウ</t>
    </rPh>
    <rPh sb="8" eb="10">
      <t>クミアイ</t>
    </rPh>
    <phoneticPr fontId="2"/>
  </si>
  <si>
    <t>ながぬま農業協同組合</t>
    <rPh sb="4" eb="6">
      <t>ノウギョウ</t>
    </rPh>
    <rPh sb="6" eb="8">
      <t>キョウドウ</t>
    </rPh>
    <rPh sb="8" eb="10">
      <t>クミアイ</t>
    </rPh>
    <phoneticPr fontId="2"/>
  </si>
  <si>
    <t>月形町農業協同組合</t>
    <rPh sb="0" eb="2">
      <t>ツキガタ</t>
    </rPh>
    <rPh sb="2" eb="3">
      <t>マチ</t>
    </rPh>
    <rPh sb="3" eb="5">
      <t>ノウギョウ</t>
    </rPh>
    <rPh sb="5" eb="7">
      <t>キョウドウ</t>
    </rPh>
    <rPh sb="7" eb="9">
      <t>クミアイ</t>
    </rPh>
    <phoneticPr fontId="2"/>
  </si>
  <si>
    <t>夕張市農業協同組合</t>
    <rPh sb="0" eb="3">
      <t>ユウバリシ</t>
    </rPh>
    <rPh sb="3" eb="5">
      <t>ノウギョウ</t>
    </rPh>
    <rPh sb="5" eb="7">
      <t>キョウドウ</t>
    </rPh>
    <rPh sb="7" eb="9">
      <t>クミアイ</t>
    </rPh>
    <phoneticPr fontId="2"/>
  </si>
  <si>
    <t>きたそらち農業協同組合</t>
    <rPh sb="5" eb="7">
      <t>ノウギョウ</t>
    </rPh>
    <rPh sb="7" eb="9">
      <t>キョウドウ</t>
    </rPh>
    <rPh sb="9" eb="11">
      <t>クミアイ</t>
    </rPh>
    <phoneticPr fontId="2"/>
  </si>
  <si>
    <t>そらち南農業協同組合</t>
    <rPh sb="3" eb="4">
      <t>ミナミ</t>
    </rPh>
    <rPh sb="4" eb="6">
      <t>ノウギョウ</t>
    </rPh>
    <rPh sb="6" eb="8">
      <t>キョウドウ</t>
    </rPh>
    <rPh sb="8" eb="10">
      <t>クミアイ</t>
    </rPh>
    <phoneticPr fontId="2"/>
  </si>
  <si>
    <t>南幌町農業協同組合</t>
    <rPh sb="0" eb="3">
      <t>ナンポロチョウ</t>
    </rPh>
    <rPh sb="3" eb="9">
      <t>ノ</t>
    </rPh>
    <phoneticPr fontId="2"/>
  </si>
  <si>
    <t>ピンネ農業協同組合</t>
    <rPh sb="3" eb="9">
      <t>ノ</t>
    </rPh>
    <phoneticPr fontId="2"/>
  </si>
  <si>
    <t>いわみざわ農業協同組合</t>
    <rPh sb="5" eb="7">
      <t>ノウギョウ</t>
    </rPh>
    <rPh sb="7" eb="9">
      <t>キョウドウ</t>
    </rPh>
    <rPh sb="9" eb="11">
      <t>クミアイ</t>
    </rPh>
    <phoneticPr fontId="2"/>
  </si>
  <si>
    <t>東旭川農業協同組合</t>
    <rPh sb="0" eb="3">
      <t>ヒガシアサヒカワ</t>
    </rPh>
    <rPh sb="3" eb="5">
      <t>ノウギョウ</t>
    </rPh>
    <rPh sb="5" eb="7">
      <t>キョウドウ</t>
    </rPh>
    <rPh sb="7" eb="9">
      <t>クミアイ</t>
    </rPh>
    <phoneticPr fontId="2"/>
  </si>
  <si>
    <t>新砂川農業協同組合</t>
    <rPh sb="0" eb="3">
      <t>シンスナカワ</t>
    </rPh>
    <rPh sb="3" eb="5">
      <t>ノウギョウ</t>
    </rPh>
    <rPh sb="5" eb="7">
      <t>キョウドウ</t>
    </rPh>
    <rPh sb="7" eb="9">
      <t>クミアイ</t>
    </rPh>
    <phoneticPr fontId="2"/>
  </si>
  <si>
    <t>比布町農業協同組合</t>
    <rPh sb="0" eb="2">
      <t>ピップ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</si>
  <si>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東川町農業協同組合</t>
    <rPh sb="0" eb="3">
      <t>ヒガシカワチョウ</t>
    </rPh>
    <rPh sb="3" eb="5">
      <t>ノウギョウ</t>
    </rPh>
    <rPh sb="5" eb="7">
      <t>キョウドウ</t>
    </rPh>
    <rPh sb="7" eb="9">
      <t>クミアイ</t>
    </rPh>
    <phoneticPr fontId="2"/>
  </si>
  <si>
    <t>東神楽農業協同組合（本店）</t>
  </si>
  <si>
    <t>東神楽農業協同組合（西神楽）</t>
    <rPh sb="10" eb="11">
      <t>ニシ</t>
    </rPh>
    <rPh sb="11" eb="13">
      <t>カグラ</t>
    </rPh>
    <phoneticPr fontId="2"/>
  </si>
  <si>
    <t>たきかわ農業協同組合営農センター</t>
    <rPh sb="4" eb="10">
      <t>ノ</t>
    </rPh>
    <rPh sb="10" eb="12">
      <t>エイノウ</t>
    </rPh>
    <phoneticPr fontId="2"/>
  </si>
  <si>
    <t>たきかわ農業協同組合芦別支店</t>
    <rPh sb="4" eb="6">
      <t>ノウギョウ</t>
    </rPh>
    <rPh sb="6" eb="8">
      <t>キョウドウ</t>
    </rPh>
    <rPh sb="8" eb="10">
      <t>クミアイ</t>
    </rPh>
    <rPh sb="10" eb="12">
      <t>アシベツ</t>
    </rPh>
    <rPh sb="12" eb="14">
      <t>シテン</t>
    </rPh>
    <phoneticPr fontId="2"/>
  </si>
  <si>
    <t>たきかわ農業協同組合赤平</t>
    <rPh sb="4" eb="10">
      <t>ノ</t>
    </rPh>
    <rPh sb="10" eb="11">
      <t>アカ</t>
    </rPh>
    <rPh sb="11" eb="12">
      <t>ヘイ</t>
    </rPh>
    <phoneticPr fontId="2"/>
  </si>
  <si>
    <t>びらとり農業協同組合（平取町農業協議会）</t>
    <rPh sb="4" eb="6">
      <t>ノウギョウ</t>
    </rPh>
    <rPh sb="6" eb="8">
      <t>キョウドウ</t>
    </rPh>
    <rPh sb="8" eb="10">
      <t>クミアイ</t>
    </rPh>
    <rPh sb="11" eb="12">
      <t>ヒラ</t>
    </rPh>
    <rPh sb="12" eb="13">
      <t>トリ</t>
    </rPh>
    <rPh sb="13" eb="14">
      <t>チョウ</t>
    </rPh>
    <rPh sb="14" eb="16">
      <t>ノウギョウ</t>
    </rPh>
    <rPh sb="16" eb="18">
      <t>キョウギ</t>
    </rPh>
    <rPh sb="18" eb="19">
      <t>カイ</t>
    </rPh>
    <phoneticPr fontId="2"/>
  </si>
  <si>
    <t>びらとり農業協同組合（日高地区農業再生協議会）</t>
    <rPh sb="4" eb="6">
      <t>ノウギョウ</t>
    </rPh>
    <rPh sb="6" eb="8">
      <t>キョウドウ</t>
    </rPh>
    <rPh sb="8" eb="10">
      <t>クミアイ</t>
    </rPh>
    <rPh sb="11" eb="13">
      <t>ヒダカ</t>
    </rPh>
    <rPh sb="13" eb="15">
      <t>チク</t>
    </rPh>
    <rPh sb="15" eb="17">
      <t>ノウギョウ</t>
    </rPh>
    <rPh sb="17" eb="19">
      <t>サイセイ</t>
    </rPh>
    <rPh sb="19" eb="21">
      <t>キョウギ</t>
    </rPh>
    <rPh sb="21" eb="22">
      <t>カイ</t>
    </rPh>
    <phoneticPr fontId="2"/>
  </si>
  <si>
    <t>びらとり農業協同組合（門別地区農業再生協議会）</t>
    <rPh sb="4" eb="6">
      <t>ノウギョウ</t>
    </rPh>
    <rPh sb="6" eb="8">
      <t>キョウドウ</t>
    </rPh>
    <rPh sb="8" eb="10">
      <t>クミアイ</t>
    </rPh>
    <rPh sb="11" eb="13">
      <t>モンベツ</t>
    </rPh>
    <rPh sb="13" eb="15">
      <t>チク</t>
    </rPh>
    <rPh sb="15" eb="17">
      <t>ノウギョウ</t>
    </rPh>
    <rPh sb="17" eb="19">
      <t>サイセイ</t>
    </rPh>
    <rPh sb="19" eb="21">
      <t>キョウギ</t>
    </rPh>
    <rPh sb="21" eb="22">
      <t>カイ</t>
    </rPh>
    <phoneticPr fontId="2"/>
  </si>
  <si>
    <t>みついし農業協同組合</t>
    <rPh sb="4" eb="6">
      <t>ノウギョウ</t>
    </rPh>
    <rPh sb="6" eb="8">
      <t>キョウドウ</t>
    </rPh>
    <rPh sb="8" eb="10">
      <t>クミアイ</t>
    </rPh>
    <phoneticPr fontId="2"/>
  </si>
  <si>
    <t>門別町農業協同組合</t>
    <rPh sb="0" eb="2">
      <t>モンベツ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</si>
  <si>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新冠町農業協同組合</t>
    <rPh sb="0" eb="1">
      <t>シン</t>
    </rPh>
    <rPh sb="1" eb="2">
      <t>カンムリ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</si>
  <si>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しずない農業協同組合</t>
    <rPh sb="4" eb="6">
      <t>ノウギョウ</t>
    </rPh>
    <rPh sb="6" eb="8">
      <t>キョウドウ</t>
    </rPh>
    <rPh sb="8" eb="10">
      <t>クミアイ</t>
    </rPh>
    <phoneticPr fontId="2"/>
  </si>
  <si>
    <t>鵡川農業協同組合</t>
    <rPh sb="0" eb="2">
      <t>ムカワ</t>
    </rPh>
    <rPh sb="2" eb="4">
      <t>ノウギョウ</t>
    </rPh>
    <rPh sb="4" eb="6">
      <t>キョウドウ</t>
    </rPh>
    <rPh sb="6" eb="8">
      <t>クミアイ</t>
    </rPh>
    <phoneticPr fontId="2"/>
  </si>
  <si>
    <t>今金町農業協同組合</t>
    <rPh sb="0" eb="2">
      <t>イマカネ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</si>
  <si>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余市町農業協同組合</t>
    <rPh sb="0" eb="2">
      <t>ヨイチ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</si>
  <si>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ようてい農業協同組合倶知安支所分</t>
    <rPh sb="4" eb="6">
      <t>ノウギョウ</t>
    </rPh>
    <rPh sb="6" eb="8">
      <t>キョウドウ</t>
    </rPh>
    <rPh sb="8" eb="10">
      <t>クミアイ</t>
    </rPh>
    <phoneticPr fontId="2"/>
  </si>
  <si>
    <t>ようてい農業協同組合ニセコ支所分</t>
    <rPh sb="4" eb="6">
      <t>ノウギョウ</t>
    </rPh>
    <rPh sb="6" eb="8">
      <t>キョウドウ</t>
    </rPh>
    <rPh sb="8" eb="10">
      <t>クミアイ</t>
    </rPh>
    <phoneticPr fontId="2"/>
  </si>
  <si>
    <t>ようてい農業協同組合留寿都支所分</t>
    <rPh sb="4" eb="6">
      <t>ノウギョウ</t>
    </rPh>
    <rPh sb="6" eb="8">
      <t>キョウドウ</t>
    </rPh>
    <rPh sb="8" eb="10">
      <t>クミアイ</t>
    </rPh>
    <phoneticPr fontId="2"/>
  </si>
  <si>
    <t>ようてい農業協同組合真狩支所分</t>
    <phoneticPr fontId="2"/>
  </si>
  <si>
    <t>ようてい農業協同組合黒松内支所分</t>
    <phoneticPr fontId="2"/>
  </si>
  <si>
    <t>ようてい農業協同組合京極支所分</t>
    <phoneticPr fontId="2"/>
  </si>
  <si>
    <t>ようてい農業協同組合喜茂別所分</t>
    <phoneticPr fontId="2"/>
  </si>
  <si>
    <t>ようてい農業協同組合蘭越支所分</t>
    <rPh sb="10" eb="12">
      <t>ランコシ</t>
    </rPh>
    <rPh sb="12" eb="14">
      <t>シショ</t>
    </rPh>
    <phoneticPr fontId="2"/>
  </si>
  <si>
    <t>伊達市農業協同組合</t>
    <rPh sb="0" eb="3">
      <t>ダテシ</t>
    </rPh>
    <rPh sb="3" eb="9">
      <t>ノ</t>
    </rPh>
    <phoneticPr fontId="2"/>
  </si>
  <si>
    <t>福島町農業協同組合</t>
    <rPh sb="0" eb="2">
      <t>フクシマ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</si>
  <si>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函館市亀田農業協同組合</t>
    <rPh sb="0" eb="3">
      <t>ハコダテシ</t>
    </rPh>
    <rPh sb="3" eb="5">
      <t>カメダ</t>
    </rPh>
    <rPh sb="5" eb="7">
      <t>ノウギョウ</t>
    </rPh>
    <rPh sb="7" eb="9">
      <t>キョウドウ</t>
    </rPh>
    <rPh sb="9" eb="11">
      <t>クミアイ</t>
    </rPh>
    <phoneticPr fontId="2"/>
  </si>
  <si>
    <t>るもい農業協同組合</t>
    <rPh sb="3" eb="5">
      <t>ノウギョウ</t>
    </rPh>
    <rPh sb="5" eb="7">
      <t>キョウドウ</t>
    </rPh>
    <rPh sb="7" eb="9">
      <t>クミアイ</t>
    </rPh>
    <phoneticPr fontId="2"/>
  </si>
  <si>
    <t>るもい農業協同組合留萌支所</t>
    <rPh sb="3" eb="5">
      <t>ノウギョウ</t>
    </rPh>
    <rPh sb="5" eb="7">
      <t>キョウドウ</t>
    </rPh>
    <rPh sb="7" eb="9">
      <t>クミアイ</t>
    </rPh>
    <rPh sb="9" eb="11">
      <t>ルモイ</t>
    </rPh>
    <rPh sb="11" eb="13">
      <t>シショ</t>
    </rPh>
    <phoneticPr fontId="2"/>
  </si>
  <si>
    <t>るもい農業協同組合遠別支所</t>
    <rPh sb="3" eb="5">
      <t>ノウギョウ</t>
    </rPh>
    <rPh sb="5" eb="7">
      <t>キョウドウ</t>
    </rPh>
    <rPh sb="7" eb="9">
      <t>クミアイ</t>
    </rPh>
    <rPh sb="9" eb="11">
      <t>エンベツ</t>
    </rPh>
    <rPh sb="11" eb="13">
      <t>シショ</t>
    </rPh>
    <phoneticPr fontId="2"/>
  </si>
  <si>
    <t>るもい農業協同組合天塩支所</t>
    <rPh sb="3" eb="5">
      <t>ノウギョウ</t>
    </rPh>
    <rPh sb="5" eb="7">
      <t>キョウドウ</t>
    </rPh>
    <rPh sb="7" eb="9">
      <t>クミアイ</t>
    </rPh>
    <rPh sb="9" eb="11">
      <t>テンシオ</t>
    </rPh>
    <rPh sb="11" eb="13">
      <t>シショ</t>
    </rPh>
    <phoneticPr fontId="2"/>
  </si>
  <si>
    <t>るもい農業協同組合初山別支所</t>
    <rPh sb="3" eb="5">
      <t>ノウギョウ</t>
    </rPh>
    <rPh sb="5" eb="7">
      <t>キョウドウ</t>
    </rPh>
    <rPh sb="7" eb="9">
      <t>クミアイ</t>
    </rPh>
    <rPh sb="9" eb="11">
      <t>ハツヤマ</t>
    </rPh>
    <rPh sb="11" eb="12">
      <t>ベツ</t>
    </rPh>
    <rPh sb="12" eb="14">
      <t>シショ</t>
    </rPh>
    <phoneticPr fontId="2"/>
  </si>
  <si>
    <t>るもい農業協同組合苫前支所</t>
  </si>
  <si>
    <t>るもい農業協同組合小平支所</t>
  </si>
  <si>
    <t>るもい農業協同組合増毛支所</t>
  </si>
  <si>
    <t>道北なよろ農業協同組合</t>
  </si>
  <si>
    <t>宗谷南農業協同組合</t>
  </si>
  <si>
    <t>標津町農業協同組合</t>
  </si>
  <si>
    <t>中標津町農業協同組合</t>
  </si>
  <si>
    <t>計根別農業協同組合</t>
  </si>
  <si>
    <t>美唄市農業協同組合</t>
  </si>
  <si>
    <t>峰延農業協同組合</t>
    <rPh sb="0" eb="2">
      <t>ミネノブ</t>
    </rPh>
    <rPh sb="2" eb="8">
      <t>ノ</t>
    </rPh>
    <phoneticPr fontId="2"/>
  </si>
  <si>
    <t>オホーツクはまなす農業協同組合</t>
    <rPh sb="9" eb="11">
      <t>ノウギョウ</t>
    </rPh>
    <rPh sb="11" eb="13">
      <t>キョウドウ</t>
    </rPh>
    <rPh sb="13" eb="15">
      <t>クミアイ</t>
    </rPh>
    <phoneticPr fontId="2"/>
  </si>
  <si>
    <t>津別町農業協同組合</t>
    <rPh sb="0" eb="2">
      <t>ツベツ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</si>
  <si>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美幌町農業協同組合</t>
    <rPh sb="0" eb="3">
      <t>ビホロチョウ</t>
    </rPh>
    <rPh sb="3" eb="5">
      <t>ノウギョウ</t>
    </rPh>
    <rPh sb="5" eb="7">
      <t>キョウドウ</t>
    </rPh>
    <rPh sb="7" eb="9">
      <t>クミアイ</t>
    </rPh>
    <phoneticPr fontId="2"/>
  </si>
  <si>
    <t>女満別町農業協同組合</t>
    <rPh sb="0" eb="1">
      <t>メ</t>
    </rPh>
    <rPh sb="1" eb="2">
      <t>マン</t>
    </rPh>
    <rPh sb="2" eb="3">
      <t>ベツ</t>
    </rPh>
    <rPh sb="3" eb="4">
      <t>チョウ</t>
    </rPh>
    <rPh sb="4" eb="6">
      <t>ノウギョウ</t>
    </rPh>
    <rPh sb="6" eb="8">
      <t>キョウドウ</t>
    </rPh>
    <rPh sb="8" eb="10">
      <t>クミアイ</t>
    </rPh>
    <phoneticPr fontId="2"/>
  </si>
  <si>
    <t>湧別町農業協同組合</t>
    <rPh sb="0" eb="3">
      <t>ユウベツチョウ</t>
    </rPh>
    <rPh sb="3" eb="5">
      <t>ノウギョウ</t>
    </rPh>
    <rPh sb="5" eb="7">
      <t>キョウドウ</t>
    </rPh>
    <rPh sb="7" eb="9">
      <t>クミアイ</t>
    </rPh>
    <phoneticPr fontId="2"/>
  </si>
  <si>
    <t>標茶町農業協同組合</t>
    <rPh sb="0" eb="3">
      <t>シベチャチョウ</t>
    </rPh>
    <rPh sb="3" eb="5">
      <t>ノウギョウ</t>
    </rPh>
    <rPh sb="5" eb="7">
      <t>キョウドウ</t>
    </rPh>
    <rPh sb="7" eb="9">
      <t>クミアイ</t>
    </rPh>
    <phoneticPr fontId="2"/>
  </si>
  <si>
    <t>佐呂間町農業協同組合</t>
    <rPh sb="0" eb="4">
      <t>サロマチョウ</t>
    </rPh>
    <rPh sb="4" eb="6">
      <t>ノウギョウ</t>
    </rPh>
    <rPh sb="6" eb="8">
      <t>キョウドウ</t>
    </rPh>
    <rPh sb="8" eb="10">
      <t>クミアイ</t>
    </rPh>
    <phoneticPr fontId="2"/>
  </si>
  <si>
    <t>しれとこ斜里農業協同組合</t>
    <rPh sb="4" eb="6">
      <t>シャリ</t>
    </rPh>
    <rPh sb="6" eb="8">
      <t>ノウギョウ</t>
    </rPh>
    <rPh sb="8" eb="10">
      <t>キョウドウ</t>
    </rPh>
    <rPh sb="10" eb="12">
      <t>クミアイ</t>
    </rPh>
    <phoneticPr fontId="2"/>
  </si>
  <si>
    <t>小清水町農業協同組合</t>
  </si>
  <si>
    <t>清里町農業協同組合</t>
  </si>
  <si>
    <t>常呂町農業協同組合</t>
  </si>
  <si>
    <t>帯広市川西農業協同組合</t>
  </si>
  <si>
    <t>音更町農業協同組合</t>
  </si>
  <si>
    <t>木野農業協同組合</t>
  </si>
  <si>
    <t>芽室町農業協同組合</t>
    <rPh sb="0" eb="3">
      <t>メムロチョウ</t>
    </rPh>
    <rPh sb="3" eb="9">
      <t>ノ</t>
    </rPh>
    <phoneticPr fontId="2"/>
  </si>
  <si>
    <t>十勝清水町農業協同組合</t>
    <rPh sb="0" eb="2">
      <t>トカチ</t>
    </rPh>
    <rPh sb="2" eb="4">
      <t>シミズ</t>
    </rPh>
    <rPh sb="4" eb="5">
      <t>チョウ</t>
    </rPh>
    <rPh sb="5" eb="7">
      <t>ノウギョウ</t>
    </rPh>
    <rPh sb="7" eb="9">
      <t>キョウドウ</t>
    </rPh>
    <rPh sb="9" eb="11">
      <t>クミアイ</t>
    </rPh>
    <phoneticPr fontId="2"/>
  </si>
  <si>
    <t>幕別町農業協同組合</t>
    <rPh sb="0" eb="2">
      <t>マクベツ</t>
    </rPh>
    <rPh sb="2" eb="3">
      <t>チョウ</t>
    </rPh>
    <rPh sb="3" eb="5">
      <t>ノウギョウ</t>
    </rPh>
    <rPh sb="5" eb="7">
      <t>キョウドウ</t>
    </rPh>
    <rPh sb="7" eb="9">
      <t>クミアイ</t>
    </rPh>
    <phoneticPr fontId="2"/>
  </si>
  <si>
    <t>更別村農業協同組合</t>
    <rPh sb="0" eb="3">
      <t>サラベツムラ</t>
    </rPh>
    <rPh sb="3" eb="5">
      <t>ノウギョウ</t>
    </rPh>
    <rPh sb="5" eb="7">
      <t>キョウドウ</t>
    </rPh>
    <rPh sb="7" eb="9">
      <t>クミアイ</t>
    </rPh>
    <phoneticPr fontId="2"/>
  </si>
  <si>
    <t>忠類農業協同組合</t>
    <rPh sb="0" eb="2">
      <t>チュウルイ</t>
    </rPh>
    <rPh sb="2" eb="4">
      <t>ノウギョウ</t>
    </rPh>
    <rPh sb="4" eb="6">
      <t>キョウドウ</t>
    </rPh>
    <rPh sb="6" eb="8">
      <t>クミアイ</t>
    </rPh>
    <phoneticPr fontId="2"/>
  </si>
  <si>
    <t>陸別町農業協同組合</t>
    <rPh sb="0" eb="3">
      <t>リクベツチョウ</t>
    </rPh>
    <rPh sb="3" eb="5">
      <t>ノウギョウ</t>
    </rPh>
    <rPh sb="5" eb="7">
      <t>キョウドウ</t>
    </rPh>
    <rPh sb="7" eb="9">
      <t>クミアイ</t>
    </rPh>
    <phoneticPr fontId="2"/>
  </si>
  <si>
    <t>豊頃町農業協同組合</t>
    <rPh sb="0" eb="1">
      <t>トヨ</t>
    </rPh>
    <phoneticPr fontId="2"/>
  </si>
  <si>
    <t>浦幌町農業協同組合</t>
  </si>
  <si>
    <t>足寄町農業協同組合</t>
  </si>
  <si>
    <t>新得町農業協同組合</t>
  </si>
  <si>
    <t>大樹町農業協同組合</t>
  </si>
  <si>
    <t>広尾町農業協同組合</t>
  </si>
  <si>
    <t>十勝池田町農業協同組合</t>
  </si>
  <si>
    <t>札内農業協同組合</t>
  </si>
  <si>
    <t>上士幌町農業協同組合</t>
  </si>
  <si>
    <t>鹿追町農業協同組合</t>
  </si>
  <si>
    <t>本別町農業協同組合</t>
  </si>
  <si>
    <t>釧路丹頂農業協同組合</t>
  </si>
  <si>
    <t>釧路太田農業協同組合</t>
  </si>
  <si>
    <t>阿寒農業協同組合</t>
  </si>
  <si>
    <t>摩周湖農業協同組合</t>
    <rPh sb="0" eb="3">
      <t>マシュウコ</t>
    </rPh>
    <rPh sb="3" eb="9">
      <t>ノ</t>
    </rPh>
    <phoneticPr fontId="2"/>
  </si>
  <si>
    <t>道東あさひ農業協同組合</t>
  </si>
  <si>
    <t>中春別農業協同組合</t>
  </si>
  <si>
    <t>浜中町農業協同組合</t>
  </si>
  <si>
    <t>株式会社丹波屋</t>
    <rPh sb="0" eb="4">
      <t>カブシキガイシャ</t>
    </rPh>
    <rPh sb="4" eb="7">
      <t>タンバヤ</t>
    </rPh>
    <phoneticPr fontId="2"/>
  </si>
  <si>
    <t>株式会社遠軽産業</t>
  </si>
  <si>
    <t>株式会社宝農産</t>
  </si>
  <si>
    <t>サンエー商事株式会社</t>
  </si>
  <si>
    <t>有限会社丸石石田商店</t>
    <rPh sb="0" eb="4">
      <t>ユウゲンガイシャ</t>
    </rPh>
    <rPh sb="4" eb="6">
      <t>マルイシ</t>
    </rPh>
    <rPh sb="6" eb="8">
      <t>イシダ</t>
    </rPh>
    <rPh sb="8" eb="10">
      <t>ショウテン</t>
    </rPh>
    <phoneticPr fontId="2"/>
  </si>
  <si>
    <t>株式会社北肥アグリン</t>
    <rPh sb="0" eb="4">
      <t>カブシキガイシャ</t>
    </rPh>
    <rPh sb="4" eb="5">
      <t>ホク</t>
    </rPh>
    <rPh sb="5" eb="6">
      <t>ヒ</t>
    </rPh>
    <phoneticPr fontId="2"/>
  </si>
  <si>
    <t>株式会社大学農園</t>
    <rPh sb="0" eb="2">
      <t>カブシキ</t>
    </rPh>
    <rPh sb="2" eb="4">
      <t>カイシャ</t>
    </rPh>
    <rPh sb="4" eb="6">
      <t>ダイガク</t>
    </rPh>
    <rPh sb="6" eb="8">
      <t>ノウエン</t>
    </rPh>
    <phoneticPr fontId="2"/>
  </si>
  <si>
    <t>株式会社小野寺</t>
    <rPh sb="0" eb="2">
      <t>カブシキ</t>
    </rPh>
    <rPh sb="2" eb="4">
      <t>カイシャ</t>
    </rPh>
    <rPh sb="4" eb="7">
      <t>オノデラ</t>
    </rPh>
    <phoneticPr fontId="2"/>
  </si>
  <si>
    <t>株式会社一山米田商会</t>
    <rPh sb="0" eb="2">
      <t>カブシキ</t>
    </rPh>
    <rPh sb="2" eb="4">
      <t>ガイシャ</t>
    </rPh>
    <rPh sb="4" eb="5">
      <t>イチ</t>
    </rPh>
    <rPh sb="5" eb="6">
      <t>ヤマ</t>
    </rPh>
    <rPh sb="6" eb="8">
      <t>ヨネダ</t>
    </rPh>
    <rPh sb="8" eb="10">
      <t>ショウカイ</t>
    </rPh>
    <phoneticPr fontId="2"/>
  </si>
  <si>
    <t>NJF株式会社</t>
    <rPh sb="3" eb="7">
      <t>カブシキガイシャ</t>
    </rPh>
    <phoneticPr fontId="2"/>
  </si>
  <si>
    <t>住商アグリビジネス株式会社</t>
    <rPh sb="0" eb="2">
      <t>スミショウ</t>
    </rPh>
    <rPh sb="9" eb="13">
      <t>カブシキガイシャ</t>
    </rPh>
    <phoneticPr fontId="2"/>
  </si>
  <si>
    <t>米倉商事株式会社</t>
    <rPh sb="0" eb="2">
      <t>ヨネクラ</t>
    </rPh>
    <rPh sb="2" eb="4">
      <t>ショウジ</t>
    </rPh>
    <rPh sb="4" eb="8">
      <t>カブシキガイシャ</t>
    </rPh>
    <phoneticPr fontId="2"/>
  </si>
  <si>
    <t>株式会社タネショウシードコンサルタント</t>
    <rPh sb="0" eb="4">
      <t>カ</t>
    </rPh>
    <phoneticPr fontId="2"/>
  </si>
  <si>
    <t>有限会社来嶋商事</t>
    <rPh sb="0" eb="4">
      <t>ユウゲンガイシャ</t>
    </rPh>
    <rPh sb="4" eb="6">
      <t>クルシマ</t>
    </rPh>
    <rPh sb="6" eb="8">
      <t>ショウジ</t>
    </rPh>
    <phoneticPr fontId="2"/>
  </si>
  <si>
    <t>株式会社ショクレン北海道</t>
    <rPh sb="0" eb="4">
      <t>カブシキガイシャ</t>
    </rPh>
    <rPh sb="9" eb="12">
      <t>ホッカイドウ</t>
    </rPh>
    <phoneticPr fontId="2"/>
  </si>
  <si>
    <t>北海道日紅株式会社旭川支店</t>
    <rPh sb="0" eb="3">
      <t>ホッカイドウ</t>
    </rPh>
    <rPh sb="3" eb="5">
      <t>ニッコウ</t>
    </rPh>
    <rPh sb="5" eb="9">
      <t>カ</t>
    </rPh>
    <rPh sb="9" eb="11">
      <t>アサヒカワ</t>
    </rPh>
    <rPh sb="11" eb="13">
      <t>シテン</t>
    </rPh>
    <phoneticPr fontId="2"/>
  </si>
  <si>
    <t>北海道日紅株式会社美幌支店</t>
    <rPh sb="0" eb="3">
      <t>ホッカイドウ</t>
    </rPh>
    <rPh sb="3" eb="4">
      <t>ヒ</t>
    </rPh>
    <rPh sb="4" eb="5">
      <t>ベニ</t>
    </rPh>
    <rPh sb="5" eb="9">
      <t>カブシキガイシャ</t>
    </rPh>
    <rPh sb="9" eb="11">
      <t>ビホロ</t>
    </rPh>
    <rPh sb="11" eb="13">
      <t>シテン</t>
    </rPh>
    <phoneticPr fontId="2"/>
  </si>
  <si>
    <t>北海道日紅株式会社余市支店</t>
    <rPh sb="0" eb="3">
      <t>ホッカイドウ</t>
    </rPh>
    <rPh sb="3" eb="4">
      <t>ヒ</t>
    </rPh>
    <rPh sb="4" eb="5">
      <t>クレナイ</t>
    </rPh>
    <rPh sb="5" eb="9">
      <t>カ</t>
    </rPh>
    <rPh sb="9" eb="11">
      <t>ヨイチ</t>
    </rPh>
    <rPh sb="11" eb="13">
      <t>シテン</t>
    </rPh>
    <phoneticPr fontId="2"/>
  </si>
  <si>
    <t>株式会社丸〆商会</t>
    <rPh sb="0" eb="4">
      <t>カブシキガイシャ</t>
    </rPh>
    <rPh sb="4" eb="5">
      <t>マル</t>
    </rPh>
    <rPh sb="6" eb="8">
      <t>ショウカイ</t>
    </rPh>
    <phoneticPr fontId="2"/>
  </si>
  <si>
    <t>株式会社ターフマネジメント</t>
    <rPh sb="0" eb="2">
      <t>カブシキ</t>
    </rPh>
    <rPh sb="2" eb="4">
      <t>カイシャ</t>
    </rPh>
    <phoneticPr fontId="2"/>
  </si>
  <si>
    <t>株式会社松浦商店</t>
    <rPh sb="0" eb="2">
      <t>カブシキ</t>
    </rPh>
    <rPh sb="2" eb="4">
      <t>カイシャ</t>
    </rPh>
    <rPh sb="4" eb="6">
      <t>マツウラ</t>
    </rPh>
    <rPh sb="6" eb="8">
      <t>ショウテン</t>
    </rPh>
    <phoneticPr fontId="2"/>
  </si>
  <si>
    <t>株式会社タナベ種苗</t>
    <rPh sb="0" eb="4">
      <t>カブシキガイシャ</t>
    </rPh>
    <rPh sb="7" eb="8">
      <t>タネ</t>
    </rPh>
    <rPh sb="8" eb="9">
      <t>ナエ</t>
    </rPh>
    <phoneticPr fontId="2"/>
  </si>
  <si>
    <t>株式会社山本忠信商店</t>
    <rPh sb="0" eb="2">
      <t>カブシキ</t>
    </rPh>
    <rPh sb="2" eb="4">
      <t>カイシャ</t>
    </rPh>
    <rPh sb="4" eb="6">
      <t>ヤマモト</t>
    </rPh>
    <rPh sb="6" eb="8">
      <t>タダノブ</t>
    </rPh>
    <rPh sb="8" eb="10">
      <t>ショウテン</t>
    </rPh>
    <phoneticPr fontId="2"/>
  </si>
  <si>
    <t>有限会社エヌ・ケイ農機</t>
  </si>
  <si>
    <t>道北協同飼科販売株式会社</t>
    <rPh sb="0" eb="1">
      <t>ドウ</t>
    </rPh>
    <rPh sb="1" eb="2">
      <t>キタ</t>
    </rPh>
    <rPh sb="2" eb="4">
      <t>キョウドウ</t>
    </rPh>
    <rPh sb="4" eb="5">
      <t>シ</t>
    </rPh>
    <rPh sb="5" eb="6">
      <t>カ</t>
    </rPh>
    <rPh sb="6" eb="8">
      <t>ハンバイ</t>
    </rPh>
    <rPh sb="8" eb="12">
      <t>カブシキガイシャ</t>
    </rPh>
    <phoneticPr fontId="2"/>
  </si>
  <si>
    <t>名取商産株式会社</t>
  </si>
  <si>
    <t>株式会社新関商店</t>
  </si>
  <si>
    <t>株式会社柳沼</t>
    <rPh sb="0" eb="4">
      <t>カブシキガイシャ</t>
    </rPh>
    <rPh sb="4" eb="6">
      <t>ヤギヌマ</t>
    </rPh>
    <phoneticPr fontId="2"/>
  </si>
  <si>
    <t>北海道牧草販売株式会社</t>
    <rPh sb="0" eb="3">
      <t>ホッカイドウ</t>
    </rPh>
    <rPh sb="3" eb="5">
      <t>ボクソウ</t>
    </rPh>
    <rPh sb="5" eb="7">
      <t>ハンバイ</t>
    </rPh>
    <rPh sb="7" eb="11">
      <t>カブシキガイシャ</t>
    </rPh>
    <phoneticPr fontId="2"/>
  </si>
  <si>
    <t>三光産業株式会社</t>
    <rPh sb="0" eb="2">
      <t>サンコウ</t>
    </rPh>
    <rPh sb="2" eb="4">
      <t>サンギョウ</t>
    </rPh>
    <rPh sb="4" eb="6">
      <t>カブシキ</t>
    </rPh>
    <rPh sb="6" eb="8">
      <t>カイシャ</t>
    </rPh>
    <phoneticPr fontId="2"/>
  </si>
  <si>
    <t>ワールドグリーン株式会社</t>
    <rPh sb="8" eb="12">
      <t>カブシキガイシャ</t>
    </rPh>
    <phoneticPr fontId="2"/>
  </si>
  <si>
    <t>有限会社佐藤商事</t>
    <rPh sb="0" eb="4">
      <t>ユウゲンガイシャ</t>
    </rPh>
    <rPh sb="4" eb="6">
      <t>サトウ</t>
    </rPh>
    <rPh sb="6" eb="8">
      <t>ショウジ</t>
    </rPh>
    <phoneticPr fontId="2"/>
  </si>
  <si>
    <t>株式会社愛農旭川本店</t>
    <rPh sb="0" eb="4">
      <t>カブシキガイシャ</t>
    </rPh>
    <rPh sb="4" eb="5">
      <t>アイ</t>
    </rPh>
    <rPh sb="5" eb="6">
      <t>ノウ</t>
    </rPh>
    <rPh sb="6" eb="8">
      <t>アサヒカワ</t>
    </rPh>
    <rPh sb="8" eb="10">
      <t>ホンテン</t>
    </rPh>
    <phoneticPr fontId="2"/>
  </si>
  <si>
    <t>株式会社愛農北見支店</t>
    <rPh sb="0" eb="4">
      <t>カブシキガイシャ</t>
    </rPh>
    <rPh sb="4" eb="5">
      <t>アイ</t>
    </rPh>
    <rPh sb="5" eb="6">
      <t>ノウ</t>
    </rPh>
    <rPh sb="6" eb="8">
      <t>キタミ</t>
    </rPh>
    <rPh sb="8" eb="10">
      <t>シテン</t>
    </rPh>
    <phoneticPr fontId="2"/>
  </si>
  <si>
    <t>株式会社愛農帯広支店</t>
    <rPh sb="0" eb="4">
      <t>カブシキガイシャ</t>
    </rPh>
    <rPh sb="4" eb="5">
      <t>アイ</t>
    </rPh>
    <rPh sb="5" eb="6">
      <t>ノウ</t>
    </rPh>
    <rPh sb="6" eb="8">
      <t>オビヒロ</t>
    </rPh>
    <rPh sb="8" eb="10">
      <t>シテン</t>
    </rPh>
    <phoneticPr fontId="2"/>
  </si>
  <si>
    <t>丸石株式会社</t>
    <rPh sb="0" eb="2">
      <t>マルイシ</t>
    </rPh>
    <rPh sb="2" eb="6">
      <t>カブシキガイシャ</t>
    </rPh>
    <phoneticPr fontId="2"/>
  </si>
  <si>
    <t>北陽物産株式会社</t>
    <rPh sb="0" eb="2">
      <t>ホクヨウ</t>
    </rPh>
    <rPh sb="2" eb="4">
      <t>ブッサン</t>
    </rPh>
    <rPh sb="4" eb="8">
      <t>カブシキガイシャ</t>
    </rPh>
    <phoneticPr fontId="2"/>
  </si>
  <si>
    <t>株式会社アグリエート</t>
    <rPh sb="0" eb="2">
      <t>カブシキ</t>
    </rPh>
    <rPh sb="2" eb="4">
      <t>カイシャ</t>
    </rPh>
    <phoneticPr fontId="2"/>
  </si>
  <si>
    <t>株式会社丸カ笠井商店</t>
    <rPh sb="0" eb="2">
      <t>カブシキ</t>
    </rPh>
    <rPh sb="2" eb="4">
      <t>カイシャ</t>
    </rPh>
    <rPh sb="4" eb="5">
      <t>マル</t>
    </rPh>
    <rPh sb="6" eb="8">
      <t>カサイ</t>
    </rPh>
    <rPh sb="8" eb="10">
      <t>ショウテン</t>
    </rPh>
    <phoneticPr fontId="2"/>
  </si>
  <si>
    <t>新生商事株式会社</t>
    <rPh sb="0" eb="2">
      <t>シンセイ</t>
    </rPh>
    <rPh sb="2" eb="4">
      <t>ショウジ</t>
    </rPh>
    <rPh sb="4" eb="6">
      <t>カブシキ</t>
    </rPh>
    <rPh sb="6" eb="8">
      <t>カイシャ</t>
    </rPh>
    <phoneticPr fontId="2"/>
  </si>
  <si>
    <t>株式会社旭川シバウラ</t>
    <rPh sb="0" eb="2">
      <t>カブシキ</t>
    </rPh>
    <rPh sb="2" eb="4">
      <t>カイシャ</t>
    </rPh>
    <rPh sb="4" eb="6">
      <t>アサヒカワ</t>
    </rPh>
    <phoneticPr fontId="2"/>
  </si>
  <si>
    <t>美瑛町農業再生協議会</t>
    <rPh sb="0" eb="2">
      <t>ビエイ</t>
    </rPh>
    <rPh sb="2" eb="3">
      <t>チョウ</t>
    </rPh>
    <rPh sb="3" eb="5">
      <t>ノウギョウ</t>
    </rPh>
    <rPh sb="5" eb="7">
      <t>サイセイ</t>
    </rPh>
    <rPh sb="7" eb="10">
      <t>キョウギカイ</t>
    </rPh>
    <phoneticPr fontId="2"/>
  </si>
  <si>
    <t>倶知安町農業再生協議会</t>
    <rPh sb="0" eb="3">
      <t>クッチャン</t>
    </rPh>
    <rPh sb="3" eb="4">
      <t>チョウ</t>
    </rPh>
    <rPh sb="4" eb="6">
      <t>ノウギョウ</t>
    </rPh>
    <rPh sb="6" eb="8">
      <t>サイセイ</t>
    </rPh>
    <rPh sb="8" eb="11">
      <t>キョウギカイ</t>
    </rPh>
    <phoneticPr fontId="2"/>
  </si>
  <si>
    <t>安平町農業再生協議会</t>
    <rPh sb="0" eb="2">
      <t>ヤスヒラ</t>
    </rPh>
    <rPh sb="2" eb="3">
      <t>マチ</t>
    </rPh>
    <rPh sb="3" eb="5">
      <t>ノウギョウ</t>
    </rPh>
    <rPh sb="5" eb="7">
      <t>サイセイ</t>
    </rPh>
    <rPh sb="7" eb="10">
      <t>キョウギカイ</t>
    </rPh>
    <phoneticPr fontId="2"/>
  </si>
  <si>
    <t>白老町地域農業再生協議会</t>
    <rPh sb="0" eb="1">
      <t>シロ</t>
    </rPh>
    <rPh sb="1" eb="2">
      <t>ロウ</t>
    </rPh>
    <rPh sb="2" eb="3">
      <t>チョウ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</si>
  <si>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中札内村地域担い手育成総合支援協議会</t>
    <rPh sb="0" eb="3">
      <t>ナカサツナイ</t>
    </rPh>
    <rPh sb="3" eb="4">
      <t>ムラ</t>
    </rPh>
    <rPh sb="4" eb="6">
      <t>チイキ</t>
    </rPh>
    <rPh sb="6" eb="7">
      <t>ニナ</t>
    </rPh>
    <rPh sb="8" eb="9">
      <t>テ</t>
    </rPh>
    <rPh sb="9" eb="11">
      <t>イクセイ</t>
    </rPh>
    <rPh sb="11" eb="13">
      <t>ソウゴウ</t>
    </rPh>
    <rPh sb="13" eb="15">
      <t>シエン</t>
    </rPh>
    <rPh sb="15" eb="18">
      <t>キョウギカイ</t>
    </rPh>
    <phoneticPr fontId="2"/>
  </si>
  <si>
    <t>厚真町農業再生協議会</t>
    <rPh sb="0" eb="2">
      <t>アツマ</t>
    </rPh>
    <rPh sb="2" eb="3">
      <t>チョウ</t>
    </rPh>
    <rPh sb="3" eb="5">
      <t>ノウギョウ</t>
    </rPh>
    <rPh sb="5" eb="7">
      <t>サイセイ</t>
    </rPh>
    <rPh sb="7" eb="10">
      <t>キョウギカイ</t>
    </rPh>
    <phoneticPr fontId="2"/>
  </si>
  <si>
    <t>帯広市</t>
    <phoneticPr fontId="2"/>
  </si>
  <si>
    <t>むかわ町穂別地域農業再生協議会</t>
    <rPh sb="3" eb="4">
      <t>チョウ</t>
    </rPh>
    <rPh sb="4" eb="6">
      <t>ホベツ</t>
    </rPh>
    <rPh sb="6" eb="8">
      <t>チイキ</t>
    </rPh>
    <rPh sb="8" eb="10">
      <t>ノウギョウ</t>
    </rPh>
    <rPh sb="10" eb="12">
      <t>サイセイ</t>
    </rPh>
    <rPh sb="12" eb="15">
      <t>キョウギカイ</t>
    </rPh>
    <phoneticPr fontId="2"/>
  </si>
  <si>
    <t>農事組合法人小清水産直センター</t>
    <rPh sb="0" eb="2">
      <t>ノウジ</t>
    </rPh>
    <rPh sb="2" eb="4">
      <t>クミアイ</t>
    </rPh>
    <rPh sb="4" eb="6">
      <t>ホウジン</t>
    </rPh>
    <rPh sb="6" eb="9">
      <t>コシミズ</t>
    </rPh>
    <rPh sb="9" eb="11">
      <t>サンチョク</t>
    </rPh>
    <phoneticPr fontId="2"/>
  </si>
  <si>
    <t>苫小牧市地域農業再生協議会</t>
    <rPh sb="0" eb="3">
      <t>トマコマイ</t>
    </rPh>
    <rPh sb="3" eb="4">
      <t>シ</t>
    </rPh>
    <rPh sb="4" eb="6">
      <t>チイキ</t>
    </rPh>
    <rPh sb="6" eb="8">
      <t>ノウギョウ</t>
    </rPh>
    <rPh sb="8" eb="13">
      <t>サイセイキョウギカイ</t>
    </rPh>
    <phoneticPr fontId="2"/>
  </si>
  <si>
    <t>日高東部地区肥料価格高騰対策協議会</t>
    <rPh sb="0" eb="2">
      <t>ヒダカ</t>
    </rPh>
    <rPh sb="2" eb="4">
      <t>トウブ</t>
    </rPh>
    <rPh sb="4" eb="6">
      <t>チク</t>
    </rPh>
    <rPh sb="6" eb="8">
      <t>ヒリョウ</t>
    </rPh>
    <rPh sb="8" eb="10">
      <t>カカク</t>
    </rPh>
    <rPh sb="10" eb="12">
      <t>コウトウ</t>
    </rPh>
    <rPh sb="12" eb="17">
      <t>タイサクキョウギカイ</t>
    </rPh>
    <phoneticPr fontId="2"/>
  </si>
  <si>
    <t>合計</t>
    <rPh sb="0" eb="2">
      <t>ゴウケイ</t>
    </rPh>
    <phoneticPr fontId="2"/>
  </si>
  <si>
    <t>ひだか東農業協同組合</t>
    <rPh sb="3" eb="4">
      <t>ヒガシ</t>
    </rPh>
    <rPh sb="4" eb="10">
      <t>ノウギョウキョウドウクミアイ</t>
    </rPh>
    <phoneticPr fontId="2"/>
  </si>
  <si>
    <t>幌延町農業協同組合</t>
    <rPh sb="0" eb="3">
      <t>ホロノベチョウ</t>
    </rPh>
    <rPh sb="3" eb="9">
      <t>ノウギョウキョウドウクミアイ</t>
    </rPh>
    <phoneticPr fontId="2"/>
  </si>
  <si>
    <t>当麻農業協同組合</t>
    <rPh sb="0" eb="2">
      <t>トウマ</t>
    </rPh>
    <rPh sb="2" eb="8">
      <t>ノウギョウキョウドウクミアイ</t>
    </rPh>
    <phoneticPr fontId="2"/>
  </si>
  <si>
    <t>美瑛町農業協同組合</t>
    <rPh sb="0" eb="2">
      <t>ビエイ</t>
    </rPh>
    <rPh sb="2" eb="3">
      <t>チョウ</t>
    </rPh>
    <rPh sb="3" eb="9">
      <t>ノウギョウキョウドウクミアイ</t>
    </rPh>
    <phoneticPr fontId="2"/>
  </si>
  <si>
    <t>中札内村農業協同組合</t>
    <rPh sb="0" eb="3">
      <t>ナカサツナイ</t>
    </rPh>
    <rPh sb="3" eb="4">
      <t>ムラ</t>
    </rPh>
    <rPh sb="4" eb="10">
      <t>ノウギョウキョウドウクミアイ</t>
    </rPh>
    <phoneticPr fontId="2"/>
  </si>
  <si>
    <t>系統関係</t>
    <rPh sb="0" eb="4">
      <t>ケイトウカンケイ</t>
    </rPh>
    <phoneticPr fontId="2"/>
  </si>
  <si>
    <t>01_0001_1</t>
    <phoneticPr fontId="2"/>
  </si>
  <si>
    <t>01_0001_2</t>
    <phoneticPr fontId="2"/>
  </si>
  <si>
    <t>01_0001_3</t>
    <phoneticPr fontId="2"/>
  </si>
  <si>
    <t>01_0001_4</t>
    <phoneticPr fontId="2"/>
  </si>
  <si>
    <t>01_0001_5</t>
    <phoneticPr fontId="2"/>
  </si>
  <si>
    <t>01_0001_6</t>
    <phoneticPr fontId="2"/>
  </si>
  <si>
    <t>01_0001_7</t>
    <phoneticPr fontId="2"/>
  </si>
  <si>
    <t>01_0002_0</t>
    <phoneticPr fontId="2"/>
  </si>
  <si>
    <t>01_0003_0</t>
    <phoneticPr fontId="2"/>
  </si>
  <si>
    <t>01_0004_1</t>
    <phoneticPr fontId="2"/>
  </si>
  <si>
    <t>01_0004_2</t>
    <phoneticPr fontId="2"/>
  </si>
  <si>
    <t>01_0004_3</t>
    <phoneticPr fontId="2"/>
  </si>
  <si>
    <t>01_0004_4</t>
    <phoneticPr fontId="2"/>
  </si>
  <si>
    <t>01_0004_5</t>
    <phoneticPr fontId="2"/>
  </si>
  <si>
    <t>01_0004_6</t>
    <phoneticPr fontId="2"/>
  </si>
  <si>
    <t>01_0004_7</t>
    <phoneticPr fontId="2"/>
  </si>
  <si>
    <t>01_0004_8</t>
    <phoneticPr fontId="2"/>
  </si>
  <si>
    <t>01_0007_0</t>
    <phoneticPr fontId="2"/>
  </si>
  <si>
    <t>01_0009_0</t>
    <phoneticPr fontId="2"/>
  </si>
  <si>
    <t>01_0011_0</t>
    <phoneticPr fontId="2"/>
  </si>
  <si>
    <t>01_0012_1</t>
    <phoneticPr fontId="2"/>
  </si>
  <si>
    <t>01_0012_2</t>
    <phoneticPr fontId="2"/>
  </si>
  <si>
    <t>01_0012_3</t>
    <phoneticPr fontId="2"/>
  </si>
  <si>
    <t>01_0013_0</t>
    <phoneticPr fontId="2"/>
  </si>
  <si>
    <t>01_0014_0</t>
    <phoneticPr fontId="2"/>
  </si>
  <si>
    <t>01_0015_0</t>
    <phoneticPr fontId="2"/>
  </si>
  <si>
    <t>01_0016_0</t>
    <phoneticPr fontId="2"/>
  </si>
  <si>
    <t>01_0017_0</t>
    <phoneticPr fontId="2"/>
  </si>
  <si>
    <t>01_0018_0</t>
    <phoneticPr fontId="2"/>
  </si>
  <si>
    <t>01_0019_0</t>
    <phoneticPr fontId="2"/>
  </si>
  <si>
    <t>01_0020_0</t>
    <phoneticPr fontId="2"/>
  </si>
  <si>
    <t>01_0022_1</t>
    <phoneticPr fontId="2"/>
  </si>
  <si>
    <t>01_0022_2</t>
    <phoneticPr fontId="2"/>
  </si>
  <si>
    <t>01_0022_3</t>
    <phoneticPr fontId="2"/>
  </si>
  <si>
    <t>01_0023_0</t>
    <phoneticPr fontId="2"/>
  </si>
  <si>
    <t>01_0024_0</t>
    <phoneticPr fontId="2"/>
  </si>
  <si>
    <t>01_0025_0</t>
    <phoneticPr fontId="2"/>
  </si>
  <si>
    <t>01_0026_0</t>
    <phoneticPr fontId="2"/>
  </si>
  <si>
    <t>01_0027_0</t>
    <phoneticPr fontId="2"/>
  </si>
  <si>
    <t>01_0028_0</t>
    <phoneticPr fontId="2"/>
  </si>
  <si>
    <t>01_0029_0</t>
    <phoneticPr fontId="2"/>
  </si>
  <si>
    <t>01_0030_0</t>
    <phoneticPr fontId="2"/>
  </si>
  <si>
    <t>01_0031_0</t>
    <phoneticPr fontId="2"/>
  </si>
  <si>
    <t>01_0032_1</t>
    <phoneticPr fontId="2"/>
  </si>
  <si>
    <t>01_0032_2</t>
    <phoneticPr fontId="2"/>
  </si>
  <si>
    <t>01_0032_3</t>
    <phoneticPr fontId="2"/>
  </si>
  <si>
    <t>01_0033_0</t>
    <phoneticPr fontId="2"/>
  </si>
  <si>
    <t>01_0036_0</t>
    <phoneticPr fontId="2"/>
  </si>
  <si>
    <t>01_0037_1</t>
    <phoneticPr fontId="2"/>
  </si>
  <si>
    <t>01_0037_2</t>
    <phoneticPr fontId="2"/>
  </si>
  <si>
    <t>01_0037_3</t>
    <phoneticPr fontId="2"/>
  </si>
  <si>
    <t>01_0037_4</t>
    <phoneticPr fontId="2"/>
  </si>
  <si>
    <t>01_0037_5</t>
    <phoneticPr fontId="2"/>
  </si>
  <si>
    <t>01_0037_6</t>
    <phoneticPr fontId="2"/>
  </si>
  <si>
    <t>01_0037_7</t>
    <phoneticPr fontId="2"/>
  </si>
  <si>
    <t>01_0037_8</t>
    <phoneticPr fontId="2"/>
  </si>
  <si>
    <t>01_0039_1</t>
    <phoneticPr fontId="2"/>
  </si>
  <si>
    <t>01_0039_2</t>
    <phoneticPr fontId="2"/>
  </si>
  <si>
    <t>01_0040_0</t>
    <phoneticPr fontId="2"/>
  </si>
  <si>
    <t>01_0041_0</t>
    <phoneticPr fontId="2"/>
  </si>
  <si>
    <t>01_0042_0</t>
    <phoneticPr fontId="2"/>
  </si>
  <si>
    <t>01_0044_0</t>
    <phoneticPr fontId="2"/>
  </si>
  <si>
    <t>01_0045_0</t>
    <phoneticPr fontId="2"/>
  </si>
  <si>
    <t>01_0047_0</t>
    <phoneticPr fontId="2"/>
  </si>
  <si>
    <t>01_0048_1</t>
    <phoneticPr fontId="2"/>
  </si>
  <si>
    <t>01_0048_2</t>
    <phoneticPr fontId="2"/>
  </si>
  <si>
    <t>01_0050_0</t>
    <phoneticPr fontId="2"/>
  </si>
  <si>
    <t>01_0053_0</t>
    <phoneticPr fontId="2"/>
  </si>
  <si>
    <t>01_0054_0</t>
    <phoneticPr fontId="2"/>
  </si>
  <si>
    <t>01_0056_0</t>
    <phoneticPr fontId="2"/>
  </si>
  <si>
    <t>01_0057_0</t>
    <phoneticPr fontId="2"/>
  </si>
  <si>
    <t>01_0058_0</t>
    <phoneticPr fontId="2"/>
  </si>
  <si>
    <t>01_0059_0</t>
    <phoneticPr fontId="2"/>
  </si>
  <si>
    <t>01_0060_0</t>
    <phoneticPr fontId="2"/>
  </si>
  <si>
    <t>01_0061_0</t>
    <phoneticPr fontId="2"/>
  </si>
  <si>
    <t>01_0062_0</t>
    <phoneticPr fontId="2"/>
  </si>
  <si>
    <t>01_0063_0</t>
    <phoneticPr fontId="2"/>
  </si>
  <si>
    <t>01_0064_0</t>
    <phoneticPr fontId="2"/>
  </si>
  <si>
    <t>01_0065_0</t>
    <phoneticPr fontId="2"/>
  </si>
  <si>
    <t>01_0066_0</t>
    <phoneticPr fontId="2"/>
  </si>
  <si>
    <t>01_0067_0</t>
    <phoneticPr fontId="2"/>
  </si>
  <si>
    <t>01_0068_0</t>
    <phoneticPr fontId="2"/>
  </si>
  <si>
    <t>01_0069_0</t>
    <phoneticPr fontId="2"/>
  </si>
  <si>
    <t>01_0070_0</t>
    <phoneticPr fontId="2"/>
  </si>
  <si>
    <t>01_0071_0</t>
    <phoneticPr fontId="2"/>
  </si>
  <si>
    <t>01_0072_0</t>
    <phoneticPr fontId="2"/>
  </si>
  <si>
    <t>01_0073_0</t>
    <phoneticPr fontId="2"/>
  </si>
  <si>
    <t>01_0074_0</t>
    <phoneticPr fontId="2"/>
  </si>
  <si>
    <t>01_0075_0</t>
    <phoneticPr fontId="2"/>
  </si>
  <si>
    <t>01_0076_0</t>
    <phoneticPr fontId="2"/>
  </si>
  <si>
    <t>01_0078_0</t>
    <phoneticPr fontId="2"/>
  </si>
  <si>
    <t>01_0079_0</t>
    <phoneticPr fontId="2"/>
  </si>
  <si>
    <t>01_0080_0</t>
    <phoneticPr fontId="2"/>
  </si>
  <si>
    <t>01_0082_0</t>
    <phoneticPr fontId="2"/>
  </si>
  <si>
    <t>01_0083_0</t>
    <phoneticPr fontId="2"/>
  </si>
  <si>
    <t>01_0084_0</t>
    <phoneticPr fontId="2"/>
  </si>
  <si>
    <t>01_0085_0</t>
    <phoneticPr fontId="2"/>
  </si>
  <si>
    <t>01_0087_0</t>
    <phoneticPr fontId="2"/>
  </si>
  <si>
    <t>01_0088_0</t>
    <phoneticPr fontId="2"/>
  </si>
  <si>
    <t>01_0089_0</t>
    <phoneticPr fontId="2"/>
  </si>
  <si>
    <t>01_0091_0</t>
    <phoneticPr fontId="2"/>
  </si>
  <si>
    <t>01_0092_0</t>
    <phoneticPr fontId="2"/>
  </si>
  <si>
    <t>01_0093_0</t>
    <phoneticPr fontId="2"/>
  </si>
  <si>
    <t>01_0094_0</t>
    <phoneticPr fontId="2"/>
  </si>
  <si>
    <t>01_0095_0</t>
    <phoneticPr fontId="2"/>
  </si>
  <si>
    <t>01_0096_0</t>
    <phoneticPr fontId="2"/>
  </si>
  <si>
    <t>01_0097_0</t>
    <phoneticPr fontId="2"/>
  </si>
  <si>
    <t>01_0098_0</t>
    <phoneticPr fontId="2"/>
  </si>
  <si>
    <t>01_0099_0</t>
    <phoneticPr fontId="2"/>
  </si>
  <si>
    <t>01_0100_0</t>
    <phoneticPr fontId="2"/>
  </si>
  <si>
    <t>01_0101_0</t>
    <phoneticPr fontId="2"/>
  </si>
  <si>
    <t>01_0102_0</t>
    <phoneticPr fontId="2"/>
  </si>
  <si>
    <t>01_0103_0</t>
    <phoneticPr fontId="2"/>
  </si>
  <si>
    <t>01_0104_0</t>
    <phoneticPr fontId="2"/>
  </si>
  <si>
    <t>02_0001_0</t>
    <phoneticPr fontId="2"/>
  </si>
  <si>
    <t>02_0002_0</t>
    <phoneticPr fontId="2"/>
  </si>
  <si>
    <t>02_0003_0</t>
    <phoneticPr fontId="2"/>
  </si>
  <si>
    <t>02_0004_0</t>
    <phoneticPr fontId="2"/>
  </si>
  <si>
    <t>02_0005_0</t>
    <phoneticPr fontId="2"/>
  </si>
  <si>
    <t>02_0006_0</t>
    <phoneticPr fontId="2"/>
  </si>
  <si>
    <t>02_0010_0</t>
    <phoneticPr fontId="2"/>
  </si>
  <si>
    <t>02_0011_0</t>
    <phoneticPr fontId="2"/>
  </si>
  <si>
    <t>02_0012_0</t>
    <phoneticPr fontId="2"/>
  </si>
  <si>
    <t>02_0013_0</t>
    <phoneticPr fontId="2"/>
  </si>
  <si>
    <t>02_0014_0</t>
    <phoneticPr fontId="2"/>
  </si>
  <si>
    <t>02_0015_0</t>
    <phoneticPr fontId="2"/>
  </si>
  <si>
    <t>02_0016_0</t>
    <phoneticPr fontId="2"/>
  </si>
  <si>
    <t>02_0017_0</t>
    <phoneticPr fontId="2"/>
  </si>
  <si>
    <t>02_0018_0</t>
    <phoneticPr fontId="2"/>
  </si>
  <si>
    <t>02_0019_0</t>
    <phoneticPr fontId="2"/>
  </si>
  <si>
    <t>02_0021_1</t>
    <phoneticPr fontId="2"/>
  </si>
  <si>
    <t>02_0021_2</t>
    <phoneticPr fontId="2"/>
  </si>
  <si>
    <t>02_0021_3</t>
    <phoneticPr fontId="2"/>
  </si>
  <si>
    <t>02_0023_0</t>
    <phoneticPr fontId="2"/>
  </si>
  <si>
    <t>02_0024_0</t>
    <phoneticPr fontId="2"/>
  </si>
  <si>
    <t>02_0025_0</t>
    <phoneticPr fontId="2"/>
  </si>
  <si>
    <t>02_0026_0</t>
    <phoneticPr fontId="2"/>
  </si>
  <si>
    <t>02_0027_0</t>
    <phoneticPr fontId="2"/>
  </si>
  <si>
    <t>02_0028_0</t>
    <phoneticPr fontId="2"/>
  </si>
  <si>
    <t>02_0029_0</t>
    <phoneticPr fontId="2"/>
  </si>
  <si>
    <t>02_0031_0</t>
    <phoneticPr fontId="2"/>
  </si>
  <si>
    <t>02_0032_0</t>
    <phoneticPr fontId="2"/>
  </si>
  <si>
    <t>02_0034_0</t>
    <phoneticPr fontId="2"/>
  </si>
  <si>
    <t>02_0035_0</t>
    <phoneticPr fontId="2"/>
  </si>
  <si>
    <t>02_0036_0</t>
    <phoneticPr fontId="2"/>
  </si>
  <si>
    <t>02_0037_0</t>
    <phoneticPr fontId="2"/>
  </si>
  <si>
    <t>02_0038_1</t>
    <phoneticPr fontId="2"/>
  </si>
  <si>
    <t>02_0038_2</t>
    <phoneticPr fontId="2"/>
  </si>
  <si>
    <t>02_0038_3</t>
    <phoneticPr fontId="2"/>
  </si>
  <si>
    <t>02_0039_0</t>
    <phoneticPr fontId="2"/>
  </si>
  <si>
    <t>02_0040_0</t>
    <phoneticPr fontId="2"/>
  </si>
  <si>
    <t>02_0041_0</t>
    <phoneticPr fontId="2"/>
  </si>
  <si>
    <t>02_0042_0</t>
    <phoneticPr fontId="2"/>
  </si>
  <si>
    <t>02_0043_0</t>
    <phoneticPr fontId="2"/>
  </si>
  <si>
    <t>02_0044_0</t>
    <phoneticPr fontId="2"/>
  </si>
  <si>
    <t>商系</t>
    <rPh sb="0" eb="2">
      <t>ショウケイ</t>
    </rPh>
    <phoneticPr fontId="2"/>
  </si>
  <si>
    <t>03_0001_0</t>
    <phoneticPr fontId="2"/>
  </si>
  <si>
    <t>03_0002_0</t>
    <phoneticPr fontId="2"/>
  </si>
  <si>
    <t>03_0003_0</t>
    <phoneticPr fontId="2"/>
  </si>
  <si>
    <t>03_0004_0</t>
    <phoneticPr fontId="2"/>
  </si>
  <si>
    <t>03_0005_0</t>
    <phoneticPr fontId="2"/>
  </si>
  <si>
    <t>03_0006_0</t>
    <phoneticPr fontId="2"/>
  </si>
  <si>
    <t>03_0007_0</t>
    <phoneticPr fontId="2"/>
  </si>
  <si>
    <t>03_0008_0</t>
    <phoneticPr fontId="2"/>
  </si>
  <si>
    <t>03_0009_0</t>
    <phoneticPr fontId="2"/>
  </si>
  <si>
    <t>03_0010_0</t>
    <phoneticPr fontId="2"/>
  </si>
  <si>
    <t>03_0011_0</t>
    <phoneticPr fontId="2"/>
  </si>
  <si>
    <t>その他</t>
    <rPh sb="2" eb="3">
      <t>タ</t>
    </rPh>
    <phoneticPr fontId="2"/>
  </si>
  <si>
    <t>コードNo</t>
    <phoneticPr fontId="2"/>
  </si>
  <si>
    <t>肥料価格高騰対策事業　コードNo一覧表　</t>
    <rPh sb="0" eb="10">
      <t>ヒリョウカカクコウトウタイサクジギョウ</t>
    </rPh>
    <rPh sb="16" eb="17">
      <t>ランヒョウフドウ</t>
    </rPh>
    <phoneticPr fontId="2"/>
  </si>
  <si>
    <t>小計</t>
    <rPh sb="0" eb="2">
      <t>ショウケイ</t>
    </rPh>
    <phoneticPr fontId="2"/>
  </si>
  <si>
    <t>03_0012_0</t>
    <phoneticPr fontId="2"/>
  </si>
  <si>
    <t>江別市地域農業再生協議会</t>
    <rPh sb="0" eb="3">
      <t>エベツシ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</si>
  <si>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02_0045_0</t>
    <phoneticPr fontId="2"/>
  </si>
  <si>
    <t>株式会社東日本肥料道央支店</t>
    <rPh sb="0" eb="2">
      <t>カブシキ</t>
    </rPh>
    <rPh sb="2" eb="4">
      <t>カイシャ</t>
    </rPh>
    <rPh sb="4" eb="5">
      <t>ヒガシ</t>
    </rPh>
    <rPh sb="5" eb="7">
      <t>ニホン</t>
    </rPh>
    <rPh sb="7" eb="9">
      <t>ヒリョウ</t>
    </rPh>
    <rPh sb="9" eb="11">
      <t>ドウオウ</t>
    </rPh>
    <rPh sb="11" eb="13">
      <t>シテン</t>
    </rPh>
    <phoneticPr fontId="2"/>
  </si>
  <si>
    <t>株式会社みのり（北見）</t>
    <rPh sb="0" eb="4">
      <t>カ</t>
    </rPh>
    <rPh sb="8" eb="10">
      <t>キタミ</t>
    </rPh>
    <phoneticPr fontId="2"/>
  </si>
  <si>
    <t>株式会社みのり（旭川）</t>
    <rPh sb="0" eb="4">
      <t>カ</t>
    </rPh>
    <rPh sb="8" eb="10">
      <t>アサヒカワ</t>
    </rPh>
    <phoneticPr fontId="2"/>
  </si>
  <si>
    <t>株式会社みのり（滝川）</t>
    <rPh sb="0" eb="4">
      <t>カ</t>
    </rPh>
    <rPh sb="8" eb="10">
      <t>タキカワ</t>
    </rPh>
    <phoneticPr fontId="2"/>
  </si>
  <si>
    <t>株式会社みのり（倶知安）</t>
    <rPh sb="0" eb="4">
      <t>カ</t>
    </rPh>
    <rPh sb="8" eb="11">
      <t>クッチャン</t>
    </rPh>
    <phoneticPr fontId="2"/>
  </si>
  <si>
    <t>株式会社みのり（函館）</t>
    <rPh sb="0" eb="4">
      <t>カ</t>
    </rPh>
    <rPh sb="8" eb="10">
      <t>ハコダテ</t>
    </rPh>
    <phoneticPr fontId="2"/>
  </si>
  <si>
    <t>02_0009_2</t>
    <phoneticPr fontId="2"/>
  </si>
  <si>
    <t>02_0009_3</t>
    <phoneticPr fontId="2"/>
  </si>
  <si>
    <t>02_0009_4</t>
    <phoneticPr fontId="2"/>
  </si>
  <si>
    <t>02_0009_5</t>
    <phoneticPr fontId="2"/>
  </si>
  <si>
    <t>02_0009_6</t>
    <phoneticPr fontId="2"/>
  </si>
  <si>
    <t>株式会社ノウザイ企業</t>
    <rPh sb="0" eb="2">
      <t>カブシキ</t>
    </rPh>
    <rPh sb="2" eb="4">
      <t>カイシャ</t>
    </rPh>
    <rPh sb="8" eb="10">
      <t>キギョウ</t>
    </rPh>
    <phoneticPr fontId="2"/>
  </si>
  <si>
    <t>02_0046_0</t>
  </si>
  <si>
    <t>02_0047_0</t>
    <phoneticPr fontId="2"/>
  </si>
  <si>
    <t>02_0048_0</t>
    <phoneticPr fontId="2"/>
  </si>
  <si>
    <t>株式会社菊地商店</t>
    <rPh sb="0" eb="2">
      <t>カブシキ</t>
    </rPh>
    <rPh sb="2" eb="4">
      <t>カイシャ</t>
    </rPh>
    <rPh sb="4" eb="6">
      <t>キクチ</t>
    </rPh>
    <rPh sb="6" eb="8">
      <t>ショウテン</t>
    </rPh>
    <phoneticPr fontId="2"/>
  </si>
  <si>
    <t>03_0013_0</t>
    <phoneticPr fontId="2"/>
  </si>
  <si>
    <t>北広島市地域農業再生協議会</t>
    <rPh sb="0" eb="3">
      <t>キタヒロシマ</t>
    </rPh>
    <rPh sb="3" eb="4">
      <t>シ</t>
    </rPh>
    <rPh sb="4" eb="6">
      <t>チイキ</t>
    </rPh>
    <rPh sb="6" eb="8">
      <t>ノウギョウ</t>
    </rPh>
    <rPh sb="8" eb="10">
      <t>サイセイ</t>
    </rPh>
    <rPh sb="10" eb="13">
      <t>キョウギカイ</t>
    </rPh>
    <phoneticPr fontId="2"/>
  </si>
  <si>
    <t>01_0038_1</t>
    <phoneticPr fontId="2"/>
  </si>
  <si>
    <t>01_0038_2</t>
  </si>
  <si>
    <t>たいせつ農業協同組合本所</t>
    <rPh sb="4" eb="6">
      <t>ノウギョウ</t>
    </rPh>
    <rPh sb="6" eb="8">
      <t>キョウドウ</t>
    </rPh>
    <rPh sb="8" eb="10">
      <t>クミアイ</t>
    </rPh>
    <rPh sb="10" eb="12">
      <t>ホンショ</t>
    </rPh>
    <phoneticPr fontId="2"/>
  </si>
  <si>
    <t>たいせつ農業協同組合鷹栖支所</t>
    <rPh sb="4" eb="6">
      <t>ノウギョウ</t>
    </rPh>
    <rPh sb="6" eb="8">
      <t>キョウドウ</t>
    </rPh>
    <rPh sb="8" eb="10">
      <t>クミアイ</t>
    </rPh>
    <rPh sb="10" eb="12">
      <t>タカス</t>
    </rPh>
    <rPh sb="12" eb="14">
      <t>シショ</t>
    </rPh>
    <phoneticPr fontId="2"/>
  </si>
  <si>
    <t>02_0049_0</t>
    <phoneticPr fontId="2"/>
  </si>
  <si>
    <t>02_0050_0</t>
    <phoneticPr fontId="2"/>
  </si>
  <si>
    <t>株式会社扶相</t>
    <rPh sb="0" eb="2">
      <t>カブシキ</t>
    </rPh>
    <rPh sb="2" eb="4">
      <t>カイシャ</t>
    </rPh>
    <rPh sb="4" eb="5">
      <t>フ</t>
    </rPh>
    <rPh sb="5" eb="6">
      <t>ショウ</t>
    </rPh>
    <phoneticPr fontId="2"/>
  </si>
  <si>
    <t>株式会社オホーツク大地</t>
    <rPh sb="0" eb="2">
      <t>カブシキ</t>
    </rPh>
    <rPh sb="2" eb="4">
      <t>カイシャ</t>
    </rPh>
    <rPh sb="9" eb="11">
      <t>ダイチ</t>
    </rPh>
    <phoneticPr fontId="2"/>
  </si>
  <si>
    <t>01_0050_1</t>
  </si>
  <si>
    <t>01_0050_2</t>
  </si>
  <si>
    <t>01_0050_3</t>
  </si>
  <si>
    <t>01_0050_4</t>
  </si>
  <si>
    <t>ふらの農業協同組合（富良野地区）</t>
    <rPh sb="3" eb="9">
      <t>ノ</t>
    </rPh>
    <rPh sb="10" eb="13">
      <t>フラノ</t>
    </rPh>
    <rPh sb="13" eb="15">
      <t>チク</t>
    </rPh>
    <phoneticPr fontId="2"/>
  </si>
  <si>
    <t>ふらの農業協同組合（上富良野地区）</t>
    <rPh sb="3" eb="9">
      <t>ノ</t>
    </rPh>
    <rPh sb="10" eb="11">
      <t>カミ</t>
    </rPh>
    <rPh sb="11" eb="14">
      <t>フラノ</t>
    </rPh>
    <rPh sb="14" eb="16">
      <t>チク</t>
    </rPh>
    <phoneticPr fontId="2"/>
  </si>
  <si>
    <t>ふらの農業協同組合（中富良野地区）</t>
    <rPh sb="3" eb="9">
      <t>ノ</t>
    </rPh>
    <rPh sb="10" eb="11">
      <t>ナカ</t>
    </rPh>
    <rPh sb="11" eb="14">
      <t>フラノ</t>
    </rPh>
    <rPh sb="14" eb="16">
      <t>チク</t>
    </rPh>
    <phoneticPr fontId="2"/>
  </si>
  <si>
    <t>ふらの農業協同組合（南富良野地区）</t>
    <rPh sb="3" eb="9">
      <t>ノ</t>
    </rPh>
    <rPh sb="10" eb="11">
      <t>ミナミ</t>
    </rPh>
    <rPh sb="11" eb="14">
      <t>フラノ</t>
    </rPh>
    <rPh sb="14" eb="16">
      <t>チク</t>
    </rPh>
    <phoneticPr fontId="2"/>
  </si>
  <si>
    <t>02_0051_0</t>
    <phoneticPr fontId="2"/>
  </si>
  <si>
    <t>山森産業株式会社</t>
    <rPh sb="0" eb="2">
      <t>ヤマモリ</t>
    </rPh>
    <rPh sb="2" eb="4">
      <t>サンギョウ</t>
    </rPh>
    <rPh sb="4" eb="8">
      <t>カブシキガイシャ</t>
    </rPh>
    <phoneticPr fontId="2"/>
  </si>
  <si>
    <t>02_0052_0</t>
    <phoneticPr fontId="2"/>
  </si>
  <si>
    <t>株式会社丸三美田実郎商店</t>
    <phoneticPr fontId="2"/>
  </si>
  <si>
    <t>02_0053_0</t>
    <phoneticPr fontId="2"/>
  </si>
  <si>
    <t>有限会社美瑛農産</t>
    <rPh sb="0" eb="2">
      <t>ユウゲン</t>
    </rPh>
    <rPh sb="2" eb="4">
      <t>カイシャ</t>
    </rPh>
    <rPh sb="4" eb="6">
      <t>ビエイ</t>
    </rPh>
    <rPh sb="6" eb="8">
      <t>ノウサン</t>
    </rPh>
    <phoneticPr fontId="2"/>
  </si>
  <si>
    <t>ふらの農業協同組合（占冠地区）</t>
    <rPh sb="3" eb="9">
      <t>ノ</t>
    </rPh>
    <rPh sb="10" eb="12">
      <t>シムカップ</t>
    </rPh>
    <rPh sb="12" eb="14">
      <t>チク</t>
    </rPh>
    <phoneticPr fontId="2"/>
  </si>
  <si>
    <t>01_0081_1</t>
    <phoneticPr fontId="2"/>
  </si>
  <si>
    <t>01_0081_2</t>
  </si>
  <si>
    <t>01_0081_4</t>
    <phoneticPr fontId="2"/>
  </si>
  <si>
    <t>01_0081_3</t>
    <phoneticPr fontId="2"/>
  </si>
  <si>
    <t>えんゆう農業協同組合本所</t>
    <rPh sb="4" eb="6">
      <t>ノウギョウ</t>
    </rPh>
    <rPh sb="6" eb="8">
      <t>キョウドウ</t>
    </rPh>
    <rPh sb="8" eb="10">
      <t>クミアイ</t>
    </rPh>
    <rPh sb="10" eb="12">
      <t>ホンショ</t>
    </rPh>
    <phoneticPr fontId="2"/>
  </si>
  <si>
    <t>えんゆう農業協同組合遠軽支所</t>
    <rPh sb="4" eb="6">
      <t>ノウギョウ</t>
    </rPh>
    <rPh sb="6" eb="8">
      <t>キョウドウ</t>
    </rPh>
    <rPh sb="8" eb="10">
      <t>クミアイ</t>
    </rPh>
    <rPh sb="10" eb="12">
      <t>エンガル</t>
    </rPh>
    <rPh sb="12" eb="14">
      <t>シショ</t>
    </rPh>
    <phoneticPr fontId="2"/>
  </si>
  <si>
    <t>えんゆう農業協同組合生田原支所</t>
    <rPh sb="4" eb="6">
      <t>ノウギョウ</t>
    </rPh>
    <rPh sb="6" eb="8">
      <t>キョウドウ</t>
    </rPh>
    <rPh sb="8" eb="10">
      <t>クミアイ</t>
    </rPh>
    <rPh sb="10" eb="13">
      <t>イクタハラ</t>
    </rPh>
    <rPh sb="13" eb="15">
      <t>シショ</t>
    </rPh>
    <phoneticPr fontId="2"/>
  </si>
  <si>
    <t>えんゆう農業協同組合白滝支所</t>
    <rPh sb="4" eb="6">
      <t>ノウギョウ</t>
    </rPh>
    <rPh sb="6" eb="8">
      <t>キョウドウ</t>
    </rPh>
    <rPh sb="8" eb="10">
      <t>クミアイ</t>
    </rPh>
    <rPh sb="10" eb="12">
      <t>シラタキ</t>
    </rPh>
    <rPh sb="12" eb="14">
      <t>シショ</t>
    </rPh>
    <phoneticPr fontId="2"/>
  </si>
  <si>
    <t>01_0086_1</t>
    <phoneticPr fontId="2"/>
  </si>
  <si>
    <t>01_0086_2</t>
    <phoneticPr fontId="2"/>
  </si>
  <si>
    <t>オホーツク網走農業協同組合（網走市）</t>
    <rPh sb="5" eb="7">
      <t>アバシリ</t>
    </rPh>
    <rPh sb="7" eb="9">
      <t>ノウギョウ</t>
    </rPh>
    <rPh sb="9" eb="11">
      <t>キョウドウ</t>
    </rPh>
    <rPh sb="11" eb="13">
      <t>クミアイ</t>
    </rPh>
    <rPh sb="14" eb="17">
      <t>アバシリシ</t>
    </rPh>
    <phoneticPr fontId="2"/>
  </si>
  <si>
    <t>オホーツク網走農業協同組合（大空町東藻琴）</t>
    <rPh sb="5" eb="7">
      <t>アバシリ</t>
    </rPh>
    <rPh sb="7" eb="9">
      <t>ノウギョウ</t>
    </rPh>
    <rPh sb="9" eb="11">
      <t>キョウドウ</t>
    </rPh>
    <rPh sb="11" eb="13">
      <t>クミアイ</t>
    </rPh>
    <rPh sb="14" eb="17">
      <t>オオゾラチョウ</t>
    </rPh>
    <rPh sb="17" eb="20">
      <t>ヒガシモコト</t>
    </rPh>
    <phoneticPr fontId="2"/>
  </si>
  <si>
    <t>02_0054_0</t>
    <phoneticPr fontId="2"/>
  </si>
  <si>
    <t>マルダイ興産株式会社</t>
    <rPh sb="4" eb="6">
      <t>コウサン</t>
    </rPh>
    <rPh sb="6" eb="8">
      <t>カブシキ</t>
    </rPh>
    <rPh sb="8" eb="10">
      <t>カイシャ</t>
    </rPh>
    <phoneticPr fontId="2"/>
  </si>
  <si>
    <t>01_0046_1</t>
    <phoneticPr fontId="2"/>
  </si>
  <si>
    <t>01_0046_2</t>
  </si>
  <si>
    <t>01_0046_3</t>
  </si>
  <si>
    <t>北ひびき農業協同組合本所</t>
    <rPh sb="10" eb="12">
      <t>ホンショ</t>
    </rPh>
    <phoneticPr fontId="2"/>
  </si>
  <si>
    <t>北ひびき農業協同組合和寒基幹支所</t>
    <rPh sb="10" eb="12">
      <t>ワッサム</t>
    </rPh>
    <rPh sb="12" eb="14">
      <t>キカン</t>
    </rPh>
    <rPh sb="14" eb="16">
      <t>シショ</t>
    </rPh>
    <phoneticPr fontId="2"/>
  </si>
  <si>
    <t>北ひびき農業協同組合剣淵基幹支所</t>
    <rPh sb="10" eb="12">
      <t>ケンブチ</t>
    </rPh>
    <rPh sb="12" eb="14">
      <t>キカン</t>
    </rPh>
    <rPh sb="14" eb="16">
      <t>シショ</t>
    </rPh>
    <phoneticPr fontId="2"/>
  </si>
  <si>
    <t>01_0035_3</t>
    <phoneticPr fontId="2"/>
  </si>
  <si>
    <t>01_0035_1</t>
  </si>
  <si>
    <t>01_0035_2</t>
  </si>
  <si>
    <t>北いぶき農業協同組合沼田支所</t>
    <rPh sb="0" eb="1">
      <t>キタ</t>
    </rPh>
    <rPh sb="4" eb="6">
      <t>ノウギョウ</t>
    </rPh>
    <rPh sb="6" eb="8">
      <t>キョウドウ</t>
    </rPh>
    <rPh sb="8" eb="10">
      <t>クミアイ</t>
    </rPh>
    <rPh sb="10" eb="12">
      <t>ヌマタ</t>
    </rPh>
    <rPh sb="12" eb="14">
      <t>シショ</t>
    </rPh>
    <phoneticPr fontId="2"/>
  </si>
  <si>
    <t>北いぶき農業協同組合妹背牛支所</t>
    <rPh sb="0" eb="1">
      <t>キタ</t>
    </rPh>
    <rPh sb="4" eb="6">
      <t>ノウギョウ</t>
    </rPh>
    <rPh sb="6" eb="8">
      <t>キョウドウ</t>
    </rPh>
    <rPh sb="8" eb="10">
      <t>クミアイ</t>
    </rPh>
    <rPh sb="10" eb="13">
      <t>モセウシ</t>
    </rPh>
    <rPh sb="13" eb="15">
      <t>シショ</t>
    </rPh>
    <phoneticPr fontId="2"/>
  </si>
  <si>
    <t>北いぶき農業協同組合秩父別支所</t>
    <rPh sb="0" eb="1">
      <t>キタ</t>
    </rPh>
    <rPh sb="4" eb="6">
      <t>ノウギョウ</t>
    </rPh>
    <rPh sb="6" eb="8">
      <t>キョウドウ</t>
    </rPh>
    <rPh sb="8" eb="10">
      <t>クミアイ</t>
    </rPh>
    <rPh sb="10" eb="13">
      <t>チップベツ</t>
    </rPh>
    <rPh sb="13" eb="15">
      <t>シショ</t>
    </rPh>
    <phoneticPr fontId="2"/>
  </si>
  <si>
    <t>01_0010_1</t>
    <phoneticPr fontId="2"/>
  </si>
  <si>
    <t>01_0010_2</t>
  </si>
  <si>
    <t>01_0010_3</t>
  </si>
  <si>
    <t>01_0010_4</t>
  </si>
  <si>
    <t>01_0010_5</t>
  </si>
  <si>
    <t>01_0010_6</t>
  </si>
  <si>
    <t>とまこまい広域農業協同組合厚真支所</t>
    <rPh sb="5" eb="7">
      <t>コウイキ</t>
    </rPh>
    <rPh sb="7" eb="13">
      <t>ノウギョウキョウドウクミアイ</t>
    </rPh>
    <rPh sb="13" eb="15">
      <t>アツマ</t>
    </rPh>
    <rPh sb="15" eb="17">
      <t>シショ</t>
    </rPh>
    <phoneticPr fontId="2"/>
  </si>
  <si>
    <t>とまこまい広域農業協同組合白老支所</t>
    <rPh sb="5" eb="7">
      <t>コウイキ</t>
    </rPh>
    <rPh sb="7" eb="13">
      <t>ノウギョウキョウドウクミアイ</t>
    </rPh>
    <rPh sb="13" eb="15">
      <t>シラオイ</t>
    </rPh>
    <rPh sb="15" eb="17">
      <t>シショ</t>
    </rPh>
    <phoneticPr fontId="2"/>
  </si>
  <si>
    <t>とまこまい広域農業協同組合苫小牧支所</t>
    <rPh sb="5" eb="7">
      <t>コウイキ</t>
    </rPh>
    <rPh sb="7" eb="13">
      <t>ノウギョウキョウドウクミアイ</t>
    </rPh>
    <rPh sb="13" eb="16">
      <t>トマコマイ</t>
    </rPh>
    <rPh sb="16" eb="18">
      <t>シショ</t>
    </rPh>
    <phoneticPr fontId="2"/>
  </si>
  <si>
    <t>とまこまい広域農業協同組合早来支所</t>
    <rPh sb="5" eb="7">
      <t>コウイキ</t>
    </rPh>
    <rPh sb="7" eb="13">
      <t>ノウギョウキョウドウクミアイ</t>
    </rPh>
    <rPh sb="13" eb="15">
      <t>ハヤキタ</t>
    </rPh>
    <rPh sb="15" eb="17">
      <t>シショ</t>
    </rPh>
    <phoneticPr fontId="2"/>
  </si>
  <si>
    <t>とまこまい広域農業協同組合追分支所</t>
    <rPh sb="5" eb="7">
      <t>コウイキ</t>
    </rPh>
    <rPh sb="7" eb="13">
      <t>ノウギョウキョウドウクミアイ</t>
    </rPh>
    <rPh sb="13" eb="15">
      <t>オイワケ</t>
    </rPh>
    <rPh sb="15" eb="17">
      <t>シショ</t>
    </rPh>
    <phoneticPr fontId="2"/>
  </si>
  <si>
    <t>とまこまい広域農業協同組合穂別支所</t>
    <rPh sb="5" eb="7">
      <t>コウイキ</t>
    </rPh>
    <rPh sb="7" eb="13">
      <t>ノウギョウキョウドウクミアイ</t>
    </rPh>
    <rPh sb="13" eb="15">
      <t>ホベツ</t>
    </rPh>
    <rPh sb="15" eb="17">
      <t>シショ</t>
    </rPh>
    <phoneticPr fontId="2"/>
  </si>
  <si>
    <t>03_0014_0</t>
    <phoneticPr fontId="2"/>
  </si>
  <si>
    <t>赤井川村畑かん用水施設維持管理組合</t>
    <rPh sb="0" eb="3">
      <t>アカイガワ</t>
    </rPh>
    <rPh sb="3" eb="4">
      <t>ムラ</t>
    </rPh>
    <rPh sb="4" eb="5">
      <t>ハタケ</t>
    </rPh>
    <rPh sb="7" eb="9">
      <t>ヨウスイ</t>
    </rPh>
    <rPh sb="9" eb="11">
      <t>シセツ</t>
    </rPh>
    <rPh sb="11" eb="13">
      <t>イジ</t>
    </rPh>
    <rPh sb="13" eb="15">
      <t>カンリ</t>
    </rPh>
    <rPh sb="15" eb="17">
      <t>クミアイ</t>
    </rPh>
    <phoneticPr fontId="2"/>
  </si>
  <si>
    <t>03_0015_0</t>
    <phoneticPr fontId="2"/>
  </si>
  <si>
    <t>03_0016_0</t>
    <phoneticPr fontId="2"/>
  </si>
  <si>
    <t>03_0017_0</t>
    <phoneticPr fontId="2"/>
  </si>
  <si>
    <t>滝上町地域農業再生協議会</t>
    <rPh sb="0" eb="3">
      <t>タキノウエチョウ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</si>
  <si>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西興部村地域農業再生協議会</t>
    <rPh sb="0" eb="4">
      <t>ニシオコッペムラ</t>
    </rPh>
    <rPh sb="4" eb="6">
      <t>チイキ</t>
    </rPh>
    <rPh sb="6" eb="8">
      <t>ノウギョウ</t>
    </rPh>
    <rPh sb="8" eb="10">
      <t>サイセイ</t>
    </rPh>
    <rPh sb="10" eb="13">
      <t>キョウギカイ</t>
    </rPh>
    <phoneticPr fontId="2"/>
  </si>
  <si>
    <t>浜中酪農業協同組合</t>
    <rPh sb="0" eb="2">
      <t>ハマナカ</t>
    </rPh>
    <rPh sb="2" eb="5">
      <t>ラクノウギョウ</t>
    </rPh>
    <rPh sb="5" eb="7">
      <t>キョウドウ</t>
    </rPh>
    <rPh sb="7" eb="9">
      <t>クミアイ</t>
    </rPh>
    <phoneticPr fontId="2"/>
  </si>
  <si>
    <t>02_0055_0</t>
    <phoneticPr fontId="2"/>
  </si>
  <si>
    <t>02_0056_0</t>
    <phoneticPr fontId="2"/>
  </si>
  <si>
    <t>02_0057_0</t>
    <phoneticPr fontId="2"/>
  </si>
  <si>
    <t>02_0058_0</t>
    <phoneticPr fontId="2"/>
  </si>
  <si>
    <t>02_0059_0</t>
    <phoneticPr fontId="2"/>
  </si>
  <si>
    <t>02_0060_0</t>
    <phoneticPr fontId="2"/>
  </si>
  <si>
    <t>02_0061_0</t>
    <phoneticPr fontId="2"/>
  </si>
  <si>
    <t>02_0062_0</t>
    <phoneticPr fontId="2"/>
  </si>
  <si>
    <t>株式会社旭ビニール</t>
    <phoneticPr fontId="2"/>
  </si>
  <si>
    <t>大塚物産</t>
    <phoneticPr fontId="2"/>
  </si>
  <si>
    <t>菅原農材</t>
    <phoneticPr fontId="2"/>
  </si>
  <si>
    <t>有限会社アグリワーク</t>
    <phoneticPr fontId="2"/>
  </si>
  <si>
    <t>KSプロダクツ株式会社</t>
    <phoneticPr fontId="2"/>
  </si>
  <si>
    <t>イノチオプラントケア(株)</t>
  </si>
  <si>
    <t>野口商店</t>
    <phoneticPr fontId="2"/>
  </si>
  <si>
    <t>農振肥料株式会社</t>
    <phoneticPr fontId="2"/>
  </si>
  <si>
    <t>02_0063_0</t>
    <phoneticPr fontId="2"/>
  </si>
  <si>
    <t>センダ商事</t>
    <rPh sb="3" eb="5">
      <t>ショウジ</t>
    </rPh>
    <phoneticPr fontId="2"/>
  </si>
  <si>
    <t>02_0064_0</t>
    <phoneticPr fontId="2"/>
  </si>
  <si>
    <t>サラダパプリカ</t>
    <phoneticPr fontId="2"/>
  </si>
  <si>
    <t>東宗谷農業協同組合本所</t>
    <rPh sb="9" eb="11">
      <t>ホンショ</t>
    </rPh>
    <phoneticPr fontId="2"/>
  </si>
  <si>
    <t>01_0052_1</t>
    <phoneticPr fontId="2"/>
  </si>
  <si>
    <t>01_0052_2</t>
  </si>
  <si>
    <t>01_0052_3</t>
  </si>
  <si>
    <t>東宗谷農業協同組合猿払支所</t>
    <rPh sb="9" eb="11">
      <t>サルフツ</t>
    </rPh>
    <rPh sb="11" eb="13">
      <t>シショ</t>
    </rPh>
    <phoneticPr fontId="2"/>
  </si>
  <si>
    <t>東宗谷農業協同組合中頓別支所</t>
    <rPh sb="9" eb="12">
      <t>ナカトンベツ</t>
    </rPh>
    <rPh sb="12" eb="14">
      <t>シショ</t>
    </rPh>
    <phoneticPr fontId="2"/>
  </si>
  <si>
    <t>02_0065_0</t>
    <phoneticPr fontId="2"/>
  </si>
  <si>
    <t>02_0066_0</t>
    <phoneticPr fontId="2"/>
  </si>
  <si>
    <t>株式会社ファームテックジャパン</t>
    <phoneticPr fontId="2"/>
  </si>
  <si>
    <t>株式会社ジャパンバイオファーム</t>
    <phoneticPr fontId="2"/>
  </si>
  <si>
    <t>士幌町農業協同組合</t>
    <rPh sb="0" eb="2">
      <t>シホロ</t>
    </rPh>
    <phoneticPr fontId="2"/>
  </si>
  <si>
    <t>グリーンコスモス株式会社</t>
    <rPh sb="8" eb="10">
      <t>カブシキ</t>
    </rPh>
    <rPh sb="10" eb="12">
      <t>カイシャ</t>
    </rPh>
    <phoneticPr fontId="2"/>
  </si>
  <si>
    <t>02_0067_0</t>
    <phoneticPr fontId="2"/>
  </si>
  <si>
    <t>施肥技術向上研究会</t>
    <phoneticPr fontId="2"/>
  </si>
  <si>
    <t>02_0068_0</t>
    <phoneticPr fontId="2"/>
  </si>
  <si>
    <t>02_0069_0</t>
    <phoneticPr fontId="2"/>
  </si>
  <si>
    <t>02_0070_0</t>
    <phoneticPr fontId="2"/>
  </si>
  <si>
    <t>02_0071_0</t>
    <phoneticPr fontId="2"/>
  </si>
  <si>
    <t>株式会社ササキ種苗</t>
    <rPh sb="0" eb="2">
      <t>カブシキ</t>
    </rPh>
    <rPh sb="2" eb="4">
      <t>カイシャ</t>
    </rPh>
    <rPh sb="7" eb="9">
      <t>シュビョウ</t>
    </rPh>
    <phoneticPr fontId="2"/>
  </si>
  <si>
    <t>03_0018_0</t>
    <phoneticPr fontId="2"/>
  </si>
  <si>
    <t>北海道エアウォーター・アグリ株式会社</t>
    <phoneticPr fontId="2"/>
  </si>
  <si>
    <t>株式会社セレア</t>
    <phoneticPr fontId="2"/>
  </si>
  <si>
    <t>株式会社曙通商</t>
    <phoneticPr fontId="2"/>
  </si>
  <si>
    <t>新おたる農業協同組合（仁木町）</t>
    <rPh sb="0" eb="1">
      <t>シン</t>
    </rPh>
    <rPh sb="4" eb="6">
      <t>ノウギョウ</t>
    </rPh>
    <rPh sb="6" eb="8">
      <t>キョウドウ</t>
    </rPh>
    <rPh sb="8" eb="10">
      <t>クミアイ</t>
    </rPh>
    <rPh sb="11" eb="14">
      <t>ニキチョウ</t>
    </rPh>
    <phoneticPr fontId="2"/>
  </si>
  <si>
    <t>新おたる農業協同組合（小樽市）</t>
    <rPh sb="0" eb="1">
      <t>シン</t>
    </rPh>
    <rPh sb="4" eb="6">
      <t>ノウギョウ</t>
    </rPh>
    <rPh sb="6" eb="8">
      <t>キョウドウ</t>
    </rPh>
    <rPh sb="8" eb="10">
      <t>クミアイ</t>
    </rPh>
    <rPh sb="11" eb="13">
      <t>オタル</t>
    </rPh>
    <rPh sb="13" eb="14">
      <t>シ</t>
    </rPh>
    <phoneticPr fontId="2"/>
  </si>
  <si>
    <t>新おたる農業協同組合（赤井川村）</t>
    <rPh sb="0" eb="1">
      <t>シン</t>
    </rPh>
    <rPh sb="4" eb="6">
      <t>ノウギョウ</t>
    </rPh>
    <rPh sb="6" eb="8">
      <t>キョウドウ</t>
    </rPh>
    <rPh sb="8" eb="10">
      <t>クミアイ</t>
    </rPh>
    <rPh sb="11" eb="15">
      <t>アカイガワムラ</t>
    </rPh>
    <phoneticPr fontId="2"/>
  </si>
  <si>
    <t>新おたる農業協同組合（積丹町）</t>
    <rPh sb="0" eb="1">
      <t>シン</t>
    </rPh>
    <rPh sb="4" eb="6">
      <t>ノウギョウ</t>
    </rPh>
    <rPh sb="6" eb="8">
      <t>キョウドウ</t>
    </rPh>
    <rPh sb="8" eb="10">
      <t>クミアイ</t>
    </rPh>
    <rPh sb="11" eb="14">
      <t>シャコタンチョウ</t>
    </rPh>
    <phoneticPr fontId="2"/>
  </si>
  <si>
    <t>新おたる農業協同組合（古平町）</t>
    <rPh sb="0" eb="1">
      <t>シン</t>
    </rPh>
    <rPh sb="4" eb="6">
      <t>ノウギョウ</t>
    </rPh>
    <rPh sb="6" eb="8">
      <t>キョウドウ</t>
    </rPh>
    <rPh sb="8" eb="10">
      <t>クミアイ</t>
    </rPh>
    <rPh sb="11" eb="13">
      <t>フルビラ</t>
    </rPh>
    <rPh sb="13" eb="14">
      <t>チョウ</t>
    </rPh>
    <phoneticPr fontId="2"/>
  </si>
  <si>
    <t>01_0006_1</t>
    <phoneticPr fontId="2"/>
  </si>
  <si>
    <t>01_0006_2</t>
  </si>
  <si>
    <t>01_0006_3</t>
  </si>
  <si>
    <t>01_0006_4</t>
  </si>
  <si>
    <t>01_0006_5</t>
  </si>
  <si>
    <t>株式会社豊来商事</t>
    <rPh sb="0" eb="4">
      <t>カブシキガイシャ</t>
    </rPh>
    <rPh sb="4" eb="5">
      <t>ユタカ</t>
    </rPh>
    <rPh sb="5" eb="6">
      <t>ライ</t>
    </rPh>
    <rPh sb="6" eb="8">
      <t>ショウジ</t>
    </rPh>
    <phoneticPr fontId="2"/>
  </si>
  <si>
    <t>02_0072_0</t>
    <phoneticPr fontId="2"/>
  </si>
  <si>
    <t>03_0019_0</t>
    <phoneticPr fontId="2"/>
  </si>
  <si>
    <t>紋別市地域農業再生協議会</t>
    <rPh sb="0" eb="2">
      <t>モンベツ</t>
    </rPh>
    <rPh sb="2" eb="3">
      <t>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</si>
  <si>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03_0020_0</t>
    <phoneticPr fontId="2"/>
  </si>
  <si>
    <t>更別村地域農業再生協議会</t>
    <phoneticPr fontId="2"/>
  </si>
  <si>
    <t>小柳協同株式会社</t>
    <rPh sb="4" eb="8">
      <t>カ</t>
    </rPh>
    <phoneticPr fontId="2"/>
  </si>
  <si>
    <t>02_0030_0</t>
    <phoneticPr fontId="2"/>
  </si>
  <si>
    <t>02_0073_0</t>
    <phoneticPr fontId="2"/>
  </si>
  <si>
    <t>有限会社健農シーダー</t>
    <rPh sb="0" eb="4">
      <t>ユウゲンガイシャ</t>
    </rPh>
    <rPh sb="4" eb="5">
      <t>ケン</t>
    </rPh>
    <rPh sb="5" eb="6">
      <t>ノウ</t>
    </rPh>
    <phoneticPr fontId="2"/>
  </si>
  <si>
    <t>中富良野町堆肥生産組合</t>
    <phoneticPr fontId="2"/>
  </si>
  <si>
    <t>03_0021_0</t>
    <phoneticPr fontId="2"/>
  </si>
  <si>
    <t>02_0074_0</t>
    <phoneticPr fontId="2"/>
  </si>
  <si>
    <t>今藤浅太郎商店</t>
    <rPh sb="0" eb="2">
      <t>イマフジ</t>
    </rPh>
    <rPh sb="2" eb="3">
      <t>セン</t>
    </rPh>
    <rPh sb="3" eb="5">
      <t>タロウ</t>
    </rPh>
    <rPh sb="5" eb="7">
      <t>ショウテン</t>
    </rPh>
    <phoneticPr fontId="2"/>
  </si>
  <si>
    <t>千歳市地域農業再生協議会</t>
    <phoneticPr fontId="2"/>
  </si>
  <si>
    <t>津田商店継栄会</t>
    <rPh sb="0" eb="2">
      <t>ツダ</t>
    </rPh>
    <rPh sb="2" eb="4">
      <t>ショウテン</t>
    </rPh>
    <rPh sb="4" eb="5">
      <t>ケイ</t>
    </rPh>
    <rPh sb="5" eb="6">
      <t>サカエ</t>
    </rPh>
    <rPh sb="6" eb="7">
      <t>カイ</t>
    </rPh>
    <phoneticPr fontId="2"/>
  </si>
  <si>
    <t>01_0001_8</t>
  </si>
  <si>
    <t>新函館農業協同組合七飯営農センター（函館市）</t>
    <rPh sb="0" eb="1">
      <t>シン</t>
    </rPh>
    <rPh sb="1" eb="3">
      <t>ハコダテ</t>
    </rPh>
    <rPh sb="3" eb="5">
      <t>ノウギョウ</t>
    </rPh>
    <rPh sb="9" eb="10">
      <t>ナナ</t>
    </rPh>
    <rPh sb="10" eb="11">
      <t>メシ</t>
    </rPh>
    <rPh sb="11" eb="13">
      <t>エイノウ</t>
    </rPh>
    <rPh sb="18" eb="21">
      <t>ハコダテシ</t>
    </rPh>
    <phoneticPr fontId="2"/>
  </si>
  <si>
    <t>01_0043_1</t>
    <phoneticPr fontId="2"/>
  </si>
  <si>
    <t>01_0043_2</t>
  </si>
  <si>
    <t>上川中央農業協同組合（本所）</t>
    <rPh sb="0" eb="4">
      <t>カミカワチュウオウ</t>
    </rPh>
    <rPh sb="4" eb="6">
      <t>ノウギョウ</t>
    </rPh>
    <rPh sb="6" eb="8">
      <t>キョウドウ</t>
    </rPh>
    <rPh sb="8" eb="10">
      <t>クミアイ</t>
    </rPh>
    <rPh sb="11" eb="13">
      <t>ホンショ</t>
    </rPh>
    <phoneticPr fontId="2"/>
  </si>
  <si>
    <t>上川中央農業協同組合（上川営農センター）</t>
    <rPh sb="0" eb="4">
      <t>カミカワチュウオウ</t>
    </rPh>
    <rPh sb="4" eb="6">
      <t>ノウギョウ</t>
    </rPh>
    <rPh sb="6" eb="8">
      <t>キョウドウ</t>
    </rPh>
    <rPh sb="8" eb="10">
      <t>クミアイ</t>
    </rPh>
    <rPh sb="11" eb="13">
      <t>カミカワ</t>
    </rPh>
    <rPh sb="13" eb="15">
      <t>エイノウ</t>
    </rPh>
    <phoneticPr fontId="2"/>
  </si>
  <si>
    <t>01_0077_1</t>
    <phoneticPr fontId="2"/>
  </si>
  <si>
    <t>01_0077_2</t>
  </si>
  <si>
    <t>北オホーツク農業協同組合（本所）</t>
    <rPh sb="0" eb="1">
      <t>キタ</t>
    </rPh>
    <rPh sb="6" eb="8">
      <t>ノウギョウ</t>
    </rPh>
    <rPh sb="8" eb="10">
      <t>キョウドウ</t>
    </rPh>
    <rPh sb="10" eb="12">
      <t>クミアイ</t>
    </rPh>
    <rPh sb="13" eb="15">
      <t>ホンショ</t>
    </rPh>
    <phoneticPr fontId="2"/>
  </si>
  <si>
    <t>北オホーツク農業協同組合（雄武支所）</t>
    <rPh sb="0" eb="1">
      <t>キタ</t>
    </rPh>
    <rPh sb="6" eb="8">
      <t>ノウギョウ</t>
    </rPh>
    <rPh sb="8" eb="10">
      <t>キョウドウ</t>
    </rPh>
    <rPh sb="10" eb="12">
      <t>クミアイ</t>
    </rPh>
    <rPh sb="13" eb="15">
      <t>オウム</t>
    </rPh>
    <rPh sb="15" eb="17">
      <t>シショ</t>
    </rPh>
    <phoneticPr fontId="2"/>
  </si>
  <si>
    <t>02_0022_1</t>
    <phoneticPr fontId="2"/>
  </si>
  <si>
    <t>有限会社丸栄藤原商店（共和町）</t>
    <rPh sb="0" eb="4">
      <t>ユウゲンガイシャ</t>
    </rPh>
    <rPh sb="4" eb="6">
      <t>マルエイ</t>
    </rPh>
    <rPh sb="6" eb="8">
      <t>フジワラ</t>
    </rPh>
    <rPh sb="8" eb="10">
      <t>ショウテン</t>
    </rPh>
    <rPh sb="11" eb="14">
      <t>キョウワチョウ</t>
    </rPh>
    <phoneticPr fontId="2"/>
  </si>
  <si>
    <t>02_0022_2</t>
    <phoneticPr fontId="2"/>
  </si>
  <si>
    <t>有限会社丸栄藤原商店（島牧村）</t>
    <rPh sb="0" eb="4">
      <t>ユウゲンガイシャ</t>
    </rPh>
    <rPh sb="4" eb="6">
      <t>マルエイ</t>
    </rPh>
    <rPh sb="6" eb="8">
      <t>フジワラ</t>
    </rPh>
    <rPh sb="8" eb="10">
      <t>ショウテン</t>
    </rPh>
    <rPh sb="11" eb="14">
      <t>シママキムラ</t>
    </rPh>
    <phoneticPr fontId="2"/>
  </si>
  <si>
    <t>03_0023_0</t>
    <phoneticPr fontId="2"/>
  </si>
  <si>
    <t>釧路市農業農村経営生産推進会議</t>
    <rPh sb="0" eb="3">
      <t>クシロシ</t>
    </rPh>
    <rPh sb="3" eb="5">
      <t>ノウギョウ</t>
    </rPh>
    <rPh sb="5" eb="7">
      <t>ノウソン</t>
    </rPh>
    <rPh sb="7" eb="9">
      <t>ケイエイ</t>
    </rPh>
    <rPh sb="9" eb="11">
      <t>セイサン</t>
    </rPh>
    <rPh sb="11" eb="13">
      <t>スイシン</t>
    </rPh>
    <rPh sb="13" eb="15">
      <t>カイギ</t>
    </rPh>
    <phoneticPr fontId="2"/>
  </si>
  <si>
    <t>03_0024_0</t>
    <phoneticPr fontId="2"/>
  </si>
  <si>
    <t>浦臼町地域農業再生協議会</t>
    <rPh sb="0" eb="2">
      <t>ウラウス</t>
    </rPh>
    <rPh sb="2" eb="3">
      <t>チョウ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</si>
  <si>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03_0025_0</t>
    <phoneticPr fontId="2"/>
  </si>
  <si>
    <t>新十津川町地域農業再生協議会</t>
    <rPh sb="0" eb="4">
      <t>シントツカワ</t>
    </rPh>
    <rPh sb="4" eb="5">
      <t>チョウ</t>
    </rPh>
    <rPh sb="5" eb="7">
      <t>チイキ</t>
    </rPh>
    <rPh sb="7" eb="9">
      <t>ノウギョウ</t>
    </rPh>
    <rPh sb="9" eb="11">
      <t>サイセイ</t>
    </rPh>
    <rPh sb="11" eb="14">
      <t>キョウギカイ</t>
    </rPh>
    <phoneticPr fontId="2"/>
  </si>
  <si>
    <t>01_0001_9</t>
  </si>
  <si>
    <t>新函館農業協同組合八雲営農センター（長万部）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1">
      <t>ヤグモ</t>
    </rPh>
    <rPh sb="11" eb="13">
      <t>エイノウ</t>
    </rPh>
    <rPh sb="18" eb="21">
      <t>オシャマンベ</t>
    </rPh>
    <phoneticPr fontId="2"/>
  </si>
  <si>
    <t>北はるか農業協同組合（美深町）</t>
    <rPh sb="0" eb="1">
      <t>キタ</t>
    </rPh>
    <rPh sb="4" eb="6">
      <t>ノウギョウ</t>
    </rPh>
    <rPh sb="6" eb="8">
      <t>キョウドウ</t>
    </rPh>
    <rPh sb="8" eb="10">
      <t>クミアイ</t>
    </rPh>
    <rPh sb="11" eb="13">
      <t>ビフカ</t>
    </rPh>
    <rPh sb="13" eb="14">
      <t>チョウ</t>
    </rPh>
    <phoneticPr fontId="2"/>
  </si>
  <si>
    <t>03_0022_0</t>
    <phoneticPr fontId="2"/>
  </si>
  <si>
    <t>02_0008_1</t>
    <phoneticPr fontId="2"/>
  </si>
  <si>
    <t>02_0008_2</t>
  </si>
  <si>
    <t>02_0008_3</t>
  </si>
  <si>
    <t>02_0008_4</t>
  </si>
  <si>
    <t>株式会社城宝種苗園（富良野市）</t>
    <rPh sb="0" eb="4">
      <t>カブシキガイシャ</t>
    </rPh>
    <rPh sb="4" eb="6">
      <t>ジョウホウ</t>
    </rPh>
    <rPh sb="6" eb="8">
      <t>シュビョウ</t>
    </rPh>
    <rPh sb="8" eb="9">
      <t>エン</t>
    </rPh>
    <rPh sb="10" eb="14">
      <t>フラノシ</t>
    </rPh>
    <phoneticPr fontId="2"/>
  </si>
  <si>
    <t>株式会社城宝種苗園（中富良野町）</t>
    <rPh sb="0" eb="4">
      <t>カブシキガイシャ</t>
    </rPh>
    <rPh sb="4" eb="6">
      <t>ジョウホウ</t>
    </rPh>
    <rPh sb="6" eb="8">
      <t>シュビョウ</t>
    </rPh>
    <rPh sb="8" eb="9">
      <t>エン</t>
    </rPh>
    <rPh sb="10" eb="11">
      <t>ナカ</t>
    </rPh>
    <rPh sb="14" eb="15">
      <t>チョウ</t>
    </rPh>
    <phoneticPr fontId="2"/>
  </si>
  <si>
    <t>株式会社城宝種苗園（上富良野町）</t>
    <rPh sb="0" eb="4">
      <t>カブシキガイシャ</t>
    </rPh>
    <rPh sb="4" eb="6">
      <t>ジョウホウ</t>
    </rPh>
    <rPh sb="6" eb="8">
      <t>シュビョウ</t>
    </rPh>
    <rPh sb="8" eb="9">
      <t>エン</t>
    </rPh>
    <rPh sb="10" eb="11">
      <t>カミ</t>
    </rPh>
    <rPh sb="14" eb="15">
      <t>チョウ</t>
    </rPh>
    <phoneticPr fontId="2"/>
  </si>
  <si>
    <t>株式会社城宝種苗園（南富良野町）</t>
    <rPh sb="0" eb="4">
      <t>カブシキガイシャ</t>
    </rPh>
    <rPh sb="4" eb="6">
      <t>ジョウホウ</t>
    </rPh>
    <rPh sb="6" eb="8">
      <t>シュビョウ</t>
    </rPh>
    <rPh sb="8" eb="9">
      <t>エン</t>
    </rPh>
    <rPh sb="10" eb="11">
      <t>ミナミ</t>
    </rPh>
    <rPh sb="14" eb="15">
      <t>チョウ</t>
    </rPh>
    <phoneticPr fontId="2"/>
  </si>
  <si>
    <t>02_0033_1</t>
    <phoneticPr fontId="2"/>
  </si>
  <si>
    <t>02_0033_2</t>
  </si>
  <si>
    <t>株式会社柳沼（東神楽）</t>
    <rPh sb="0" eb="4">
      <t>カブシキガイシャ</t>
    </rPh>
    <rPh sb="4" eb="6">
      <t>ヤギヌマ</t>
    </rPh>
    <rPh sb="7" eb="8">
      <t>ヒガシ</t>
    </rPh>
    <rPh sb="8" eb="10">
      <t>カグラ</t>
    </rPh>
    <phoneticPr fontId="2"/>
  </si>
  <si>
    <t>01_0001_10</t>
  </si>
  <si>
    <t>新函館農業協同組合知内営農センター（木古内）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1">
      <t>シリウチ</t>
    </rPh>
    <rPh sb="11" eb="13">
      <t>エイノウ</t>
    </rPh>
    <rPh sb="18" eb="21">
      <t>キコナイ</t>
    </rPh>
    <phoneticPr fontId="2"/>
  </si>
  <si>
    <t>03_0026_0</t>
    <phoneticPr fontId="2"/>
  </si>
  <si>
    <t>津別町地域農業再生協議会</t>
    <rPh sb="0" eb="2">
      <t>ツベツ</t>
    </rPh>
    <rPh sb="2" eb="3">
      <t>チョウ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</si>
  <si>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01_0001_11</t>
  </si>
  <si>
    <t>01_0001_12</t>
  </si>
  <si>
    <t>01_0001_13</t>
  </si>
  <si>
    <t>01_0001_14</t>
  </si>
  <si>
    <t>01_0001_15</t>
  </si>
  <si>
    <t>01_0055_1</t>
    <phoneticPr fontId="2"/>
  </si>
  <si>
    <t>01_0055_2</t>
  </si>
  <si>
    <t>帯広大正農業協同組合（帯広市）</t>
    <rPh sb="0" eb="2">
      <t>オビヒロ</t>
    </rPh>
    <rPh sb="2" eb="4">
      <t>タイショウ</t>
    </rPh>
    <rPh sb="4" eb="10">
      <t>ノ</t>
    </rPh>
    <rPh sb="11" eb="14">
      <t>オビヒロシ</t>
    </rPh>
    <phoneticPr fontId="2"/>
  </si>
  <si>
    <t>帯広大正農業協同組合（幕別町）</t>
    <rPh sb="0" eb="2">
      <t>オビヒロ</t>
    </rPh>
    <rPh sb="2" eb="4">
      <t>タイショウ</t>
    </rPh>
    <rPh sb="4" eb="10">
      <t>ノ</t>
    </rPh>
    <rPh sb="11" eb="14">
      <t>マクベツチョウ</t>
    </rPh>
    <phoneticPr fontId="2"/>
  </si>
  <si>
    <t>02_0007_1</t>
    <phoneticPr fontId="2"/>
  </si>
  <si>
    <t>02_0007_2</t>
  </si>
  <si>
    <t>02_0007_3</t>
  </si>
  <si>
    <t>02_0007_4</t>
  </si>
  <si>
    <t>マエダ種苗株式会社（富良野市）</t>
    <rPh sb="3" eb="5">
      <t>シュビョウ</t>
    </rPh>
    <rPh sb="5" eb="7">
      <t>カブシキ</t>
    </rPh>
    <rPh sb="7" eb="9">
      <t>カイシャ</t>
    </rPh>
    <rPh sb="10" eb="14">
      <t>フラノシ</t>
    </rPh>
    <phoneticPr fontId="2"/>
  </si>
  <si>
    <t>マエダ種苗株式会社（上富良野町）</t>
    <rPh sb="3" eb="5">
      <t>シュビョウ</t>
    </rPh>
    <rPh sb="5" eb="7">
      <t>カブシキ</t>
    </rPh>
    <rPh sb="7" eb="9">
      <t>カイシャ</t>
    </rPh>
    <rPh sb="10" eb="14">
      <t>カミフラノ</t>
    </rPh>
    <rPh sb="14" eb="15">
      <t>チョウ</t>
    </rPh>
    <phoneticPr fontId="2"/>
  </si>
  <si>
    <t>マエダ種苗株式会社（中富良野町）</t>
    <rPh sb="3" eb="5">
      <t>シュビョウ</t>
    </rPh>
    <rPh sb="5" eb="7">
      <t>カブシキ</t>
    </rPh>
    <rPh sb="7" eb="9">
      <t>カイシャ</t>
    </rPh>
    <rPh sb="10" eb="14">
      <t>ナカフラノ</t>
    </rPh>
    <rPh sb="14" eb="15">
      <t>チョウ</t>
    </rPh>
    <phoneticPr fontId="2"/>
  </si>
  <si>
    <t>マエダ種苗株式会社（南富良野町）</t>
    <rPh sb="3" eb="5">
      <t>シュビョウ</t>
    </rPh>
    <rPh sb="5" eb="7">
      <t>カブシキ</t>
    </rPh>
    <rPh sb="7" eb="9">
      <t>カイシャ</t>
    </rPh>
    <rPh sb="10" eb="14">
      <t>ミナミフラノ</t>
    </rPh>
    <rPh sb="14" eb="15">
      <t>チョウ</t>
    </rPh>
    <phoneticPr fontId="2"/>
  </si>
  <si>
    <t>新函館農業協同組合厚沢部営農センター（厚沢部町）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3">
      <t>アッサブチョウ</t>
    </rPh>
    <phoneticPr fontId="2"/>
  </si>
  <si>
    <t>新函館農業協同組合厚沢部営農センター（上ノ国町）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0">
      <t>カミ</t>
    </rPh>
    <rPh sb="21" eb="22">
      <t>クニ</t>
    </rPh>
    <rPh sb="22" eb="23">
      <t>チョウ</t>
    </rPh>
    <phoneticPr fontId="2"/>
  </si>
  <si>
    <t>新函館農業協同組合厚沢部営農センター（江差町）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1">
      <t>エサシ</t>
    </rPh>
    <rPh sb="21" eb="22">
      <t>チョウ</t>
    </rPh>
    <phoneticPr fontId="2"/>
  </si>
  <si>
    <t>新函館農業協同組合厚沢部営農センター（八雲町）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1">
      <t>ヤクモ</t>
    </rPh>
    <rPh sb="21" eb="22">
      <t>チョウ</t>
    </rPh>
    <phoneticPr fontId="2"/>
  </si>
  <si>
    <t>新函館農業協同組合厚沢部営農センター（乙部町）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1">
      <t>オトベ</t>
    </rPh>
    <rPh sb="21" eb="22">
      <t>チョウ</t>
    </rPh>
    <phoneticPr fontId="2"/>
  </si>
  <si>
    <t>03_0027_0</t>
    <phoneticPr fontId="2"/>
  </si>
  <si>
    <t>03_0028_0</t>
    <phoneticPr fontId="2"/>
  </si>
  <si>
    <t>音更町化学肥料低減推進組合</t>
    <rPh sb="0" eb="2">
      <t>オトフケ</t>
    </rPh>
    <rPh sb="2" eb="3">
      <t>チョウ</t>
    </rPh>
    <rPh sb="3" eb="5">
      <t>カガク</t>
    </rPh>
    <rPh sb="5" eb="7">
      <t>ヒリョウ</t>
    </rPh>
    <rPh sb="7" eb="9">
      <t>テイゲン</t>
    </rPh>
    <rPh sb="9" eb="11">
      <t>スイシン</t>
    </rPh>
    <rPh sb="11" eb="13">
      <t>クミアイ</t>
    </rPh>
    <phoneticPr fontId="2"/>
  </si>
  <si>
    <t>恵庭市地域農業再生協議会</t>
    <rPh sb="0" eb="3">
      <t>エニワシ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2"/>
  </si>
  <si>
    <t>01_0049_1</t>
  </si>
  <si>
    <t>01_0049_2</t>
  </si>
  <si>
    <t>あさひかわ農業協同組合（旭川市）</t>
    <rPh sb="5" eb="11">
      <t>ノ</t>
    </rPh>
    <rPh sb="12" eb="15">
      <t>アサヒカワシ</t>
    </rPh>
    <phoneticPr fontId="2"/>
  </si>
  <si>
    <t>あさひかわ農業協同組合（鷹栖町）</t>
    <rPh sb="5" eb="11">
      <t>ノ</t>
    </rPh>
    <rPh sb="12" eb="15">
      <t>タカスチョウ</t>
    </rPh>
    <phoneticPr fontId="2"/>
  </si>
  <si>
    <t>01_0051_1</t>
  </si>
  <si>
    <t>01_0051_2</t>
  </si>
  <si>
    <t>北宗谷農業協同組合（本所）</t>
    <rPh sb="10" eb="12">
      <t>ホンショ</t>
    </rPh>
    <phoneticPr fontId="2"/>
  </si>
  <si>
    <t>北宗谷農業協同組合（稚内支所）</t>
    <rPh sb="10" eb="12">
      <t>ワッカナイ</t>
    </rPh>
    <rPh sb="12" eb="14">
      <t>シショ</t>
    </rPh>
    <phoneticPr fontId="2"/>
  </si>
  <si>
    <t>01_0008_1</t>
  </si>
  <si>
    <t>01_0008_2</t>
  </si>
  <si>
    <t>01_0008_3</t>
  </si>
  <si>
    <t>01_0008_4</t>
  </si>
  <si>
    <t>とうや湖農業協同組合（豊浦町）</t>
    <rPh sb="3" eb="4">
      <t>コ</t>
    </rPh>
    <rPh sb="4" eb="6">
      <t>ノウギョウ</t>
    </rPh>
    <rPh sb="6" eb="8">
      <t>キョウドウ</t>
    </rPh>
    <rPh sb="8" eb="10">
      <t>クミアイ</t>
    </rPh>
    <rPh sb="11" eb="14">
      <t>トヨウラチョウ</t>
    </rPh>
    <phoneticPr fontId="2"/>
  </si>
  <si>
    <t>とうや湖農業協同組合（洞爺湖町）</t>
    <rPh sb="3" eb="4">
      <t>コ</t>
    </rPh>
    <rPh sb="4" eb="6">
      <t>ノウギョウ</t>
    </rPh>
    <rPh sb="6" eb="8">
      <t>キョウドウ</t>
    </rPh>
    <rPh sb="8" eb="10">
      <t>クミアイ</t>
    </rPh>
    <rPh sb="11" eb="14">
      <t>トウヤコ</t>
    </rPh>
    <rPh sb="14" eb="15">
      <t>チョウ</t>
    </rPh>
    <phoneticPr fontId="2"/>
  </si>
  <si>
    <t>とうや湖農業協同組合（伊達町）</t>
    <rPh sb="3" eb="4">
      <t>コ</t>
    </rPh>
    <rPh sb="4" eb="6">
      <t>ノウギョウ</t>
    </rPh>
    <rPh sb="6" eb="8">
      <t>キョウドウ</t>
    </rPh>
    <rPh sb="8" eb="10">
      <t>クミアイ</t>
    </rPh>
    <rPh sb="11" eb="13">
      <t>ダテ</t>
    </rPh>
    <rPh sb="13" eb="14">
      <t>マチ</t>
    </rPh>
    <phoneticPr fontId="2"/>
  </si>
  <si>
    <t>とうや湖農業協同組合（壮瞥町）</t>
    <rPh sb="3" eb="4">
      <t>コ</t>
    </rPh>
    <rPh sb="4" eb="6">
      <t>ノウギョウ</t>
    </rPh>
    <rPh sb="6" eb="8">
      <t>キョウドウ</t>
    </rPh>
    <rPh sb="8" eb="10">
      <t>クミアイ</t>
    </rPh>
    <rPh sb="11" eb="13">
      <t>ソウベツ</t>
    </rPh>
    <rPh sb="13" eb="14">
      <t>チョウ</t>
    </rPh>
    <phoneticPr fontId="2"/>
  </si>
  <si>
    <t>01_0021_1</t>
  </si>
  <si>
    <t>01_0021_2</t>
  </si>
  <si>
    <t>北石狩農業協同組合（石狩市）</t>
    <rPh sb="0" eb="1">
      <t>キタ</t>
    </rPh>
    <rPh sb="1" eb="3">
      <t>イシカリ</t>
    </rPh>
    <rPh sb="3" eb="9">
      <t>ノ</t>
    </rPh>
    <rPh sb="10" eb="13">
      <t>イシカリシ</t>
    </rPh>
    <phoneticPr fontId="2"/>
  </si>
  <si>
    <t>北石狩農業協同組合（当別町）</t>
    <rPh sb="0" eb="1">
      <t>キタ</t>
    </rPh>
    <rPh sb="1" eb="3">
      <t>イシカリ</t>
    </rPh>
    <rPh sb="3" eb="9">
      <t>ノ</t>
    </rPh>
    <rPh sb="10" eb="13">
      <t>トウベツチョウ</t>
    </rPh>
    <phoneticPr fontId="2"/>
  </si>
  <si>
    <t>02_0020_1</t>
  </si>
  <si>
    <t>02_0020_2</t>
  </si>
  <si>
    <t>02_0020_3</t>
  </si>
  <si>
    <t>02_0020_4</t>
  </si>
  <si>
    <t>道東トモエ商事株式会社（地区指定なし）</t>
    <rPh sb="0" eb="2">
      <t>ドウトウ</t>
    </rPh>
    <rPh sb="5" eb="7">
      <t>ショウジ</t>
    </rPh>
    <rPh sb="7" eb="11">
      <t>カブシキガイシャ</t>
    </rPh>
    <rPh sb="12" eb="14">
      <t>チク</t>
    </rPh>
    <rPh sb="14" eb="16">
      <t>シテイ</t>
    </rPh>
    <phoneticPr fontId="2"/>
  </si>
  <si>
    <t>道東トモエ商事株式会社（中標津地区）</t>
    <rPh sb="0" eb="2">
      <t>ドウトウ</t>
    </rPh>
    <rPh sb="5" eb="7">
      <t>ショウジ</t>
    </rPh>
    <rPh sb="7" eb="11">
      <t>カブシキガイシャ</t>
    </rPh>
    <rPh sb="12" eb="15">
      <t>ナカシベツ</t>
    </rPh>
    <rPh sb="15" eb="17">
      <t>チク</t>
    </rPh>
    <phoneticPr fontId="2"/>
  </si>
  <si>
    <t>道東トモエ商事株式会社（標茶地区）</t>
    <rPh sb="0" eb="2">
      <t>ドウトウ</t>
    </rPh>
    <rPh sb="5" eb="7">
      <t>ショウジ</t>
    </rPh>
    <rPh sb="7" eb="11">
      <t>カブシキガイシャ</t>
    </rPh>
    <rPh sb="12" eb="14">
      <t>シベチャ</t>
    </rPh>
    <rPh sb="14" eb="16">
      <t>チク</t>
    </rPh>
    <phoneticPr fontId="2"/>
  </si>
  <si>
    <t>道東トモエ商事株式会社（別海地区）</t>
    <rPh sb="0" eb="2">
      <t>ドウトウ</t>
    </rPh>
    <rPh sb="5" eb="7">
      <t>ショウジ</t>
    </rPh>
    <rPh sb="7" eb="11">
      <t>カブシキガイシャ</t>
    </rPh>
    <rPh sb="12" eb="14">
      <t>ベッカイ</t>
    </rPh>
    <rPh sb="14" eb="16">
      <t>チク</t>
    </rPh>
    <phoneticPr fontId="2"/>
  </si>
  <si>
    <t>02_0075_0</t>
    <phoneticPr fontId="2"/>
  </si>
  <si>
    <t>株式会社富良野農機販売</t>
    <rPh sb="0" eb="2">
      <t>カブシキ</t>
    </rPh>
    <rPh sb="2" eb="4">
      <t>カイシャ</t>
    </rPh>
    <rPh sb="4" eb="7">
      <t>フラノ</t>
    </rPh>
    <rPh sb="7" eb="9">
      <t>ノウキ</t>
    </rPh>
    <rPh sb="9" eb="11">
      <t>ハンバイ</t>
    </rPh>
    <phoneticPr fontId="2"/>
  </si>
  <si>
    <t>新函館農業協同組合厚沢部営農センター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phoneticPr fontId="2"/>
  </si>
  <si>
    <t>新函館農業協同組合せたな営農センター</t>
    <rPh sb="12" eb="14">
      <t>エイノウ</t>
    </rPh>
    <phoneticPr fontId="2"/>
  </si>
  <si>
    <t>新函館農業協同組合知内営農センター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0">
      <t>チ</t>
    </rPh>
    <rPh sb="10" eb="11">
      <t>ナイ</t>
    </rPh>
    <rPh sb="11" eb="13">
      <t>エイノウ</t>
    </rPh>
    <phoneticPr fontId="2"/>
  </si>
  <si>
    <t>新函館農業協同組合北斗営農センター</t>
    <rPh sb="9" eb="11">
      <t>ホクト</t>
    </rPh>
    <rPh sb="11" eb="13">
      <t>エイノウ</t>
    </rPh>
    <phoneticPr fontId="2"/>
  </si>
  <si>
    <t>新函館農業協同組合七飯営農センター</t>
    <rPh sb="0" eb="1">
      <t>シン</t>
    </rPh>
    <rPh sb="1" eb="3">
      <t>ハコダテ</t>
    </rPh>
    <rPh sb="3" eb="5">
      <t>ノウギョウ</t>
    </rPh>
    <rPh sb="9" eb="10">
      <t>ナナ</t>
    </rPh>
    <rPh sb="10" eb="11">
      <t>メシ</t>
    </rPh>
    <rPh sb="11" eb="13">
      <t>エイノウ</t>
    </rPh>
    <phoneticPr fontId="2"/>
  </si>
  <si>
    <t>新函館農業協同組合森営農センター</t>
    <rPh sb="9" eb="10">
      <t>モリ</t>
    </rPh>
    <rPh sb="10" eb="12">
      <t>エイノウ</t>
    </rPh>
    <phoneticPr fontId="2"/>
  </si>
  <si>
    <t>新函館農業協同組合八雲営農センター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1">
      <t>ヤグモ</t>
    </rPh>
    <rPh sb="11" eb="13">
      <t>エイノウ</t>
    </rPh>
    <phoneticPr fontId="2"/>
  </si>
  <si>
    <t>02_0009_1</t>
    <phoneticPr fontId="2"/>
  </si>
  <si>
    <t>株式会社みのり（札幌）</t>
    <rPh sb="0" eb="4">
      <t>カ</t>
    </rPh>
    <rPh sb="8" eb="10">
      <t>サッポロ</t>
    </rPh>
    <phoneticPr fontId="2"/>
  </si>
  <si>
    <t>北海畜産農業協同組合</t>
    <phoneticPr fontId="2"/>
  </si>
  <si>
    <t>きょうわ農業協同組合（岩内町地区）</t>
    <rPh sb="4" eb="6">
      <t>ノウギョウ</t>
    </rPh>
    <rPh sb="6" eb="8">
      <t>キョウドウ</t>
    </rPh>
    <rPh sb="8" eb="10">
      <t>クミアイ</t>
    </rPh>
    <rPh sb="11" eb="14">
      <t>イワナイチョウ</t>
    </rPh>
    <rPh sb="14" eb="16">
      <t>チク</t>
    </rPh>
    <phoneticPr fontId="2"/>
  </si>
  <si>
    <t>01_0005_1</t>
    <phoneticPr fontId="2"/>
  </si>
  <si>
    <t>01_0005_2</t>
    <phoneticPr fontId="2"/>
  </si>
  <si>
    <t>きょうわ農業協同組合（共和町地区）</t>
    <rPh sb="4" eb="6">
      <t>ノウギョウ</t>
    </rPh>
    <rPh sb="6" eb="8">
      <t>キョウドウ</t>
    </rPh>
    <rPh sb="8" eb="10">
      <t>クミアイ</t>
    </rPh>
    <rPh sb="11" eb="13">
      <t>キョウワ</t>
    </rPh>
    <rPh sb="13" eb="14">
      <t>チョウ</t>
    </rPh>
    <rPh sb="14" eb="16">
      <t>チク</t>
    </rPh>
    <phoneticPr fontId="2"/>
  </si>
  <si>
    <t>01_0034_1</t>
    <phoneticPr fontId="2"/>
  </si>
  <si>
    <t>01_0034_2</t>
  </si>
  <si>
    <t>01_0034_3</t>
  </si>
  <si>
    <t>そらち南農業協同組合（由仁支所）</t>
    <rPh sb="3" eb="4">
      <t>ミナミ</t>
    </rPh>
    <rPh sb="4" eb="6">
      <t>ノウギョウ</t>
    </rPh>
    <rPh sb="6" eb="8">
      <t>キョウドウ</t>
    </rPh>
    <rPh sb="8" eb="10">
      <t>クミアイ</t>
    </rPh>
    <rPh sb="11" eb="13">
      <t>ユニ</t>
    </rPh>
    <rPh sb="13" eb="15">
      <t>シショ</t>
    </rPh>
    <phoneticPr fontId="2"/>
  </si>
  <si>
    <t>そらち南農業協同組合（栗山町）</t>
    <rPh sb="3" eb="4">
      <t>ミナミ</t>
    </rPh>
    <rPh sb="4" eb="6">
      <t>ノウギョウ</t>
    </rPh>
    <rPh sb="6" eb="8">
      <t>キョウドウ</t>
    </rPh>
    <rPh sb="8" eb="10">
      <t>クミアイ</t>
    </rPh>
    <rPh sb="11" eb="14">
      <t>クリヤマチョウ</t>
    </rPh>
    <phoneticPr fontId="2"/>
  </si>
  <si>
    <t>01_0001_16</t>
  </si>
  <si>
    <t>新函館農業協同組合厚沢部営農センター（奥尻町）</t>
    <rPh sb="0" eb="1">
      <t>シン</t>
    </rPh>
    <rPh sb="1" eb="3">
      <t>ハコダテ</t>
    </rPh>
    <rPh sb="3" eb="5">
      <t>ノウギョウ</t>
    </rPh>
    <rPh sb="5" eb="7">
      <t>キョウドウ</t>
    </rPh>
    <rPh sb="7" eb="9">
      <t>クミアイ</t>
    </rPh>
    <rPh sb="9" eb="12">
      <t>アッサブ</t>
    </rPh>
    <rPh sb="12" eb="14">
      <t>エイノウ</t>
    </rPh>
    <rPh sb="19" eb="22">
      <t>オクシリチョウ</t>
    </rPh>
    <phoneticPr fontId="2"/>
  </si>
  <si>
    <t>01_0048_3</t>
  </si>
  <si>
    <t>01_0048_4</t>
  </si>
  <si>
    <t>北はるか農業協同組合（下川支所）</t>
    <rPh sb="0" eb="1">
      <t>キタ</t>
    </rPh>
    <rPh sb="4" eb="6">
      <t>ノウギョウ</t>
    </rPh>
    <rPh sb="6" eb="8">
      <t>キョウドウ</t>
    </rPh>
    <rPh sb="8" eb="10">
      <t>クミアイ</t>
    </rPh>
    <rPh sb="11" eb="13">
      <t>シモカワ</t>
    </rPh>
    <rPh sb="13" eb="15">
      <t>シショ</t>
    </rPh>
    <phoneticPr fontId="2"/>
  </si>
  <si>
    <t>北はるか農業協同組合（中川支所）</t>
    <rPh sb="0" eb="1">
      <t>キタ</t>
    </rPh>
    <rPh sb="4" eb="6">
      <t>ノウギョウ</t>
    </rPh>
    <rPh sb="6" eb="8">
      <t>キョウドウ</t>
    </rPh>
    <rPh sb="8" eb="10">
      <t>クミアイ</t>
    </rPh>
    <rPh sb="11" eb="13">
      <t>ナカガワ</t>
    </rPh>
    <rPh sb="13" eb="15">
      <t>シショ</t>
    </rPh>
    <phoneticPr fontId="2"/>
  </si>
  <si>
    <t>北はるか農業協同組合（音威子府）</t>
    <rPh sb="0" eb="1">
      <t>キタ</t>
    </rPh>
    <rPh sb="4" eb="6">
      <t>ノウギョウ</t>
    </rPh>
    <rPh sb="6" eb="8">
      <t>キョウドウ</t>
    </rPh>
    <rPh sb="8" eb="10">
      <t>クミアイ</t>
    </rPh>
    <rPh sb="11" eb="15">
      <t>オトイネップ</t>
    </rPh>
    <phoneticPr fontId="2"/>
  </si>
  <si>
    <t>01_0090_1</t>
    <phoneticPr fontId="2"/>
  </si>
  <si>
    <t>01_0090_2</t>
  </si>
  <si>
    <t>01_0090_3</t>
  </si>
  <si>
    <t>きたみらい農業協同組合（訓子府町）</t>
    <rPh sb="12" eb="16">
      <t>クンネップチョウ</t>
    </rPh>
    <phoneticPr fontId="2"/>
  </si>
  <si>
    <t>きたみらい農業協同組合（置戸町）</t>
    <rPh sb="12" eb="14">
      <t>オケト</t>
    </rPh>
    <rPh sb="14" eb="15">
      <t>チョウ</t>
    </rPh>
    <phoneticPr fontId="2"/>
  </si>
  <si>
    <t>きたみらい農業協同組合（北見市）</t>
    <rPh sb="12" eb="15">
      <t>キタミシ</t>
    </rPh>
    <phoneticPr fontId="2"/>
  </si>
  <si>
    <t>02_0022_3</t>
  </si>
  <si>
    <t>有限会社丸栄藤原商店（ニセコ町）</t>
    <rPh sb="0" eb="4">
      <t>ユウゲンガイシャ</t>
    </rPh>
    <rPh sb="4" eb="6">
      <t>マルエイ</t>
    </rPh>
    <rPh sb="6" eb="8">
      <t>フジワラ</t>
    </rPh>
    <rPh sb="8" eb="10">
      <t>ショウテン</t>
    </rPh>
    <rPh sb="14" eb="15">
      <t>チョウ</t>
    </rPh>
    <phoneticPr fontId="2"/>
  </si>
  <si>
    <t>02_0022_4</t>
  </si>
  <si>
    <t>有限会社丸栄藤原商店（蘭越町）</t>
    <rPh sb="0" eb="4">
      <t>ユウゲンガイシャ</t>
    </rPh>
    <rPh sb="4" eb="6">
      <t>マルエイ</t>
    </rPh>
    <rPh sb="6" eb="8">
      <t>フジワラ</t>
    </rPh>
    <rPh sb="8" eb="10">
      <t>ショウテン</t>
    </rPh>
    <rPh sb="11" eb="13">
      <t>ランコシ</t>
    </rPh>
    <rPh sb="13" eb="1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</si>
</sst>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 diagonalDown="1">
      <left style="hair">
        <color auto="1"/>
      </left>
      <right style="thin">
        <color indexed="64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0" fontId="3" fillId="0" borderId="7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6" xfId="0" applyFont="1" applyFill="1" applyBorder="1" applyAlignment="1">
      <alignment vertical="top"/>
    </xf>
    <xf numFmtId="0" fontId="3" fillId="0" borderId="10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1" fillId="0" borderId="6" xfId="0" applyFont="1" applyBorder="1">
      <alignment vertical="center"/>
    </xf>
    <xf numFmtId="0" fontId="3" fillId="0" borderId="13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view="pageBreakPreview" zoomScaleNormal="100" zoomScaleSheetLayoutView="100" workbookViewId="0">
      <pane ySplit="2" topLeftCell="A3" activePane="bottomLeft" state="frozen"/>
      <selection pane="bottomLeft" activeCell="B5" sqref="B5"/>
    </sheetView>
  </sheetViews>
  <sheetFormatPr defaultColWidth="8.58203125" defaultRowHeight="18" x14ac:dyDescent="0.55000000000000004"/>
  <cols>
    <col min="1" max="1" width="14.33203125" style="2" customWidth="1"/>
    <col min="2" max="2" width="29.83203125" style="3" customWidth="1"/>
    <col min="3" max="3" width="2.33203125" style="1" customWidth="1"/>
    <col min="4" max="4" width="14.33203125" style="1" customWidth="1"/>
    <col min="5" max="5" width="29.83203125" style="1" customWidth="1"/>
    <col min="6" max="6" width="14.58203125" style="1" customWidth="1"/>
    <col min="7" max="16384" width="8.58203125" style="1"/>
  </cols>
  <sheetData>
    <row r="1" spans="1:5" x14ac:dyDescent="0.55000000000000004">
      <c r="A1" s="36" t="s">
        <v>327</v>
      </c>
      <c r="B1" s="36"/>
      <c r="C1" s="5"/>
      <c r="D1" s="36" t="s">
        <v>327</v>
      </c>
      <c r="E1" s="36"/>
    </row>
    <row r="2" spans="1:5" ht="23.25" customHeight="1" x14ac:dyDescent="0.55000000000000004">
      <c r="A2" s="6" t="s">
        <v>326</v>
      </c>
      <c r="B2" s="7" t="s">
        <v>0</v>
      </c>
      <c r="C2" s="5"/>
      <c r="D2" s="6" t="s">
        <v>326</v>
      </c>
      <c r="E2" s="7" t="s">
        <v>0</v>
      </c>
    </row>
    <row r="3" spans="1:5" ht="23.25" customHeight="1" x14ac:dyDescent="0.55000000000000004">
      <c r="A3" s="8" t="s">
        <v>158</v>
      </c>
      <c r="B3" s="21" t="s">
        <v>583</v>
      </c>
      <c r="C3" s="5"/>
      <c r="D3" s="8" t="s">
        <v>469</v>
      </c>
      <c r="E3" s="9" t="s">
        <v>464</v>
      </c>
    </row>
    <row r="4" spans="1:5" ht="23.25" customHeight="1" x14ac:dyDescent="0.55000000000000004">
      <c r="A4" s="8" t="s">
        <v>159</v>
      </c>
      <c r="B4" s="21" t="s">
        <v>584</v>
      </c>
      <c r="C4" s="5"/>
      <c r="D4" s="8" t="s">
        <v>470</v>
      </c>
      <c r="E4" s="9" t="s">
        <v>465</v>
      </c>
    </row>
    <row r="5" spans="1:5" ht="23.25" customHeight="1" x14ac:dyDescent="0.55000000000000004">
      <c r="A5" s="8" t="s">
        <v>160</v>
      </c>
      <c r="B5" s="21" t="s">
        <v>585</v>
      </c>
      <c r="C5" s="5"/>
      <c r="D5" s="8" t="s">
        <v>471</v>
      </c>
      <c r="E5" s="9" t="s">
        <v>466</v>
      </c>
    </row>
    <row r="6" spans="1:5" ht="23.25" customHeight="1" x14ac:dyDescent="0.55000000000000004">
      <c r="A6" s="8" t="s">
        <v>161</v>
      </c>
      <c r="B6" s="21" t="s">
        <v>586</v>
      </c>
      <c r="C6" s="5"/>
      <c r="D6" s="8" t="s">
        <v>175</v>
      </c>
      <c r="E6" s="4" t="s">
        <v>34</v>
      </c>
    </row>
    <row r="7" spans="1:5" ht="23.25" customHeight="1" x14ac:dyDescent="0.55000000000000004">
      <c r="A7" s="8" t="s">
        <v>162</v>
      </c>
      <c r="B7" s="21" t="s">
        <v>587</v>
      </c>
      <c r="C7" s="5"/>
      <c r="D7" s="8" t="s">
        <v>561</v>
      </c>
      <c r="E7" s="4" t="s">
        <v>565</v>
      </c>
    </row>
    <row r="8" spans="1:5" ht="23.25" customHeight="1" x14ac:dyDescent="0.55000000000000004">
      <c r="A8" s="8" t="s">
        <v>163</v>
      </c>
      <c r="B8" s="21" t="s">
        <v>588</v>
      </c>
      <c r="C8" s="5"/>
      <c r="D8" s="8" t="s">
        <v>562</v>
      </c>
      <c r="E8" s="4" t="s">
        <v>566</v>
      </c>
    </row>
    <row r="9" spans="1:5" ht="23.25" customHeight="1" x14ac:dyDescent="0.55000000000000004">
      <c r="A9" s="8" t="s">
        <v>164</v>
      </c>
      <c r="B9" s="21" t="s">
        <v>589</v>
      </c>
      <c r="C9" s="5"/>
      <c r="D9" s="8" t="s">
        <v>563</v>
      </c>
      <c r="E9" s="4" t="s">
        <v>567</v>
      </c>
    </row>
    <row r="10" spans="1:5" ht="23.25" customHeight="1" x14ac:dyDescent="0.55000000000000004">
      <c r="A10" s="8" t="s">
        <v>488</v>
      </c>
      <c r="B10" s="21" t="s">
        <v>489</v>
      </c>
      <c r="C10" s="5"/>
      <c r="D10" s="8" t="s">
        <v>564</v>
      </c>
      <c r="E10" s="4" t="s">
        <v>568</v>
      </c>
    </row>
    <row r="11" spans="1:5" ht="23.25" customHeight="1" x14ac:dyDescent="0.55000000000000004">
      <c r="A11" s="8" t="s">
        <v>508</v>
      </c>
      <c r="B11" s="21" t="s">
        <v>509</v>
      </c>
      <c r="C11" s="5"/>
      <c r="D11" s="8" t="s">
        <v>176</v>
      </c>
      <c r="E11" s="9" t="s">
        <v>43</v>
      </c>
    </row>
    <row r="12" spans="1:5" ht="23.25" customHeight="1" x14ac:dyDescent="0.55000000000000004">
      <c r="A12" s="8" t="s">
        <v>523</v>
      </c>
      <c r="B12" s="21" t="s">
        <v>524</v>
      </c>
      <c r="C12" s="5"/>
      <c r="D12" s="8" t="s">
        <v>399</v>
      </c>
      <c r="E12" s="11" t="s">
        <v>405</v>
      </c>
    </row>
    <row r="13" spans="1:5" ht="23.25" customHeight="1" x14ac:dyDescent="0.55000000000000004">
      <c r="A13" s="8" t="s">
        <v>527</v>
      </c>
      <c r="B13" s="21" t="s">
        <v>544</v>
      </c>
      <c r="C13" s="5"/>
      <c r="D13" s="8" t="s">
        <v>400</v>
      </c>
      <c r="E13" s="11" t="s">
        <v>406</v>
      </c>
    </row>
    <row r="14" spans="1:5" ht="23.25" customHeight="1" x14ac:dyDescent="0.55000000000000004">
      <c r="A14" s="8" t="s">
        <v>528</v>
      </c>
      <c r="B14" s="21" t="s">
        <v>545</v>
      </c>
      <c r="C14" s="5"/>
      <c r="D14" s="8" t="s">
        <v>401</v>
      </c>
      <c r="E14" s="10" t="s">
        <v>407</v>
      </c>
    </row>
    <row r="15" spans="1:5" ht="23.25" customHeight="1" x14ac:dyDescent="0.55000000000000004">
      <c r="A15" s="8" t="s">
        <v>529</v>
      </c>
      <c r="B15" s="21" t="s">
        <v>546</v>
      </c>
      <c r="C15" s="5"/>
      <c r="D15" s="8" t="s">
        <v>402</v>
      </c>
      <c r="E15" s="11" t="s">
        <v>408</v>
      </c>
    </row>
    <row r="16" spans="1:5" ht="23.25" customHeight="1" x14ac:dyDescent="0.55000000000000004">
      <c r="A16" s="8" t="s">
        <v>530</v>
      </c>
      <c r="B16" s="21" t="s">
        <v>547</v>
      </c>
      <c r="C16" s="5"/>
      <c r="D16" s="8" t="s">
        <v>403</v>
      </c>
      <c r="E16" s="11" t="s">
        <v>409</v>
      </c>
    </row>
    <row r="17" spans="1:5" ht="23.25" customHeight="1" x14ac:dyDescent="0.55000000000000004">
      <c r="A17" s="8" t="s">
        <v>531</v>
      </c>
      <c r="B17" s="21" t="s">
        <v>548</v>
      </c>
      <c r="C17" s="5"/>
      <c r="D17" s="8" t="s">
        <v>404</v>
      </c>
      <c r="E17" s="11" t="s">
        <v>410</v>
      </c>
    </row>
    <row r="18" spans="1:5" ht="23.25" customHeight="1" x14ac:dyDescent="0.55000000000000004">
      <c r="A18" s="8" t="s">
        <v>602</v>
      </c>
      <c r="B18" s="21" t="s">
        <v>603</v>
      </c>
      <c r="C18" s="5"/>
      <c r="D18" s="8" t="s">
        <v>177</v>
      </c>
      <c r="E18" s="4" t="s">
        <v>32</v>
      </c>
    </row>
    <row r="19" spans="1:5" ht="23.25" customHeight="1" x14ac:dyDescent="0.55000000000000004">
      <c r="A19" s="8" t="s">
        <v>165</v>
      </c>
      <c r="B19" s="9" t="s">
        <v>45</v>
      </c>
      <c r="C19" s="5"/>
      <c r="D19" s="8" t="s">
        <v>178</v>
      </c>
      <c r="E19" s="4" t="s">
        <v>25</v>
      </c>
    </row>
    <row r="20" spans="1:5" ht="23.25" customHeight="1" x14ac:dyDescent="0.55000000000000004">
      <c r="A20" s="8" t="s">
        <v>166</v>
      </c>
      <c r="B20" s="4" t="s">
        <v>33</v>
      </c>
      <c r="C20" s="5"/>
      <c r="D20" s="8" t="s">
        <v>179</v>
      </c>
      <c r="E20" s="4" t="s">
        <v>26</v>
      </c>
    </row>
    <row r="21" spans="1:5" ht="23.25" customHeight="1" x14ac:dyDescent="0.55000000000000004">
      <c r="A21" s="8" t="s">
        <v>167</v>
      </c>
      <c r="B21" s="9" t="s">
        <v>39</v>
      </c>
      <c r="C21" s="5"/>
      <c r="D21" s="8" t="s">
        <v>180</v>
      </c>
      <c r="E21" s="4" t="s">
        <v>27</v>
      </c>
    </row>
    <row r="22" spans="1:5" ht="23.25" customHeight="1" x14ac:dyDescent="0.55000000000000004">
      <c r="A22" s="8" t="s">
        <v>168</v>
      </c>
      <c r="B22" s="9" t="s">
        <v>42</v>
      </c>
      <c r="C22" s="5"/>
      <c r="D22" s="8" t="s">
        <v>181</v>
      </c>
      <c r="E22" s="4" t="s">
        <v>29</v>
      </c>
    </row>
    <row r="23" spans="1:5" ht="23.25" customHeight="1" x14ac:dyDescent="0.55000000000000004">
      <c r="A23" s="8" t="s">
        <v>169</v>
      </c>
      <c r="B23" s="4" t="s">
        <v>36</v>
      </c>
      <c r="C23" s="5"/>
      <c r="D23" s="12" t="s">
        <v>182</v>
      </c>
      <c r="E23" s="13" t="s">
        <v>30</v>
      </c>
    </row>
    <row r="24" spans="1:5" ht="23.25" customHeight="1" x14ac:dyDescent="0.55000000000000004">
      <c r="A24" s="8" t="s">
        <v>170</v>
      </c>
      <c r="B24" s="9" t="s">
        <v>38</v>
      </c>
      <c r="C24" s="5"/>
      <c r="D24" s="8" t="s">
        <v>183</v>
      </c>
      <c r="E24" s="10" t="s">
        <v>31</v>
      </c>
    </row>
    <row r="25" spans="1:5" ht="23.25" customHeight="1" x14ac:dyDescent="0.55000000000000004">
      <c r="A25" s="8" t="s">
        <v>171</v>
      </c>
      <c r="B25" s="9" t="s">
        <v>37</v>
      </c>
      <c r="C25" s="5"/>
      <c r="D25" s="8" t="s">
        <v>184</v>
      </c>
      <c r="E25" s="4" t="s">
        <v>28</v>
      </c>
    </row>
    <row r="26" spans="1:5" ht="23.25" customHeight="1" x14ac:dyDescent="0.55000000000000004">
      <c r="A26" s="8" t="s">
        <v>172</v>
      </c>
      <c r="B26" s="9" t="s">
        <v>41</v>
      </c>
      <c r="C26" s="5"/>
      <c r="D26" s="8" t="s">
        <v>185</v>
      </c>
      <c r="E26" s="10" t="s">
        <v>152</v>
      </c>
    </row>
    <row r="27" spans="1:5" ht="23.25" customHeight="1" x14ac:dyDescent="0.55000000000000004">
      <c r="A27" s="8" t="s">
        <v>173</v>
      </c>
      <c r="B27" s="9" t="s">
        <v>40</v>
      </c>
      <c r="C27" s="5"/>
      <c r="D27" s="8" t="s">
        <v>186</v>
      </c>
      <c r="E27" s="11" t="s">
        <v>1</v>
      </c>
    </row>
    <row r="28" spans="1:5" ht="23.25" customHeight="1" x14ac:dyDescent="0.55000000000000004">
      <c r="A28" s="8" t="s">
        <v>174</v>
      </c>
      <c r="B28" s="4" t="s">
        <v>35</v>
      </c>
      <c r="C28" s="5"/>
      <c r="D28" s="8" t="s">
        <v>187</v>
      </c>
      <c r="E28" s="9" t="s">
        <v>6</v>
      </c>
    </row>
    <row r="29" spans="1:5" ht="23.25" customHeight="1" x14ac:dyDescent="0.55000000000000004">
      <c r="A29" s="8" t="s">
        <v>594</v>
      </c>
      <c r="B29" s="9" t="s">
        <v>593</v>
      </c>
      <c r="C29" s="5"/>
      <c r="D29" s="8" t="s">
        <v>188</v>
      </c>
      <c r="E29" s="9" t="s">
        <v>7</v>
      </c>
    </row>
    <row r="30" spans="1:5" ht="23.25" customHeight="1" x14ac:dyDescent="0.55000000000000004">
      <c r="A30" s="8" t="s">
        <v>595</v>
      </c>
      <c r="B30" s="9" t="s">
        <v>596</v>
      </c>
      <c r="C30" s="5"/>
      <c r="D30" s="8" t="s">
        <v>569</v>
      </c>
      <c r="E30" s="9" t="s">
        <v>571</v>
      </c>
    </row>
    <row r="31" spans="1:5" ht="23.25" customHeight="1" x14ac:dyDescent="0.55000000000000004">
      <c r="A31" s="8" t="s">
        <v>467</v>
      </c>
      <c r="B31" s="9" t="s">
        <v>462</v>
      </c>
      <c r="C31" s="5"/>
      <c r="D31" s="8" t="s">
        <v>570</v>
      </c>
      <c r="E31" s="9" t="s">
        <v>572</v>
      </c>
    </row>
    <row r="32" spans="1:5" ht="23.25" customHeight="1" x14ac:dyDescent="0.55000000000000004">
      <c r="A32" s="8" t="s">
        <v>468</v>
      </c>
      <c r="B32" s="9" t="s">
        <v>463</v>
      </c>
      <c r="C32" s="5"/>
      <c r="D32" s="8" t="s">
        <v>189</v>
      </c>
      <c r="E32" s="4" t="s">
        <v>5</v>
      </c>
    </row>
    <row r="33" spans="1:5" ht="23.25" customHeight="1" x14ac:dyDescent="0.55000000000000004">
      <c r="A33" s="6">
        <f>COUNTA(A3:A32)</f>
        <v>30</v>
      </c>
      <c r="B33" s="14" t="s">
        <v>328</v>
      </c>
      <c r="C33" s="5"/>
      <c r="D33" s="6">
        <f>COUNTA(D3:D32)</f>
        <v>30</v>
      </c>
      <c r="E33" s="14" t="s">
        <v>328</v>
      </c>
    </row>
    <row r="34" spans="1:5" ht="23.25" customHeight="1" x14ac:dyDescent="0.55000000000000004">
      <c r="A34" s="8" t="s">
        <v>190</v>
      </c>
      <c r="B34" s="9" t="s">
        <v>3</v>
      </c>
      <c r="C34" s="5"/>
      <c r="D34" s="8" t="s">
        <v>350</v>
      </c>
      <c r="E34" s="9" t="s">
        <v>352</v>
      </c>
    </row>
    <row r="35" spans="1:5" ht="23.25" customHeight="1" x14ac:dyDescent="0.55000000000000004">
      <c r="A35" s="8" t="s">
        <v>191</v>
      </c>
      <c r="B35" s="9" t="s">
        <v>4</v>
      </c>
      <c r="C35" s="5"/>
      <c r="D35" s="8" t="s">
        <v>351</v>
      </c>
      <c r="E35" s="9" t="s">
        <v>353</v>
      </c>
    </row>
    <row r="36" spans="1:5" ht="23.25" customHeight="1" x14ac:dyDescent="0.55000000000000004">
      <c r="A36" s="8" t="s">
        <v>192</v>
      </c>
      <c r="B36" s="9" t="s">
        <v>15</v>
      </c>
      <c r="C36" s="5"/>
      <c r="D36" s="8" t="s">
        <v>214</v>
      </c>
      <c r="E36" s="9" t="s">
        <v>20</v>
      </c>
    </row>
    <row r="37" spans="1:5" ht="23.25" customHeight="1" x14ac:dyDescent="0.55000000000000004">
      <c r="A37" s="8" t="s">
        <v>193</v>
      </c>
      <c r="B37" s="9" t="s">
        <v>13</v>
      </c>
      <c r="C37" s="5"/>
      <c r="D37" s="8" t="s">
        <v>215</v>
      </c>
      <c r="E37" s="9" t="s">
        <v>21</v>
      </c>
    </row>
    <row r="38" spans="1:5" ht="23.25" customHeight="1" x14ac:dyDescent="0.55000000000000004">
      <c r="A38" s="8" t="s">
        <v>194</v>
      </c>
      <c r="B38" s="9" t="s">
        <v>59</v>
      </c>
      <c r="C38" s="5"/>
      <c r="D38" s="8" t="s">
        <v>216</v>
      </c>
      <c r="E38" s="9" t="s">
        <v>16</v>
      </c>
    </row>
    <row r="39" spans="1:5" ht="23.25" customHeight="1" x14ac:dyDescent="0.55000000000000004">
      <c r="A39" s="8" t="s">
        <v>195</v>
      </c>
      <c r="B39" s="9" t="s">
        <v>60</v>
      </c>
      <c r="C39" s="5"/>
      <c r="D39" s="8" t="s">
        <v>217</v>
      </c>
      <c r="E39" s="9" t="s">
        <v>154</v>
      </c>
    </row>
    <row r="40" spans="1:5" ht="23.25" customHeight="1" x14ac:dyDescent="0.55000000000000004">
      <c r="A40" s="8" t="s">
        <v>196</v>
      </c>
      <c r="B40" s="9" t="s">
        <v>9</v>
      </c>
      <c r="C40" s="5"/>
      <c r="D40" s="8" t="s">
        <v>218</v>
      </c>
      <c r="E40" s="9" t="s">
        <v>18</v>
      </c>
    </row>
    <row r="41" spans="1:5" ht="23.25" customHeight="1" x14ac:dyDescent="0.55000000000000004">
      <c r="A41" s="8" t="s">
        <v>197</v>
      </c>
      <c r="B41" s="9" t="s">
        <v>8</v>
      </c>
      <c r="C41" s="5"/>
      <c r="D41" s="8" t="s">
        <v>490</v>
      </c>
      <c r="E41" s="9" t="s">
        <v>492</v>
      </c>
    </row>
    <row r="42" spans="1:5" ht="23.25" customHeight="1" x14ac:dyDescent="0.55000000000000004">
      <c r="A42" s="8" t="s">
        <v>198</v>
      </c>
      <c r="B42" s="9" t="s">
        <v>10</v>
      </c>
      <c r="C42" s="5"/>
      <c r="D42" s="8" t="s">
        <v>491</v>
      </c>
      <c r="E42" s="4" t="s">
        <v>493</v>
      </c>
    </row>
    <row r="43" spans="1:5" ht="23.25" customHeight="1" x14ac:dyDescent="0.55000000000000004">
      <c r="A43" s="8" t="s">
        <v>199</v>
      </c>
      <c r="B43" s="9" t="s">
        <v>17</v>
      </c>
      <c r="C43" s="5"/>
      <c r="D43" s="8" t="s">
        <v>219</v>
      </c>
      <c r="E43" s="9" t="s">
        <v>19</v>
      </c>
    </row>
    <row r="44" spans="1:5" ht="23.25" customHeight="1" x14ac:dyDescent="0.55000000000000004">
      <c r="A44" s="8" t="s">
        <v>200</v>
      </c>
      <c r="B44" s="9" t="s">
        <v>14</v>
      </c>
      <c r="C44" s="5"/>
      <c r="D44" s="8" t="s">
        <v>220</v>
      </c>
      <c r="E44" s="9" t="s">
        <v>155</v>
      </c>
    </row>
    <row r="45" spans="1:5" ht="23.25" customHeight="1" x14ac:dyDescent="0.55000000000000004">
      <c r="A45" s="8" t="s">
        <v>201</v>
      </c>
      <c r="B45" s="9" t="s">
        <v>22</v>
      </c>
      <c r="C45" s="5"/>
      <c r="D45" s="8" t="s">
        <v>387</v>
      </c>
      <c r="E45" s="9" t="s">
        <v>390</v>
      </c>
    </row>
    <row r="46" spans="1:5" ht="23.25" customHeight="1" x14ac:dyDescent="0.55000000000000004">
      <c r="A46" s="8" t="s">
        <v>202</v>
      </c>
      <c r="B46" s="9" t="s">
        <v>24</v>
      </c>
      <c r="C46" s="5"/>
      <c r="D46" s="8" t="s">
        <v>388</v>
      </c>
      <c r="E46" s="9" t="s">
        <v>391</v>
      </c>
    </row>
    <row r="47" spans="1:5" ht="23.25" customHeight="1" x14ac:dyDescent="0.55000000000000004">
      <c r="A47" s="8" t="s">
        <v>203</v>
      </c>
      <c r="B47" s="9" t="s">
        <v>23</v>
      </c>
      <c r="C47" s="5"/>
      <c r="D47" s="8" t="s">
        <v>389</v>
      </c>
      <c r="E47" s="9" t="s">
        <v>392</v>
      </c>
    </row>
    <row r="48" spans="1:5" ht="23.25" customHeight="1" x14ac:dyDescent="0.55000000000000004">
      <c r="A48" s="8" t="s">
        <v>204</v>
      </c>
      <c r="B48" s="9" t="s">
        <v>11</v>
      </c>
      <c r="C48" s="5"/>
      <c r="D48" s="8" t="s">
        <v>221</v>
      </c>
      <c r="E48" s="9" t="s">
        <v>54</v>
      </c>
    </row>
    <row r="49" spans="1:5" ht="23.25" customHeight="1" x14ac:dyDescent="0.55000000000000004">
      <c r="A49" s="8" t="s">
        <v>597</v>
      </c>
      <c r="B49" s="9" t="s">
        <v>12</v>
      </c>
      <c r="C49" s="5"/>
      <c r="D49" s="8" t="s">
        <v>222</v>
      </c>
      <c r="E49" s="9" t="s">
        <v>510</v>
      </c>
    </row>
    <row r="50" spans="1:5" ht="23.25" customHeight="1" x14ac:dyDescent="0.55000000000000004">
      <c r="A50" s="8" t="s">
        <v>598</v>
      </c>
      <c r="B50" s="9" t="s">
        <v>600</v>
      </c>
      <c r="C50" s="5"/>
      <c r="D50" s="8" t="s">
        <v>223</v>
      </c>
      <c r="E50" s="9" t="s">
        <v>606</v>
      </c>
    </row>
    <row r="51" spans="1:5" ht="23.25" customHeight="1" x14ac:dyDescent="0.55000000000000004">
      <c r="A51" s="8" t="s">
        <v>599</v>
      </c>
      <c r="B51" s="9" t="s">
        <v>601</v>
      </c>
      <c r="C51" s="5"/>
      <c r="D51" s="8" t="s">
        <v>604</v>
      </c>
      <c r="E51" s="9" t="s">
        <v>607</v>
      </c>
    </row>
    <row r="52" spans="1:5" ht="23.25" customHeight="1" x14ac:dyDescent="0.55000000000000004">
      <c r="A52" s="8" t="s">
        <v>394</v>
      </c>
      <c r="B52" s="9" t="s">
        <v>398</v>
      </c>
      <c r="C52" s="5"/>
      <c r="D52" s="8" t="s">
        <v>605</v>
      </c>
      <c r="E52" s="9" t="s">
        <v>608</v>
      </c>
    </row>
    <row r="53" spans="1:5" ht="23.25" customHeight="1" x14ac:dyDescent="0.55000000000000004">
      <c r="A53" s="8" t="s">
        <v>395</v>
      </c>
      <c r="B53" s="9" t="s">
        <v>397</v>
      </c>
      <c r="C53" s="5"/>
      <c r="D53" s="8" t="s">
        <v>553</v>
      </c>
      <c r="E53" s="9" t="s">
        <v>555</v>
      </c>
    </row>
    <row r="54" spans="1:5" ht="23.25" customHeight="1" x14ac:dyDescent="0.55000000000000004">
      <c r="A54" s="8" t="s">
        <v>393</v>
      </c>
      <c r="B54" s="9" t="s">
        <v>396</v>
      </c>
      <c r="C54" s="5"/>
      <c r="D54" s="8" t="s">
        <v>554</v>
      </c>
      <c r="E54" s="9" t="s">
        <v>556</v>
      </c>
    </row>
    <row r="55" spans="1:5" ht="23.25" customHeight="1" x14ac:dyDescent="0.55000000000000004">
      <c r="A55" s="8" t="s">
        <v>205</v>
      </c>
      <c r="B55" s="9" t="s">
        <v>153</v>
      </c>
      <c r="C55" s="5"/>
      <c r="D55" s="8" t="s">
        <v>224</v>
      </c>
      <c r="E55" s="9" t="s">
        <v>362</v>
      </c>
    </row>
    <row r="56" spans="1:5" ht="23.25" customHeight="1" x14ac:dyDescent="0.55000000000000004">
      <c r="A56" s="8" t="s">
        <v>206</v>
      </c>
      <c r="B56" s="9" t="s">
        <v>46</v>
      </c>
      <c r="C56" s="5"/>
      <c r="D56" s="8" t="s">
        <v>358</v>
      </c>
      <c r="E56" s="9" t="s">
        <v>363</v>
      </c>
    </row>
    <row r="57" spans="1:5" ht="23.25" customHeight="1" x14ac:dyDescent="0.55000000000000004">
      <c r="A57" s="8" t="s">
        <v>207</v>
      </c>
      <c r="B57" s="9" t="s">
        <v>53</v>
      </c>
      <c r="C57" s="5"/>
      <c r="D57" s="8" t="s">
        <v>359</v>
      </c>
      <c r="E57" s="9" t="s">
        <v>364</v>
      </c>
    </row>
    <row r="58" spans="1:5" ht="23.25" customHeight="1" x14ac:dyDescent="0.55000000000000004">
      <c r="A58" s="8" t="s">
        <v>208</v>
      </c>
      <c r="B58" s="9" t="s">
        <v>47</v>
      </c>
      <c r="C58" s="5"/>
      <c r="D58" s="8" t="s">
        <v>360</v>
      </c>
      <c r="E58" s="9" t="s">
        <v>365</v>
      </c>
    </row>
    <row r="59" spans="1:5" ht="23.25" customHeight="1" x14ac:dyDescent="0.55000000000000004">
      <c r="A59" s="8" t="s">
        <v>209</v>
      </c>
      <c r="B59" s="9" t="s">
        <v>52</v>
      </c>
      <c r="C59" s="5"/>
      <c r="D59" s="8" t="s">
        <v>361</v>
      </c>
      <c r="E59" s="9" t="s">
        <v>372</v>
      </c>
    </row>
    <row r="60" spans="1:5" ht="23.25" customHeight="1" x14ac:dyDescent="0.55000000000000004">
      <c r="A60" s="8" t="s">
        <v>210</v>
      </c>
      <c r="B60" s="9" t="s">
        <v>51</v>
      </c>
      <c r="C60" s="5"/>
      <c r="D60" s="8" t="s">
        <v>557</v>
      </c>
      <c r="E60" s="9" t="s">
        <v>559</v>
      </c>
    </row>
    <row r="61" spans="1:5" ht="23.25" customHeight="1" x14ac:dyDescent="0.55000000000000004">
      <c r="A61" s="8" t="s">
        <v>211</v>
      </c>
      <c r="B61" s="9" t="s">
        <v>50</v>
      </c>
      <c r="C61" s="5"/>
      <c r="D61" s="8" t="s">
        <v>558</v>
      </c>
      <c r="E61" s="9" t="s">
        <v>560</v>
      </c>
    </row>
    <row r="62" spans="1:5" ht="23.25" customHeight="1" x14ac:dyDescent="0.55000000000000004">
      <c r="A62" s="8" t="s">
        <v>212</v>
      </c>
      <c r="B62" s="9" t="s">
        <v>48</v>
      </c>
      <c r="C62" s="5"/>
      <c r="D62" s="8" t="s">
        <v>440</v>
      </c>
      <c r="E62" s="9" t="s">
        <v>439</v>
      </c>
    </row>
    <row r="63" spans="1:5" ht="23.25" customHeight="1" x14ac:dyDescent="0.55000000000000004">
      <c r="A63" s="8" t="s">
        <v>213</v>
      </c>
      <c r="B63" s="9" t="s">
        <v>49</v>
      </c>
      <c r="C63" s="5"/>
      <c r="D63" s="8" t="s">
        <v>441</v>
      </c>
      <c r="E63" s="9" t="s">
        <v>443</v>
      </c>
    </row>
    <row r="64" spans="1:5" ht="23.25" customHeight="1" x14ac:dyDescent="0.55000000000000004">
      <c r="A64" s="6">
        <f>COUNTA(A34:A63)</f>
        <v>30</v>
      </c>
      <c r="B64" s="14" t="s">
        <v>328</v>
      </c>
      <c r="C64" s="5"/>
      <c r="D64" s="6">
        <f>COUNTA(D34:D63)</f>
        <v>30</v>
      </c>
      <c r="E64" s="14" t="s">
        <v>328</v>
      </c>
    </row>
    <row r="65" spans="1:5" ht="23.25" customHeight="1" x14ac:dyDescent="0.55000000000000004">
      <c r="A65" s="8" t="s">
        <v>442</v>
      </c>
      <c r="B65" s="9" t="s">
        <v>444</v>
      </c>
      <c r="C65" s="5"/>
      <c r="D65" s="8" t="s">
        <v>373</v>
      </c>
      <c r="E65" s="4" t="s">
        <v>377</v>
      </c>
    </row>
    <row r="66" spans="1:5" ht="23.25" customHeight="1" x14ac:dyDescent="0.55000000000000004">
      <c r="A66" s="8" t="s">
        <v>225</v>
      </c>
      <c r="B66" s="9" t="s">
        <v>55</v>
      </c>
      <c r="C66" s="5"/>
      <c r="D66" s="8" t="s">
        <v>374</v>
      </c>
      <c r="E66" s="4" t="s">
        <v>378</v>
      </c>
    </row>
    <row r="67" spans="1:5" ht="23.25" customHeight="1" x14ac:dyDescent="0.55000000000000004">
      <c r="A67" s="8" t="s">
        <v>226</v>
      </c>
      <c r="B67" s="9" t="s">
        <v>72</v>
      </c>
      <c r="C67" s="5"/>
      <c r="D67" s="8" t="s">
        <v>376</v>
      </c>
      <c r="E67" s="4" t="s">
        <v>379</v>
      </c>
    </row>
    <row r="68" spans="1:5" ht="23.25" customHeight="1" x14ac:dyDescent="0.55000000000000004">
      <c r="A68" s="8" t="s">
        <v>532</v>
      </c>
      <c r="B68" s="9" t="s">
        <v>534</v>
      </c>
      <c r="C68" s="5"/>
      <c r="D68" s="8" t="s">
        <v>375</v>
      </c>
      <c r="E68" s="4" t="s">
        <v>380</v>
      </c>
    </row>
    <row r="69" spans="1:5" ht="23.25" customHeight="1" x14ac:dyDescent="0.55000000000000004">
      <c r="A69" s="8" t="s">
        <v>533</v>
      </c>
      <c r="B69" s="9" t="s">
        <v>535</v>
      </c>
      <c r="C69" s="5"/>
      <c r="D69" s="8" t="s">
        <v>251</v>
      </c>
      <c r="E69" s="4" t="s">
        <v>62</v>
      </c>
    </row>
    <row r="70" spans="1:5" ht="23.25" customHeight="1" x14ac:dyDescent="0.55000000000000004">
      <c r="A70" s="8" t="s">
        <v>227</v>
      </c>
      <c r="B70" s="9" t="s">
        <v>156</v>
      </c>
      <c r="C70" s="5"/>
      <c r="D70" s="8" t="s">
        <v>252</v>
      </c>
      <c r="E70" s="4" t="s">
        <v>63</v>
      </c>
    </row>
    <row r="71" spans="1:5" ht="23.25" customHeight="1" x14ac:dyDescent="0.55000000000000004">
      <c r="A71" s="8" t="s">
        <v>228</v>
      </c>
      <c r="B71" s="9" t="s">
        <v>78</v>
      </c>
      <c r="C71" s="5"/>
      <c r="D71" s="8" t="s">
        <v>253</v>
      </c>
      <c r="E71" s="4" t="s">
        <v>64</v>
      </c>
    </row>
    <row r="72" spans="1:5" ht="23.25" customHeight="1" x14ac:dyDescent="0.55000000000000004">
      <c r="A72" s="8" t="s">
        <v>229</v>
      </c>
      <c r="B72" s="9" t="s">
        <v>79</v>
      </c>
      <c r="C72" s="5"/>
      <c r="D72" s="8" t="s">
        <v>254</v>
      </c>
      <c r="E72" s="9" t="s">
        <v>71</v>
      </c>
    </row>
    <row r="73" spans="1:5" ht="23.25" customHeight="1" x14ac:dyDescent="0.55000000000000004">
      <c r="A73" s="8" t="s">
        <v>230</v>
      </c>
      <c r="B73" s="9" t="s">
        <v>85</v>
      </c>
      <c r="C73" s="5"/>
      <c r="D73" s="8" t="s">
        <v>381</v>
      </c>
      <c r="E73" s="4" t="s">
        <v>383</v>
      </c>
    </row>
    <row r="74" spans="1:5" ht="23.25" customHeight="1" x14ac:dyDescent="0.55000000000000004">
      <c r="A74" s="8" t="s">
        <v>231</v>
      </c>
      <c r="B74" s="9" t="s">
        <v>86</v>
      </c>
      <c r="C74" s="5"/>
      <c r="D74" s="8" t="s">
        <v>382</v>
      </c>
      <c r="E74" s="4" t="s">
        <v>384</v>
      </c>
    </row>
    <row r="75" spans="1:5" ht="23.25" customHeight="1" x14ac:dyDescent="0.55000000000000004">
      <c r="A75" s="8" t="s">
        <v>232</v>
      </c>
      <c r="B75" s="9" t="s">
        <v>75</v>
      </c>
      <c r="C75" s="5"/>
      <c r="D75" s="8" t="s">
        <v>255</v>
      </c>
      <c r="E75" s="9" t="s">
        <v>69</v>
      </c>
    </row>
    <row r="76" spans="1:5" ht="23.25" customHeight="1" x14ac:dyDescent="0.55000000000000004">
      <c r="A76" s="8" t="s">
        <v>233</v>
      </c>
      <c r="B76" s="9" t="s">
        <v>76</v>
      </c>
      <c r="C76" s="5"/>
      <c r="D76" s="8" t="s">
        <v>256</v>
      </c>
      <c r="E76" s="4" t="s">
        <v>68</v>
      </c>
    </row>
    <row r="77" spans="1:5" ht="23.25" customHeight="1" x14ac:dyDescent="0.55000000000000004">
      <c r="A77" s="8" t="s">
        <v>234</v>
      </c>
      <c r="B77" s="9" t="s">
        <v>84</v>
      </c>
      <c r="C77" s="5"/>
      <c r="D77" s="8" t="s">
        <v>257</v>
      </c>
      <c r="E77" s="9" t="s">
        <v>70</v>
      </c>
    </row>
    <row r="78" spans="1:5" ht="23.25" customHeight="1" x14ac:dyDescent="0.55000000000000004">
      <c r="A78" s="8" t="s">
        <v>235</v>
      </c>
      <c r="B78" s="9" t="s">
        <v>90</v>
      </c>
      <c r="C78" s="5"/>
      <c r="D78" s="8" t="s">
        <v>609</v>
      </c>
      <c r="E78" s="9" t="s">
        <v>612</v>
      </c>
    </row>
    <row r="79" spans="1:5" ht="23.25" customHeight="1" x14ac:dyDescent="0.55000000000000004">
      <c r="A79" s="8" t="s">
        <v>236</v>
      </c>
      <c r="B79" s="9" t="s">
        <v>74</v>
      </c>
      <c r="C79" s="5"/>
      <c r="D79" s="8" t="s">
        <v>610</v>
      </c>
      <c r="E79" s="9" t="s">
        <v>613</v>
      </c>
    </row>
    <row r="80" spans="1:5" ht="23.25" customHeight="1" x14ac:dyDescent="0.55000000000000004">
      <c r="A80" s="8" t="s">
        <v>237</v>
      </c>
      <c r="B80" s="9" t="s">
        <v>73</v>
      </c>
      <c r="C80" s="5"/>
      <c r="D80" s="8" t="s">
        <v>611</v>
      </c>
      <c r="E80" s="9" t="s">
        <v>614</v>
      </c>
    </row>
    <row r="81" spans="1:5" ht="23.25" customHeight="1" x14ac:dyDescent="0.55000000000000004">
      <c r="A81" s="8" t="s">
        <v>238</v>
      </c>
      <c r="B81" s="9" t="s">
        <v>449</v>
      </c>
      <c r="C81" s="5"/>
      <c r="D81" s="8" t="s">
        <v>258</v>
      </c>
      <c r="E81" s="9" t="s">
        <v>93</v>
      </c>
    </row>
    <row r="82" spans="1:5" ht="23.25" customHeight="1" x14ac:dyDescent="0.55000000000000004">
      <c r="A82" s="8" t="s">
        <v>239</v>
      </c>
      <c r="B82" s="9" t="s">
        <v>89</v>
      </c>
      <c r="C82" s="5"/>
      <c r="D82" s="8" t="s">
        <v>259</v>
      </c>
      <c r="E82" s="9" t="s">
        <v>98</v>
      </c>
    </row>
    <row r="83" spans="1:5" ht="23.25" customHeight="1" x14ac:dyDescent="0.55000000000000004">
      <c r="A83" s="8" t="s">
        <v>240</v>
      </c>
      <c r="B83" s="9" t="s">
        <v>88</v>
      </c>
      <c r="C83" s="5"/>
      <c r="D83" s="8" t="s">
        <v>260</v>
      </c>
      <c r="E83" s="4" t="s">
        <v>66</v>
      </c>
    </row>
    <row r="84" spans="1:5" ht="23.25" customHeight="1" x14ac:dyDescent="0.55000000000000004">
      <c r="A84" s="8" t="s">
        <v>241</v>
      </c>
      <c r="B84" s="9" t="s">
        <v>77</v>
      </c>
      <c r="C84" s="5"/>
      <c r="D84" s="8" t="s">
        <v>261</v>
      </c>
      <c r="E84" s="9" t="s">
        <v>95</v>
      </c>
    </row>
    <row r="85" spans="1:5" ht="23.25" customHeight="1" x14ac:dyDescent="0.55000000000000004">
      <c r="A85" s="8" t="s">
        <v>242</v>
      </c>
      <c r="B85" s="9" t="s">
        <v>87</v>
      </c>
      <c r="C85" s="5"/>
      <c r="D85" s="8" t="s">
        <v>262</v>
      </c>
      <c r="E85" s="9" t="s">
        <v>94</v>
      </c>
    </row>
    <row r="86" spans="1:5" ht="23.25" customHeight="1" x14ac:dyDescent="0.55000000000000004">
      <c r="A86" s="8" t="s">
        <v>243</v>
      </c>
      <c r="B86" s="9" t="s">
        <v>81</v>
      </c>
      <c r="C86" s="5"/>
      <c r="D86" s="8" t="s">
        <v>263</v>
      </c>
      <c r="E86" s="9" t="s">
        <v>92</v>
      </c>
    </row>
    <row r="87" spans="1:5" ht="23.25" customHeight="1" x14ac:dyDescent="0.55000000000000004">
      <c r="A87" s="8" t="s">
        <v>244</v>
      </c>
      <c r="B87" s="9" t="s">
        <v>82</v>
      </c>
      <c r="C87" s="5"/>
      <c r="D87" s="8" t="s">
        <v>264</v>
      </c>
      <c r="E87" s="9" t="s">
        <v>56</v>
      </c>
    </row>
    <row r="88" spans="1:5" ht="23.25" customHeight="1" x14ac:dyDescent="0.55000000000000004">
      <c r="A88" s="8" t="s">
        <v>245</v>
      </c>
      <c r="B88" s="9" t="s">
        <v>91</v>
      </c>
      <c r="C88" s="5"/>
      <c r="D88" s="8" t="s">
        <v>265</v>
      </c>
      <c r="E88" s="9" t="s">
        <v>57</v>
      </c>
    </row>
    <row r="89" spans="1:5" ht="23.25" customHeight="1" x14ac:dyDescent="0.55000000000000004">
      <c r="A89" s="8" t="s">
        <v>246</v>
      </c>
      <c r="B89" s="9" t="s">
        <v>83</v>
      </c>
      <c r="C89" s="5"/>
      <c r="D89" s="8" t="s">
        <v>266</v>
      </c>
      <c r="E89" s="9" t="s">
        <v>58</v>
      </c>
    </row>
    <row r="90" spans="1:5" ht="23.25" customHeight="1" x14ac:dyDescent="0.55000000000000004">
      <c r="A90" s="8" t="s">
        <v>247</v>
      </c>
      <c r="B90" s="9" t="s">
        <v>80</v>
      </c>
      <c r="C90" s="5"/>
      <c r="D90" s="8" t="s">
        <v>267</v>
      </c>
      <c r="E90" s="9" t="s">
        <v>97</v>
      </c>
    </row>
    <row r="91" spans="1:5" ht="23.25" customHeight="1" x14ac:dyDescent="0.55000000000000004">
      <c r="A91" s="8" t="s">
        <v>494</v>
      </c>
      <c r="B91" s="4" t="s">
        <v>496</v>
      </c>
      <c r="C91" s="5"/>
      <c r="D91" s="8" t="s">
        <v>268</v>
      </c>
      <c r="E91" s="9" t="s">
        <v>96</v>
      </c>
    </row>
    <row r="92" spans="1:5" ht="23.25" customHeight="1" x14ac:dyDescent="0.55000000000000004">
      <c r="A92" s="8" t="s">
        <v>495</v>
      </c>
      <c r="B92" s="4" t="s">
        <v>497</v>
      </c>
      <c r="C92" s="5"/>
      <c r="D92" s="8" t="s">
        <v>269</v>
      </c>
      <c r="E92" s="9" t="s">
        <v>2</v>
      </c>
    </row>
    <row r="93" spans="1:5" ht="23.25" customHeight="1" x14ac:dyDescent="0.55000000000000004">
      <c r="A93" s="8" t="s">
        <v>248</v>
      </c>
      <c r="B93" s="4" t="s">
        <v>61</v>
      </c>
      <c r="C93" s="5"/>
      <c r="D93" s="8" t="s">
        <v>270</v>
      </c>
      <c r="E93" s="9" t="s">
        <v>44</v>
      </c>
    </row>
    <row r="94" spans="1:5" ht="23.25" customHeight="1" x14ac:dyDescent="0.55000000000000004">
      <c r="A94" s="8" t="s">
        <v>249</v>
      </c>
      <c r="B94" s="4" t="s">
        <v>67</v>
      </c>
      <c r="C94" s="5"/>
      <c r="D94" s="12" t="s">
        <v>271</v>
      </c>
      <c r="E94" s="13" t="s">
        <v>592</v>
      </c>
    </row>
    <row r="95" spans="1:5" ht="23.25" customHeight="1" x14ac:dyDescent="0.55000000000000004">
      <c r="A95" s="8" t="s">
        <v>250</v>
      </c>
      <c r="B95" s="4" t="s">
        <v>65</v>
      </c>
      <c r="C95" s="5"/>
      <c r="D95" s="6">
        <f>COUNTA(D65:D94)</f>
        <v>30</v>
      </c>
      <c r="E95" s="14" t="s">
        <v>328</v>
      </c>
    </row>
    <row r="96" spans="1:5" ht="23.25" customHeight="1" x14ac:dyDescent="0.55000000000000004">
      <c r="A96" s="6">
        <f>COUNTA(A65:A95)</f>
        <v>31</v>
      </c>
      <c r="B96" s="14" t="s">
        <v>328</v>
      </c>
      <c r="C96" s="5"/>
      <c r="D96" s="6">
        <f>SUM(D95,A96,D64,A64,D33,A33)</f>
        <v>181</v>
      </c>
      <c r="E96" s="15" t="s">
        <v>157</v>
      </c>
    </row>
    <row r="97" spans="1:5" ht="23.25" customHeight="1" x14ac:dyDescent="0.55000000000000004">
      <c r="A97" s="19" t="s">
        <v>272</v>
      </c>
      <c r="B97" s="9" t="s">
        <v>99</v>
      </c>
      <c r="C97" s="5"/>
      <c r="D97" s="8" t="s">
        <v>573</v>
      </c>
      <c r="E97" s="4" t="s">
        <v>577</v>
      </c>
    </row>
    <row r="98" spans="1:5" ht="23.25" customHeight="1" x14ac:dyDescent="0.55000000000000004">
      <c r="A98" s="8" t="s">
        <v>273</v>
      </c>
      <c r="B98" s="9" t="s">
        <v>100</v>
      </c>
      <c r="C98" s="5"/>
      <c r="D98" s="8" t="s">
        <v>574</v>
      </c>
      <c r="E98" s="4" t="s">
        <v>578</v>
      </c>
    </row>
    <row r="99" spans="1:5" ht="23.25" customHeight="1" x14ac:dyDescent="0.55000000000000004">
      <c r="A99" s="8" t="s">
        <v>274</v>
      </c>
      <c r="B99" s="9" t="s">
        <v>101</v>
      </c>
      <c r="C99" s="5"/>
      <c r="D99" s="8" t="s">
        <v>575</v>
      </c>
      <c r="E99" s="4" t="s">
        <v>579</v>
      </c>
    </row>
    <row r="100" spans="1:5" ht="23.25" customHeight="1" x14ac:dyDescent="0.55000000000000004">
      <c r="A100" s="8" t="s">
        <v>275</v>
      </c>
      <c r="B100" s="9" t="s">
        <v>102</v>
      </c>
      <c r="C100" s="5"/>
      <c r="D100" s="8" t="s">
        <v>576</v>
      </c>
      <c r="E100" s="4" t="s">
        <v>580</v>
      </c>
    </row>
    <row r="101" spans="1:5" ht="23.25" customHeight="1" x14ac:dyDescent="0.55000000000000004">
      <c r="A101" s="8" t="s">
        <v>276</v>
      </c>
      <c r="B101" s="9" t="s">
        <v>103</v>
      </c>
      <c r="C101" s="5"/>
      <c r="D101" s="8" t="s">
        <v>288</v>
      </c>
      <c r="E101" s="9" t="s">
        <v>114</v>
      </c>
    </row>
    <row r="102" spans="1:5" ht="23.25" customHeight="1" x14ac:dyDescent="0.55000000000000004">
      <c r="A102" s="8" t="s">
        <v>277</v>
      </c>
      <c r="B102" s="9" t="s">
        <v>104</v>
      </c>
      <c r="C102" s="5"/>
      <c r="D102" s="8" t="s">
        <v>289</v>
      </c>
      <c r="E102" s="9" t="s">
        <v>115</v>
      </c>
    </row>
    <row r="103" spans="1:5" ht="23.25" customHeight="1" x14ac:dyDescent="0.55000000000000004">
      <c r="A103" s="8" t="s">
        <v>536</v>
      </c>
      <c r="B103" s="9" t="s">
        <v>540</v>
      </c>
      <c r="C103" s="5"/>
      <c r="D103" s="8" t="s">
        <v>290</v>
      </c>
      <c r="E103" s="9" t="s">
        <v>116</v>
      </c>
    </row>
    <row r="104" spans="1:5" ht="23.25" customHeight="1" x14ac:dyDescent="0.55000000000000004">
      <c r="A104" s="8" t="s">
        <v>537</v>
      </c>
      <c r="B104" s="9" t="s">
        <v>541</v>
      </c>
      <c r="C104" s="5"/>
      <c r="D104" s="19" t="s">
        <v>498</v>
      </c>
      <c r="E104" s="9" t="s">
        <v>499</v>
      </c>
    </row>
    <row r="105" spans="1:5" ht="23.25" customHeight="1" x14ac:dyDescent="0.55000000000000004">
      <c r="A105" s="8" t="s">
        <v>538</v>
      </c>
      <c r="B105" s="9" t="s">
        <v>542</v>
      </c>
      <c r="C105" s="5"/>
      <c r="D105" s="19" t="s">
        <v>500</v>
      </c>
      <c r="E105" s="9" t="s">
        <v>501</v>
      </c>
    </row>
    <row r="106" spans="1:5" ht="23.25" customHeight="1" x14ac:dyDescent="0.55000000000000004">
      <c r="A106" s="8" t="s">
        <v>539</v>
      </c>
      <c r="B106" s="9" t="s">
        <v>543</v>
      </c>
      <c r="C106" s="5"/>
      <c r="D106" s="19" t="s">
        <v>615</v>
      </c>
      <c r="E106" s="9" t="s">
        <v>616</v>
      </c>
    </row>
    <row r="107" spans="1:5" ht="23.25" customHeight="1" x14ac:dyDescent="0.55000000000000004">
      <c r="A107" s="8" t="s">
        <v>512</v>
      </c>
      <c r="B107" s="9" t="s">
        <v>516</v>
      </c>
      <c r="C107" s="5"/>
      <c r="D107" s="19" t="s">
        <v>617</v>
      </c>
      <c r="E107" s="9" t="s">
        <v>618</v>
      </c>
    </row>
    <row r="108" spans="1:5" ht="23.25" customHeight="1" x14ac:dyDescent="0.55000000000000004">
      <c r="A108" s="8" t="s">
        <v>513</v>
      </c>
      <c r="B108" s="9" t="s">
        <v>517</v>
      </c>
      <c r="C108" s="5"/>
      <c r="D108" s="8" t="s">
        <v>291</v>
      </c>
      <c r="E108" s="9" t="s">
        <v>117</v>
      </c>
    </row>
    <row r="109" spans="1:5" ht="23.25" customHeight="1" x14ac:dyDescent="0.55000000000000004">
      <c r="A109" s="8" t="s">
        <v>514</v>
      </c>
      <c r="B109" s="9" t="s">
        <v>518</v>
      </c>
      <c r="C109" s="5"/>
      <c r="D109" s="8" t="s">
        <v>292</v>
      </c>
      <c r="E109" s="9" t="s">
        <v>118</v>
      </c>
    </row>
    <row r="110" spans="1:5" ht="23.25" customHeight="1" x14ac:dyDescent="0.55000000000000004">
      <c r="A110" s="8" t="s">
        <v>515</v>
      </c>
      <c r="B110" s="9" t="s">
        <v>519</v>
      </c>
      <c r="C110" s="5"/>
      <c r="D110" s="8" t="s">
        <v>293</v>
      </c>
      <c r="E110" s="9" t="s">
        <v>119</v>
      </c>
    </row>
    <row r="111" spans="1:5" ht="23.25" customHeight="1" x14ac:dyDescent="0.55000000000000004">
      <c r="A111" s="26" t="s">
        <v>590</v>
      </c>
      <c r="B111" s="27" t="s">
        <v>591</v>
      </c>
      <c r="C111" s="5"/>
      <c r="D111" s="8" t="s">
        <v>294</v>
      </c>
      <c r="E111" s="9" t="s">
        <v>120</v>
      </c>
    </row>
    <row r="112" spans="1:5" ht="23.25" customHeight="1" x14ac:dyDescent="0.55000000000000004">
      <c r="A112" s="26" t="s">
        <v>338</v>
      </c>
      <c r="B112" s="27" t="s">
        <v>333</v>
      </c>
      <c r="C112" s="5"/>
      <c r="D112" s="8" t="s">
        <v>295</v>
      </c>
      <c r="E112" s="9" t="s">
        <v>121</v>
      </c>
    </row>
    <row r="113" spans="1:5" ht="23.25" customHeight="1" x14ac:dyDescent="0.55000000000000004">
      <c r="A113" s="26" t="s">
        <v>339</v>
      </c>
      <c r="B113" s="27" t="s">
        <v>334</v>
      </c>
      <c r="C113" s="5"/>
      <c r="D113" s="19" t="s">
        <v>296</v>
      </c>
      <c r="E113" s="9" t="s">
        <v>122</v>
      </c>
    </row>
    <row r="114" spans="1:5" ht="23.25" customHeight="1" x14ac:dyDescent="0.55000000000000004">
      <c r="A114" s="26" t="s">
        <v>340</v>
      </c>
      <c r="B114" s="27" t="s">
        <v>335</v>
      </c>
      <c r="C114" s="5"/>
      <c r="D114" s="8" t="s">
        <v>297</v>
      </c>
      <c r="E114" s="4" t="s">
        <v>123</v>
      </c>
    </row>
    <row r="115" spans="1:5" ht="23.25" customHeight="1" x14ac:dyDescent="0.55000000000000004">
      <c r="A115" s="26" t="s">
        <v>341</v>
      </c>
      <c r="B115" s="27" t="s">
        <v>336</v>
      </c>
      <c r="C115" s="5"/>
      <c r="D115" s="26" t="s">
        <v>479</v>
      </c>
      <c r="E115" s="27" t="s">
        <v>478</v>
      </c>
    </row>
    <row r="116" spans="1:5" ht="23.25" customHeight="1" x14ac:dyDescent="0.55000000000000004">
      <c r="A116" s="26" t="s">
        <v>342</v>
      </c>
      <c r="B116" s="27" t="s">
        <v>337</v>
      </c>
      <c r="C116" s="5"/>
      <c r="D116" s="8" t="s">
        <v>298</v>
      </c>
      <c r="E116" s="9" t="s">
        <v>124</v>
      </c>
    </row>
    <row r="117" spans="1:5" ht="23.25" customHeight="1" x14ac:dyDescent="0.55000000000000004">
      <c r="A117" s="8" t="s">
        <v>278</v>
      </c>
      <c r="B117" s="4" t="s">
        <v>450</v>
      </c>
      <c r="C117" s="5"/>
      <c r="D117" s="8" t="s">
        <v>299</v>
      </c>
      <c r="E117" s="9" t="s">
        <v>125</v>
      </c>
    </row>
    <row r="118" spans="1:5" ht="23.25" customHeight="1" x14ac:dyDescent="0.55000000000000004">
      <c r="A118" s="8" t="s">
        <v>279</v>
      </c>
      <c r="B118" s="4" t="s">
        <v>105</v>
      </c>
      <c r="C118" s="5"/>
      <c r="D118" s="8" t="s">
        <v>520</v>
      </c>
      <c r="E118" s="9" t="s">
        <v>126</v>
      </c>
    </row>
    <row r="119" spans="1:5" ht="23.25" customHeight="1" x14ac:dyDescent="0.55000000000000004">
      <c r="A119" s="8" t="s">
        <v>280</v>
      </c>
      <c r="B119" s="4" t="s">
        <v>106</v>
      </c>
      <c r="C119" s="5"/>
      <c r="D119" s="8" t="s">
        <v>521</v>
      </c>
      <c r="E119" s="9" t="s">
        <v>522</v>
      </c>
    </row>
    <row r="120" spans="1:5" ht="23.25" customHeight="1" x14ac:dyDescent="0.55000000000000004">
      <c r="A120" s="8" t="s">
        <v>281</v>
      </c>
      <c r="B120" s="4" t="s">
        <v>107</v>
      </c>
      <c r="C120" s="5"/>
      <c r="D120" s="8" t="s">
        <v>300</v>
      </c>
      <c r="E120" s="9" t="s">
        <v>127</v>
      </c>
    </row>
    <row r="121" spans="1:5" ht="23.25" customHeight="1" x14ac:dyDescent="0.55000000000000004">
      <c r="A121" s="8" t="s">
        <v>282</v>
      </c>
      <c r="B121" s="9" t="s">
        <v>108</v>
      </c>
      <c r="C121" s="5"/>
      <c r="D121" s="8" t="s">
        <v>301</v>
      </c>
      <c r="E121" s="9" t="s">
        <v>128</v>
      </c>
    </row>
    <row r="122" spans="1:5" ht="23.25" customHeight="1" x14ac:dyDescent="0.55000000000000004">
      <c r="A122" s="8" t="s">
        <v>283</v>
      </c>
      <c r="B122" s="9" t="s">
        <v>109</v>
      </c>
      <c r="C122" s="5"/>
      <c r="D122" s="8" t="s">
        <v>302</v>
      </c>
      <c r="E122" s="9" t="s">
        <v>129</v>
      </c>
    </row>
    <row r="123" spans="1:5" ht="23.25" customHeight="1" x14ac:dyDescent="0.55000000000000004">
      <c r="A123" s="8" t="s">
        <v>284</v>
      </c>
      <c r="B123" s="9" t="s">
        <v>110</v>
      </c>
      <c r="C123" s="5"/>
      <c r="D123" s="8" t="s">
        <v>303</v>
      </c>
      <c r="E123" s="9" t="s">
        <v>130</v>
      </c>
    </row>
    <row r="124" spans="1:5" ht="23.25" customHeight="1" x14ac:dyDescent="0.55000000000000004">
      <c r="A124" s="8" t="s">
        <v>285</v>
      </c>
      <c r="B124" s="4" t="s">
        <v>111</v>
      </c>
      <c r="C124" s="5"/>
      <c r="D124" s="8" t="s">
        <v>304</v>
      </c>
      <c r="E124" s="9" t="s">
        <v>131</v>
      </c>
    </row>
    <row r="125" spans="1:5" ht="23.25" customHeight="1" x14ac:dyDescent="0.55000000000000004">
      <c r="A125" s="8" t="s">
        <v>286</v>
      </c>
      <c r="B125" s="9" t="s">
        <v>112</v>
      </c>
      <c r="C125" s="5"/>
      <c r="D125" s="8" t="s">
        <v>305</v>
      </c>
      <c r="E125" s="9" t="s">
        <v>132</v>
      </c>
    </row>
    <row r="126" spans="1:5" ht="23.25" customHeight="1" x14ac:dyDescent="0.55000000000000004">
      <c r="A126" s="8" t="s">
        <v>287</v>
      </c>
      <c r="B126" s="9" t="s">
        <v>113</v>
      </c>
      <c r="C126" s="5"/>
      <c r="D126" s="8" t="s">
        <v>306</v>
      </c>
      <c r="E126" s="9" t="s">
        <v>133</v>
      </c>
    </row>
    <row r="127" spans="1:5" ht="23.25" customHeight="1" x14ac:dyDescent="0.55000000000000004">
      <c r="A127" s="6">
        <f>COUNTA(A97:A126)</f>
        <v>30</v>
      </c>
      <c r="B127" s="14" t="s">
        <v>328</v>
      </c>
      <c r="C127" s="5"/>
      <c r="D127" s="6">
        <f>COUNTA(D97:D126)</f>
        <v>30</v>
      </c>
      <c r="E127" s="14" t="s">
        <v>328</v>
      </c>
    </row>
    <row r="128" spans="1:5" ht="23.25" customHeight="1" x14ac:dyDescent="0.55000000000000004">
      <c r="A128" s="8" t="s">
        <v>307</v>
      </c>
      <c r="B128" s="4" t="s">
        <v>134</v>
      </c>
      <c r="C128" s="5"/>
      <c r="D128" s="28" t="s">
        <v>454</v>
      </c>
      <c r="E128" s="29" t="s">
        <v>460</v>
      </c>
    </row>
    <row r="129" spans="1:5" ht="23.25" customHeight="1" x14ac:dyDescent="0.55000000000000004">
      <c r="A129" s="8" t="s">
        <v>308</v>
      </c>
      <c r="B129" s="4" t="s">
        <v>135</v>
      </c>
      <c r="C129" s="5"/>
      <c r="D129" s="19" t="s">
        <v>455</v>
      </c>
      <c r="E129" s="9" t="s">
        <v>461</v>
      </c>
    </row>
    <row r="130" spans="1:5" ht="23.25" customHeight="1" x14ac:dyDescent="0.55000000000000004">
      <c r="A130" s="8" t="s">
        <v>309</v>
      </c>
      <c r="B130" s="4" t="s">
        <v>136</v>
      </c>
      <c r="C130" s="5"/>
      <c r="D130" s="19" t="s">
        <v>456</v>
      </c>
      <c r="E130" s="9" t="s">
        <v>457</v>
      </c>
    </row>
    <row r="131" spans="1:5" ht="23.25" customHeight="1" x14ac:dyDescent="0.55000000000000004">
      <c r="A131" s="8" t="s">
        <v>310</v>
      </c>
      <c r="B131" s="9" t="s">
        <v>137</v>
      </c>
      <c r="C131" s="5"/>
      <c r="D131" s="19" t="s">
        <v>473</v>
      </c>
      <c r="E131" s="9" t="s">
        <v>472</v>
      </c>
    </row>
    <row r="132" spans="1:5" ht="23.25" customHeight="1" x14ac:dyDescent="0.55000000000000004">
      <c r="A132" s="8" t="s">
        <v>311</v>
      </c>
      <c r="B132" s="9" t="s">
        <v>138</v>
      </c>
      <c r="C132" s="5"/>
      <c r="D132" s="19" t="s">
        <v>480</v>
      </c>
      <c r="E132" s="9" t="s">
        <v>481</v>
      </c>
    </row>
    <row r="133" spans="1:5" ht="23.25" customHeight="1" x14ac:dyDescent="0.55000000000000004">
      <c r="A133" s="12" t="s">
        <v>312</v>
      </c>
      <c r="B133" s="16" t="s">
        <v>139</v>
      </c>
      <c r="C133" s="5"/>
      <c r="D133" s="19" t="s">
        <v>484</v>
      </c>
      <c r="E133" s="9" t="s">
        <v>485</v>
      </c>
    </row>
    <row r="134" spans="1:5" ht="23.25" customHeight="1" x14ac:dyDescent="0.55000000000000004">
      <c r="A134" s="12" t="s">
        <v>331</v>
      </c>
      <c r="B134" s="16" t="s">
        <v>332</v>
      </c>
      <c r="C134" s="5"/>
      <c r="D134" s="19" t="s">
        <v>581</v>
      </c>
      <c r="E134" s="9" t="s">
        <v>582</v>
      </c>
    </row>
    <row r="135" spans="1:5" ht="23.25" customHeight="1" x14ac:dyDescent="0.55000000000000004">
      <c r="A135" s="12" t="s">
        <v>344</v>
      </c>
      <c r="B135" s="30" t="s">
        <v>343</v>
      </c>
      <c r="C135" s="5"/>
      <c r="D135" s="22"/>
      <c r="E135" s="23"/>
    </row>
    <row r="136" spans="1:5" ht="23.25" customHeight="1" x14ac:dyDescent="0.55000000000000004">
      <c r="A136" s="12" t="s">
        <v>345</v>
      </c>
      <c r="B136" s="31"/>
      <c r="C136" s="5"/>
      <c r="D136" s="22"/>
      <c r="E136" s="23"/>
    </row>
    <row r="137" spans="1:5" ht="23.25" customHeight="1" x14ac:dyDescent="0.55000000000000004">
      <c r="A137" s="12" t="s">
        <v>346</v>
      </c>
      <c r="B137" s="30" t="s">
        <v>347</v>
      </c>
      <c r="C137" s="5"/>
      <c r="D137" s="22"/>
      <c r="E137" s="23"/>
    </row>
    <row r="138" spans="1:5" ht="23.25" customHeight="1" x14ac:dyDescent="0.55000000000000004">
      <c r="A138" s="19" t="s">
        <v>354</v>
      </c>
      <c r="B138" s="9" t="s">
        <v>356</v>
      </c>
      <c r="C138" s="5"/>
      <c r="D138" s="22"/>
      <c r="E138" s="23"/>
    </row>
    <row r="139" spans="1:5" ht="23.25" customHeight="1" x14ac:dyDescent="0.55000000000000004">
      <c r="A139" s="19" t="s">
        <v>355</v>
      </c>
      <c r="B139" s="9" t="s">
        <v>357</v>
      </c>
      <c r="C139" s="5"/>
      <c r="D139" s="22"/>
      <c r="E139" s="23"/>
    </row>
    <row r="140" spans="1:5" ht="23.25" customHeight="1" x14ac:dyDescent="0.55000000000000004">
      <c r="A140" s="19" t="s">
        <v>366</v>
      </c>
      <c r="B140" s="9" t="s">
        <v>369</v>
      </c>
      <c r="C140" s="5"/>
      <c r="D140" s="22"/>
      <c r="E140" s="23"/>
    </row>
    <row r="141" spans="1:5" ht="23.25" customHeight="1" x14ac:dyDescent="0.55000000000000004">
      <c r="A141" s="19" t="s">
        <v>368</v>
      </c>
      <c r="B141" s="9" t="s">
        <v>367</v>
      </c>
      <c r="C141" s="5"/>
      <c r="D141" s="22"/>
      <c r="E141" s="23"/>
    </row>
    <row r="142" spans="1:5" ht="23.25" customHeight="1" x14ac:dyDescent="0.55000000000000004">
      <c r="A142" s="19" t="s">
        <v>370</v>
      </c>
      <c r="B142" s="9" t="s">
        <v>371</v>
      </c>
      <c r="C142" s="5"/>
      <c r="D142" s="22"/>
      <c r="E142" s="23"/>
    </row>
    <row r="143" spans="1:5" ht="23.25" customHeight="1" x14ac:dyDescent="0.55000000000000004">
      <c r="A143" s="19" t="s">
        <v>385</v>
      </c>
      <c r="B143" s="9" t="s">
        <v>427</v>
      </c>
      <c r="C143" s="5"/>
      <c r="D143" s="22"/>
      <c r="E143" s="23"/>
    </row>
    <row r="144" spans="1:5" ht="23.25" customHeight="1" x14ac:dyDescent="0.55000000000000004">
      <c r="A144" s="19" t="s">
        <v>419</v>
      </c>
      <c r="B144" s="9" t="s">
        <v>428</v>
      </c>
      <c r="C144" s="5"/>
      <c r="D144" s="22"/>
      <c r="E144" s="23"/>
    </row>
    <row r="145" spans="1:5" ht="23.25" customHeight="1" x14ac:dyDescent="0.55000000000000004">
      <c r="A145" s="19" t="s">
        <v>420</v>
      </c>
      <c r="B145" s="9" t="s">
        <v>429</v>
      </c>
      <c r="C145" s="5"/>
      <c r="D145" s="22"/>
      <c r="E145" s="23"/>
    </row>
    <row r="146" spans="1:5" ht="23.25" customHeight="1" x14ac:dyDescent="0.55000000000000004">
      <c r="A146" s="19" t="s">
        <v>421</v>
      </c>
      <c r="B146" s="9" t="s">
        <v>430</v>
      </c>
      <c r="C146" s="5"/>
      <c r="D146" s="22"/>
      <c r="E146" s="23"/>
    </row>
    <row r="147" spans="1:5" ht="23.25" customHeight="1" x14ac:dyDescent="0.55000000000000004">
      <c r="A147" s="19" t="s">
        <v>422</v>
      </c>
      <c r="B147" s="9" t="s">
        <v>431</v>
      </c>
      <c r="C147" s="5"/>
      <c r="D147" s="22"/>
      <c r="E147" s="23"/>
    </row>
    <row r="148" spans="1:5" ht="23.25" customHeight="1" x14ac:dyDescent="0.55000000000000004">
      <c r="A148" s="19" t="s">
        <v>423</v>
      </c>
      <c r="B148" s="32" t="s">
        <v>432</v>
      </c>
      <c r="C148" s="5"/>
      <c r="D148" s="22"/>
      <c r="E148" s="23"/>
    </row>
    <row r="149" spans="1:5" ht="23.25" customHeight="1" x14ac:dyDescent="0.55000000000000004">
      <c r="A149" s="19" t="s">
        <v>424</v>
      </c>
      <c r="B149" s="9" t="s">
        <v>433</v>
      </c>
      <c r="C149" s="5"/>
      <c r="D149" s="22"/>
      <c r="E149" s="23"/>
    </row>
    <row r="150" spans="1:5" ht="23.25" customHeight="1" x14ac:dyDescent="0.55000000000000004">
      <c r="A150" s="19" t="s">
        <v>425</v>
      </c>
      <c r="B150" s="9" t="s">
        <v>434</v>
      </c>
      <c r="C150" s="5"/>
      <c r="D150" s="22"/>
      <c r="E150" s="23"/>
    </row>
    <row r="151" spans="1:5" ht="23.25" customHeight="1" x14ac:dyDescent="0.55000000000000004">
      <c r="A151" s="19" t="s">
        <v>426</v>
      </c>
      <c r="B151" s="9" t="s">
        <v>386</v>
      </c>
      <c r="C151" s="5"/>
      <c r="D151" s="22"/>
      <c r="E151" s="23"/>
    </row>
    <row r="152" spans="1:5" ht="23.25" customHeight="1" x14ac:dyDescent="0.55000000000000004">
      <c r="A152" s="19" t="s">
        <v>435</v>
      </c>
      <c r="B152" s="9" t="s">
        <v>436</v>
      </c>
      <c r="C152" s="5"/>
      <c r="D152" s="22"/>
      <c r="E152" s="23"/>
    </row>
    <row r="153" spans="1:5" ht="23.25" customHeight="1" x14ac:dyDescent="0.55000000000000004">
      <c r="A153" s="19" t="s">
        <v>437</v>
      </c>
      <c r="B153" s="9" t="s">
        <v>438</v>
      </c>
      <c r="C153" s="5"/>
      <c r="D153" s="22"/>
      <c r="E153" s="23"/>
    </row>
    <row r="154" spans="1:5" ht="23.25" customHeight="1" x14ac:dyDescent="0.55000000000000004">
      <c r="A154" s="19" t="s">
        <v>445</v>
      </c>
      <c r="B154" s="9" t="s">
        <v>447</v>
      </c>
      <c r="C154" s="5"/>
      <c r="D154" s="22"/>
      <c r="E154" s="23"/>
    </row>
    <row r="155" spans="1:5" ht="23.25" customHeight="1" x14ac:dyDescent="0.55000000000000004">
      <c r="A155" s="19" t="s">
        <v>446</v>
      </c>
      <c r="B155" s="9" t="s">
        <v>448</v>
      </c>
      <c r="C155" s="5"/>
      <c r="D155" s="22"/>
      <c r="E155" s="23"/>
    </row>
    <row r="156" spans="1:5" ht="23.25" customHeight="1" x14ac:dyDescent="0.55000000000000004">
      <c r="A156" s="19" t="s">
        <v>451</v>
      </c>
      <c r="B156" s="9" t="s">
        <v>452</v>
      </c>
      <c r="C156" s="5"/>
      <c r="D156" s="24"/>
      <c r="E156" s="25"/>
    </row>
    <row r="157" spans="1:5" ht="23.25" customHeight="1" x14ac:dyDescent="0.55000000000000004">
      <c r="A157" s="19" t="s">
        <v>453</v>
      </c>
      <c r="B157" s="4" t="s">
        <v>459</v>
      </c>
      <c r="C157" s="5"/>
      <c r="D157" s="6">
        <f>COUNTA(D128:D156)</f>
        <v>7</v>
      </c>
      <c r="E157" s="14" t="s">
        <v>328</v>
      </c>
    </row>
    <row r="158" spans="1:5" ht="23.25" customHeight="1" x14ac:dyDescent="0.55000000000000004">
      <c r="A158" s="6">
        <f>COUNTA(A128:A157)</f>
        <v>30</v>
      </c>
      <c r="B158" s="14" t="s">
        <v>328</v>
      </c>
      <c r="C158" s="5"/>
      <c r="D158" s="6">
        <f>SUM(A127,D127,A158,D157)</f>
        <v>97</v>
      </c>
      <c r="E158" s="15" t="s">
        <v>313</v>
      </c>
    </row>
    <row r="159" spans="1:5" ht="23.25" customHeight="1" x14ac:dyDescent="0.55000000000000004">
      <c r="A159" s="8" t="s">
        <v>314</v>
      </c>
      <c r="B159" s="10" t="s">
        <v>140</v>
      </c>
      <c r="C159" s="5"/>
      <c r="D159" s="5"/>
      <c r="E159" s="5"/>
    </row>
    <row r="160" spans="1:5" ht="23.25" customHeight="1" x14ac:dyDescent="0.55000000000000004">
      <c r="A160" s="8" t="s">
        <v>315</v>
      </c>
      <c r="B160" s="17" t="s">
        <v>141</v>
      </c>
      <c r="C160" s="5"/>
      <c r="D160" s="5"/>
      <c r="E160" s="5"/>
    </row>
    <row r="161" spans="1:5" ht="23.25" customHeight="1" x14ac:dyDescent="0.55000000000000004">
      <c r="A161" s="8" t="s">
        <v>316</v>
      </c>
      <c r="B161" s="9" t="s">
        <v>142</v>
      </c>
      <c r="C161" s="5"/>
      <c r="D161" s="5"/>
      <c r="E161" s="5"/>
    </row>
    <row r="162" spans="1:5" ht="23.25" customHeight="1" x14ac:dyDescent="0.55000000000000004">
      <c r="A162" s="8" t="s">
        <v>317</v>
      </c>
      <c r="B162" s="9" t="s">
        <v>143</v>
      </c>
      <c r="C162" s="5"/>
      <c r="D162" s="5"/>
      <c r="E162" s="5"/>
    </row>
    <row r="163" spans="1:5" ht="23.25" customHeight="1" x14ac:dyDescent="0.55000000000000004">
      <c r="A163" s="8" t="s">
        <v>318</v>
      </c>
      <c r="B163" s="4" t="s">
        <v>144</v>
      </c>
      <c r="C163" s="5"/>
      <c r="D163" s="5"/>
      <c r="E163" s="5"/>
    </row>
    <row r="164" spans="1:5" ht="23.25" customHeight="1" x14ac:dyDescent="0.55000000000000004">
      <c r="A164" s="8" t="s">
        <v>319</v>
      </c>
      <c r="B164" s="9" t="s">
        <v>145</v>
      </c>
      <c r="C164" s="5"/>
      <c r="D164" s="5"/>
      <c r="E164" s="5"/>
    </row>
    <row r="165" spans="1:5" ht="23.25" customHeight="1" x14ac:dyDescent="0.55000000000000004">
      <c r="A165" s="8" t="s">
        <v>320</v>
      </c>
      <c r="B165" s="9" t="s">
        <v>146</v>
      </c>
      <c r="C165" s="5"/>
      <c r="D165" s="5"/>
      <c r="E165" s="5"/>
    </row>
    <row r="166" spans="1:5" ht="23.25" customHeight="1" x14ac:dyDescent="0.55000000000000004">
      <c r="A166" s="8" t="s">
        <v>321</v>
      </c>
      <c r="B166" s="9" t="s">
        <v>147</v>
      </c>
      <c r="C166" s="5"/>
      <c r="D166" s="5"/>
      <c r="E166" s="5"/>
    </row>
    <row r="167" spans="1:5" ht="23.25" customHeight="1" x14ac:dyDescent="0.55000000000000004">
      <c r="A167" s="8" t="s">
        <v>322</v>
      </c>
      <c r="B167" s="9" t="s">
        <v>148</v>
      </c>
      <c r="C167" s="5"/>
      <c r="D167" s="5"/>
      <c r="E167" s="5"/>
    </row>
    <row r="168" spans="1:5" ht="23.25" customHeight="1" x14ac:dyDescent="0.55000000000000004">
      <c r="A168" s="8" t="s">
        <v>323</v>
      </c>
      <c r="B168" s="9" t="s">
        <v>149</v>
      </c>
      <c r="C168" s="5"/>
      <c r="D168" s="5"/>
      <c r="E168" s="5"/>
    </row>
    <row r="169" spans="1:5" ht="23.25" customHeight="1" x14ac:dyDescent="0.55000000000000004">
      <c r="A169" s="20" t="s">
        <v>324</v>
      </c>
      <c r="B169" s="13" t="s">
        <v>150</v>
      </c>
      <c r="C169" s="5"/>
      <c r="D169" s="5"/>
      <c r="E169" s="5"/>
    </row>
    <row r="170" spans="1:5" ht="23.25" customHeight="1" x14ac:dyDescent="0.55000000000000004">
      <c r="A170" s="19" t="s">
        <v>329</v>
      </c>
      <c r="B170" s="4" t="s">
        <v>330</v>
      </c>
      <c r="C170" s="5"/>
      <c r="D170" s="5"/>
      <c r="E170" s="5"/>
    </row>
    <row r="171" spans="1:5" ht="23.25" customHeight="1" x14ac:dyDescent="0.55000000000000004">
      <c r="A171" s="19" t="s">
        <v>348</v>
      </c>
      <c r="B171" s="4" t="s">
        <v>349</v>
      </c>
      <c r="C171" s="5"/>
      <c r="D171" s="5"/>
      <c r="E171" s="5"/>
    </row>
    <row r="172" spans="1:5" ht="23.25" customHeight="1" x14ac:dyDescent="0.55000000000000004">
      <c r="A172" s="19" t="s">
        <v>411</v>
      </c>
      <c r="B172" s="4" t="s">
        <v>412</v>
      </c>
      <c r="C172" s="5"/>
      <c r="D172" s="5"/>
      <c r="E172" s="5"/>
    </row>
    <row r="173" spans="1:5" ht="23.25" customHeight="1" x14ac:dyDescent="0.55000000000000004">
      <c r="A173" s="19" t="s">
        <v>413</v>
      </c>
      <c r="B173" s="33" t="s">
        <v>416</v>
      </c>
      <c r="C173" s="5"/>
      <c r="D173" s="5"/>
      <c r="E173" s="5"/>
    </row>
    <row r="174" spans="1:5" ht="23.25" customHeight="1" x14ac:dyDescent="0.55000000000000004">
      <c r="A174" s="19" t="s">
        <v>414</v>
      </c>
      <c r="B174" s="13" t="s">
        <v>417</v>
      </c>
      <c r="C174" s="5"/>
      <c r="D174" s="5"/>
      <c r="E174" s="5"/>
    </row>
    <row r="175" spans="1:5" ht="23.25" customHeight="1" x14ac:dyDescent="0.55000000000000004">
      <c r="A175" s="19" t="s">
        <v>415</v>
      </c>
      <c r="B175" s="4" t="s">
        <v>418</v>
      </c>
      <c r="C175" s="5"/>
      <c r="D175" s="5"/>
      <c r="E175" s="5"/>
    </row>
    <row r="176" spans="1:5" ht="23.25" customHeight="1" x14ac:dyDescent="0.55000000000000004">
      <c r="A176" s="19" t="s">
        <v>458</v>
      </c>
      <c r="B176" s="4" t="s">
        <v>487</v>
      </c>
      <c r="C176" s="5"/>
      <c r="D176" s="5"/>
      <c r="E176" s="5"/>
    </row>
    <row r="177" spans="1:5" ht="23.25" customHeight="1" x14ac:dyDescent="0.55000000000000004">
      <c r="A177" s="19" t="s">
        <v>474</v>
      </c>
      <c r="B177" s="4" t="s">
        <v>475</v>
      </c>
      <c r="C177" s="5"/>
      <c r="D177" s="5"/>
      <c r="E177" s="5"/>
    </row>
    <row r="178" spans="1:5" ht="23.25" customHeight="1" x14ac:dyDescent="0.55000000000000004">
      <c r="A178" s="19" t="s">
        <v>476</v>
      </c>
      <c r="B178" s="13" t="s">
        <v>477</v>
      </c>
      <c r="C178" s="5"/>
      <c r="D178" s="5"/>
      <c r="E178" s="5"/>
    </row>
    <row r="179" spans="1:5" ht="23.25" customHeight="1" x14ac:dyDescent="0.55000000000000004">
      <c r="A179" s="19" t="s">
        <v>483</v>
      </c>
      <c r="B179" s="4" t="s">
        <v>486</v>
      </c>
      <c r="C179" s="5"/>
      <c r="D179" s="5"/>
      <c r="E179" s="5"/>
    </row>
    <row r="180" spans="1:5" ht="23.25" customHeight="1" x14ac:dyDescent="0.55000000000000004">
      <c r="A180" s="19" t="s">
        <v>511</v>
      </c>
      <c r="B180" s="4" t="s">
        <v>482</v>
      </c>
      <c r="C180" s="5"/>
      <c r="D180" s="5"/>
      <c r="E180" s="5"/>
    </row>
    <row r="181" spans="1:5" ht="23.25" customHeight="1" x14ac:dyDescent="0.55000000000000004">
      <c r="A181" s="19" t="s">
        <v>502</v>
      </c>
      <c r="B181" s="4" t="s">
        <v>503</v>
      </c>
      <c r="C181" s="5"/>
      <c r="D181" s="5"/>
      <c r="E181" s="5"/>
    </row>
    <row r="182" spans="1:5" ht="23.25" customHeight="1" x14ac:dyDescent="0.55000000000000004">
      <c r="A182" s="19" t="s">
        <v>504</v>
      </c>
      <c r="B182" s="4" t="s">
        <v>505</v>
      </c>
      <c r="C182" s="5"/>
      <c r="D182" s="5"/>
      <c r="E182" s="5"/>
    </row>
    <row r="183" spans="1:5" ht="23.25" customHeight="1" x14ac:dyDescent="0.55000000000000004">
      <c r="A183" s="20" t="s">
        <v>506</v>
      </c>
      <c r="B183" s="13" t="s">
        <v>507</v>
      </c>
      <c r="C183" s="5"/>
      <c r="D183" s="5"/>
      <c r="E183" s="5"/>
    </row>
    <row r="184" spans="1:5" ht="23.25" customHeight="1" x14ac:dyDescent="0.55000000000000004">
      <c r="A184" s="19" t="s">
        <v>525</v>
      </c>
      <c r="B184" s="4" t="s">
        <v>526</v>
      </c>
      <c r="C184" s="5"/>
      <c r="D184" s="5"/>
      <c r="E184" s="5"/>
    </row>
    <row r="185" spans="1:5" ht="23.25" customHeight="1" x14ac:dyDescent="0.55000000000000004">
      <c r="A185" s="19" t="s">
        <v>549</v>
      </c>
      <c r="B185" s="4" t="s">
        <v>551</v>
      </c>
      <c r="C185" s="5"/>
      <c r="D185" s="5"/>
      <c r="E185" s="5"/>
    </row>
    <row r="186" spans="1:5" ht="23.25" customHeight="1" x14ac:dyDescent="0.55000000000000004">
      <c r="A186" s="34" t="s">
        <v>550</v>
      </c>
      <c r="B186" s="35" t="s">
        <v>552</v>
      </c>
      <c r="C186" s="5"/>
      <c r="D186" s="5"/>
      <c r="E186" s="5"/>
    </row>
    <row r="187" spans="1:5" ht="23.25" customHeight="1" x14ac:dyDescent="0.55000000000000004">
      <c r="A187" s="6">
        <f>COUNTA(A159:A186)</f>
        <v>28</v>
      </c>
      <c r="B187" s="15" t="s">
        <v>325</v>
      </c>
      <c r="C187" s="5"/>
      <c r="D187" s="5"/>
      <c r="E187" s="5"/>
    </row>
    <row r="188" spans="1:5" ht="23.25" customHeight="1" x14ac:dyDescent="0.55000000000000004">
      <c r="A188" s="6"/>
      <c r="B188" s="15"/>
      <c r="C188" s="5"/>
      <c r="D188" s="5"/>
      <c r="E188" s="5"/>
    </row>
    <row r="189" spans="1:5" ht="23.25" customHeight="1" x14ac:dyDescent="0.55000000000000004">
      <c r="A189" s="6">
        <f>SUM(A187,D158,D96)</f>
        <v>306</v>
      </c>
      <c r="B189" s="18" t="s">
        <v>151</v>
      </c>
      <c r="C189" s="5"/>
      <c r="D189" s="5"/>
      <c r="E189" s="5"/>
    </row>
    <row r="190" spans="1:5" ht="23.25" customHeight="1" x14ac:dyDescent="0.55000000000000004">
      <c r="A190" s="5"/>
      <c r="B190" s="5"/>
      <c r="C190" s="5"/>
      <c r="D190" s="5"/>
      <c r="E190" s="5"/>
    </row>
    <row r="191" spans="1:5" ht="23.25" customHeight="1" x14ac:dyDescent="0.55000000000000004">
      <c r="A191" s="5"/>
      <c r="B191" s="5"/>
      <c r="C191" s="5"/>
      <c r="D191" s="5"/>
      <c r="E191" s="5"/>
    </row>
    <row r="192" spans="1:5" ht="23.25" customHeight="1" x14ac:dyDescent="0.55000000000000004">
      <c r="A192" s="5"/>
      <c r="B192" s="5"/>
      <c r="C192" s="5"/>
      <c r="D192" s="5"/>
      <c r="E192" s="5"/>
    </row>
    <row r="193" spans="1:5" ht="23.25" customHeight="1" x14ac:dyDescent="0.55000000000000004">
      <c r="A193" s="5"/>
      <c r="B193" s="5"/>
      <c r="C193" s="5"/>
      <c r="D193" s="5"/>
      <c r="E193" s="5"/>
    </row>
    <row r="194" spans="1:5" ht="23.25" customHeight="1" x14ac:dyDescent="0.55000000000000004">
      <c r="A194" s="5"/>
      <c r="B194" s="5"/>
      <c r="C194" s="5"/>
      <c r="D194" s="5"/>
      <c r="E194" s="5"/>
    </row>
    <row r="195" spans="1:5" ht="23.25" customHeight="1" x14ac:dyDescent="0.55000000000000004">
      <c r="A195" s="5"/>
      <c r="B195" s="5"/>
      <c r="C195" s="5"/>
      <c r="D195" s="5"/>
      <c r="E195" s="5"/>
    </row>
    <row r="196" spans="1:5" ht="23.25" customHeight="1" x14ac:dyDescent="0.55000000000000004">
      <c r="A196" s="5"/>
      <c r="B196" s="5"/>
      <c r="C196" s="5"/>
      <c r="D196" s="5"/>
      <c r="E196" s="5"/>
    </row>
    <row r="197" spans="1:5" ht="23.25" customHeight="1" x14ac:dyDescent="0.55000000000000004">
      <c r="A197" s="5"/>
      <c r="B197" s="5"/>
      <c r="C197" s="5"/>
      <c r="D197" s="5"/>
      <c r="E197" s="5"/>
    </row>
    <row r="198" spans="1:5" ht="23.25" customHeight="1" x14ac:dyDescent="0.55000000000000004">
      <c r="A198" s="1"/>
      <c r="B198" s="1"/>
    </row>
    <row r="199" spans="1:5" ht="23.25" customHeight="1" x14ac:dyDescent="0.55000000000000004">
      <c r="A199" s="1"/>
      <c r="B199" s="1"/>
    </row>
    <row r="200" spans="1:5" ht="23.25" customHeight="1" x14ac:dyDescent="0.55000000000000004">
      <c r="A200" s="1"/>
      <c r="B200" s="1"/>
    </row>
    <row r="201" spans="1:5" ht="23.25" customHeight="1" x14ac:dyDescent="0.55000000000000004">
      <c r="A201" s="1"/>
      <c r="B201" s="1"/>
    </row>
    <row r="202" spans="1:5" ht="23.25" customHeight="1" x14ac:dyDescent="0.55000000000000004">
      <c r="A202" s="1"/>
      <c r="B202" s="1"/>
    </row>
    <row r="203" spans="1:5" ht="23.25" customHeight="1" x14ac:dyDescent="0.55000000000000004">
      <c r="A203" s="1"/>
      <c r="B203" s="1"/>
    </row>
    <row r="204" spans="1:5" ht="23.25" customHeight="1" x14ac:dyDescent="0.55000000000000004">
      <c r="A204" s="1"/>
      <c r="B204" s="1"/>
    </row>
    <row r="205" spans="1:5" ht="23.25" customHeight="1" x14ac:dyDescent="0.55000000000000004">
      <c r="A205" s="1"/>
      <c r="B205" s="1"/>
    </row>
    <row r="206" spans="1:5" ht="23.25" customHeight="1" x14ac:dyDescent="0.55000000000000004">
      <c r="A206" s="1"/>
      <c r="B206" s="1"/>
    </row>
    <row r="207" spans="1:5" ht="23.25" customHeight="1" x14ac:dyDescent="0.55000000000000004">
      <c r="A207" s="1"/>
      <c r="B207" s="1"/>
    </row>
    <row r="208" spans="1:5" ht="23.25" customHeight="1" x14ac:dyDescent="0.55000000000000004">
      <c r="A208" s="1"/>
      <c r="B208" s="1"/>
    </row>
    <row r="209" spans="1:2" ht="23.25" customHeight="1" x14ac:dyDescent="0.55000000000000004">
      <c r="A209" s="1"/>
      <c r="B209" s="1"/>
    </row>
    <row r="210" spans="1:2" ht="23.25" customHeight="1" x14ac:dyDescent="0.55000000000000004">
      <c r="A210" s="1"/>
      <c r="B210" s="1"/>
    </row>
    <row r="211" spans="1:2" ht="23.25" customHeight="1" x14ac:dyDescent="0.55000000000000004">
      <c r="A211" s="1"/>
      <c r="B211" s="1"/>
    </row>
    <row r="212" spans="1:2" ht="23.25" customHeight="1" x14ac:dyDescent="0.55000000000000004">
      <c r="A212" s="1"/>
      <c r="B212" s="1"/>
    </row>
    <row r="213" spans="1:2" ht="23.25" customHeight="1" x14ac:dyDescent="0.55000000000000004">
      <c r="A213" s="1"/>
      <c r="B213" s="1"/>
    </row>
    <row r="214" spans="1:2" ht="23.25" customHeight="1" x14ac:dyDescent="0.55000000000000004">
      <c r="A214" s="1"/>
      <c r="B214" s="1"/>
    </row>
    <row r="215" spans="1:2" ht="23.25" customHeight="1" x14ac:dyDescent="0.55000000000000004">
      <c r="A215" s="1"/>
      <c r="B215" s="1"/>
    </row>
    <row r="216" spans="1:2" ht="23.25" customHeight="1" x14ac:dyDescent="0.55000000000000004">
      <c r="A216" s="1"/>
      <c r="B216" s="1"/>
    </row>
    <row r="217" spans="1:2" ht="23.25" customHeight="1" x14ac:dyDescent="0.55000000000000004">
      <c r="A217" s="1"/>
      <c r="B217" s="1"/>
    </row>
    <row r="218" spans="1:2" ht="23.25" customHeight="1" x14ac:dyDescent="0.55000000000000004">
      <c r="A218" s="1"/>
      <c r="B218" s="1"/>
    </row>
    <row r="219" spans="1:2" ht="23.25" customHeight="1" x14ac:dyDescent="0.55000000000000004">
      <c r="A219" s="1"/>
      <c r="B219" s="1"/>
    </row>
    <row r="220" spans="1:2" ht="23.25" customHeight="1" x14ac:dyDescent="0.55000000000000004">
      <c r="A220" s="1"/>
      <c r="B220" s="1"/>
    </row>
    <row r="221" spans="1:2" ht="23.25" customHeight="1" x14ac:dyDescent="0.55000000000000004">
      <c r="A221" s="1"/>
      <c r="B221" s="1"/>
    </row>
    <row r="222" spans="1:2" ht="23.25" customHeight="1" x14ac:dyDescent="0.55000000000000004">
      <c r="A222" s="1"/>
      <c r="B222" s="1"/>
    </row>
    <row r="223" spans="1:2" ht="23.25" customHeight="1" x14ac:dyDescent="0.55000000000000004">
      <c r="A223" s="1"/>
      <c r="B223" s="1"/>
    </row>
    <row r="224" spans="1:2" ht="23.25" customHeight="1" x14ac:dyDescent="0.55000000000000004">
      <c r="A224" s="1"/>
      <c r="B224" s="1"/>
    </row>
    <row r="225" spans="1:2" ht="23.25" customHeight="1" x14ac:dyDescent="0.55000000000000004">
      <c r="A225" s="1"/>
      <c r="B225" s="1"/>
    </row>
    <row r="226" spans="1:2" ht="23.25" customHeight="1" x14ac:dyDescent="0.55000000000000004">
      <c r="A226" s="1"/>
      <c r="B226" s="1"/>
    </row>
    <row r="227" spans="1:2" ht="23.25" customHeight="1" x14ac:dyDescent="0.55000000000000004">
      <c r="A227" s="1"/>
      <c r="B227" s="1"/>
    </row>
    <row r="228" spans="1:2" ht="23.25" customHeight="1" x14ac:dyDescent="0.55000000000000004">
      <c r="A228" s="1"/>
      <c r="B228" s="1"/>
    </row>
    <row r="229" spans="1:2" ht="23.25" customHeight="1" x14ac:dyDescent="0.55000000000000004">
      <c r="A229" s="1"/>
      <c r="B229" s="1"/>
    </row>
    <row r="230" spans="1:2" ht="23.25" customHeight="1" x14ac:dyDescent="0.55000000000000004">
      <c r="A230" s="1"/>
      <c r="B230" s="1"/>
    </row>
    <row r="231" spans="1:2" ht="23.25" customHeight="1" x14ac:dyDescent="0.55000000000000004">
      <c r="A231" s="1"/>
      <c r="B231" s="1"/>
    </row>
    <row r="232" spans="1:2" ht="23.25" customHeight="1" x14ac:dyDescent="0.55000000000000004">
      <c r="A232" s="1"/>
      <c r="B232" s="1"/>
    </row>
    <row r="233" spans="1:2" ht="23.25" customHeight="1" x14ac:dyDescent="0.55000000000000004">
      <c r="A233" s="1"/>
      <c r="B233" s="1"/>
    </row>
    <row r="234" spans="1:2" ht="23.25" customHeight="1" x14ac:dyDescent="0.55000000000000004">
      <c r="A234" s="1"/>
      <c r="B234" s="1"/>
    </row>
    <row r="235" spans="1:2" ht="23.25" customHeight="1" x14ac:dyDescent="0.55000000000000004">
      <c r="A235" s="1"/>
      <c r="B235" s="1"/>
    </row>
    <row r="236" spans="1:2" ht="23.25" customHeight="1" x14ac:dyDescent="0.55000000000000004">
      <c r="A236" s="1"/>
      <c r="B236" s="1"/>
    </row>
    <row r="237" spans="1:2" ht="23.25" customHeight="1" x14ac:dyDescent="0.55000000000000004">
      <c r="A237" s="1"/>
      <c r="B237" s="1"/>
    </row>
    <row r="238" spans="1:2" ht="23.25" customHeight="1" x14ac:dyDescent="0.55000000000000004">
      <c r="A238" s="1"/>
      <c r="B238" s="1"/>
    </row>
    <row r="239" spans="1:2" ht="23.25" customHeight="1" x14ac:dyDescent="0.55000000000000004">
      <c r="A239" s="1"/>
      <c r="B239" s="1"/>
    </row>
    <row r="240" spans="1:2" ht="23.25" customHeight="1" x14ac:dyDescent="0.55000000000000004">
      <c r="A240" s="1"/>
      <c r="B240" s="1"/>
    </row>
    <row r="241" spans="1:2" ht="23.25" customHeight="1" x14ac:dyDescent="0.55000000000000004">
      <c r="A241" s="1"/>
      <c r="B241" s="1"/>
    </row>
    <row r="242" spans="1:2" ht="23.25" customHeight="1" x14ac:dyDescent="0.55000000000000004">
      <c r="A242" s="1"/>
      <c r="B242" s="1"/>
    </row>
    <row r="243" spans="1:2" ht="23.25" customHeight="1" x14ac:dyDescent="0.55000000000000004">
      <c r="A243" s="1"/>
      <c r="B243" s="1"/>
    </row>
    <row r="244" spans="1:2" ht="23.25" customHeight="1" x14ac:dyDescent="0.55000000000000004">
      <c r="A244" s="1"/>
      <c r="B244" s="1"/>
    </row>
    <row r="245" spans="1:2" ht="23.25" customHeight="1" x14ac:dyDescent="0.55000000000000004">
      <c r="A245" s="1"/>
      <c r="B245" s="1"/>
    </row>
    <row r="246" spans="1:2" ht="23.25" customHeight="1" x14ac:dyDescent="0.55000000000000004">
      <c r="A246" s="1"/>
      <c r="B246" s="1"/>
    </row>
    <row r="247" spans="1:2" ht="23.25" customHeight="1" x14ac:dyDescent="0.55000000000000004">
      <c r="A247" s="1"/>
      <c r="B247" s="1"/>
    </row>
    <row r="248" spans="1:2" ht="23.25" customHeight="1" x14ac:dyDescent="0.55000000000000004">
      <c r="A248" s="1"/>
      <c r="B248" s="1"/>
    </row>
    <row r="249" spans="1:2" ht="23.25" customHeight="1" x14ac:dyDescent="0.55000000000000004"/>
  </sheetData>
  <mergeCells count="2">
    <mergeCell ref="A1:B1"/>
    <mergeCell ref="D1:E1"/>
  </mergeCells>
  <phoneticPr fontId="2"/>
  <printOptions horizontalCentered="1"/>
  <pageMargins left="0.25" right="0.25" top="0.75" bottom="0.75" header="0.3" footer="0.3"/>
  <pageSetup paperSize="9" scale="90" orientation="portrait" r:id="rId1"/>
  <rowBreaks count="5" manualBreakCount="5">
    <brk id="33" max="4" man="1"/>
    <brk id="64" max="4" man="1"/>
    <brk id="96" max="4" man="1"/>
    <brk id="127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団体一覧</vt:lpstr>
      <vt:lpstr>団体一覧!Print_Area</vt:lpstr>
      <vt:lpstr>団体一覧!Print_Titles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柄澤＿公英</dc:creator>
  <cp:lastModifiedBy>松田＿賢吾</cp:lastModifiedBy>
  <cp:lastPrinted>2023-06-13T13:19:52Z</cp:lastPrinted>
  <dcterms:created xsi:type="dcterms:W3CDTF">2023-03-23T01:31:30Z</dcterms:created>
  <dcterms:modified xsi:type="dcterms:W3CDTF">2023-11-28T10:37:35Z</dcterms:modified>
</cp:coreProperties>
</file>