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DDA\share\15_政治資金\03 収支報告書要旨の公表\R04.3.4公表\R40302_ＨＰ公表\要旨\"/>
    </mc:Choice>
  </mc:AlternateContent>
  <bookViews>
    <workbookView xWindow="9600" yWindow="-15" windowWidth="9645" windowHeight="11640" tabRatio="599"/>
  </bookViews>
  <sheets>
    <sheet name="総括表" sheetId="3" r:id="rId1"/>
  </sheets>
  <definedNames>
    <definedName name="_xlnm._FilterDatabase" localSheetId="0" hidden="1">総括表!$A$1:$AS$260</definedName>
    <definedName name="_xlnm.Print_Area" localSheetId="0">総括表!$A$1:$AR$203</definedName>
    <definedName name="_xlnm.Print_Titles" localSheetId="0">総括表!$1:$6</definedName>
  </definedNames>
  <calcPr calcId="162913"/>
</workbook>
</file>

<file path=xl/calcChain.xml><?xml version="1.0" encoding="utf-8"?>
<calcChain xmlns="http://schemas.openxmlformats.org/spreadsheetml/2006/main">
  <c r="A199" i="3" l="1"/>
  <c r="A195" i="3"/>
  <c r="A190" i="3"/>
  <c r="A181" i="3"/>
  <c r="A177" i="3"/>
  <c r="A171" i="3"/>
  <c r="A165" i="3"/>
  <c r="A153" i="3"/>
  <c r="A159" i="3"/>
  <c r="A148" i="3"/>
  <c r="A144" i="3"/>
  <c r="A140" i="3"/>
  <c r="A136" i="3"/>
  <c r="A132" i="3"/>
  <c r="A128" i="3"/>
  <c r="A122" i="3"/>
  <c r="A108" i="3"/>
  <c r="A117" i="3"/>
  <c r="A113" i="3"/>
  <c r="A101" i="3"/>
  <c r="A96" i="3"/>
  <c r="A91" i="3"/>
  <c r="A87" i="3"/>
  <c r="A77" i="3"/>
  <c r="A73" i="3"/>
  <c r="A69" i="3"/>
  <c r="A65" i="3"/>
  <c r="A61" i="3"/>
  <c r="A57" i="3"/>
  <c r="A52" i="3"/>
  <c r="A47" i="3"/>
  <c r="A43" i="3"/>
  <c r="A39" i="3"/>
  <c r="A35" i="3"/>
  <c r="A28" i="3"/>
  <c r="A21" i="3"/>
  <c r="A16" i="3"/>
  <c r="A9" i="3"/>
</calcChain>
</file>

<file path=xl/sharedStrings.xml><?xml version="1.0" encoding="utf-8"?>
<sst xmlns="http://schemas.openxmlformats.org/spreadsheetml/2006/main" count="251" uniqueCount="135">
  <si>
    <t>２　総括表</t>
    <phoneticPr fontId="1"/>
  </si>
  <si>
    <t>機関紙誌の発行その他の
事業収入</t>
    <phoneticPr fontId="1"/>
  </si>
  <si>
    <t>備品
消耗品費</t>
    <phoneticPr fontId="1"/>
  </si>
  <si>
    <t>その他の
収入</t>
    <phoneticPr fontId="1"/>
  </si>
  <si>
    <t>うち本部支部への交付金</t>
    <phoneticPr fontId="1"/>
  </si>
  <si>
    <t>個人分</t>
    <rPh sb="2" eb="3">
      <t>ブン</t>
    </rPh>
    <phoneticPr fontId="1"/>
  </si>
  <si>
    <t>法人その他の団体分</t>
    <rPh sb="8" eb="9">
      <t>ブン</t>
    </rPh>
    <phoneticPr fontId="1"/>
  </si>
  <si>
    <t>政治団体分</t>
    <rPh sb="4" eb="5">
      <t>ブン</t>
    </rPh>
    <phoneticPr fontId="1"/>
  </si>
  <si>
    <t>本部支部からの
交付金</t>
    <phoneticPr fontId="1"/>
  </si>
  <si>
    <t>寄　　附</t>
    <phoneticPr fontId="1"/>
  </si>
  <si>
    <t>公職の
種類</t>
    <phoneticPr fontId="1"/>
  </si>
  <si>
    <t>報告
年月日</t>
    <phoneticPr fontId="1"/>
  </si>
  <si>
    <t>解散
年月日</t>
    <phoneticPr fontId="1"/>
  </si>
  <si>
    <t>前年
繰越額</t>
    <phoneticPr fontId="1"/>
  </si>
  <si>
    <t>本年
収入額</t>
    <phoneticPr fontId="1"/>
  </si>
  <si>
    <t>翌年
繰越額</t>
    <phoneticPr fontId="1"/>
  </si>
  <si>
    <t>党費又は会費</t>
    <phoneticPr fontId="1"/>
  </si>
  <si>
    <t>うち特定寄附</t>
    <phoneticPr fontId="1"/>
  </si>
  <si>
    <t>組織
活動費</t>
    <phoneticPr fontId="1"/>
  </si>
  <si>
    <t>選挙
関係費</t>
    <phoneticPr fontId="1"/>
  </si>
  <si>
    <t>機関紙誌の
発行事業費</t>
    <phoneticPr fontId="1"/>
  </si>
  <si>
    <t>その他の
事業費</t>
    <phoneticPr fontId="1"/>
  </si>
  <si>
    <t>調査
研究費</t>
    <phoneticPr fontId="1"/>
  </si>
  <si>
    <t>寄附・
交付金</t>
    <phoneticPr fontId="1"/>
  </si>
  <si>
    <t>その他の
経費</t>
    <phoneticPr fontId="1"/>
  </si>
  <si>
    <t>資
産
等
の
状
況</t>
    <phoneticPr fontId="1"/>
  </si>
  <si>
    <t>政治団体の名称</t>
  </si>
  <si>
    <t>収入総額</t>
  </si>
  <si>
    <t>支出総額</t>
  </si>
  <si>
    <t>収入の内訳</t>
  </si>
  <si>
    <t>支出の内訳</t>
  </si>
  <si>
    <t>借入金</t>
  </si>
  <si>
    <t>経常経費</t>
  </si>
  <si>
    <t>政治活動費</t>
  </si>
  <si>
    <t>金額</t>
  </si>
  <si>
    <t>員数</t>
  </si>
  <si>
    <t>政党匿名寄附</t>
  </si>
  <si>
    <t>人件費</t>
  </si>
  <si>
    <t>光熱水費</t>
  </si>
  <si>
    <t>事務所費</t>
  </si>
  <si>
    <t>機関紙誌の発行その他の事業費</t>
  </si>
  <si>
    <t>宣伝事業費</t>
  </si>
  <si>
    <t>政治資金パーティー開催事業費</t>
  </si>
  <si>
    <t>収入・支出の総額</t>
    <rPh sb="0" eb="2">
      <t>シュウニュウ</t>
    </rPh>
    <rPh sb="3" eb="5">
      <t>シシュツ</t>
    </rPh>
    <rPh sb="6" eb="8">
      <t>ソウガク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</si>
  <si>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</si>
  <si>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</si>
  <si>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</si>
  <si>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</si>
  <si>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資金管理団体届出者氏名</t>
    <phoneticPr fontId="1"/>
  </si>
  <si>
    <t>うち本部支部への交付金</t>
  </si>
  <si>
    <t>資金管理団体の指定の期間</t>
    <rPh sb="0" eb="2">
      <t>シキン</t>
    </rPh>
    <rPh sb="2" eb="4">
      <t>カンリ</t>
    </rPh>
    <rPh sb="4" eb="6">
      <t>ダンタイ</t>
    </rPh>
    <rPh sb="7" eb="9">
      <t>シテイ</t>
    </rPh>
    <rPh sb="10" eb="12">
      <t>キカン</t>
    </rPh>
    <phoneticPr fontId="1"/>
  </si>
  <si>
    <t>うち
あっせん</t>
    <phoneticPr fontId="1"/>
  </si>
  <si>
    <t>（その他の政治団体）</t>
    <rPh sb="0" eb="10">
      <t>ソノt</t>
    </rPh>
    <phoneticPr fontId="1"/>
  </si>
  <si>
    <t>無</t>
  </si>
  <si>
    <t>平成２９年分</t>
    <rPh sb="0" eb="2">
      <t>ヘイセイ</t>
    </rPh>
    <rPh sb="4" eb="5">
      <t>ネン</t>
    </rPh>
    <rPh sb="5" eb="6">
      <t>ブン</t>
    </rPh>
    <phoneticPr fontId="1"/>
  </si>
  <si>
    <t>平成３０年分</t>
    <rPh sb="0" eb="2">
      <t>ヘイセイ</t>
    </rPh>
    <rPh sb="4" eb="5">
      <t>ネン</t>
    </rPh>
    <rPh sb="5" eb="6">
      <t>ブン</t>
    </rPh>
    <phoneticPr fontId="1"/>
  </si>
  <si>
    <t>（政党）</t>
    <rPh sb="1" eb="3">
      <t>セイトウ</t>
    </rPh>
    <phoneticPr fontId="1"/>
  </si>
  <si>
    <t>自由民主党北海道上川総合振興局第一支部</t>
  </si>
  <si>
    <t>（国会議員関係政治団体）</t>
    <rPh sb="1" eb="3">
      <t>コッカイ</t>
    </rPh>
    <rPh sb="3" eb="5">
      <t>ギイン</t>
    </rPh>
    <rPh sb="5" eb="7">
      <t>カンケイ</t>
    </rPh>
    <rPh sb="7" eb="9">
      <t>セイジ</t>
    </rPh>
    <rPh sb="9" eb="11">
      <t>ダンタイ</t>
    </rPh>
    <phoneticPr fontId="1"/>
  </si>
  <si>
    <t>（資金管理団体）</t>
    <rPh sb="1" eb="3">
      <t>シキン</t>
    </rPh>
    <rPh sb="3" eb="5">
      <t>カンリ</t>
    </rPh>
    <rPh sb="5" eb="7">
      <t>ダンタイ</t>
    </rPh>
    <phoneticPr fontId="1"/>
  </si>
  <si>
    <t>市議会議員</t>
  </si>
  <si>
    <t>道議会議員</t>
  </si>
  <si>
    <t>北海道未来産業研究会</t>
  </si>
  <si>
    <t>竹内　英順</t>
  </si>
  <si>
    <t>町長</t>
  </si>
  <si>
    <t>たけうち英順上川町後援会</t>
  </si>
  <si>
    <t>たけうち英順後援会</t>
  </si>
  <si>
    <t>有</t>
  </si>
  <si>
    <t>たけうち英順鷹栖町後援会</t>
  </si>
  <si>
    <t>たけうち英順東川町後援会</t>
  </si>
  <si>
    <t>たけうち英順南富良野町後援会</t>
  </si>
  <si>
    <t>たけうち英順和寒町後援会</t>
  </si>
  <si>
    <t>立憲民主党北海道第３区総支部</t>
  </si>
  <si>
    <t>荒井さとし後援会</t>
  </si>
  <si>
    <t>２１ビジョン開発研究会</t>
  </si>
  <si>
    <t>渡辺かずお千歳まちづくり研究会</t>
  </si>
  <si>
    <t>渡邊　和雄</t>
  </si>
  <si>
    <t>山本栄二後援会</t>
  </si>
  <si>
    <t>山本　栄二</t>
  </si>
  <si>
    <t>政経研究会</t>
  </si>
  <si>
    <t>日本第一党北海道本部</t>
  </si>
  <si>
    <t>北海道旅館ホテル政経懇話会</t>
  </si>
  <si>
    <t>寺崎一郎連合後援会</t>
  </si>
  <si>
    <t>ないとう孝幸後援会</t>
  </si>
  <si>
    <t>渡辺たつゆき後援会</t>
  </si>
  <si>
    <t>ちとせを明るく元気な街にする会</t>
  </si>
  <si>
    <t>みやじまさき後援会</t>
  </si>
  <si>
    <t>渡辺かずお後援会</t>
  </si>
  <si>
    <t>佐々木隆博士別後援会</t>
  </si>
  <si>
    <t>士別のまちを元気にする会</t>
  </si>
  <si>
    <t>牧野勇司連合後援会</t>
  </si>
  <si>
    <t>巽昭と「さるふつ」を元気にする会後援会</t>
  </si>
  <si>
    <t>いしだ昭広と歩む後援会</t>
  </si>
  <si>
    <t>加賀屋修後援会</t>
  </si>
  <si>
    <t>日本共産党岩沢たけゆき後援会</t>
  </si>
  <si>
    <t>日本共産党くまがい裕後援会</t>
  </si>
  <si>
    <t>西田輝樹を励ます会</t>
  </si>
  <si>
    <t>中村ひとし後援会</t>
  </si>
  <si>
    <t>小沼ゆみと歩む会</t>
  </si>
  <si>
    <t>金沢あきら後援会</t>
  </si>
  <si>
    <t>北海道を愛するみんなの会別海町後援会</t>
  </si>
  <si>
    <t>ＮＨＫから国民を守る党北海道苫小牧市支部</t>
  </si>
  <si>
    <t>松友会</t>
  </si>
  <si>
    <t>松浦忠後援会</t>
  </si>
  <si>
    <t>ささき陽市郎後援会</t>
  </si>
  <si>
    <t>自由民主党幌加内支部</t>
  </si>
  <si>
    <t>品田よしひろ後援会</t>
  </si>
  <si>
    <t>清水ひろのり後援会</t>
  </si>
  <si>
    <t>自由民主党鹿部支部</t>
  </si>
  <si>
    <t>自由民主党津別支部</t>
  </si>
  <si>
    <t>自由民主党羅臼支部</t>
  </si>
  <si>
    <t>山口かずさ連合後援会</t>
  </si>
  <si>
    <t>岩見沢市医師連盟</t>
  </si>
  <si>
    <t>桜井のりえと繋ぐ会</t>
  </si>
  <si>
    <t>志田力後援会</t>
  </si>
  <si>
    <t>佐々木ひろし後援会</t>
  </si>
  <si>
    <t>北海道を愛するみんなの会・美瑛後援会</t>
  </si>
  <si>
    <t>ちば一幸後援会</t>
  </si>
  <si>
    <t>いなば仁子後援会</t>
  </si>
  <si>
    <t>ＪＡ北オホーツク政治連盟</t>
  </si>
  <si>
    <t>酒森正人後援会</t>
  </si>
  <si>
    <t>桜井かずたか後援会</t>
  </si>
  <si>
    <t>国民民主党北海道衆議院比例区第１総支部</t>
  </si>
  <si>
    <t>衆議院議員</t>
  </si>
  <si>
    <t>船木司後援会</t>
  </si>
  <si>
    <t>川口真とともに明るく元気な標津町を創る会</t>
  </si>
  <si>
    <t>令和元年分</t>
    <rPh sb="0" eb="1">
      <t>レイ</t>
    </rPh>
    <rPh sb="1" eb="2">
      <t>ワ</t>
    </rPh>
    <rPh sb="2" eb="3">
      <t>ガン</t>
    </rPh>
    <rPh sb="3" eb="5">
      <t>ネンブン</t>
    </rPh>
    <rPh sb="4" eb="5">
      <t>ブン</t>
    </rPh>
    <phoneticPr fontId="1"/>
  </si>
  <si>
    <t>令和２年分</t>
    <rPh sb="0" eb="1">
      <t>レイ</t>
    </rPh>
    <rPh sb="1" eb="2">
      <t>ワ</t>
    </rPh>
    <rPh sb="3" eb="5">
      <t>ネンブン</t>
    </rPh>
    <rPh sb="4" eb="5">
      <t>ブン</t>
    </rPh>
    <phoneticPr fontId="1"/>
  </si>
  <si>
    <t>令和３年分</t>
    <rPh sb="0" eb="1">
      <t>レイ</t>
    </rPh>
    <rPh sb="1" eb="2">
      <t>ワ</t>
    </rPh>
    <rPh sb="3" eb="5">
      <t>ネンブン</t>
    </rPh>
    <rPh sb="4" eb="5">
      <t>ブン</t>
    </rPh>
    <phoneticPr fontId="1"/>
  </si>
  <si>
    <t>竹内　英順</t>
    <phoneticPr fontId="1"/>
  </si>
  <si>
    <t>荒井　聰</t>
    <phoneticPr fontId="1"/>
  </si>
  <si>
    <t>松浦　忠</t>
    <phoneticPr fontId="1"/>
  </si>
  <si>
    <t>佐々木　陽市郎</t>
    <phoneticPr fontId="1"/>
  </si>
  <si>
    <t>金澤　瑛</t>
    <phoneticPr fontId="1"/>
  </si>
  <si>
    <t>市議会議員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</si>
</sst>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$-411]ge\.m\.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7"/>
      <name val="HGSｺﾞｼｯｸM"/>
      <family val="3"/>
      <charset val="128"/>
    </font>
    <font>
      <sz val="4"/>
      <name val="HGSｺﾞｼｯｸM"/>
      <family val="3"/>
      <charset val="128"/>
    </font>
    <font>
      <sz val="3.5"/>
      <name val="HGSｺﾞｼｯｸM"/>
      <family val="3"/>
      <charset val="128"/>
    </font>
    <font>
      <sz val="3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176" fontId="2" fillId="0" borderId="0" xfId="0" applyNumberFormat="1" applyFont="1" applyFill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176" fontId="4" fillId="0" borderId="14" xfId="0" applyNumberFormat="1" applyFont="1" applyFill="1" applyBorder="1" applyAlignment="1">
      <alignment horizontal="left" vertical="center" wrapText="1" shrinkToFit="1"/>
    </xf>
    <xf numFmtId="176" fontId="2" fillId="0" borderId="0" xfId="0" applyNumberFormat="1" applyFont="1" applyFill="1" applyAlignment="1">
      <alignment vertical="center" wrapText="1" shrinkToFit="1"/>
    </xf>
    <xf numFmtId="177" fontId="2" fillId="0" borderId="0" xfId="0" applyNumberFormat="1" applyFont="1" applyFill="1" applyAlignment="1">
      <alignment vertical="center" wrapText="1" shrinkToFit="1"/>
    </xf>
    <xf numFmtId="0" fontId="2" fillId="0" borderId="0" xfId="0" applyFont="1" applyFill="1" applyBorder="1" applyAlignment="1">
      <alignment vertical="center" shrinkToFit="1"/>
    </xf>
    <xf numFmtId="177" fontId="3" fillId="0" borderId="2" xfId="0" applyNumberFormat="1" applyFont="1" applyFill="1" applyBorder="1" applyAlignment="1">
      <alignment horizontal="right" vertical="center" shrinkToFit="1"/>
    </xf>
    <xf numFmtId="176" fontId="2" fillId="0" borderId="2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77" fontId="2" fillId="0" borderId="0" xfId="0" applyNumberFormat="1" applyFont="1" applyFill="1" applyAlignment="1">
      <alignment horizontal="right" vertical="center" shrinkToFit="1"/>
    </xf>
    <xf numFmtId="176" fontId="2" fillId="0" borderId="0" xfId="0" applyNumberFormat="1" applyFont="1" applyFill="1" applyAlignment="1">
      <alignment horizontal="right" vertical="center" shrinkToFit="1"/>
    </xf>
    <xf numFmtId="0" fontId="2" fillId="0" borderId="2" xfId="0" applyFont="1" applyFill="1" applyBorder="1" applyAlignment="1">
      <alignment vertical="center" wrapText="1" shrinkToFit="1"/>
    </xf>
    <xf numFmtId="176" fontId="2" fillId="0" borderId="2" xfId="0" applyNumberFormat="1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wrapText="1" shrinkToFit="1"/>
    </xf>
    <xf numFmtId="0" fontId="8" fillId="0" borderId="0" xfId="0" applyFont="1" applyFill="1" applyBorder="1">
      <alignment vertical="center"/>
    </xf>
    <xf numFmtId="176" fontId="2" fillId="0" borderId="5" xfId="0" applyNumberFormat="1" applyFont="1" applyFill="1" applyBorder="1" applyAlignment="1">
      <alignment vertical="center" wrapText="1" shrinkToFit="1"/>
    </xf>
    <xf numFmtId="176" fontId="5" fillId="0" borderId="3" xfId="0" applyNumberFormat="1" applyFont="1" applyFill="1" applyBorder="1" applyAlignment="1">
      <alignment vertical="center" wrapText="1" shrinkToFit="1"/>
    </xf>
    <xf numFmtId="176" fontId="6" fillId="0" borderId="7" xfId="0" applyNumberFormat="1" applyFont="1" applyFill="1" applyBorder="1" applyAlignment="1">
      <alignment horizontal="left" vertical="center" wrapText="1" shrinkToFit="1"/>
    </xf>
    <xf numFmtId="176" fontId="7" fillId="0" borderId="3" xfId="0" applyNumberFormat="1" applyFont="1" applyFill="1" applyBorder="1" applyAlignment="1">
      <alignment vertical="center" wrapText="1" shrinkToFit="1"/>
    </xf>
    <xf numFmtId="176" fontId="6" fillId="0" borderId="3" xfId="0" applyNumberFormat="1" applyFont="1" applyFill="1" applyBorder="1" applyAlignment="1">
      <alignment vertical="center" wrapText="1" shrinkToFit="1"/>
    </xf>
    <xf numFmtId="176" fontId="2" fillId="0" borderId="6" xfId="0" applyNumberFormat="1" applyFont="1" applyFill="1" applyBorder="1" applyAlignment="1">
      <alignment horizontal="left" vertical="center" wrapText="1" shrinkToFit="1"/>
    </xf>
    <xf numFmtId="177" fontId="2" fillId="0" borderId="6" xfId="0" applyNumberFormat="1" applyFont="1" applyFill="1" applyBorder="1" applyAlignment="1">
      <alignment vertical="center" wrapText="1" shrinkToFit="1"/>
    </xf>
    <xf numFmtId="176" fontId="2" fillId="0" borderId="6" xfId="0" applyNumberFormat="1" applyFont="1" applyFill="1" applyBorder="1" applyAlignment="1">
      <alignment horizontal="right" vertical="center" wrapText="1" shrinkToFit="1"/>
    </xf>
    <xf numFmtId="176" fontId="2" fillId="0" borderId="3" xfId="0" applyNumberFormat="1" applyFont="1" applyFill="1" applyBorder="1" applyAlignment="1">
      <alignment horizontal="center" vertical="center" wrapText="1" shrinkToFit="1"/>
    </xf>
    <xf numFmtId="176" fontId="2" fillId="0" borderId="4" xfId="0" applyNumberFormat="1" applyFont="1" applyFill="1" applyBorder="1" applyAlignment="1">
      <alignment horizontal="center" vertical="center" wrapText="1" shrinkToFit="1"/>
    </xf>
    <xf numFmtId="176" fontId="2" fillId="0" borderId="5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2" fillId="0" borderId="6" xfId="0" applyNumberFormat="1" applyFont="1" applyFill="1" applyBorder="1" applyAlignment="1">
      <alignment horizontal="center" vertical="center" wrapText="1" shrinkToFit="1"/>
    </xf>
    <xf numFmtId="176" fontId="2" fillId="0" borderId="3" xfId="0" applyNumberFormat="1" applyFont="1" applyFill="1" applyBorder="1" applyAlignment="1">
      <alignment horizontal="center" vertical="center" wrapText="1" shrinkToFit="1"/>
    </xf>
    <xf numFmtId="176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177" fontId="2" fillId="0" borderId="3" xfId="0" applyNumberFormat="1" applyFont="1" applyFill="1" applyBorder="1" applyAlignment="1">
      <alignment horizontal="center" vertical="center" wrapText="1" shrinkToFit="1"/>
    </xf>
    <xf numFmtId="177" fontId="2" fillId="0" borderId="7" xfId="0" applyNumberFormat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wrapText="1" shrinkToFit="1"/>
    </xf>
    <xf numFmtId="176" fontId="2" fillId="0" borderId="12" xfId="0" applyNumberFormat="1" applyFont="1" applyFill="1" applyBorder="1" applyAlignment="1">
      <alignment horizontal="center" vertical="center" wrapText="1" shrinkToFit="1"/>
    </xf>
    <xf numFmtId="176" fontId="2" fillId="0" borderId="13" xfId="0" applyNumberFormat="1" applyFont="1" applyFill="1" applyBorder="1" applyAlignment="1">
      <alignment horizontal="center" vertical="center" wrapText="1" shrinkToFi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176" fontId="2" fillId="0" borderId="4" xfId="0" applyNumberFormat="1" applyFont="1" applyFill="1" applyBorder="1" applyAlignment="1">
      <alignment horizontal="center" vertical="center" wrapText="1" shrinkToFit="1"/>
    </xf>
    <xf numFmtId="176" fontId="2" fillId="0" borderId="8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176" fontId="2" fillId="0" borderId="5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2" fillId="0" borderId="6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16"/>
  <sheetViews>
    <sheetView showZeros="0" tabSelected="1" view="pageBreakPreview" zoomScale="150" zoomScaleNormal="150" zoomScaleSheetLayoutView="1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S1" sqref="AS1:BD1048576"/>
    </sheetView>
  </sheetViews>
  <sheetFormatPr defaultRowHeight="8.25" x14ac:dyDescent="0.15"/>
  <cols>
    <col min="1" max="1" width="12.125" style="7" customWidth="1"/>
    <col min="2" max="3" width="4" style="3" customWidth="1"/>
    <col min="4" max="4" width="4" style="14" customWidth="1"/>
    <col min="5" max="5" width="4.125" style="14" customWidth="1"/>
    <col min="6" max="6" width="4" style="14" customWidth="1"/>
    <col min="7" max="12" width="4.75" style="15" customWidth="1"/>
    <col min="13" max="13" width="3.625" style="15" customWidth="1"/>
    <col min="14" max="14" width="4.75" style="15" customWidth="1"/>
    <col min="15" max="15" width="2.625" style="15" customWidth="1"/>
    <col min="16" max="18" width="4.625" style="15" customWidth="1"/>
    <col min="19" max="19" width="3.375" style="15" customWidth="1"/>
    <col min="20" max="20" width="2.625" style="15" customWidth="1"/>
    <col min="21" max="43" width="4.625" style="15" customWidth="1"/>
    <col min="44" max="44" width="1.5" style="3" customWidth="1"/>
    <col min="45" max="16384" width="9" style="1"/>
  </cols>
  <sheetData>
    <row r="1" spans="1:45" s="7" customFormat="1" ht="9.75" x14ac:dyDescent="0.15">
      <c r="A1" s="6" t="s">
        <v>0</v>
      </c>
      <c r="B1" s="4"/>
      <c r="C1" s="4"/>
      <c r="D1" s="8"/>
      <c r="E1" s="8"/>
      <c r="F1" s="8"/>
      <c r="AR1" s="4"/>
    </row>
    <row r="2" spans="1:45" s="7" customFormat="1" ht="10.5" customHeight="1" x14ac:dyDescent="0.15">
      <c r="A2" s="34" t="s">
        <v>26</v>
      </c>
      <c r="B2" s="34" t="s">
        <v>48</v>
      </c>
      <c r="C2" s="34" t="s">
        <v>10</v>
      </c>
      <c r="D2" s="37" t="s">
        <v>50</v>
      </c>
      <c r="E2" s="37" t="s">
        <v>11</v>
      </c>
      <c r="F2" s="37" t="s">
        <v>12</v>
      </c>
      <c r="G2" s="39" t="s">
        <v>43</v>
      </c>
      <c r="H2" s="40"/>
      <c r="I2" s="40"/>
      <c r="J2" s="41"/>
      <c r="K2" s="34" t="s">
        <v>15</v>
      </c>
      <c r="L2" s="45" t="s">
        <v>29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5" t="s">
        <v>30</v>
      </c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7"/>
      <c r="AR2" s="34" t="s">
        <v>25</v>
      </c>
    </row>
    <row r="3" spans="1:45" s="7" customFormat="1" ht="10.5" customHeight="1" x14ac:dyDescent="0.15">
      <c r="A3" s="35"/>
      <c r="B3" s="35"/>
      <c r="C3" s="36"/>
      <c r="D3" s="38"/>
      <c r="E3" s="38"/>
      <c r="F3" s="38"/>
      <c r="G3" s="42"/>
      <c r="H3" s="43"/>
      <c r="I3" s="43"/>
      <c r="J3" s="44"/>
      <c r="K3" s="35"/>
      <c r="L3" s="45" t="s">
        <v>16</v>
      </c>
      <c r="M3" s="49"/>
      <c r="N3" s="45" t="s">
        <v>9</v>
      </c>
      <c r="O3" s="48"/>
      <c r="P3" s="48"/>
      <c r="Q3" s="48"/>
      <c r="R3" s="48"/>
      <c r="S3" s="48"/>
      <c r="T3" s="48"/>
      <c r="U3" s="49"/>
      <c r="V3" s="51" t="s">
        <v>1</v>
      </c>
      <c r="W3" s="34" t="s">
        <v>31</v>
      </c>
      <c r="X3" s="34" t="s">
        <v>8</v>
      </c>
      <c r="Y3" s="34" t="s">
        <v>3</v>
      </c>
      <c r="Z3" s="45" t="s">
        <v>32</v>
      </c>
      <c r="AA3" s="48"/>
      <c r="AB3" s="48"/>
      <c r="AC3" s="48"/>
      <c r="AD3" s="48"/>
      <c r="AE3" s="30"/>
      <c r="AF3" s="45" t="s">
        <v>33</v>
      </c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7"/>
      <c r="AR3" s="35"/>
    </row>
    <row r="4" spans="1:45" s="7" customFormat="1" ht="13.5" customHeight="1" x14ac:dyDescent="0.15">
      <c r="A4" s="35"/>
      <c r="B4" s="35"/>
      <c r="C4" s="36"/>
      <c r="D4" s="38"/>
      <c r="E4" s="38"/>
      <c r="F4" s="38"/>
      <c r="G4" s="34" t="s">
        <v>27</v>
      </c>
      <c r="H4" s="34" t="s">
        <v>13</v>
      </c>
      <c r="I4" s="34" t="s">
        <v>14</v>
      </c>
      <c r="J4" s="34" t="s">
        <v>28</v>
      </c>
      <c r="K4" s="35"/>
      <c r="L4" s="34" t="s">
        <v>34</v>
      </c>
      <c r="M4" s="34" t="s">
        <v>35</v>
      </c>
      <c r="N4" s="39" t="s">
        <v>5</v>
      </c>
      <c r="O4" s="20"/>
      <c r="P4" s="51" t="s">
        <v>6</v>
      </c>
      <c r="Q4" s="34" t="s">
        <v>7</v>
      </c>
      <c r="R4" s="39" t="s">
        <v>44</v>
      </c>
      <c r="S4" s="29"/>
      <c r="T4" s="34" t="s">
        <v>36</v>
      </c>
      <c r="U4" s="39" t="s">
        <v>45</v>
      </c>
      <c r="V4" s="52"/>
      <c r="W4" s="35"/>
      <c r="X4" s="35"/>
      <c r="Y4" s="35"/>
      <c r="Z4" s="34" t="s">
        <v>37</v>
      </c>
      <c r="AA4" s="34" t="s">
        <v>38</v>
      </c>
      <c r="AB4" s="34" t="s">
        <v>2</v>
      </c>
      <c r="AC4" s="34" t="s">
        <v>39</v>
      </c>
      <c r="AD4" s="39" t="s">
        <v>45</v>
      </c>
      <c r="AE4" s="30"/>
      <c r="AF4" s="34" t="s">
        <v>18</v>
      </c>
      <c r="AG4" s="34" t="s">
        <v>19</v>
      </c>
      <c r="AH4" s="45" t="s">
        <v>40</v>
      </c>
      <c r="AI4" s="48"/>
      <c r="AJ4" s="48"/>
      <c r="AK4" s="48"/>
      <c r="AL4" s="49"/>
      <c r="AM4" s="34" t="s">
        <v>22</v>
      </c>
      <c r="AN4" s="34" t="s">
        <v>23</v>
      </c>
      <c r="AO4" s="34" t="s">
        <v>24</v>
      </c>
      <c r="AP4" s="39" t="s">
        <v>45</v>
      </c>
      <c r="AQ4" s="20"/>
      <c r="AR4" s="35"/>
    </row>
    <row r="5" spans="1:45" s="7" customFormat="1" ht="14.25" customHeight="1" x14ac:dyDescent="0.15">
      <c r="A5" s="35"/>
      <c r="B5" s="35"/>
      <c r="C5" s="36"/>
      <c r="D5" s="38"/>
      <c r="E5" s="38"/>
      <c r="F5" s="38"/>
      <c r="G5" s="35"/>
      <c r="H5" s="35"/>
      <c r="I5" s="35"/>
      <c r="J5" s="35"/>
      <c r="K5" s="35"/>
      <c r="L5" s="35"/>
      <c r="M5" s="35"/>
      <c r="N5" s="50"/>
      <c r="O5" s="21" t="s">
        <v>17</v>
      </c>
      <c r="P5" s="52"/>
      <c r="Q5" s="35"/>
      <c r="R5" s="35"/>
      <c r="S5" s="32" t="s">
        <v>51</v>
      </c>
      <c r="T5" s="35"/>
      <c r="U5" s="35"/>
      <c r="V5" s="52"/>
      <c r="W5" s="35"/>
      <c r="X5" s="35"/>
      <c r="Y5" s="35"/>
      <c r="Z5" s="35"/>
      <c r="AA5" s="35"/>
      <c r="AB5" s="35"/>
      <c r="AC5" s="35"/>
      <c r="AD5" s="35"/>
      <c r="AE5" s="22" t="s">
        <v>49</v>
      </c>
      <c r="AF5" s="35"/>
      <c r="AG5" s="35"/>
      <c r="AH5" s="31" t="s">
        <v>20</v>
      </c>
      <c r="AI5" s="28" t="s">
        <v>41</v>
      </c>
      <c r="AJ5" s="23" t="s">
        <v>42</v>
      </c>
      <c r="AK5" s="28" t="s">
        <v>21</v>
      </c>
      <c r="AL5" s="28" t="s">
        <v>44</v>
      </c>
      <c r="AM5" s="35"/>
      <c r="AN5" s="35"/>
      <c r="AO5" s="35"/>
      <c r="AP5" s="50"/>
      <c r="AQ5" s="24" t="s">
        <v>4</v>
      </c>
      <c r="AR5" s="35"/>
    </row>
    <row r="6" spans="1:45" s="7" customFormat="1" ht="8.25" customHeight="1" x14ac:dyDescent="0.15">
      <c r="A6" s="25"/>
      <c r="B6" s="33"/>
      <c r="C6" s="33"/>
      <c r="D6" s="26"/>
      <c r="E6" s="26"/>
      <c r="F6" s="26"/>
      <c r="G6" s="27" t="s">
        <v>46</v>
      </c>
      <c r="H6" s="27" t="s">
        <v>46</v>
      </c>
      <c r="I6" s="27" t="s">
        <v>46</v>
      </c>
      <c r="J6" s="27" t="s">
        <v>46</v>
      </c>
      <c r="K6" s="27" t="s">
        <v>46</v>
      </c>
      <c r="L6" s="27" t="s">
        <v>46</v>
      </c>
      <c r="M6" s="27" t="s">
        <v>47</v>
      </c>
      <c r="N6" s="27" t="s">
        <v>46</v>
      </c>
      <c r="O6" s="27" t="s">
        <v>46</v>
      </c>
      <c r="P6" s="27" t="s">
        <v>46</v>
      </c>
      <c r="Q6" s="27" t="s">
        <v>46</v>
      </c>
      <c r="R6" s="27" t="s">
        <v>46</v>
      </c>
      <c r="S6" s="27"/>
      <c r="T6" s="27" t="s">
        <v>46</v>
      </c>
      <c r="U6" s="27" t="s">
        <v>46</v>
      </c>
      <c r="V6" s="27" t="s">
        <v>46</v>
      </c>
      <c r="W6" s="27" t="s">
        <v>46</v>
      </c>
      <c r="X6" s="27" t="s">
        <v>46</v>
      </c>
      <c r="Y6" s="27" t="s">
        <v>46</v>
      </c>
      <c r="Z6" s="27" t="s">
        <v>46</v>
      </c>
      <c r="AA6" s="27" t="s">
        <v>46</v>
      </c>
      <c r="AB6" s="27" t="s">
        <v>46</v>
      </c>
      <c r="AC6" s="27" t="s">
        <v>46</v>
      </c>
      <c r="AD6" s="27" t="s">
        <v>46</v>
      </c>
      <c r="AE6" s="27" t="s">
        <v>46</v>
      </c>
      <c r="AF6" s="27" t="s">
        <v>46</v>
      </c>
      <c r="AG6" s="27" t="s">
        <v>46</v>
      </c>
      <c r="AH6" s="27" t="s">
        <v>46</v>
      </c>
      <c r="AI6" s="27" t="s">
        <v>46</v>
      </c>
      <c r="AJ6" s="27" t="s">
        <v>46</v>
      </c>
      <c r="AK6" s="27" t="s">
        <v>46</v>
      </c>
      <c r="AL6" s="27" t="s">
        <v>46</v>
      </c>
      <c r="AM6" s="27" t="s">
        <v>46</v>
      </c>
      <c r="AN6" s="27" t="s">
        <v>46</v>
      </c>
      <c r="AO6" s="27" t="s">
        <v>46</v>
      </c>
      <c r="AP6" s="27" t="s">
        <v>46</v>
      </c>
      <c r="AQ6" s="27" t="s">
        <v>46</v>
      </c>
      <c r="AR6" s="53"/>
    </row>
    <row r="7" spans="1:45" s="9" customFormat="1" ht="15" customHeight="1" x14ac:dyDescent="0.15">
      <c r="A7" s="16" t="s">
        <v>54</v>
      </c>
      <c r="B7" s="2"/>
      <c r="C7" s="2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2"/>
      <c r="AS7" s="19"/>
    </row>
    <row r="8" spans="1:45" s="9" customFormat="1" ht="15" customHeight="1" x14ac:dyDescent="0.15">
      <c r="A8" s="5" t="s">
        <v>56</v>
      </c>
      <c r="B8" s="2"/>
      <c r="C8" s="2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2"/>
      <c r="AS8" s="19"/>
    </row>
    <row r="9" spans="1:45" s="9" customFormat="1" ht="15" customHeight="1" x14ac:dyDescent="0.15">
      <c r="A9" s="5" t="e">
        <f>#REF!</f>
        <v>#REF!</v>
      </c>
      <c r="B9" s="2"/>
      <c r="C9" s="2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2"/>
      <c r="AS9" s="19"/>
    </row>
    <row r="10" spans="1:45" s="9" customFormat="1" ht="15" customHeight="1" x14ac:dyDescent="0.15">
      <c r="A10" s="17" t="s">
        <v>105</v>
      </c>
      <c r="B10" s="2"/>
      <c r="C10" s="2"/>
      <c r="D10" s="10"/>
      <c r="E10" s="10">
        <v>44531</v>
      </c>
      <c r="F10" s="10"/>
      <c r="G10" s="11">
        <v>416575</v>
      </c>
      <c r="H10" s="11">
        <v>221574</v>
      </c>
      <c r="I10" s="11">
        <v>195001</v>
      </c>
      <c r="J10" s="11">
        <v>349100</v>
      </c>
      <c r="K10" s="11">
        <v>67475</v>
      </c>
      <c r="L10" s="11">
        <v>22200</v>
      </c>
      <c r="M10" s="11">
        <v>19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/>
      <c r="T10" s="11">
        <v>0</v>
      </c>
      <c r="U10" s="11">
        <v>0</v>
      </c>
      <c r="V10" s="11">
        <v>0</v>
      </c>
      <c r="W10" s="11">
        <v>0</v>
      </c>
      <c r="X10" s="11">
        <v>172800</v>
      </c>
      <c r="Y10" s="11">
        <v>1</v>
      </c>
      <c r="Z10" s="11"/>
      <c r="AA10" s="11">
        <v>7235</v>
      </c>
      <c r="AB10" s="11"/>
      <c r="AC10" s="11">
        <v>330889</v>
      </c>
      <c r="AD10" s="11">
        <v>338124</v>
      </c>
      <c r="AE10" s="11"/>
      <c r="AF10" s="11"/>
      <c r="AG10" s="11"/>
      <c r="AH10" s="11"/>
      <c r="AI10" s="11">
        <v>10976</v>
      </c>
      <c r="AJ10" s="11"/>
      <c r="AK10" s="11"/>
      <c r="AL10" s="11">
        <v>10976</v>
      </c>
      <c r="AM10" s="11"/>
      <c r="AN10" s="11"/>
      <c r="AO10" s="11"/>
      <c r="AP10" s="11">
        <v>10976</v>
      </c>
      <c r="AQ10" s="11"/>
      <c r="AR10" s="12" t="s">
        <v>53</v>
      </c>
      <c r="AS10" s="19"/>
    </row>
    <row r="11" spans="1:45" s="9" customFormat="1" ht="15" customHeight="1" x14ac:dyDescent="0.15">
      <c r="A11" s="17"/>
      <c r="B11" s="2"/>
      <c r="C11" s="2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2"/>
      <c r="AS11" s="19"/>
    </row>
    <row r="12" spans="1:45" s="13" customFormat="1" ht="15" customHeight="1" x14ac:dyDescent="0.15">
      <c r="A12" s="18"/>
      <c r="B12" s="2"/>
      <c r="C12" s="2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2"/>
      <c r="AS12" s="19"/>
    </row>
    <row r="13" spans="1:45" s="13" customFormat="1" ht="15" customHeight="1" x14ac:dyDescent="0.15">
      <c r="A13" s="18"/>
      <c r="B13" s="2"/>
      <c r="C13" s="2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2"/>
      <c r="AS13" s="19"/>
    </row>
    <row r="14" spans="1:45" s="9" customFormat="1" ht="15" customHeight="1" x14ac:dyDescent="0.15">
      <c r="A14" s="16" t="s">
        <v>55</v>
      </c>
      <c r="B14" s="2"/>
      <c r="C14" s="2"/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19"/>
    </row>
    <row r="15" spans="1:45" s="9" customFormat="1" ht="15" customHeight="1" x14ac:dyDescent="0.15">
      <c r="A15" s="5" t="s">
        <v>56</v>
      </c>
      <c r="B15" s="2"/>
      <c r="C15" s="2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2"/>
      <c r="AS15" s="19"/>
    </row>
    <row r="16" spans="1:45" s="9" customFormat="1" ht="15" customHeight="1" x14ac:dyDescent="0.15">
      <c r="A16" s="5" t="e">
        <f>#REF!</f>
        <v>#REF!</v>
      </c>
      <c r="B16" s="2"/>
      <c r="C16" s="2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2"/>
      <c r="AS16" s="19"/>
    </row>
    <row r="17" spans="1:45" s="9" customFormat="1" ht="15" customHeight="1" x14ac:dyDescent="0.15">
      <c r="A17" s="17" t="s">
        <v>105</v>
      </c>
      <c r="B17" s="2"/>
      <c r="C17" s="2"/>
      <c r="D17" s="10"/>
      <c r="E17" s="10">
        <v>44531</v>
      </c>
      <c r="F17" s="10">
        <v>43465</v>
      </c>
      <c r="G17" s="11">
        <v>67475</v>
      </c>
      <c r="H17" s="11">
        <v>67475</v>
      </c>
      <c r="I17" s="11">
        <v>0</v>
      </c>
      <c r="J17" s="11">
        <v>0</v>
      </c>
      <c r="K17" s="11">
        <v>67475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/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2" t="s">
        <v>53</v>
      </c>
      <c r="AS17" s="19"/>
    </row>
    <row r="18" spans="1:45" s="9" customFormat="1" ht="15" customHeight="1" x14ac:dyDescent="0.15">
      <c r="A18" s="17"/>
      <c r="B18" s="2"/>
      <c r="C18" s="2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19"/>
    </row>
    <row r="19" spans="1:45" s="9" customFormat="1" ht="15" customHeight="1" x14ac:dyDescent="0.15">
      <c r="A19" s="16"/>
      <c r="B19" s="2"/>
      <c r="C19" s="2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19"/>
    </row>
    <row r="20" spans="1:45" s="9" customFormat="1" ht="15" customHeight="1" x14ac:dyDescent="0.15">
      <c r="A20" s="5" t="s">
        <v>52</v>
      </c>
      <c r="B20" s="2"/>
      <c r="C20" s="2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19"/>
    </row>
    <row r="21" spans="1:45" s="9" customFormat="1" ht="15" customHeight="1" x14ac:dyDescent="0.15">
      <c r="A21" s="5" t="e">
        <f>#REF!</f>
        <v>#REF!</v>
      </c>
      <c r="B21" s="2"/>
      <c r="C21" s="2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19"/>
    </row>
    <row r="22" spans="1:45" s="9" customFormat="1" ht="15" customHeight="1" x14ac:dyDescent="0.15">
      <c r="A22" s="17" t="s">
        <v>106</v>
      </c>
      <c r="B22" s="2"/>
      <c r="C22" s="2"/>
      <c r="D22" s="10"/>
      <c r="E22" s="10">
        <v>44480</v>
      </c>
      <c r="F22" s="10">
        <v>43404</v>
      </c>
      <c r="G22" s="11">
        <v>33500</v>
      </c>
      <c r="H22" s="11">
        <v>33500</v>
      </c>
      <c r="I22" s="11">
        <v>0</v>
      </c>
      <c r="J22" s="11">
        <v>0</v>
      </c>
      <c r="K22" s="11">
        <v>33500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/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2" t="s">
        <v>53</v>
      </c>
      <c r="AS22" s="19"/>
    </row>
    <row r="23" spans="1:45" s="9" customFormat="1" ht="15" customHeight="1" x14ac:dyDescent="0.15">
      <c r="A23" s="17"/>
      <c r="B23" s="2"/>
      <c r="C23" s="2"/>
      <c r="D23" s="10"/>
      <c r="E23" s="10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2"/>
      <c r="AS23" s="19"/>
    </row>
    <row r="24" spans="1:45" s="9" customFormat="1" ht="15" customHeight="1" x14ac:dyDescent="0.15">
      <c r="A24" s="16"/>
      <c r="B24" s="2"/>
      <c r="C24" s="2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19"/>
    </row>
    <row r="25" spans="1:45" s="13" customFormat="1" ht="15" customHeight="1" x14ac:dyDescent="0.15">
      <c r="A25" s="17"/>
      <c r="B25" s="2"/>
      <c r="C25" s="2"/>
      <c r="D25" s="10"/>
      <c r="E25" s="10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2"/>
      <c r="AS25" s="19"/>
    </row>
    <row r="26" spans="1:45" s="9" customFormat="1" ht="15" customHeight="1" x14ac:dyDescent="0.15">
      <c r="A26" s="16" t="s">
        <v>126</v>
      </c>
      <c r="B26" s="2"/>
      <c r="C26" s="2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2"/>
      <c r="AS26" s="19"/>
    </row>
    <row r="27" spans="1:45" s="13" customFormat="1" ht="15" customHeight="1" x14ac:dyDescent="0.15">
      <c r="A27" s="5" t="s">
        <v>52</v>
      </c>
      <c r="B27" s="2"/>
      <c r="C27" s="2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19"/>
    </row>
    <row r="28" spans="1:45" s="9" customFormat="1" ht="15" customHeight="1" x14ac:dyDescent="0.15">
      <c r="A28" s="5" t="e">
        <f>#REF!</f>
        <v>#REF!</v>
      </c>
      <c r="B28" s="2"/>
      <c r="C28" s="2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2"/>
      <c r="AS28" s="19"/>
    </row>
    <row r="29" spans="1:45" s="13" customFormat="1" ht="15" customHeight="1" x14ac:dyDescent="0.15">
      <c r="A29" s="18" t="s">
        <v>107</v>
      </c>
      <c r="B29" s="2"/>
      <c r="C29" s="2"/>
      <c r="D29" s="10"/>
      <c r="E29" s="10">
        <v>44434</v>
      </c>
      <c r="F29" s="10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/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2" t="s">
        <v>53</v>
      </c>
      <c r="AS29" s="19"/>
    </row>
    <row r="30" spans="1:45" s="13" customFormat="1" ht="15" customHeight="1" x14ac:dyDescent="0.15">
      <c r="A30" s="18"/>
      <c r="B30" s="2"/>
      <c r="C30" s="2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19"/>
    </row>
    <row r="31" spans="1:45" s="9" customFormat="1" ht="15" customHeight="1" x14ac:dyDescent="0.15">
      <c r="A31" s="17"/>
      <c r="B31" s="2"/>
      <c r="C31" s="2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2"/>
      <c r="AS31" s="19"/>
    </row>
    <row r="32" spans="1:45" s="9" customFormat="1" ht="15" customHeight="1" x14ac:dyDescent="0.15">
      <c r="A32" s="17"/>
      <c r="B32" s="2"/>
      <c r="C32" s="2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2"/>
      <c r="AS32" s="19"/>
    </row>
    <row r="33" spans="1:45" s="9" customFormat="1" ht="15" customHeight="1" x14ac:dyDescent="0.15">
      <c r="A33" s="16" t="s">
        <v>127</v>
      </c>
      <c r="B33" s="2"/>
      <c r="C33" s="2"/>
      <c r="D33" s="10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2"/>
      <c r="AS33" s="19"/>
    </row>
    <row r="34" spans="1:45" s="9" customFormat="1" ht="15" customHeight="1" x14ac:dyDescent="0.15">
      <c r="A34" s="5" t="s">
        <v>56</v>
      </c>
      <c r="B34" s="2"/>
      <c r="C34" s="2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2"/>
      <c r="AS34" s="19"/>
    </row>
    <row r="35" spans="1:45" s="9" customFormat="1" ht="15" customHeight="1" x14ac:dyDescent="0.15">
      <c r="A35" s="5" t="e">
        <f>#REF!</f>
        <v>#REF!</v>
      </c>
      <c r="B35" s="2"/>
      <c r="C35" s="2"/>
      <c r="D35" s="10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2"/>
      <c r="AS35" s="19"/>
    </row>
    <row r="36" spans="1:45" s="9" customFormat="1" ht="15" customHeight="1" x14ac:dyDescent="0.15">
      <c r="A36" s="16" t="s">
        <v>108</v>
      </c>
      <c r="B36" s="2"/>
      <c r="C36" s="2"/>
      <c r="D36" s="10"/>
      <c r="E36" s="10">
        <v>44546</v>
      </c>
      <c r="F36" s="10"/>
      <c r="G36" s="11">
        <v>230400</v>
      </c>
      <c r="H36" s="11">
        <v>155800</v>
      </c>
      <c r="I36" s="11">
        <v>74600</v>
      </c>
      <c r="J36" s="11">
        <v>130000</v>
      </c>
      <c r="K36" s="11">
        <v>100400</v>
      </c>
      <c r="L36" s="11">
        <v>24600</v>
      </c>
      <c r="M36" s="11">
        <v>29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/>
      <c r="T36" s="11">
        <v>0</v>
      </c>
      <c r="U36" s="11">
        <v>0</v>
      </c>
      <c r="V36" s="11">
        <v>0</v>
      </c>
      <c r="W36" s="11">
        <v>0</v>
      </c>
      <c r="X36" s="11">
        <v>50000</v>
      </c>
      <c r="Y36" s="11">
        <v>0</v>
      </c>
      <c r="Z36" s="11"/>
      <c r="AA36" s="11"/>
      <c r="AB36" s="11"/>
      <c r="AC36" s="11"/>
      <c r="AD36" s="11"/>
      <c r="AE36" s="11"/>
      <c r="AF36" s="11">
        <v>130000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v>130000</v>
      </c>
      <c r="AQ36" s="11"/>
      <c r="AR36" s="12" t="s">
        <v>53</v>
      </c>
      <c r="AS36" s="19"/>
    </row>
    <row r="37" spans="1:45" s="9" customFormat="1" ht="15" customHeight="1" x14ac:dyDescent="0.15">
      <c r="A37" s="17"/>
      <c r="B37" s="2"/>
      <c r="C37" s="2"/>
      <c r="D37" s="10"/>
      <c r="E37" s="10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2"/>
      <c r="AS37" s="19"/>
    </row>
    <row r="38" spans="1:45" s="9" customFormat="1" ht="15" customHeight="1" x14ac:dyDescent="0.15">
      <c r="A38" s="17"/>
      <c r="B38" s="2"/>
      <c r="C38" s="2"/>
      <c r="D38" s="10"/>
      <c r="E38" s="10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2"/>
      <c r="AS38" s="19"/>
    </row>
    <row r="39" spans="1:45" s="9" customFormat="1" ht="15" customHeight="1" x14ac:dyDescent="0.15">
      <c r="A39" s="5" t="e">
        <f>#REF!</f>
        <v>#REF!</v>
      </c>
      <c r="B39" s="2"/>
      <c r="C39" s="2"/>
      <c r="D39" s="10"/>
      <c r="E39" s="10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2"/>
      <c r="AS39" s="19"/>
    </row>
    <row r="40" spans="1:45" s="9" customFormat="1" ht="15" customHeight="1" x14ac:dyDescent="0.15">
      <c r="A40" s="17" t="s">
        <v>57</v>
      </c>
      <c r="B40" s="2"/>
      <c r="C40" s="2"/>
      <c r="D40" s="10"/>
      <c r="E40" s="10">
        <v>44473</v>
      </c>
      <c r="F40" s="10"/>
      <c r="G40" s="11">
        <v>11988260</v>
      </c>
      <c r="H40" s="11">
        <v>3885455</v>
      </c>
      <c r="I40" s="11">
        <v>8102805</v>
      </c>
      <c r="J40" s="11">
        <v>8620356</v>
      </c>
      <c r="K40" s="11">
        <v>3367904</v>
      </c>
      <c r="L40" s="11">
        <v>58800</v>
      </c>
      <c r="M40" s="11">
        <v>50</v>
      </c>
      <c r="N40" s="11">
        <v>612000</v>
      </c>
      <c r="O40" s="11">
        <v>0</v>
      </c>
      <c r="P40" s="11">
        <v>6692000</v>
      </c>
      <c r="Q40" s="11">
        <v>440000</v>
      </c>
      <c r="R40" s="11">
        <v>7744000</v>
      </c>
      <c r="S40" s="11"/>
      <c r="T40" s="11">
        <v>0</v>
      </c>
      <c r="U40" s="11">
        <v>7744000</v>
      </c>
      <c r="V40" s="11">
        <v>0</v>
      </c>
      <c r="W40" s="11">
        <v>0</v>
      </c>
      <c r="X40" s="11">
        <v>300000</v>
      </c>
      <c r="Y40" s="11">
        <v>5</v>
      </c>
      <c r="Z40" s="11"/>
      <c r="AA40" s="11"/>
      <c r="AB40" s="11"/>
      <c r="AC40" s="11">
        <v>20000</v>
      </c>
      <c r="AD40" s="11">
        <v>20000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>
        <v>6830330</v>
      </c>
      <c r="AO40" s="11">
        <v>1770026</v>
      </c>
      <c r="AP40" s="11">
        <v>8600356</v>
      </c>
      <c r="AQ40" s="11"/>
      <c r="AR40" s="12" t="s">
        <v>53</v>
      </c>
      <c r="AS40" s="19"/>
    </row>
    <row r="41" spans="1:45" s="9" customFormat="1" ht="15" customHeight="1" x14ac:dyDescent="0.15">
      <c r="A41" s="17"/>
      <c r="B41" s="2"/>
      <c r="C41" s="2"/>
      <c r="D41" s="10"/>
      <c r="E41" s="10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2"/>
      <c r="AS41" s="19"/>
    </row>
    <row r="42" spans="1:45" s="9" customFormat="1" ht="15" customHeight="1" x14ac:dyDescent="0.15">
      <c r="A42" s="17"/>
      <c r="B42" s="2"/>
      <c r="C42" s="2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2"/>
      <c r="AS42" s="19"/>
    </row>
    <row r="43" spans="1:45" s="9" customFormat="1" ht="15" customHeight="1" x14ac:dyDescent="0.15">
      <c r="A43" s="5" t="e">
        <f>#REF!</f>
        <v>#REF!</v>
      </c>
      <c r="B43" s="2"/>
      <c r="C43" s="2"/>
      <c r="D43" s="10"/>
      <c r="E43" s="10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2"/>
      <c r="AS43" s="19"/>
    </row>
    <row r="44" spans="1:45" s="9" customFormat="1" ht="15" customHeight="1" x14ac:dyDescent="0.15">
      <c r="A44" s="16" t="s">
        <v>109</v>
      </c>
      <c r="B44" s="2"/>
      <c r="C44" s="2"/>
      <c r="D44" s="10"/>
      <c r="E44" s="10">
        <v>44412</v>
      </c>
      <c r="F44" s="10"/>
      <c r="G44" s="11">
        <v>5489530</v>
      </c>
      <c r="H44" s="11">
        <v>4833492</v>
      </c>
      <c r="I44" s="11">
        <v>656038</v>
      </c>
      <c r="J44" s="11">
        <v>1073008</v>
      </c>
      <c r="K44" s="11">
        <v>4416522</v>
      </c>
      <c r="L44" s="11">
        <v>156000</v>
      </c>
      <c r="M44" s="11">
        <v>151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/>
      <c r="T44" s="11">
        <v>0</v>
      </c>
      <c r="U44" s="11">
        <v>0</v>
      </c>
      <c r="V44" s="11">
        <v>0</v>
      </c>
      <c r="W44" s="11">
        <v>0</v>
      </c>
      <c r="X44" s="11">
        <v>500000</v>
      </c>
      <c r="Y44" s="11">
        <v>38</v>
      </c>
      <c r="Z44" s="11"/>
      <c r="AA44" s="11"/>
      <c r="AB44" s="11"/>
      <c r="AC44" s="11">
        <v>167171</v>
      </c>
      <c r="AD44" s="11">
        <v>167171</v>
      </c>
      <c r="AE44" s="11"/>
      <c r="AF44" s="11">
        <v>849523</v>
      </c>
      <c r="AG44" s="11"/>
      <c r="AH44" s="11"/>
      <c r="AI44" s="11">
        <v>56314</v>
      </c>
      <c r="AJ44" s="11"/>
      <c r="AK44" s="11"/>
      <c r="AL44" s="11">
        <v>56314</v>
      </c>
      <c r="AM44" s="11"/>
      <c r="AN44" s="11"/>
      <c r="AO44" s="11"/>
      <c r="AP44" s="11">
        <v>905837</v>
      </c>
      <c r="AQ44" s="11"/>
      <c r="AR44" s="12" t="s">
        <v>53</v>
      </c>
      <c r="AS44" s="19"/>
    </row>
    <row r="45" spans="1:45" s="9" customFormat="1" ht="15" customHeight="1" x14ac:dyDescent="0.15">
      <c r="A45" s="17"/>
      <c r="B45" s="2"/>
      <c r="C45" s="2"/>
      <c r="D45" s="10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2"/>
      <c r="AS45" s="19"/>
    </row>
    <row r="46" spans="1:45" s="9" customFormat="1" ht="15" customHeight="1" x14ac:dyDescent="0.15">
      <c r="A46" s="17"/>
      <c r="B46" s="2"/>
      <c r="C46" s="2"/>
      <c r="D46" s="10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2"/>
      <c r="AS46" s="19"/>
    </row>
    <row r="47" spans="1:45" s="9" customFormat="1" ht="15" customHeight="1" x14ac:dyDescent="0.15">
      <c r="A47" s="5" t="e">
        <f>#REF!</f>
        <v>#REF!</v>
      </c>
      <c r="B47" s="2"/>
      <c r="C47" s="2"/>
      <c r="D47" s="10"/>
      <c r="E47" s="10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2"/>
      <c r="AS47" s="19"/>
    </row>
    <row r="48" spans="1:45" s="13" customFormat="1" ht="15" customHeight="1" x14ac:dyDescent="0.15">
      <c r="A48" s="17" t="s">
        <v>110</v>
      </c>
      <c r="B48" s="2"/>
      <c r="C48" s="2"/>
      <c r="D48" s="10"/>
      <c r="E48" s="10">
        <v>44439</v>
      </c>
      <c r="F48" s="10"/>
      <c r="G48" s="11">
        <v>1500607</v>
      </c>
      <c r="H48" s="11">
        <v>1040540</v>
      </c>
      <c r="I48" s="11">
        <v>460067</v>
      </c>
      <c r="J48" s="11">
        <v>366955</v>
      </c>
      <c r="K48" s="11">
        <v>1133652</v>
      </c>
      <c r="L48" s="11">
        <v>126000</v>
      </c>
      <c r="M48" s="11">
        <v>35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/>
      <c r="T48" s="11">
        <v>0</v>
      </c>
      <c r="U48" s="11">
        <v>0</v>
      </c>
      <c r="V48" s="11">
        <v>180000</v>
      </c>
      <c r="W48" s="11">
        <v>0</v>
      </c>
      <c r="X48" s="11">
        <v>154000</v>
      </c>
      <c r="Y48" s="11">
        <v>67</v>
      </c>
      <c r="Z48" s="11"/>
      <c r="AA48" s="11"/>
      <c r="AB48" s="11">
        <v>20955</v>
      </c>
      <c r="AC48" s="11"/>
      <c r="AD48" s="11">
        <v>20955</v>
      </c>
      <c r="AE48" s="11"/>
      <c r="AF48" s="11">
        <v>126000</v>
      </c>
      <c r="AG48" s="11"/>
      <c r="AH48" s="11"/>
      <c r="AI48" s="11"/>
      <c r="AJ48" s="11"/>
      <c r="AK48" s="11">
        <v>220000</v>
      </c>
      <c r="AL48" s="11">
        <v>220000</v>
      </c>
      <c r="AM48" s="11"/>
      <c r="AN48" s="11"/>
      <c r="AO48" s="11"/>
      <c r="AP48" s="11">
        <v>346000</v>
      </c>
      <c r="AQ48" s="11"/>
      <c r="AR48" s="12" t="s">
        <v>53</v>
      </c>
      <c r="AS48" s="19"/>
    </row>
    <row r="49" spans="1:45" s="9" customFormat="1" ht="15" customHeight="1" x14ac:dyDescent="0.15">
      <c r="A49" s="17"/>
      <c r="B49" s="2"/>
      <c r="C49" s="2"/>
      <c r="D49" s="10"/>
      <c r="E49" s="10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2"/>
      <c r="AS49" s="19"/>
    </row>
    <row r="50" spans="1:45" s="13" customFormat="1" ht="15" customHeight="1" x14ac:dyDescent="0.15">
      <c r="A50" s="17"/>
      <c r="B50" s="2"/>
      <c r="C50" s="2"/>
      <c r="D50" s="10"/>
      <c r="E50" s="10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2"/>
      <c r="AS50" s="19"/>
    </row>
    <row r="51" spans="1:45" s="9" customFormat="1" ht="15" customHeight="1" x14ac:dyDescent="0.15">
      <c r="A51" s="5" t="s">
        <v>59</v>
      </c>
      <c r="B51" s="2"/>
      <c r="C51" s="2"/>
      <c r="D51" s="10"/>
      <c r="E51" s="10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2"/>
      <c r="AS51" s="19"/>
    </row>
    <row r="52" spans="1:45" s="9" customFormat="1" ht="15" customHeight="1" x14ac:dyDescent="0.15">
      <c r="A52" s="5" t="e">
        <f>#REF!</f>
        <v>#REF!</v>
      </c>
      <c r="B52" s="2"/>
      <c r="C52" s="2"/>
      <c r="D52" s="10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2"/>
      <c r="AS52" s="19"/>
    </row>
    <row r="53" spans="1:45" s="9" customFormat="1" ht="15" customHeight="1" x14ac:dyDescent="0.15">
      <c r="A53" s="16" t="s">
        <v>62</v>
      </c>
      <c r="B53" s="2" t="s">
        <v>129</v>
      </c>
      <c r="C53" s="2" t="s">
        <v>61</v>
      </c>
      <c r="D53" s="10"/>
      <c r="E53" s="10">
        <v>44473</v>
      </c>
      <c r="F53" s="10"/>
      <c r="G53" s="11">
        <v>1337106</v>
      </c>
      <c r="H53" s="11">
        <v>382106</v>
      </c>
      <c r="I53" s="11">
        <v>955000</v>
      </c>
      <c r="J53" s="11">
        <v>937269</v>
      </c>
      <c r="K53" s="11">
        <v>399837</v>
      </c>
      <c r="L53" s="11">
        <v>0</v>
      </c>
      <c r="M53" s="11">
        <v>0</v>
      </c>
      <c r="N53" s="11">
        <v>180000</v>
      </c>
      <c r="O53" s="11">
        <v>0</v>
      </c>
      <c r="P53" s="11">
        <v>0</v>
      </c>
      <c r="Q53" s="11">
        <v>490000</v>
      </c>
      <c r="R53" s="11">
        <v>670000</v>
      </c>
      <c r="S53" s="11"/>
      <c r="T53" s="11">
        <v>0</v>
      </c>
      <c r="U53" s="11">
        <v>670000</v>
      </c>
      <c r="V53" s="11">
        <v>0</v>
      </c>
      <c r="W53" s="11">
        <v>0</v>
      </c>
      <c r="X53" s="11">
        <v>0</v>
      </c>
      <c r="Y53" s="11">
        <v>285000</v>
      </c>
      <c r="Z53" s="11"/>
      <c r="AA53" s="11"/>
      <c r="AB53" s="11">
        <v>648730</v>
      </c>
      <c r="AC53" s="11"/>
      <c r="AD53" s="11">
        <v>648730</v>
      </c>
      <c r="AE53" s="11"/>
      <c r="AF53" s="11">
        <v>235200</v>
      </c>
      <c r="AG53" s="11"/>
      <c r="AH53" s="11"/>
      <c r="AI53" s="11"/>
      <c r="AJ53" s="11"/>
      <c r="AK53" s="11"/>
      <c r="AL53" s="11"/>
      <c r="AM53" s="11"/>
      <c r="AN53" s="11"/>
      <c r="AO53" s="11">
        <v>53339</v>
      </c>
      <c r="AP53" s="11">
        <v>288539</v>
      </c>
      <c r="AQ53" s="11"/>
      <c r="AR53" s="12" t="s">
        <v>53</v>
      </c>
      <c r="AS53" s="19"/>
    </row>
    <row r="54" spans="1:45" s="9" customFormat="1" ht="15" customHeight="1" x14ac:dyDescent="0.15">
      <c r="A54" s="16"/>
      <c r="B54" s="2"/>
      <c r="C54" s="2"/>
      <c r="D54" s="10"/>
      <c r="E54" s="1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2"/>
      <c r="AS54" s="19"/>
    </row>
    <row r="55" spans="1:45" s="9" customFormat="1" ht="15" customHeight="1" x14ac:dyDescent="0.15">
      <c r="A55" s="16"/>
      <c r="B55" s="2"/>
      <c r="C55" s="2"/>
      <c r="D55" s="10"/>
      <c r="E55" s="10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2"/>
      <c r="AS55" s="19"/>
    </row>
    <row r="56" spans="1:45" s="9" customFormat="1" ht="15" customHeight="1" x14ac:dyDescent="0.15">
      <c r="A56" s="5" t="s">
        <v>52</v>
      </c>
      <c r="B56" s="2"/>
      <c r="C56" s="2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2"/>
      <c r="AS56" s="19"/>
    </row>
    <row r="57" spans="1:45" s="9" customFormat="1" ht="15" customHeight="1" x14ac:dyDescent="0.15">
      <c r="A57" s="5" t="e">
        <f>#REF!</f>
        <v>#REF!</v>
      </c>
      <c r="B57" s="2"/>
      <c r="C57" s="2"/>
      <c r="D57" s="10"/>
      <c r="E57" s="10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2"/>
      <c r="AS57" s="19"/>
    </row>
    <row r="58" spans="1:45" s="9" customFormat="1" ht="15" customHeight="1" x14ac:dyDescent="0.15">
      <c r="A58" s="17" t="s">
        <v>111</v>
      </c>
      <c r="B58" s="2"/>
      <c r="C58" s="2"/>
      <c r="D58" s="10"/>
      <c r="E58" s="10">
        <v>44447</v>
      </c>
      <c r="F58" s="10"/>
      <c r="G58" s="11">
        <v>476230</v>
      </c>
      <c r="H58" s="11">
        <v>476230</v>
      </c>
      <c r="I58" s="11">
        <v>0</v>
      </c>
      <c r="J58" s="11">
        <v>238175</v>
      </c>
      <c r="K58" s="11">
        <v>238055</v>
      </c>
      <c r="L58" s="11">
        <v>0</v>
      </c>
      <c r="M58" s="11"/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/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/>
      <c r="AA58" s="11"/>
      <c r="AB58" s="11">
        <v>149600</v>
      </c>
      <c r="AC58" s="11"/>
      <c r="AD58" s="11">
        <v>149600</v>
      </c>
      <c r="AE58" s="11"/>
      <c r="AF58" s="11">
        <v>41800</v>
      </c>
      <c r="AG58" s="11"/>
      <c r="AH58" s="11"/>
      <c r="AI58" s="11"/>
      <c r="AJ58" s="11"/>
      <c r="AK58" s="11"/>
      <c r="AL58" s="11"/>
      <c r="AM58" s="11">
        <v>46775</v>
      </c>
      <c r="AN58" s="11"/>
      <c r="AO58" s="11"/>
      <c r="AP58" s="11">
        <v>88575</v>
      </c>
      <c r="AQ58" s="11"/>
      <c r="AR58" s="12" t="s">
        <v>53</v>
      </c>
      <c r="AS58" s="19"/>
    </row>
    <row r="59" spans="1:45" s="9" customFormat="1" ht="15" customHeight="1" x14ac:dyDescent="0.15">
      <c r="A59" s="17"/>
      <c r="B59" s="2"/>
      <c r="C59" s="2"/>
      <c r="D59" s="10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2"/>
      <c r="AS59" s="19"/>
    </row>
    <row r="60" spans="1:45" s="9" customFormat="1" ht="15" customHeight="1" x14ac:dyDescent="0.15">
      <c r="A60" s="17"/>
      <c r="B60" s="2"/>
      <c r="C60" s="2"/>
      <c r="D60" s="10"/>
      <c r="E60" s="10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2"/>
      <c r="AS60" s="19"/>
    </row>
    <row r="61" spans="1:45" s="9" customFormat="1" ht="15" customHeight="1" x14ac:dyDescent="0.15">
      <c r="A61" s="5" t="e">
        <f>#REF!</f>
        <v>#REF!</v>
      </c>
      <c r="B61" s="2"/>
      <c r="C61" s="2"/>
      <c r="D61" s="10"/>
      <c r="E61" s="10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2"/>
      <c r="AS61" s="19"/>
    </row>
    <row r="62" spans="1:45" s="9" customFormat="1" ht="15" customHeight="1" x14ac:dyDescent="0.15">
      <c r="A62" s="16" t="s">
        <v>112</v>
      </c>
      <c r="B62" s="2"/>
      <c r="C62" s="2"/>
      <c r="D62" s="10"/>
      <c r="E62" s="10">
        <v>44526</v>
      </c>
      <c r="F62" s="10"/>
      <c r="G62" s="11">
        <v>1349837</v>
      </c>
      <c r="H62" s="11">
        <v>1349825</v>
      </c>
      <c r="I62" s="11">
        <v>12</v>
      </c>
      <c r="J62" s="11">
        <v>4200</v>
      </c>
      <c r="K62" s="11">
        <v>1345637</v>
      </c>
      <c r="L62" s="11">
        <v>0</v>
      </c>
      <c r="M62" s="11"/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/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12</v>
      </c>
      <c r="Z62" s="11"/>
      <c r="AA62" s="11"/>
      <c r="AB62" s="11"/>
      <c r="AC62" s="11">
        <v>4200</v>
      </c>
      <c r="AD62" s="11">
        <v>4200</v>
      </c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2" t="s">
        <v>53</v>
      </c>
      <c r="AS62" s="19"/>
    </row>
    <row r="63" spans="1:45" s="9" customFormat="1" ht="15" customHeight="1" x14ac:dyDescent="0.15">
      <c r="A63" s="17"/>
      <c r="B63" s="2"/>
      <c r="C63" s="2"/>
      <c r="D63" s="10"/>
      <c r="E63" s="10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2"/>
      <c r="AS63" s="19"/>
    </row>
    <row r="64" spans="1:45" s="9" customFormat="1" ht="15" customHeight="1" x14ac:dyDescent="0.15">
      <c r="A64" s="17"/>
      <c r="B64" s="2"/>
      <c r="C64" s="2"/>
      <c r="D64" s="10"/>
      <c r="E64" s="10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2"/>
      <c r="AS64" s="19"/>
    </row>
    <row r="65" spans="1:45" s="9" customFormat="1" ht="15" customHeight="1" x14ac:dyDescent="0.15">
      <c r="A65" s="5" t="e">
        <f>#REF!</f>
        <v>#REF!</v>
      </c>
      <c r="B65" s="2"/>
      <c r="C65" s="2"/>
      <c r="D65" s="10"/>
      <c r="E65" s="10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2"/>
      <c r="AS65" s="19"/>
    </row>
    <row r="66" spans="1:45" s="9" customFormat="1" ht="15" customHeight="1" x14ac:dyDescent="0.15">
      <c r="A66" s="16" t="s">
        <v>113</v>
      </c>
      <c r="B66" s="2"/>
      <c r="C66" s="2"/>
      <c r="D66" s="10"/>
      <c r="E66" s="10">
        <v>44404</v>
      </c>
      <c r="F66" s="10"/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/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2" t="s">
        <v>53</v>
      </c>
      <c r="AS66" s="19"/>
    </row>
    <row r="67" spans="1:45" s="9" customFormat="1" ht="15" customHeight="1" x14ac:dyDescent="0.15">
      <c r="A67" s="17"/>
      <c r="B67" s="2"/>
      <c r="C67" s="2"/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2"/>
      <c r="AS67" s="19"/>
    </row>
    <row r="68" spans="1:45" s="9" customFormat="1" ht="15" customHeight="1" x14ac:dyDescent="0.15">
      <c r="A68" s="17"/>
      <c r="B68" s="2"/>
      <c r="C68" s="2"/>
      <c r="D68" s="10"/>
      <c r="E68" s="10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2"/>
      <c r="AS68" s="19"/>
    </row>
    <row r="69" spans="1:45" s="9" customFormat="1" ht="15" customHeight="1" x14ac:dyDescent="0.15">
      <c r="A69" s="5" t="e">
        <f>#REF!</f>
        <v>#REF!</v>
      </c>
      <c r="B69" s="2"/>
      <c r="C69" s="2"/>
      <c r="D69" s="10"/>
      <c r="E69" s="10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2"/>
      <c r="AS69" s="19"/>
    </row>
    <row r="70" spans="1:45" s="9" customFormat="1" ht="15" customHeight="1" x14ac:dyDescent="0.15">
      <c r="A70" s="16" t="s">
        <v>114</v>
      </c>
      <c r="B70" s="2"/>
      <c r="C70" s="2"/>
      <c r="D70" s="10"/>
      <c r="E70" s="10">
        <v>44550</v>
      </c>
      <c r="F70" s="10"/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/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2" t="s">
        <v>53</v>
      </c>
      <c r="AS70" s="19"/>
    </row>
    <row r="71" spans="1:45" s="9" customFormat="1" ht="15" customHeight="1" x14ac:dyDescent="0.15">
      <c r="A71" s="17"/>
      <c r="B71" s="2"/>
      <c r="C71" s="2"/>
      <c r="D71" s="10"/>
      <c r="E71" s="10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2"/>
      <c r="AS71" s="19"/>
    </row>
    <row r="72" spans="1:45" s="9" customFormat="1" ht="15" customHeight="1" x14ac:dyDescent="0.15">
      <c r="A72" s="17"/>
      <c r="B72" s="2"/>
      <c r="C72" s="2"/>
      <c r="D72" s="10"/>
      <c r="E72" s="10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2"/>
      <c r="AS72" s="19"/>
    </row>
    <row r="73" spans="1:45" s="9" customFormat="1" ht="15" customHeight="1" x14ac:dyDescent="0.15">
      <c r="A73" s="5" t="e">
        <f>#REF!</f>
        <v>#REF!</v>
      </c>
      <c r="B73" s="2"/>
      <c r="C73" s="2"/>
      <c r="D73" s="10"/>
      <c r="E73" s="10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2"/>
      <c r="AS73" s="19"/>
    </row>
    <row r="74" spans="1:45" s="9" customFormat="1" ht="15" customHeight="1" x14ac:dyDescent="0.15">
      <c r="A74" s="17" t="s">
        <v>115</v>
      </c>
      <c r="B74" s="2"/>
      <c r="C74" s="2"/>
      <c r="D74" s="10"/>
      <c r="E74" s="10">
        <v>44553</v>
      </c>
      <c r="F74" s="10"/>
      <c r="G74" s="11">
        <v>140920</v>
      </c>
      <c r="H74" s="11">
        <v>140920</v>
      </c>
      <c r="I74" s="11">
        <v>0</v>
      </c>
      <c r="J74" s="11">
        <v>0</v>
      </c>
      <c r="K74" s="11">
        <v>140920</v>
      </c>
      <c r="L74" s="11">
        <v>0</v>
      </c>
      <c r="M74" s="11"/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/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2" t="s">
        <v>53</v>
      </c>
      <c r="AS74" s="19"/>
    </row>
    <row r="75" spans="1:45" s="9" customFormat="1" ht="15" customHeight="1" x14ac:dyDescent="0.15">
      <c r="A75" s="17"/>
      <c r="B75" s="2"/>
      <c r="C75" s="2"/>
      <c r="D75" s="10"/>
      <c r="E75" s="10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2"/>
      <c r="AS75" s="19"/>
    </row>
    <row r="76" spans="1:45" s="9" customFormat="1" ht="15" customHeight="1" x14ac:dyDescent="0.15">
      <c r="A76" s="17"/>
      <c r="B76" s="2"/>
      <c r="C76" s="2"/>
      <c r="D76" s="10"/>
      <c r="E76" s="10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2"/>
      <c r="AS76" s="19"/>
    </row>
    <row r="77" spans="1:45" s="9" customFormat="1" ht="15" customHeight="1" x14ac:dyDescent="0.15">
      <c r="A77" s="5" t="e">
        <f>#REF!</f>
        <v>#REF!</v>
      </c>
      <c r="B77" s="2"/>
      <c r="C77" s="2"/>
      <c r="D77" s="10"/>
      <c r="E77" s="10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2"/>
      <c r="AS77" s="19"/>
    </row>
    <row r="78" spans="1:45" s="9" customFormat="1" ht="15" customHeight="1" x14ac:dyDescent="0.15">
      <c r="A78" s="17" t="s">
        <v>65</v>
      </c>
      <c r="B78" s="2"/>
      <c r="C78" s="2"/>
      <c r="D78" s="10"/>
      <c r="E78" s="10">
        <v>44473</v>
      </c>
      <c r="F78" s="10"/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/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2" t="s">
        <v>53</v>
      </c>
      <c r="AS78" s="19"/>
    </row>
    <row r="79" spans="1:45" s="13" customFormat="1" ht="15" customHeight="1" x14ac:dyDescent="0.15">
      <c r="A79" s="18" t="s">
        <v>66</v>
      </c>
      <c r="B79" s="2"/>
      <c r="C79" s="2"/>
      <c r="D79" s="10"/>
      <c r="E79" s="10">
        <v>44475</v>
      </c>
      <c r="F79" s="10"/>
      <c r="G79" s="11">
        <v>9019217</v>
      </c>
      <c r="H79" s="11">
        <v>1930486</v>
      </c>
      <c r="I79" s="11">
        <v>7088731</v>
      </c>
      <c r="J79" s="11">
        <v>7878612</v>
      </c>
      <c r="K79" s="11">
        <v>1140605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6220000</v>
      </c>
      <c r="R79" s="11">
        <v>6220000</v>
      </c>
      <c r="S79" s="11"/>
      <c r="T79" s="11">
        <v>0</v>
      </c>
      <c r="U79" s="11">
        <v>6220000</v>
      </c>
      <c r="V79" s="11">
        <v>0</v>
      </c>
      <c r="W79" s="11">
        <v>265731</v>
      </c>
      <c r="X79" s="11">
        <v>0</v>
      </c>
      <c r="Y79" s="11">
        <v>603000</v>
      </c>
      <c r="Z79" s="11">
        <v>1668000</v>
      </c>
      <c r="AA79" s="11">
        <v>117207</v>
      </c>
      <c r="AB79" s="11">
        <v>115455</v>
      </c>
      <c r="AC79" s="11">
        <v>1144518</v>
      </c>
      <c r="AD79" s="11">
        <v>3045180</v>
      </c>
      <c r="AE79" s="11"/>
      <c r="AF79" s="11">
        <v>4357882</v>
      </c>
      <c r="AG79" s="11"/>
      <c r="AH79" s="11"/>
      <c r="AI79" s="11"/>
      <c r="AJ79" s="11"/>
      <c r="AK79" s="11">
        <v>323920</v>
      </c>
      <c r="AL79" s="11">
        <v>323920</v>
      </c>
      <c r="AM79" s="11">
        <v>142500</v>
      </c>
      <c r="AN79" s="11"/>
      <c r="AO79" s="11">
        <v>9130</v>
      </c>
      <c r="AP79" s="11">
        <v>4833432</v>
      </c>
      <c r="AQ79" s="11"/>
      <c r="AR79" s="12" t="s">
        <v>67</v>
      </c>
      <c r="AS79" s="19"/>
    </row>
    <row r="80" spans="1:45" s="13" customFormat="1" ht="15" customHeight="1" x14ac:dyDescent="0.15">
      <c r="A80" s="18" t="s">
        <v>68</v>
      </c>
      <c r="B80" s="2"/>
      <c r="C80" s="2"/>
      <c r="D80" s="10"/>
      <c r="E80" s="10">
        <v>44473</v>
      </c>
      <c r="F80" s="10"/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/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2" t="s">
        <v>53</v>
      </c>
      <c r="AS80" s="19"/>
    </row>
    <row r="81" spans="1:45" s="9" customFormat="1" ht="15" customHeight="1" x14ac:dyDescent="0.15">
      <c r="A81" s="16" t="s">
        <v>69</v>
      </c>
      <c r="B81" s="2"/>
      <c r="C81" s="2"/>
      <c r="D81" s="10"/>
      <c r="E81" s="10">
        <v>44473</v>
      </c>
      <c r="F81" s="10"/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/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2" t="s">
        <v>53</v>
      </c>
      <c r="AS81" s="19"/>
    </row>
    <row r="82" spans="1:45" s="9" customFormat="1" ht="15" customHeight="1" x14ac:dyDescent="0.15">
      <c r="A82" s="17" t="s">
        <v>70</v>
      </c>
      <c r="B82" s="2"/>
      <c r="C82" s="2"/>
      <c r="D82" s="10"/>
      <c r="E82" s="10">
        <v>44473</v>
      </c>
      <c r="F82" s="10"/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/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2" t="s">
        <v>53</v>
      </c>
      <c r="AS82" s="19"/>
    </row>
    <row r="83" spans="1:45" s="13" customFormat="1" ht="15" customHeight="1" x14ac:dyDescent="0.15">
      <c r="A83" s="18" t="s">
        <v>71</v>
      </c>
      <c r="B83" s="2"/>
      <c r="C83" s="2"/>
      <c r="D83" s="10"/>
      <c r="E83" s="10">
        <v>44473</v>
      </c>
      <c r="F83" s="10"/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/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2" t="s">
        <v>53</v>
      </c>
      <c r="AS83" s="19"/>
    </row>
    <row r="84" spans="1:45" s="13" customFormat="1" ht="15" customHeight="1" x14ac:dyDescent="0.15">
      <c r="A84" s="18" t="s">
        <v>116</v>
      </c>
      <c r="B84" s="2"/>
      <c r="C84" s="2"/>
      <c r="D84" s="10"/>
      <c r="E84" s="10">
        <v>44455</v>
      </c>
      <c r="F84" s="10"/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/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2" t="s">
        <v>53</v>
      </c>
      <c r="AS84" s="19"/>
    </row>
    <row r="85" spans="1:45" s="9" customFormat="1" ht="15" customHeight="1" x14ac:dyDescent="0.15">
      <c r="A85" s="17"/>
      <c r="B85" s="2"/>
      <c r="C85" s="2"/>
      <c r="D85" s="10"/>
      <c r="E85" s="10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2"/>
      <c r="AS85" s="19"/>
    </row>
    <row r="86" spans="1:45" s="9" customFormat="1" ht="15" customHeight="1" x14ac:dyDescent="0.15">
      <c r="A86" s="17"/>
      <c r="B86" s="2"/>
      <c r="C86" s="2"/>
      <c r="D86" s="10"/>
      <c r="E86" s="10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2"/>
      <c r="AS86" s="19"/>
    </row>
    <row r="87" spans="1:45" s="9" customFormat="1" ht="15" customHeight="1" x14ac:dyDescent="0.15">
      <c r="A87" s="5" t="e">
        <f>#REF!</f>
        <v>#REF!</v>
      </c>
      <c r="B87" s="2"/>
      <c r="C87" s="2"/>
      <c r="D87" s="10"/>
      <c r="E87" s="10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2"/>
      <c r="AS87" s="19"/>
    </row>
    <row r="88" spans="1:45" s="9" customFormat="1" ht="15" customHeight="1" x14ac:dyDescent="0.15">
      <c r="A88" s="16" t="s">
        <v>117</v>
      </c>
      <c r="B88" s="2"/>
      <c r="C88" s="2"/>
      <c r="D88" s="10"/>
      <c r="E88" s="10">
        <v>44449</v>
      </c>
      <c r="F88" s="10"/>
      <c r="G88" s="11">
        <v>5480</v>
      </c>
      <c r="H88" s="11">
        <v>5480</v>
      </c>
      <c r="I88" s="11">
        <v>0</v>
      </c>
      <c r="J88" s="11">
        <v>0</v>
      </c>
      <c r="K88" s="11">
        <v>5480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/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2" t="s">
        <v>53</v>
      </c>
      <c r="AS88" s="19"/>
    </row>
    <row r="89" spans="1:45" s="9" customFormat="1" ht="15" customHeight="1" x14ac:dyDescent="0.15">
      <c r="A89" s="17"/>
      <c r="B89" s="2"/>
      <c r="C89" s="2"/>
      <c r="D89" s="10"/>
      <c r="E89" s="10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2"/>
      <c r="AS89" s="19"/>
    </row>
    <row r="90" spans="1:45" s="9" customFormat="1" ht="15" customHeight="1" x14ac:dyDescent="0.15">
      <c r="A90" s="17"/>
      <c r="B90" s="2"/>
      <c r="C90" s="2"/>
      <c r="D90" s="10"/>
      <c r="E90" s="10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2"/>
      <c r="AS90" s="19"/>
    </row>
    <row r="91" spans="1:45" s="9" customFormat="1" ht="15" customHeight="1" x14ac:dyDescent="0.15">
      <c r="A91" s="5" t="e">
        <f>#REF!</f>
        <v>#REF!</v>
      </c>
      <c r="B91" s="2"/>
      <c r="C91" s="2"/>
      <c r="D91" s="10"/>
      <c r="E91" s="10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2"/>
      <c r="AS91" s="19"/>
    </row>
    <row r="92" spans="1:45" s="9" customFormat="1" ht="15" customHeight="1" x14ac:dyDescent="0.15">
      <c r="A92" s="17" t="s">
        <v>118</v>
      </c>
      <c r="B92" s="2"/>
      <c r="C92" s="2"/>
      <c r="D92" s="10"/>
      <c r="E92" s="10">
        <v>44487</v>
      </c>
      <c r="F92" s="10"/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/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2" t="s">
        <v>53</v>
      </c>
      <c r="AS92" s="19"/>
    </row>
    <row r="93" spans="1:45" s="9" customFormat="1" ht="15" customHeight="1" x14ac:dyDescent="0.15">
      <c r="A93" s="16" t="s">
        <v>119</v>
      </c>
      <c r="B93" s="2"/>
      <c r="C93" s="2"/>
      <c r="D93" s="10"/>
      <c r="E93" s="10">
        <v>44483</v>
      </c>
      <c r="F93" s="10"/>
      <c r="G93" s="11">
        <v>283679</v>
      </c>
      <c r="H93" s="11">
        <v>133679</v>
      </c>
      <c r="I93" s="11">
        <v>150000</v>
      </c>
      <c r="J93" s="11">
        <v>170770</v>
      </c>
      <c r="K93" s="11">
        <v>112909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150000</v>
      </c>
      <c r="R93" s="11">
        <v>150000</v>
      </c>
      <c r="S93" s="11"/>
      <c r="T93" s="11">
        <v>0</v>
      </c>
      <c r="U93" s="11">
        <v>150000</v>
      </c>
      <c r="V93" s="11">
        <v>0</v>
      </c>
      <c r="W93" s="11">
        <v>0</v>
      </c>
      <c r="X93" s="11">
        <v>0</v>
      </c>
      <c r="Y93" s="11">
        <v>0</v>
      </c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>
        <v>30000</v>
      </c>
      <c r="AO93" s="11">
        <v>140770</v>
      </c>
      <c r="AP93" s="11">
        <v>170770</v>
      </c>
      <c r="AQ93" s="11"/>
      <c r="AR93" s="12" t="s">
        <v>53</v>
      </c>
      <c r="AS93" s="19"/>
    </row>
    <row r="94" spans="1:45" s="9" customFormat="1" ht="15" customHeight="1" x14ac:dyDescent="0.15">
      <c r="A94" s="17"/>
      <c r="B94" s="2"/>
      <c r="C94" s="2"/>
      <c r="D94" s="10"/>
      <c r="E94" s="10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2"/>
      <c r="AS94" s="19"/>
    </row>
    <row r="95" spans="1:45" s="9" customFormat="1" ht="15" customHeight="1" x14ac:dyDescent="0.15">
      <c r="A95" s="17"/>
      <c r="B95" s="2"/>
      <c r="C95" s="2"/>
      <c r="D95" s="10"/>
      <c r="E95" s="10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2"/>
      <c r="AS95" s="19"/>
    </row>
    <row r="96" spans="1:45" s="9" customFormat="1" ht="15" customHeight="1" x14ac:dyDescent="0.15">
      <c r="A96" s="5" t="e">
        <f>#REF!</f>
        <v>#REF!</v>
      </c>
      <c r="B96" s="2"/>
      <c r="C96" s="2"/>
      <c r="D96" s="10"/>
      <c r="E96" s="10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2"/>
      <c r="AS96" s="19"/>
    </row>
    <row r="97" spans="1:45" s="13" customFormat="1" ht="15" customHeight="1" x14ac:dyDescent="0.15">
      <c r="A97" s="18" t="s">
        <v>120</v>
      </c>
      <c r="B97" s="2"/>
      <c r="C97" s="2"/>
      <c r="D97" s="10"/>
      <c r="E97" s="10">
        <v>44397</v>
      </c>
      <c r="F97" s="10"/>
      <c r="G97" s="11">
        <v>261668</v>
      </c>
      <c r="H97" s="11">
        <v>29668</v>
      </c>
      <c r="I97" s="11">
        <v>232000</v>
      </c>
      <c r="J97" s="11">
        <v>112560</v>
      </c>
      <c r="K97" s="11">
        <v>149108</v>
      </c>
      <c r="L97" s="11">
        <v>0</v>
      </c>
      <c r="M97" s="11">
        <v>0</v>
      </c>
      <c r="N97" s="11">
        <v>150000</v>
      </c>
      <c r="O97" s="11">
        <v>0</v>
      </c>
      <c r="P97" s="11">
        <v>0</v>
      </c>
      <c r="Q97" s="11">
        <v>0</v>
      </c>
      <c r="R97" s="11">
        <v>150000</v>
      </c>
      <c r="S97" s="11"/>
      <c r="T97" s="11">
        <v>0</v>
      </c>
      <c r="U97" s="11">
        <v>150000</v>
      </c>
      <c r="V97" s="11">
        <v>82000</v>
      </c>
      <c r="W97" s="11">
        <v>0</v>
      </c>
      <c r="X97" s="11">
        <v>0</v>
      </c>
      <c r="Y97" s="11">
        <v>0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>
        <v>112560</v>
      </c>
      <c r="AL97" s="11">
        <v>112560</v>
      </c>
      <c r="AM97" s="11"/>
      <c r="AN97" s="11"/>
      <c r="AO97" s="11"/>
      <c r="AP97" s="11">
        <v>112560</v>
      </c>
      <c r="AQ97" s="11"/>
      <c r="AR97" s="12" t="s">
        <v>53</v>
      </c>
      <c r="AS97" s="19"/>
    </row>
    <row r="98" spans="1:45" s="9" customFormat="1" ht="15" customHeight="1" x14ac:dyDescent="0.15">
      <c r="A98" s="16" t="s">
        <v>107</v>
      </c>
      <c r="B98" s="2"/>
      <c r="C98" s="2"/>
      <c r="D98" s="10"/>
      <c r="E98" s="10">
        <v>44434</v>
      </c>
      <c r="F98" s="10"/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/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2" t="s">
        <v>53</v>
      </c>
      <c r="AS98" s="19"/>
    </row>
    <row r="99" spans="1:45" s="9" customFormat="1" ht="15" customHeight="1" x14ac:dyDescent="0.15">
      <c r="A99" s="17"/>
      <c r="B99" s="2"/>
      <c r="C99" s="2"/>
      <c r="D99" s="10"/>
      <c r="E99" s="10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2"/>
      <c r="AS99" s="19"/>
    </row>
    <row r="100" spans="1:45" s="9" customFormat="1" ht="15" customHeight="1" x14ac:dyDescent="0.15">
      <c r="A100" s="17"/>
      <c r="B100" s="2"/>
      <c r="C100" s="2"/>
      <c r="D100" s="10"/>
      <c r="E100" s="10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2"/>
      <c r="AS100" s="19"/>
    </row>
    <row r="101" spans="1:45" s="9" customFormat="1" ht="15" customHeight="1" x14ac:dyDescent="0.15">
      <c r="A101" s="5" t="e">
        <f>#REF!</f>
        <v>#REF!</v>
      </c>
      <c r="B101" s="2"/>
      <c r="C101" s="2"/>
      <c r="D101" s="10"/>
      <c r="E101" s="10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2"/>
      <c r="AS101" s="19"/>
    </row>
    <row r="102" spans="1:45" s="9" customFormat="1" ht="15" customHeight="1" x14ac:dyDescent="0.15">
      <c r="A102" s="17" t="s">
        <v>121</v>
      </c>
      <c r="B102" s="2"/>
      <c r="C102" s="2"/>
      <c r="D102" s="10"/>
      <c r="E102" s="10">
        <v>44547</v>
      </c>
      <c r="F102" s="10"/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/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2" t="s">
        <v>53</v>
      </c>
      <c r="AS102" s="19"/>
    </row>
    <row r="103" spans="1:45" s="9" customFormat="1" ht="15" customHeight="1" x14ac:dyDescent="0.15">
      <c r="A103" s="16"/>
      <c r="B103" s="2"/>
      <c r="C103" s="2"/>
      <c r="D103" s="10"/>
      <c r="E103" s="10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2"/>
      <c r="AS103" s="19"/>
    </row>
    <row r="104" spans="1:45" s="13" customFormat="1" ht="15" customHeight="1" x14ac:dyDescent="0.15">
      <c r="A104" s="18"/>
      <c r="B104" s="2"/>
      <c r="C104" s="2"/>
      <c r="D104" s="10"/>
      <c r="E104" s="10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2"/>
      <c r="AS104" s="19"/>
    </row>
    <row r="105" spans="1:45" s="9" customFormat="1" ht="15" customHeight="1" x14ac:dyDescent="0.15">
      <c r="A105" s="16"/>
      <c r="B105" s="2"/>
      <c r="C105" s="2"/>
      <c r="D105" s="10"/>
      <c r="E105" s="10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2"/>
      <c r="AS105" s="19"/>
    </row>
    <row r="106" spans="1:45" s="9" customFormat="1" ht="15" customHeight="1" x14ac:dyDescent="0.15">
      <c r="A106" s="16" t="s">
        <v>128</v>
      </c>
      <c r="B106" s="2"/>
      <c r="C106" s="2"/>
      <c r="D106" s="10"/>
      <c r="E106" s="10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2"/>
      <c r="AS106" s="19"/>
    </row>
    <row r="107" spans="1:45" s="9" customFormat="1" ht="15" customHeight="1" x14ac:dyDescent="0.15">
      <c r="A107" s="5" t="s">
        <v>56</v>
      </c>
      <c r="B107" s="2"/>
      <c r="C107" s="2"/>
      <c r="D107" s="10"/>
      <c r="E107" s="10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2"/>
      <c r="AS107" s="19"/>
    </row>
    <row r="108" spans="1:45" s="9" customFormat="1" ht="15" customHeight="1" x14ac:dyDescent="0.15">
      <c r="A108" s="5" t="e">
        <f>#REF!</f>
        <v>#REF!</v>
      </c>
      <c r="B108" s="2"/>
      <c r="C108" s="2"/>
      <c r="D108" s="10"/>
      <c r="E108" s="10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2"/>
      <c r="AS108" s="19"/>
    </row>
    <row r="109" spans="1:45" s="13" customFormat="1" ht="15" customHeight="1" x14ac:dyDescent="0.15">
      <c r="A109" s="18" t="s">
        <v>122</v>
      </c>
      <c r="B109" s="2"/>
      <c r="C109" s="2"/>
      <c r="D109" s="10"/>
      <c r="E109" s="10">
        <v>44552</v>
      </c>
      <c r="F109" s="10">
        <v>44552</v>
      </c>
      <c r="G109" s="11">
        <v>15200008</v>
      </c>
      <c r="H109" s="11">
        <v>0</v>
      </c>
      <c r="I109" s="11">
        <v>15200008</v>
      </c>
      <c r="J109" s="11">
        <v>15200008</v>
      </c>
      <c r="K109" s="11">
        <v>0</v>
      </c>
      <c r="L109" s="11">
        <v>0</v>
      </c>
      <c r="M109" s="11"/>
      <c r="N109" s="11">
        <v>0</v>
      </c>
      <c r="O109" s="11">
        <v>0</v>
      </c>
      <c r="P109" s="11"/>
      <c r="Q109" s="11">
        <v>2000000</v>
      </c>
      <c r="R109" s="11">
        <v>2000000</v>
      </c>
      <c r="S109" s="11"/>
      <c r="T109" s="11">
        <v>0</v>
      </c>
      <c r="U109" s="11">
        <v>2000000</v>
      </c>
      <c r="V109" s="11">
        <v>0</v>
      </c>
      <c r="W109" s="11">
        <v>0</v>
      </c>
      <c r="X109" s="11">
        <v>13200000</v>
      </c>
      <c r="Y109" s="11">
        <v>8</v>
      </c>
      <c r="Z109" s="11">
        <v>4192070</v>
      </c>
      <c r="AA109" s="11"/>
      <c r="AB109" s="11">
        <v>672739</v>
      </c>
      <c r="AC109" s="11">
        <v>2006786</v>
      </c>
      <c r="AD109" s="11">
        <v>6871595</v>
      </c>
      <c r="AE109" s="11"/>
      <c r="AF109" s="11">
        <v>804653</v>
      </c>
      <c r="AG109" s="11">
        <v>2164983</v>
      </c>
      <c r="AH109" s="11"/>
      <c r="AI109" s="11">
        <v>3400014</v>
      </c>
      <c r="AJ109" s="11"/>
      <c r="AK109" s="11"/>
      <c r="AL109" s="11">
        <v>3400014</v>
      </c>
      <c r="AM109" s="11"/>
      <c r="AN109" s="11">
        <v>1958763</v>
      </c>
      <c r="AO109" s="11"/>
      <c r="AP109" s="11">
        <v>8328413</v>
      </c>
      <c r="AQ109" s="11"/>
      <c r="AR109" s="12" t="s">
        <v>53</v>
      </c>
      <c r="AS109" s="19"/>
    </row>
    <row r="110" spans="1:45" s="9" customFormat="1" ht="15" customHeight="1" x14ac:dyDescent="0.15">
      <c r="A110" s="16" t="s">
        <v>72</v>
      </c>
      <c r="B110" s="2"/>
      <c r="C110" s="2"/>
      <c r="D110" s="10"/>
      <c r="E110" s="10">
        <v>44525</v>
      </c>
      <c r="F110" s="10">
        <v>44525</v>
      </c>
      <c r="G110" s="11">
        <v>26106878</v>
      </c>
      <c r="H110" s="11">
        <v>9353485</v>
      </c>
      <c r="I110" s="11">
        <v>16753393</v>
      </c>
      <c r="J110" s="11">
        <v>26106878</v>
      </c>
      <c r="K110" s="11">
        <v>0</v>
      </c>
      <c r="L110" s="11">
        <v>916000</v>
      </c>
      <c r="M110" s="11">
        <v>156</v>
      </c>
      <c r="N110" s="11">
        <v>2057000</v>
      </c>
      <c r="O110" s="11">
        <v>0</v>
      </c>
      <c r="P110" s="11">
        <v>359000</v>
      </c>
      <c r="Q110" s="11">
        <v>900000</v>
      </c>
      <c r="R110" s="11">
        <v>3316000</v>
      </c>
      <c r="S110" s="11"/>
      <c r="T110" s="11">
        <v>0</v>
      </c>
      <c r="U110" s="11">
        <v>3316000</v>
      </c>
      <c r="V110" s="11">
        <v>20000</v>
      </c>
      <c r="W110" s="11">
        <v>0</v>
      </c>
      <c r="X110" s="11">
        <v>12500000</v>
      </c>
      <c r="Y110" s="11">
        <v>1393</v>
      </c>
      <c r="Z110" s="11">
        <v>13508398</v>
      </c>
      <c r="AA110" s="11">
        <v>133686</v>
      </c>
      <c r="AB110" s="11">
        <v>2868179</v>
      </c>
      <c r="AC110" s="11">
        <v>5556102</v>
      </c>
      <c r="AD110" s="11">
        <v>22066365</v>
      </c>
      <c r="AE110" s="11"/>
      <c r="AF110" s="11">
        <v>502445</v>
      </c>
      <c r="AG110" s="11"/>
      <c r="AH110" s="11"/>
      <c r="AI110" s="11">
        <v>1822318</v>
      </c>
      <c r="AJ110" s="11"/>
      <c r="AK110" s="11"/>
      <c r="AL110" s="11">
        <v>1822318</v>
      </c>
      <c r="AM110" s="11">
        <v>300000</v>
      </c>
      <c r="AN110" s="11">
        <v>1415750</v>
      </c>
      <c r="AO110" s="11"/>
      <c r="AP110" s="11">
        <v>4040513</v>
      </c>
      <c r="AQ110" s="11"/>
      <c r="AR110" s="12" t="s">
        <v>53</v>
      </c>
      <c r="AS110" s="19"/>
    </row>
    <row r="111" spans="1:45" s="9" customFormat="1" ht="15" customHeight="1" x14ac:dyDescent="0.15">
      <c r="A111" s="17"/>
      <c r="B111" s="2"/>
      <c r="C111" s="2"/>
      <c r="D111" s="10"/>
      <c r="E111" s="10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2"/>
      <c r="AS111" s="19"/>
    </row>
    <row r="112" spans="1:45" s="9" customFormat="1" ht="15" customHeight="1" x14ac:dyDescent="0.15">
      <c r="A112" s="17"/>
      <c r="B112" s="2"/>
      <c r="C112" s="2"/>
      <c r="D112" s="10"/>
      <c r="E112" s="10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2"/>
      <c r="AS112" s="19"/>
    </row>
    <row r="113" spans="1:45" s="9" customFormat="1" ht="15" customHeight="1" x14ac:dyDescent="0.15">
      <c r="A113" s="5" t="e">
        <f>#REF!</f>
        <v>#REF!</v>
      </c>
      <c r="B113" s="2"/>
      <c r="C113" s="2"/>
      <c r="D113" s="10"/>
      <c r="E113" s="10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2"/>
      <c r="AS113" s="19"/>
    </row>
    <row r="114" spans="1:45" s="9" customFormat="1" ht="15" customHeight="1" x14ac:dyDescent="0.15">
      <c r="A114" s="17" t="s">
        <v>101</v>
      </c>
      <c r="B114" s="2"/>
      <c r="C114" s="2"/>
      <c r="D114" s="10"/>
      <c r="E114" s="10">
        <v>44419</v>
      </c>
      <c r="F114" s="10">
        <v>44407</v>
      </c>
      <c r="G114" s="11">
        <v>2800000</v>
      </c>
      <c r="H114" s="11">
        <v>2500000</v>
      </c>
      <c r="I114" s="11">
        <v>300000</v>
      </c>
      <c r="J114" s="11">
        <v>2800000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/>
      <c r="T114" s="11">
        <v>0</v>
      </c>
      <c r="U114" s="11">
        <v>0</v>
      </c>
      <c r="V114" s="11">
        <v>0</v>
      </c>
      <c r="W114" s="11">
        <v>0</v>
      </c>
      <c r="X114" s="11">
        <v>300000</v>
      </c>
      <c r="Y114" s="11">
        <v>0</v>
      </c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>
        <v>2800000</v>
      </c>
      <c r="AO114" s="11"/>
      <c r="AP114" s="11">
        <v>2800000</v>
      </c>
      <c r="AQ114" s="11"/>
      <c r="AR114" s="12" t="s">
        <v>53</v>
      </c>
      <c r="AS114" s="19"/>
    </row>
    <row r="115" spans="1:45" s="9" customFormat="1" ht="15" customHeight="1" x14ac:dyDescent="0.15">
      <c r="A115" s="17"/>
      <c r="B115" s="2"/>
      <c r="C115" s="2"/>
      <c r="D115" s="10"/>
      <c r="E115" s="10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2"/>
      <c r="AS115" s="19"/>
    </row>
    <row r="116" spans="1:45" s="9" customFormat="1" ht="15" customHeight="1" x14ac:dyDescent="0.15">
      <c r="A116" s="17"/>
      <c r="B116" s="2"/>
      <c r="C116" s="2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2"/>
      <c r="AS116" s="19"/>
    </row>
    <row r="117" spans="1:45" s="9" customFormat="1" ht="15" customHeight="1" x14ac:dyDescent="0.15">
      <c r="A117" s="5" t="e">
        <f>#REF!</f>
        <v>#REF!</v>
      </c>
      <c r="B117" s="2"/>
      <c r="C117" s="2"/>
      <c r="D117" s="10"/>
      <c r="E117" s="10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2"/>
      <c r="AS117" s="19"/>
    </row>
    <row r="118" spans="1:45" s="9" customFormat="1" ht="15" customHeight="1" x14ac:dyDescent="0.15">
      <c r="A118" s="16" t="s">
        <v>57</v>
      </c>
      <c r="B118" s="2"/>
      <c r="C118" s="2"/>
      <c r="D118" s="10"/>
      <c r="E118" s="10">
        <v>44502</v>
      </c>
      <c r="F118" s="10">
        <v>44500</v>
      </c>
      <c r="G118" s="11">
        <v>6286906</v>
      </c>
      <c r="H118" s="11">
        <v>3367904</v>
      </c>
      <c r="I118" s="11">
        <v>2919002</v>
      </c>
      <c r="J118" s="11">
        <v>6286906</v>
      </c>
      <c r="K118" s="11">
        <v>0</v>
      </c>
      <c r="L118" s="11">
        <v>0</v>
      </c>
      <c r="M118" s="11">
        <v>0</v>
      </c>
      <c r="N118" s="11">
        <v>312000</v>
      </c>
      <c r="O118" s="11">
        <v>0</v>
      </c>
      <c r="P118" s="11">
        <v>2407000</v>
      </c>
      <c r="Q118" s="11">
        <v>0</v>
      </c>
      <c r="R118" s="11">
        <v>2719000</v>
      </c>
      <c r="S118" s="11"/>
      <c r="T118" s="11">
        <v>0</v>
      </c>
      <c r="U118" s="11">
        <v>2719000</v>
      </c>
      <c r="V118" s="11">
        <v>0</v>
      </c>
      <c r="W118" s="11">
        <v>200000</v>
      </c>
      <c r="X118" s="11">
        <v>0</v>
      </c>
      <c r="Y118" s="11">
        <v>2</v>
      </c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>
        <v>5751420</v>
      </c>
      <c r="AO118" s="11">
        <v>535486</v>
      </c>
      <c r="AP118" s="11">
        <v>6286906</v>
      </c>
      <c r="AQ118" s="11"/>
      <c r="AR118" s="12" t="s">
        <v>53</v>
      </c>
      <c r="AS118" s="19"/>
    </row>
    <row r="119" spans="1:45" s="9" customFormat="1" ht="15" customHeight="1" x14ac:dyDescent="0.15">
      <c r="A119" s="17"/>
      <c r="B119" s="2"/>
      <c r="C119" s="2"/>
      <c r="D119" s="10"/>
      <c r="E119" s="10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2"/>
      <c r="AS119" s="19"/>
    </row>
    <row r="120" spans="1:45" s="13" customFormat="1" ht="15" customHeight="1" x14ac:dyDescent="0.15">
      <c r="A120" s="18"/>
      <c r="B120" s="2"/>
      <c r="C120" s="2"/>
      <c r="D120" s="10"/>
      <c r="E120" s="10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2"/>
      <c r="AS120" s="19"/>
    </row>
    <row r="121" spans="1:45" s="9" customFormat="1" ht="15" customHeight="1" x14ac:dyDescent="0.15">
      <c r="A121" s="5" t="s">
        <v>58</v>
      </c>
      <c r="B121" s="2"/>
      <c r="C121" s="2"/>
      <c r="D121" s="10"/>
      <c r="E121" s="10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2"/>
      <c r="AS121" s="19"/>
    </row>
    <row r="122" spans="1:45" s="9" customFormat="1" ht="15" customHeight="1" x14ac:dyDescent="0.15">
      <c r="A122" s="5" t="e">
        <f>#REF!</f>
        <v>#REF!</v>
      </c>
      <c r="B122" s="2"/>
      <c r="C122" s="2"/>
      <c r="D122" s="10"/>
      <c r="E122" s="10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2"/>
      <c r="AS122" s="19"/>
    </row>
    <row r="123" spans="1:45" s="9" customFormat="1" ht="15" customHeight="1" x14ac:dyDescent="0.15">
      <c r="A123" s="17" t="s">
        <v>73</v>
      </c>
      <c r="B123" s="2"/>
      <c r="C123" s="2"/>
      <c r="D123" s="10"/>
      <c r="E123" s="10">
        <v>44526</v>
      </c>
      <c r="F123" s="10">
        <v>44526</v>
      </c>
      <c r="G123" s="11">
        <v>12911620</v>
      </c>
      <c r="H123" s="11">
        <v>7897569</v>
      </c>
      <c r="I123" s="11">
        <v>5014051</v>
      </c>
      <c r="J123" s="11">
        <v>12911620</v>
      </c>
      <c r="K123" s="11">
        <v>0</v>
      </c>
      <c r="L123" s="11">
        <v>0</v>
      </c>
      <c r="M123" s="11"/>
      <c r="N123" s="11">
        <v>0</v>
      </c>
      <c r="O123" s="11">
        <v>0</v>
      </c>
      <c r="P123" s="11">
        <v>0</v>
      </c>
      <c r="Q123" s="11">
        <v>484000</v>
      </c>
      <c r="R123" s="11">
        <v>484000</v>
      </c>
      <c r="S123" s="11"/>
      <c r="T123" s="11">
        <v>0</v>
      </c>
      <c r="U123" s="11">
        <v>484000</v>
      </c>
      <c r="V123" s="11">
        <v>4530000</v>
      </c>
      <c r="W123" s="11">
        <v>0</v>
      </c>
      <c r="X123" s="11">
        <v>0</v>
      </c>
      <c r="Y123" s="11">
        <v>51</v>
      </c>
      <c r="Z123" s="11">
        <v>2783594</v>
      </c>
      <c r="AA123" s="11">
        <v>350743</v>
      </c>
      <c r="AB123" s="11">
        <v>2617047</v>
      </c>
      <c r="AC123" s="11">
        <v>2644902</v>
      </c>
      <c r="AD123" s="11">
        <v>8396286</v>
      </c>
      <c r="AE123" s="11"/>
      <c r="AF123" s="11">
        <v>320857</v>
      </c>
      <c r="AG123" s="11"/>
      <c r="AH123" s="11"/>
      <c r="AI123" s="11">
        <v>48000</v>
      </c>
      <c r="AJ123" s="11">
        <v>330677</v>
      </c>
      <c r="AK123" s="11"/>
      <c r="AL123" s="11">
        <v>378677</v>
      </c>
      <c r="AM123" s="11">
        <v>15800</v>
      </c>
      <c r="AN123" s="11">
        <v>3800000</v>
      </c>
      <c r="AO123" s="11"/>
      <c r="AP123" s="11">
        <v>4515334</v>
      </c>
      <c r="AQ123" s="11"/>
      <c r="AR123" s="12" t="s">
        <v>53</v>
      </c>
      <c r="AS123" s="19"/>
    </row>
    <row r="124" spans="1:45" s="9" customFormat="1" ht="15" customHeight="1" x14ac:dyDescent="0.15">
      <c r="A124" s="17" t="s">
        <v>74</v>
      </c>
      <c r="B124" s="2" t="s">
        <v>130</v>
      </c>
      <c r="C124" s="2" t="s">
        <v>123</v>
      </c>
      <c r="D124" s="10"/>
      <c r="E124" s="10">
        <v>44525</v>
      </c>
      <c r="F124" s="10">
        <v>44525</v>
      </c>
      <c r="G124" s="11">
        <v>13619597</v>
      </c>
      <c r="H124" s="11">
        <v>5640553</v>
      </c>
      <c r="I124" s="11">
        <v>7979044</v>
      </c>
      <c r="J124" s="11">
        <v>13619597</v>
      </c>
      <c r="K124" s="11">
        <v>0</v>
      </c>
      <c r="L124" s="11">
        <v>0</v>
      </c>
      <c r="M124" s="11"/>
      <c r="N124" s="11">
        <v>999000</v>
      </c>
      <c r="O124" s="11">
        <v>0</v>
      </c>
      <c r="P124" s="11">
        <v>0</v>
      </c>
      <c r="Q124" s="11">
        <v>0</v>
      </c>
      <c r="R124" s="11">
        <v>999000</v>
      </c>
      <c r="S124" s="11"/>
      <c r="T124" s="11">
        <v>0</v>
      </c>
      <c r="U124" s="11">
        <v>999000</v>
      </c>
      <c r="V124" s="11">
        <v>6980000</v>
      </c>
      <c r="W124" s="11">
        <v>0</v>
      </c>
      <c r="X124" s="11">
        <v>0</v>
      </c>
      <c r="Y124" s="11">
        <v>44</v>
      </c>
      <c r="Z124" s="11">
        <v>6070235</v>
      </c>
      <c r="AA124" s="11"/>
      <c r="AB124" s="11">
        <v>1162246</v>
      </c>
      <c r="AC124" s="11">
        <v>1096035</v>
      </c>
      <c r="AD124" s="11">
        <v>8328516</v>
      </c>
      <c r="AE124" s="11"/>
      <c r="AF124" s="11">
        <v>1218885</v>
      </c>
      <c r="AG124" s="11"/>
      <c r="AH124" s="11"/>
      <c r="AI124" s="11"/>
      <c r="AJ124" s="11">
        <v>1956821</v>
      </c>
      <c r="AK124" s="11"/>
      <c r="AL124" s="11">
        <v>1956821</v>
      </c>
      <c r="AM124" s="11">
        <v>65980</v>
      </c>
      <c r="AN124" s="11">
        <v>2049395</v>
      </c>
      <c r="AO124" s="11"/>
      <c r="AP124" s="11">
        <v>5291081</v>
      </c>
      <c r="AQ124" s="11"/>
      <c r="AR124" s="12" t="s">
        <v>53</v>
      </c>
      <c r="AS124" s="19"/>
    </row>
    <row r="125" spans="1:45" s="13" customFormat="1" ht="15" customHeight="1" x14ac:dyDescent="0.15">
      <c r="A125" s="18"/>
      <c r="B125" s="2"/>
      <c r="C125" s="2"/>
      <c r="D125" s="10"/>
      <c r="E125" s="10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2"/>
      <c r="AS125" s="19"/>
    </row>
    <row r="126" spans="1:45" s="13" customFormat="1" ht="15" customHeight="1" x14ac:dyDescent="0.15">
      <c r="A126" s="18"/>
      <c r="B126" s="2"/>
      <c r="C126" s="2"/>
      <c r="D126" s="10"/>
      <c r="E126" s="10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2"/>
      <c r="AS126" s="19"/>
    </row>
    <row r="127" spans="1:45" s="9" customFormat="1" ht="15" customHeight="1" x14ac:dyDescent="0.15">
      <c r="A127" s="5" t="s">
        <v>59</v>
      </c>
      <c r="B127" s="2"/>
      <c r="C127" s="2"/>
      <c r="D127" s="10"/>
      <c r="E127" s="10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2"/>
      <c r="AS127" s="19"/>
    </row>
    <row r="128" spans="1:45" s="9" customFormat="1" ht="15" customHeight="1" x14ac:dyDescent="0.15">
      <c r="A128" s="5" t="e">
        <f>#REF!</f>
        <v>#REF!</v>
      </c>
      <c r="B128" s="2"/>
      <c r="C128" s="2"/>
      <c r="D128" s="10"/>
      <c r="E128" s="10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2"/>
      <c r="AS128" s="19"/>
    </row>
    <row r="129" spans="1:45" s="9" customFormat="1" ht="15" customHeight="1" x14ac:dyDescent="0.15">
      <c r="A129" s="17" t="s">
        <v>102</v>
      </c>
      <c r="B129" s="2" t="s">
        <v>131</v>
      </c>
      <c r="C129" s="2" t="s">
        <v>134</v>
      </c>
      <c r="D129" s="10"/>
      <c r="E129" s="10">
        <v>44551</v>
      </c>
      <c r="F129" s="10">
        <v>44551</v>
      </c>
      <c r="G129" s="11">
        <v>8808202</v>
      </c>
      <c r="H129" s="11">
        <v>8808202</v>
      </c>
      <c r="I129" s="11">
        <v>0</v>
      </c>
      <c r="J129" s="11">
        <v>8808202</v>
      </c>
      <c r="K129" s="11">
        <v>0</v>
      </c>
      <c r="L129" s="11">
        <v>0</v>
      </c>
      <c r="M129" s="11"/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/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>
        <v>408202</v>
      </c>
      <c r="AO129" s="11">
        <v>8400000</v>
      </c>
      <c r="AP129" s="11">
        <v>8808202</v>
      </c>
      <c r="AQ129" s="11"/>
      <c r="AR129" s="12" t="s">
        <v>53</v>
      </c>
      <c r="AS129" s="19"/>
    </row>
    <row r="130" spans="1:45" s="9" customFormat="1" ht="15" customHeight="1" x14ac:dyDescent="0.15">
      <c r="A130" s="17"/>
      <c r="B130" s="2"/>
      <c r="C130" s="2"/>
      <c r="D130" s="10"/>
      <c r="E130" s="10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2"/>
      <c r="AS130" s="19"/>
    </row>
    <row r="131" spans="1:45" s="9" customFormat="1" ht="15" customHeight="1" x14ac:dyDescent="0.15">
      <c r="A131" s="17"/>
      <c r="B131" s="2"/>
      <c r="C131" s="2"/>
      <c r="D131" s="10"/>
      <c r="E131" s="10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2"/>
      <c r="AS131" s="19"/>
    </row>
    <row r="132" spans="1:45" s="9" customFormat="1" ht="15" customHeight="1" x14ac:dyDescent="0.15">
      <c r="A132" s="5" t="e">
        <f>#REF!</f>
        <v>#REF!</v>
      </c>
      <c r="B132" s="2"/>
      <c r="C132" s="2"/>
      <c r="D132" s="10"/>
      <c r="E132" s="10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2"/>
      <c r="AS132" s="19"/>
    </row>
    <row r="133" spans="1:45" s="9" customFormat="1" ht="15" customHeight="1" x14ac:dyDescent="0.15">
      <c r="A133" s="16" t="s">
        <v>75</v>
      </c>
      <c r="B133" s="2" t="s">
        <v>76</v>
      </c>
      <c r="C133" s="2" t="s">
        <v>60</v>
      </c>
      <c r="D133" s="10"/>
      <c r="E133" s="10">
        <v>44547</v>
      </c>
      <c r="F133" s="10">
        <v>44546</v>
      </c>
      <c r="G133" s="11">
        <v>200000</v>
      </c>
      <c r="H133" s="11">
        <v>0</v>
      </c>
      <c r="I133" s="11">
        <v>200000</v>
      </c>
      <c r="J133" s="11">
        <v>200000</v>
      </c>
      <c r="K133" s="11">
        <v>0</v>
      </c>
      <c r="L133" s="11">
        <v>0</v>
      </c>
      <c r="M133" s="11">
        <v>0</v>
      </c>
      <c r="N133" s="11">
        <v>200000</v>
      </c>
      <c r="O133" s="11">
        <v>0</v>
      </c>
      <c r="P133" s="11">
        <v>0</v>
      </c>
      <c r="Q133" s="11">
        <v>0</v>
      </c>
      <c r="R133" s="11">
        <v>200000</v>
      </c>
      <c r="S133" s="11"/>
      <c r="T133" s="11">
        <v>0</v>
      </c>
      <c r="U133" s="11">
        <v>200000</v>
      </c>
      <c r="V133" s="11">
        <v>0</v>
      </c>
      <c r="W133" s="11">
        <v>0</v>
      </c>
      <c r="X133" s="11">
        <v>0</v>
      </c>
      <c r="Y133" s="11">
        <v>0</v>
      </c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>
        <v>200000</v>
      </c>
      <c r="AO133" s="11"/>
      <c r="AP133" s="11">
        <v>200000</v>
      </c>
      <c r="AQ133" s="11"/>
      <c r="AR133" s="12" t="s">
        <v>53</v>
      </c>
      <c r="AS133" s="19"/>
    </row>
    <row r="134" spans="1:45" s="9" customFormat="1" ht="15" customHeight="1" x14ac:dyDescent="0.15">
      <c r="A134" s="17"/>
      <c r="B134" s="2"/>
      <c r="C134" s="2"/>
      <c r="D134" s="10"/>
      <c r="E134" s="10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2"/>
      <c r="AS134" s="19"/>
    </row>
    <row r="135" spans="1:45" s="9" customFormat="1" ht="15" customHeight="1" x14ac:dyDescent="0.15">
      <c r="A135" s="17"/>
      <c r="B135" s="2"/>
      <c r="C135" s="2"/>
      <c r="D135" s="10"/>
      <c r="E135" s="10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2"/>
      <c r="AS135" s="19"/>
    </row>
    <row r="136" spans="1:45" s="9" customFormat="1" ht="15" customHeight="1" x14ac:dyDescent="0.15">
      <c r="A136" s="5" t="e">
        <f>#REF!</f>
        <v>#REF!</v>
      </c>
      <c r="B136" s="2"/>
      <c r="C136" s="2"/>
      <c r="D136" s="10"/>
      <c r="E136" s="10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2"/>
      <c r="AS136" s="19"/>
    </row>
    <row r="137" spans="1:45" s="13" customFormat="1" ht="15" customHeight="1" x14ac:dyDescent="0.15">
      <c r="A137" s="18" t="s">
        <v>77</v>
      </c>
      <c r="B137" s="2" t="s">
        <v>78</v>
      </c>
      <c r="C137" s="2" t="s">
        <v>64</v>
      </c>
      <c r="D137" s="10"/>
      <c r="E137" s="10">
        <v>44538</v>
      </c>
      <c r="F137" s="10">
        <v>44535</v>
      </c>
      <c r="G137" s="11">
        <v>65689</v>
      </c>
      <c r="H137" s="11">
        <v>60853</v>
      </c>
      <c r="I137" s="11">
        <v>4836</v>
      </c>
      <c r="J137" s="11">
        <v>65689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/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4836</v>
      </c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>
        <v>65689</v>
      </c>
      <c r="AP137" s="11">
        <v>65689</v>
      </c>
      <c r="AQ137" s="11"/>
      <c r="AR137" s="12" t="s">
        <v>53</v>
      </c>
      <c r="AS137" s="19"/>
    </row>
    <row r="138" spans="1:45" s="9" customFormat="1" ht="15" customHeight="1" x14ac:dyDescent="0.15">
      <c r="A138" s="17"/>
      <c r="B138" s="2"/>
      <c r="C138" s="2"/>
      <c r="D138" s="10"/>
      <c r="E138" s="10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2"/>
      <c r="AS138" s="19"/>
    </row>
    <row r="139" spans="1:45" s="9" customFormat="1" ht="15" customHeight="1" x14ac:dyDescent="0.15">
      <c r="A139" s="17"/>
      <c r="B139" s="2"/>
      <c r="C139" s="2"/>
      <c r="D139" s="10"/>
      <c r="E139" s="10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2"/>
      <c r="AS139" s="19"/>
    </row>
    <row r="140" spans="1:45" s="9" customFormat="1" ht="15" customHeight="1" x14ac:dyDescent="0.15">
      <c r="A140" s="5" t="e">
        <f>#REF!</f>
        <v>#REF!</v>
      </c>
      <c r="B140" s="2"/>
      <c r="C140" s="2"/>
      <c r="D140" s="10"/>
      <c r="E140" s="10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2"/>
      <c r="AS140" s="19"/>
    </row>
    <row r="141" spans="1:45" s="13" customFormat="1" ht="15" customHeight="1" x14ac:dyDescent="0.15">
      <c r="A141" s="18" t="s">
        <v>104</v>
      </c>
      <c r="B141" s="2" t="s">
        <v>132</v>
      </c>
      <c r="C141" s="2" t="s">
        <v>64</v>
      </c>
      <c r="D141" s="10"/>
      <c r="E141" s="10">
        <v>44547</v>
      </c>
      <c r="F141" s="10">
        <v>44547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/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/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2" t="s">
        <v>53</v>
      </c>
      <c r="AS141" s="19"/>
    </row>
    <row r="142" spans="1:45" s="9" customFormat="1" ht="15" customHeight="1" x14ac:dyDescent="0.15">
      <c r="A142" s="17"/>
      <c r="B142" s="2"/>
      <c r="C142" s="2"/>
      <c r="D142" s="10"/>
      <c r="E142" s="10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2"/>
      <c r="AS142" s="19"/>
    </row>
    <row r="143" spans="1:45" s="9" customFormat="1" ht="15" customHeight="1" x14ac:dyDescent="0.15">
      <c r="A143" s="17"/>
      <c r="B143" s="2"/>
      <c r="C143" s="2"/>
      <c r="D143" s="10"/>
      <c r="E143" s="10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2"/>
      <c r="AS143" s="19"/>
    </row>
    <row r="144" spans="1:45" s="9" customFormat="1" ht="15" customHeight="1" x14ac:dyDescent="0.15">
      <c r="A144" s="5" t="e">
        <f>#REF!</f>
        <v>#REF!</v>
      </c>
      <c r="B144" s="2"/>
      <c r="C144" s="2"/>
      <c r="D144" s="10"/>
      <c r="E144" s="10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2"/>
      <c r="AS144" s="19"/>
    </row>
    <row r="145" spans="1:45" s="9" customFormat="1" ht="15" customHeight="1" x14ac:dyDescent="0.15">
      <c r="A145" s="17" t="s">
        <v>62</v>
      </c>
      <c r="B145" s="2" t="s">
        <v>63</v>
      </c>
      <c r="C145" s="2" t="s">
        <v>61</v>
      </c>
      <c r="D145" s="10"/>
      <c r="E145" s="10">
        <v>44502</v>
      </c>
      <c r="F145" s="10">
        <v>44500</v>
      </c>
      <c r="G145" s="11">
        <v>999837</v>
      </c>
      <c r="H145" s="11">
        <v>399837</v>
      </c>
      <c r="I145" s="11">
        <v>600000</v>
      </c>
      <c r="J145" s="11">
        <v>999837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600000</v>
      </c>
      <c r="R145" s="11">
        <v>600000</v>
      </c>
      <c r="S145" s="11"/>
      <c r="T145" s="11">
        <v>0</v>
      </c>
      <c r="U145" s="11">
        <v>600000</v>
      </c>
      <c r="V145" s="11">
        <v>0</v>
      </c>
      <c r="W145" s="11">
        <v>0</v>
      </c>
      <c r="X145" s="11">
        <v>0</v>
      </c>
      <c r="Y145" s="11">
        <v>0</v>
      </c>
      <c r="Z145" s="11"/>
      <c r="AA145" s="11"/>
      <c r="AB145" s="11">
        <v>648540</v>
      </c>
      <c r="AC145" s="11"/>
      <c r="AD145" s="11">
        <v>648540</v>
      </c>
      <c r="AE145" s="11"/>
      <c r="AF145" s="11"/>
      <c r="AG145" s="11"/>
      <c r="AH145" s="11"/>
      <c r="AI145" s="11"/>
      <c r="AJ145" s="11"/>
      <c r="AK145" s="11"/>
      <c r="AL145" s="11"/>
      <c r="AM145" s="11"/>
      <c r="AN145" s="11">
        <v>324644</v>
      </c>
      <c r="AO145" s="11">
        <v>26653</v>
      </c>
      <c r="AP145" s="11">
        <v>351297</v>
      </c>
      <c r="AQ145" s="11"/>
      <c r="AR145" s="12" t="s">
        <v>53</v>
      </c>
      <c r="AS145" s="19"/>
    </row>
    <row r="146" spans="1:45" s="9" customFormat="1" ht="15" customHeight="1" x14ac:dyDescent="0.15">
      <c r="A146" s="17"/>
      <c r="B146" s="2"/>
      <c r="C146" s="2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2"/>
      <c r="AS146" s="19"/>
    </row>
    <row r="147" spans="1:45" s="9" customFormat="1" ht="15" customHeight="1" x14ac:dyDescent="0.15">
      <c r="A147" s="17"/>
      <c r="B147" s="2"/>
      <c r="C147" s="2"/>
      <c r="D147" s="10"/>
      <c r="E147" s="10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2"/>
      <c r="AS147" s="19"/>
    </row>
    <row r="148" spans="1:45" s="9" customFormat="1" ht="15" customHeight="1" x14ac:dyDescent="0.15">
      <c r="A148" s="5" t="e">
        <f>#REF!</f>
        <v>#REF!</v>
      </c>
      <c r="B148" s="2"/>
      <c r="C148" s="2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2"/>
      <c r="AS148" s="19"/>
    </row>
    <row r="149" spans="1:45" s="9" customFormat="1" ht="15" customHeight="1" x14ac:dyDescent="0.15">
      <c r="A149" s="17" t="s">
        <v>79</v>
      </c>
      <c r="B149" s="2" t="s">
        <v>133</v>
      </c>
      <c r="C149" s="2" t="s">
        <v>64</v>
      </c>
      <c r="D149" s="10"/>
      <c r="E149" s="10">
        <v>44412</v>
      </c>
      <c r="F149" s="10">
        <v>44406</v>
      </c>
      <c r="G149" s="11">
        <v>60623</v>
      </c>
      <c r="H149" s="11">
        <v>60623</v>
      </c>
      <c r="I149" s="11">
        <v>0</v>
      </c>
      <c r="J149" s="11">
        <v>60000</v>
      </c>
      <c r="K149" s="11">
        <v>623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/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>
        <v>60000</v>
      </c>
      <c r="AO149" s="11"/>
      <c r="AP149" s="11">
        <v>60000</v>
      </c>
      <c r="AQ149" s="11"/>
      <c r="AR149" s="12" t="s">
        <v>53</v>
      </c>
      <c r="AS149" s="19"/>
    </row>
    <row r="150" spans="1:45" s="13" customFormat="1" ht="15" customHeight="1" x14ac:dyDescent="0.15">
      <c r="A150" s="18"/>
      <c r="B150" s="2"/>
      <c r="C150" s="2"/>
      <c r="D150" s="10"/>
      <c r="E150" s="10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2"/>
      <c r="AS150" s="19"/>
    </row>
    <row r="151" spans="1:45" s="13" customFormat="1" ht="15" customHeight="1" x14ac:dyDescent="0.15">
      <c r="A151" s="18"/>
      <c r="B151" s="2"/>
      <c r="C151" s="2"/>
      <c r="D151" s="10"/>
      <c r="E151" s="10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2"/>
      <c r="AS151" s="19"/>
    </row>
    <row r="152" spans="1:45" s="9" customFormat="1" ht="15" customHeight="1" x14ac:dyDescent="0.15">
      <c r="A152" s="5" t="s">
        <v>52</v>
      </c>
      <c r="B152" s="2"/>
      <c r="C152" s="2"/>
      <c r="D152" s="10"/>
      <c r="E152" s="10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2"/>
      <c r="AS152" s="19"/>
    </row>
    <row r="153" spans="1:45" s="9" customFormat="1" ht="15" customHeight="1" x14ac:dyDescent="0.15">
      <c r="A153" s="5" t="e">
        <f>#REF!</f>
        <v>#REF!</v>
      </c>
      <c r="B153" s="2"/>
      <c r="C153" s="2"/>
      <c r="D153" s="10"/>
      <c r="E153" s="10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2"/>
      <c r="AS153" s="19"/>
    </row>
    <row r="154" spans="1:45" s="9" customFormat="1" ht="15" customHeight="1" x14ac:dyDescent="0.15">
      <c r="A154" s="16" t="s">
        <v>80</v>
      </c>
      <c r="B154" s="2"/>
      <c r="C154" s="2"/>
      <c r="D154" s="10"/>
      <c r="E154" s="10">
        <v>44550</v>
      </c>
      <c r="F154" s="10">
        <v>44547</v>
      </c>
      <c r="G154" s="11">
        <v>231668</v>
      </c>
      <c r="H154" s="11">
        <v>145038</v>
      </c>
      <c r="I154" s="11">
        <v>86630</v>
      </c>
      <c r="J154" s="11">
        <v>201668</v>
      </c>
      <c r="K154" s="11">
        <v>30000</v>
      </c>
      <c r="L154" s="11">
        <v>0</v>
      </c>
      <c r="M154" s="11"/>
      <c r="N154" s="11">
        <v>25130</v>
      </c>
      <c r="O154" s="11">
        <v>0</v>
      </c>
      <c r="P154" s="11">
        <v>0</v>
      </c>
      <c r="Q154" s="11">
        <v>0</v>
      </c>
      <c r="R154" s="11">
        <v>25130</v>
      </c>
      <c r="S154" s="11"/>
      <c r="T154" s="11">
        <v>0</v>
      </c>
      <c r="U154" s="11">
        <v>25130</v>
      </c>
      <c r="V154" s="11">
        <v>52000</v>
      </c>
      <c r="W154" s="11">
        <v>0</v>
      </c>
      <c r="X154" s="11">
        <v>0</v>
      </c>
      <c r="Y154" s="11">
        <v>9500</v>
      </c>
      <c r="Z154" s="11"/>
      <c r="AA154" s="11"/>
      <c r="AB154" s="11">
        <v>35041</v>
      </c>
      <c r="AC154" s="11">
        <v>17117</v>
      </c>
      <c r="AD154" s="11">
        <v>52158</v>
      </c>
      <c r="AE154" s="11"/>
      <c r="AF154" s="11">
        <v>136310</v>
      </c>
      <c r="AG154" s="11"/>
      <c r="AH154" s="11"/>
      <c r="AI154" s="11"/>
      <c r="AJ154" s="11"/>
      <c r="AK154" s="11">
        <v>13200</v>
      </c>
      <c r="AL154" s="11">
        <v>13200</v>
      </c>
      <c r="AM154" s="11"/>
      <c r="AN154" s="11"/>
      <c r="AO154" s="11"/>
      <c r="AP154" s="11">
        <v>149510</v>
      </c>
      <c r="AQ154" s="11"/>
      <c r="AR154" s="12" t="s">
        <v>53</v>
      </c>
      <c r="AS154" s="19"/>
    </row>
    <row r="155" spans="1:45" s="13" customFormat="1" ht="15" customHeight="1" x14ac:dyDescent="0.15">
      <c r="A155" s="18" t="s">
        <v>81</v>
      </c>
      <c r="B155" s="2"/>
      <c r="C155" s="2"/>
      <c r="D155" s="10"/>
      <c r="E155" s="10">
        <v>44544</v>
      </c>
      <c r="F155" s="10">
        <v>44543</v>
      </c>
      <c r="G155" s="11">
        <v>3246054</v>
      </c>
      <c r="H155" s="11">
        <v>3246028</v>
      </c>
      <c r="I155" s="11">
        <v>26</v>
      </c>
      <c r="J155" s="11">
        <v>3246054</v>
      </c>
      <c r="K155" s="11">
        <v>0</v>
      </c>
      <c r="L155" s="11">
        <v>0</v>
      </c>
      <c r="M155" s="11"/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/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26</v>
      </c>
      <c r="Z155" s="11"/>
      <c r="AA155" s="11"/>
      <c r="AB155" s="11"/>
      <c r="AC155" s="11"/>
      <c r="AD155" s="11"/>
      <c r="AE155" s="11"/>
      <c r="AF155" s="11">
        <v>1030000</v>
      </c>
      <c r="AG155" s="11"/>
      <c r="AH155" s="11"/>
      <c r="AI155" s="11"/>
      <c r="AJ155" s="11"/>
      <c r="AK155" s="11"/>
      <c r="AL155" s="11"/>
      <c r="AM155" s="11"/>
      <c r="AN155" s="11">
        <v>2215411</v>
      </c>
      <c r="AO155" s="11">
        <v>643</v>
      </c>
      <c r="AP155" s="11">
        <v>3246054</v>
      </c>
      <c r="AQ155" s="11"/>
      <c r="AR155" s="12" t="s">
        <v>53</v>
      </c>
      <c r="AS155" s="19"/>
    </row>
    <row r="156" spans="1:45" s="9" customFormat="1" ht="15" customHeight="1" x14ac:dyDescent="0.15">
      <c r="A156" s="16" t="s">
        <v>103</v>
      </c>
      <c r="B156" s="2"/>
      <c r="C156" s="2"/>
      <c r="D156" s="10"/>
      <c r="E156" s="10">
        <v>44551</v>
      </c>
      <c r="F156" s="10">
        <v>44551</v>
      </c>
      <c r="G156" s="11">
        <v>2240131</v>
      </c>
      <c r="H156" s="11">
        <v>1831929</v>
      </c>
      <c r="I156" s="11">
        <v>408202</v>
      </c>
      <c r="J156" s="11">
        <v>2240131</v>
      </c>
      <c r="K156" s="11">
        <v>0</v>
      </c>
      <c r="L156" s="11">
        <v>0</v>
      </c>
      <c r="M156" s="11"/>
      <c r="N156" s="11">
        <v>0</v>
      </c>
      <c r="O156" s="11">
        <v>0</v>
      </c>
      <c r="P156" s="11">
        <v>0</v>
      </c>
      <c r="Q156" s="11">
        <v>408202</v>
      </c>
      <c r="R156" s="11">
        <v>408202</v>
      </c>
      <c r="S156" s="11"/>
      <c r="T156" s="11">
        <v>0</v>
      </c>
      <c r="U156" s="11">
        <v>408202</v>
      </c>
      <c r="V156" s="11">
        <v>0</v>
      </c>
      <c r="W156" s="11">
        <v>0</v>
      </c>
      <c r="X156" s="11">
        <v>0</v>
      </c>
      <c r="Y156" s="11">
        <v>0</v>
      </c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>
        <v>2240131</v>
      </c>
      <c r="AP156" s="11">
        <v>2240131</v>
      </c>
      <c r="AQ156" s="11"/>
      <c r="AR156" s="12" t="s">
        <v>67</v>
      </c>
      <c r="AS156" s="19"/>
    </row>
    <row r="157" spans="1:45" s="9" customFormat="1" ht="15" customHeight="1" x14ac:dyDescent="0.15">
      <c r="A157" s="17"/>
      <c r="B157" s="2"/>
      <c r="C157" s="2"/>
      <c r="D157" s="10"/>
      <c r="E157" s="10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2"/>
      <c r="AS157" s="19"/>
    </row>
    <row r="158" spans="1:45" s="9" customFormat="1" ht="15" customHeight="1" x14ac:dyDescent="0.15">
      <c r="A158" s="17"/>
      <c r="B158" s="2"/>
      <c r="C158" s="2"/>
      <c r="D158" s="10"/>
      <c r="E158" s="10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2"/>
      <c r="AS158" s="19"/>
    </row>
    <row r="159" spans="1:45" s="9" customFormat="1" ht="15" customHeight="1" x14ac:dyDescent="0.15">
      <c r="A159" s="5" t="e">
        <f>#REF!</f>
        <v>#REF!</v>
      </c>
      <c r="B159" s="2"/>
      <c r="C159" s="2"/>
      <c r="D159" s="10"/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2"/>
      <c r="AS159" s="19"/>
    </row>
    <row r="160" spans="1:45" s="9" customFormat="1" ht="15" customHeight="1" x14ac:dyDescent="0.15">
      <c r="A160" s="17" t="s">
        <v>82</v>
      </c>
      <c r="B160" s="2"/>
      <c r="C160" s="2"/>
      <c r="D160" s="10"/>
      <c r="E160" s="10">
        <v>44505</v>
      </c>
      <c r="F160" s="10">
        <v>44500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/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/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2" t="s">
        <v>53</v>
      </c>
      <c r="AS160" s="19"/>
    </row>
    <row r="161" spans="1:45" s="9" customFormat="1" ht="15" customHeight="1" x14ac:dyDescent="0.15">
      <c r="A161" s="16" t="s">
        <v>83</v>
      </c>
      <c r="B161" s="2"/>
      <c r="C161" s="2"/>
      <c r="D161" s="10"/>
      <c r="E161" s="10">
        <v>44453</v>
      </c>
      <c r="F161" s="10">
        <v>44453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/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2" t="s">
        <v>53</v>
      </c>
      <c r="AS161" s="19"/>
    </row>
    <row r="162" spans="1:45" s="9" customFormat="1" ht="15" customHeight="1" x14ac:dyDescent="0.15">
      <c r="A162" s="17" t="s">
        <v>84</v>
      </c>
      <c r="B162" s="2"/>
      <c r="C162" s="2"/>
      <c r="D162" s="10"/>
      <c r="E162" s="10">
        <v>44554</v>
      </c>
      <c r="F162" s="10">
        <v>44554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/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/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2" t="s">
        <v>53</v>
      </c>
      <c r="AS162" s="19"/>
    </row>
    <row r="163" spans="1:45" s="9" customFormat="1" ht="15" customHeight="1" x14ac:dyDescent="0.15">
      <c r="A163" s="17"/>
      <c r="B163" s="2"/>
      <c r="C163" s="2"/>
      <c r="D163" s="10"/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2"/>
      <c r="AS163" s="19"/>
    </row>
    <row r="164" spans="1:45" s="9" customFormat="1" ht="15" customHeight="1" x14ac:dyDescent="0.15">
      <c r="A164" s="17"/>
      <c r="B164" s="2"/>
      <c r="C164" s="2"/>
      <c r="D164" s="10"/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2"/>
      <c r="AS164" s="19"/>
    </row>
    <row r="165" spans="1:45" s="9" customFormat="1" ht="15" customHeight="1" x14ac:dyDescent="0.15">
      <c r="A165" s="5" t="e">
        <f>#REF!</f>
        <v>#REF!</v>
      </c>
      <c r="B165" s="2"/>
      <c r="C165" s="2"/>
      <c r="D165" s="10"/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2"/>
      <c r="AS165" s="19"/>
    </row>
    <row r="166" spans="1:45" s="9" customFormat="1" ht="15" customHeight="1" x14ac:dyDescent="0.15">
      <c r="A166" s="17" t="s">
        <v>85</v>
      </c>
      <c r="B166" s="2"/>
      <c r="C166" s="2"/>
      <c r="D166" s="10"/>
      <c r="E166" s="10">
        <v>44547</v>
      </c>
      <c r="F166" s="10">
        <v>44546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/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2" t="s">
        <v>53</v>
      </c>
      <c r="AS166" s="19"/>
    </row>
    <row r="167" spans="1:45" s="13" customFormat="1" ht="15" customHeight="1" x14ac:dyDescent="0.15">
      <c r="A167" s="18" t="s">
        <v>86</v>
      </c>
      <c r="B167" s="2"/>
      <c r="C167" s="2"/>
      <c r="D167" s="10"/>
      <c r="E167" s="10">
        <v>44439</v>
      </c>
      <c r="F167" s="10">
        <v>44439</v>
      </c>
      <c r="G167" s="11">
        <v>52017</v>
      </c>
      <c r="H167" s="11">
        <v>0</v>
      </c>
      <c r="I167" s="11">
        <v>52017</v>
      </c>
      <c r="J167" s="11">
        <v>52017</v>
      </c>
      <c r="K167" s="11">
        <v>0</v>
      </c>
      <c r="L167" s="11">
        <v>0</v>
      </c>
      <c r="M167" s="11">
        <v>0</v>
      </c>
      <c r="N167" s="11">
        <v>52017</v>
      </c>
      <c r="O167" s="11">
        <v>0</v>
      </c>
      <c r="P167" s="11">
        <v>0</v>
      </c>
      <c r="Q167" s="11">
        <v>0</v>
      </c>
      <c r="R167" s="11">
        <v>52017</v>
      </c>
      <c r="S167" s="11"/>
      <c r="T167" s="11">
        <v>0</v>
      </c>
      <c r="U167" s="11">
        <v>52017</v>
      </c>
      <c r="V167" s="11">
        <v>0</v>
      </c>
      <c r="W167" s="11">
        <v>0</v>
      </c>
      <c r="X167" s="11">
        <v>0</v>
      </c>
      <c r="Y167" s="11">
        <v>0</v>
      </c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>
        <v>52017</v>
      </c>
      <c r="AL167" s="11">
        <v>52017</v>
      </c>
      <c r="AM167" s="11"/>
      <c r="AN167" s="11"/>
      <c r="AO167" s="11"/>
      <c r="AP167" s="11">
        <v>52017</v>
      </c>
      <c r="AQ167" s="11"/>
      <c r="AR167" s="12" t="s">
        <v>53</v>
      </c>
      <c r="AS167" s="19"/>
    </row>
    <row r="168" spans="1:45" s="9" customFormat="1" ht="15" customHeight="1" x14ac:dyDescent="0.15">
      <c r="A168" s="16" t="s">
        <v>87</v>
      </c>
      <c r="B168" s="2"/>
      <c r="C168" s="2"/>
      <c r="D168" s="10"/>
      <c r="E168" s="10">
        <v>44547</v>
      </c>
      <c r="F168" s="10">
        <v>44546</v>
      </c>
      <c r="G168" s="11">
        <v>203719</v>
      </c>
      <c r="H168" s="11">
        <v>3719</v>
      </c>
      <c r="I168" s="11">
        <v>200000</v>
      </c>
      <c r="J168" s="11">
        <v>193224</v>
      </c>
      <c r="K168" s="11">
        <v>10495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200000</v>
      </c>
      <c r="R168" s="11">
        <v>200000</v>
      </c>
      <c r="S168" s="11"/>
      <c r="T168" s="11">
        <v>0</v>
      </c>
      <c r="U168" s="11">
        <v>200000</v>
      </c>
      <c r="V168" s="11">
        <v>0</v>
      </c>
      <c r="W168" s="11">
        <v>0</v>
      </c>
      <c r="X168" s="11">
        <v>0</v>
      </c>
      <c r="Y168" s="11">
        <v>0</v>
      </c>
      <c r="Z168" s="11"/>
      <c r="AA168" s="11"/>
      <c r="AB168" s="11"/>
      <c r="AC168" s="11"/>
      <c r="AD168" s="11"/>
      <c r="AE168" s="11"/>
      <c r="AF168" s="11"/>
      <c r="AG168" s="11"/>
      <c r="AH168" s="11">
        <v>193224</v>
      </c>
      <c r="AI168" s="11"/>
      <c r="AJ168" s="11"/>
      <c r="AK168" s="11"/>
      <c r="AL168" s="11">
        <v>193224</v>
      </c>
      <c r="AM168" s="11"/>
      <c r="AN168" s="11"/>
      <c r="AO168" s="11"/>
      <c r="AP168" s="11">
        <v>193224</v>
      </c>
      <c r="AQ168" s="11"/>
      <c r="AR168" s="12" t="s">
        <v>53</v>
      </c>
      <c r="AS168" s="19"/>
    </row>
    <row r="169" spans="1:45" s="9" customFormat="1" ht="15" customHeight="1" x14ac:dyDescent="0.15">
      <c r="A169" s="17"/>
      <c r="B169" s="2"/>
      <c r="C169" s="2"/>
      <c r="D169" s="10"/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2"/>
      <c r="AS169" s="19"/>
    </row>
    <row r="170" spans="1:45" s="9" customFormat="1" ht="15" customHeight="1" x14ac:dyDescent="0.15">
      <c r="A170" s="17"/>
      <c r="B170" s="2"/>
      <c r="C170" s="2"/>
      <c r="D170" s="10"/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2"/>
      <c r="AS170" s="19"/>
    </row>
    <row r="171" spans="1:45" s="9" customFormat="1" ht="15" customHeight="1" x14ac:dyDescent="0.15">
      <c r="A171" s="5" t="e">
        <f>#REF!</f>
        <v>#REF!</v>
      </c>
      <c r="B171" s="2"/>
      <c r="C171" s="2"/>
      <c r="D171" s="10"/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2"/>
      <c r="AS171" s="19"/>
    </row>
    <row r="172" spans="1:45" s="9" customFormat="1" ht="15" customHeight="1" x14ac:dyDescent="0.15">
      <c r="A172" s="17" t="s">
        <v>88</v>
      </c>
      <c r="B172" s="2"/>
      <c r="C172" s="2"/>
      <c r="D172" s="10"/>
      <c r="E172" s="10">
        <v>44554</v>
      </c>
      <c r="F172" s="10">
        <v>44549</v>
      </c>
      <c r="G172" s="11">
        <v>2090504</v>
      </c>
      <c r="H172" s="11">
        <v>763202</v>
      </c>
      <c r="I172" s="11">
        <v>1327302</v>
      </c>
      <c r="J172" s="11">
        <v>2090504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1327300</v>
      </c>
      <c r="R172" s="11">
        <v>1327300</v>
      </c>
      <c r="S172" s="11"/>
      <c r="T172" s="11">
        <v>0</v>
      </c>
      <c r="U172" s="11">
        <v>1327300</v>
      </c>
      <c r="V172" s="11">
        <v>0</v>
      </c>
      <c r="W172" s="11">
        <v>0</v>
      </c>
      <c r="X172" s="11">
        <v>0</v>
      </c>
      <c r="Y172" s="11">
        <v>2</v>
      </c>
      <c r="Z172" s="11"/>
      <c r="AA172" s="11"/>
      <c r="AB172" s="11">
        <v>73787</v>
      </c>
      <c r="AC172" s="11">
        <v>1419707</v>
      </c>
      <c r="AD172" s="11">
        <v>1493494</v>
      </c>
      <c r="AE172" s="11"/>
      <c r="AF172" s="11">
        <v>33210</v>
      </c>
      <c r="AG172" s="11"/>
      <c r="AH172" s="11"/>
      <c r="AI172" s="11"/>
      <c r="AJ172" s="11"/>
      <c r="AK172" s="11"/>
      <c r="AL172" s="11"/>
      <c r="AM172" s="11"/>
      <c r="AN172" s="11">
        <v>500000</v>
      </c>
      <c r="AO172" s="11">
        <v>63800</v>
      </c>
      <c r="AP172" s="11">
        <v>597010</v>
      </c>
      <c r="AQ172" s="11"/>
      <c r="AR172" s="12" t="s">
        <v>53</v>
      </c>
      <c r="AS172" s="19"/>
    </row>
    <row r="173" spans="1:45" s="13" customFormat="1" ht="15" customHeight="1" x14ac:dyDescent="0.15">
      <c r="A173" s="18" t="s">
        <v>89</v>
      </c>
      <c r="B173" s="2"/>
      <c r="C173" s="2"/>
      <c r="D173" s="10"/>
      <c r="E173" s="10">
        <v>44463</v>
      </c>
      <c r="F173" s="10">
        <v>44463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/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2" t="s">
        <v>53</v>
      </c>
      <c r="AS173" s="19"/>
    </row>
    <row r="174" spans="1:45" s="13" customFormat="1" ht="15" customHeight="1" x14ac:dyDescent="0.15">
      <c r="A174" s="18" t="s">
        <v>90</v>
      </c>
      <c r="B174" s="2"/>
      <c r="C174" s="2"/>
      <c r="D174" s="10"/>
      <c r="E174" s="10">
        <v>44463</v>
      </c>
      <c r="F174" s="10">
        <v>44463</v>
      </c>
      <c r="G174" s="11">
        <v>716862</v>
      </c>
      <c r="H174" s="11">
        <v>716856</v>
      </c>
      <c r="I174" s="11">
        <v>6</v>
      </c>
      <c r="J174" s="11">
        <v>381690</v>
      </c>
      <c r="K174" s="11">
        <v>335172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/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6</v>
      </c>
      <c r="Z174" s="11"/>
      <c r="AA174" s="11"/>
      <c r="AB174" s="11">
        <v>161217</v>
      </c>
      <c r="AC174" s="11">
        <v>109244</v>
      </c>
      <c r="AD174" s="11">
        <v>270461</v>
      </c>
      <c r="AE174" s="11"/>
      <c r="AF174" s="11">
        <v>11229</v>
      </c>
      <c r="AG174" s="11"/>
      <c r="AH174" s="11"/>
      <c r="AI174" s="11"/>
      <c r="AJ174" s="11"/>
      <c r="AK174" s="11"/>
      <c r="AL174" s="11"/>
      <c r="AM174" s="11"/>
      <c r="AN174" s="11">
        <v>100000</v>
      </c>
      <c r="AO174" s="11"/>
      <c r="AP174" s="11">
        <v>111229</v>
      </c>
      <c r="AQ174" s="11"/>
      <c r="AR174" s="12" t="s">
        <v>53</v>
      </c>
      <c r="AS174" s="19"/>
    </row>
    <row r="175" spans="1:45" s="9" customFormat="1" ht="15" customHeight="1" x14ac:dyDescent="0.15">
      <c r="A175" s="17"/>
      <c r="B175" s="2"/>
      <c r="C175" s="2"/>
      <c r="D175" s="10"/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2"/>
      <c r="AS175" s="19"/>
    </row>
    <row r="176" spans="1:45" s="9" customFormat="1" ht="15" customHeight="1" x14ac:dyDescent="0.15">
      <c r="A176" s="17"/>
      <c r="B176" s="2"/>
      <c r="C176" s="2"/>
      <c r="D176" s="10"/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2"/>
      <c r="AS176" s="19"/>
    </row>
    <row r="177" spans="1:45" s="9" customFormat="1" ht="15" customHeight="1" x14ac:dyDescent="0.15">
      <c r="A177" s="5" t="e">
        <f>#REF!</f>
        <v>#REF!</v>
      </c>
      <c r="B177" s="2"/>
      <c r="C177" s="2"/>
      <c r="D177" s="10"/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2"/>
      <c r="AS177" s="19"/>
    </row>
    <row r="178" spans="1:45" s="13" customFormat="1" ht="15" customHeight="1" x14ac:dyDescent="0.15">
      <c r="A178" s="18" t="s">
        <v>91</v>
      </c>
      <c r="B178" s="2"/>
      <c r="C178" s="2"/>
      <c r="D178" s="10"/>
      <c r="E178" s="10">
        <v>44489</v>
      </c>
      <c r="F178" s="10">
        <v>44484</v>
      </c>
      <c r="G178" s="11">
        <v>318820</v>
      </c>
      <c r="H178" s="11">
        <v>318819</v>
      </c>
      <c r="I178" s="11">
        <v>1</v>
      </c>
      <c r="J178" s="11">
        <v>0</v>
      </c>
      <c r="K178" s="11">
        <v>318820</v>
      </c>
      <c r="L178" s="11">
        <v>0</v>
      </c>
      <c r="M178" s="11"/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/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1</v>
      </c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2" t="s">
        <v>53</v>
      </c>
      <c r="AS178" s="19"/>
    </row>
    <row r="179" spans="1:45" s="9" customFormat="1" ht="15" customHeight="1" x14ac:dyDescent="0.15">
      <c r="A179" s="17"/>
      <c r="B179" s="2"/>
      <c r="C179" s="2"/>
      <c r="D179" s="10"/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2"/>
      <c r="AS179" s="19"/>
    </row>
    <row r="180" spans="1:45" s="9" customFormat="1" ht="15" customHeight="1" x14ac:dyDescent="0.15">
      <c r="A180" s="17"/>
      <c r="B180" s="2"/>
      <c r="C180" s="2"/>
      <c r="D180" s="10"/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2"/>
      <c r="AS180" s="19"/>
    </row>
    <row r="181" spans="1:45" s="9" customFormat="1" ht="15" customHeight="1" x14ac:dyDescent="0.15">
      <c r="A181" s="5" t="e">
        <f>#REF!</f>
        <v>#REF!</v>
      </c>
      <c r="B181" s="2"/>
      <c r="C181" s="2"/>
      <c r="D181" s="10"/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2"/>
      <c r="AS181" s="19"/>
    </row>
    <row r="182" spans="1:45" s="13" customFormat="1" ht="15" customHeight="1" x14ac:dyDescent="0.15">
      <c r="A182" s="18" t="s">
        <v>92</v>
      </c>
      <c r="B182" s="2"/>
      <c r="C182" s="2"/>
      <c r="D182" s="10"/>
      <c r="E182" s="10">
        <v>44512</v>
      </c>
      <c r="F182" s="10">
        <v>44512</v>
      </c>
      <c r="G182" s="11">
        <v>126983</v>
      </c>
      <c r="H182" s="11">
        <v>126983</v>
      </c>
      <c r="I182" s="11">
        <v>0</v>
      </c>
      <c r="J182" s="11">
        <v>8000</v>
      </c>
      <c r="K182" s="11">
        <v>118983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/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5000</v>
      </c>
      <c r="AA182" s="11"/>
      <c r="AB182" s="11"/>
      <c r="AC182" s="11"/>
      <c r="AD182" s="11">
        <v>5000</v>
      </c>
      <c r="AE182" s="11"/>
      <c r="AF182" s="11">
        <v>3000</v>
      </c>
      <c r="AG182" s="11"/>
      <c r="AH182" s="11"/>
      <c r="AI182" s="11"/>
      <c r="AJ182" s="11"/>
      <c r="AK182" s="11"/>
      <c r="AL182" s="11"/>
      <c r="AM182" s="11"/>
      <c r="AN182" s="11"/>
      <c r="AO182" s="11"/>
      <c r="AP182" s="11">
        <v>3000</v>
      </c>
      <c r="AQ182" s="11"/>
      <c r="AR182" s="12" t="s">
        <v>53</v>
      </c>
      <c r="AS182" s="19"/>
    </row>
    <row r="183" spans="1:45" s="13" customFormat="1" ht="15" customHeight="1" x14ac:dyDescent="0.15">
      <c r="A183" s="18" t="s">
        <v>118</v>
      </c>
      <c r="B183" s="2"/>
      <c r="C183" s="2"/>
      <c r="D183" s="10"/>
      <c r="E183" s="10">
        <v>44487</v>
      </c>
      <c r="F183" s="10">
        <v>44469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/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2" t="s">
        <v>53</v>
      </c>
      <c r="AS183" s="19"/>
    </row>
    <row r="184" spans="1:45" s="9" customFormat="1" ht="15" customHeight="1" x14ac:dyDescent="0.15">
      <c r="A184" s="17" t="s">
        <v>93</v>
      </c>
      <c r="B184" s="2"/>
      <c r="C184" s="2"/>
      <c r="D184" s="10"/>
      <c r="E184" s="10">
        <v>44410</v>
      </c>
      <c r="F184" s="10">
        <v>44407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/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2" t="s">
        <v>53</v>
      </c>
      <c r="AS184" s="19"/>
    </row>
    <row r="185" spans="1:45" s="9" customFormat="1" ht="15" customHeight="1" x14ac:dyDescent="0.15">
      <c r="A185" s="17" t="s">
        <v>94</v>
      </c>
      <c r="B185" s="2"/>
      <c r="C185" s="2"/>
      <c r="D185" s="10"/>
      <c r="E185" s="10">
        <v>44540</v>
      </c>
      <c r="F185" s="10">
        <v>44531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/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2" t="s">
        <v>53</v>
      </c>
      <c r="AS185" s="19"/>
    </row>
    <row r="186" spans="1:45" s="13" customFormat="1" ht="15" customHeight="1" x14ac:dyDescent="0.15">
      <c r="A186" s="18" t="s">
        <v>95</v>
      </c>
      <c r="B186" s="2"/>
      <c r="C186" s="2"/>
      <c r="D186" s="10"/>
      <c r="E186" s="10">
        <v>44540</v>
      </c>
      <c r="F186" s="10">
        <v>44531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/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2" t="s">
        <v>53</v>
      </c>
      <c r="AS186" s="19"/>
    </row>
    <row r="187" spans="1:45" s="9" customFormat="1" ht="15" customHeight="1" x14ac:dyDescent="0.15">
      <c r="A187" s="16" t="s">
        <v>124</v>
      </c>
      <c r="B187" s="2"/>
      <c r="C187" s="2"/>
      <c r="D187" s="10"/>
      <c r="E187" s="10">
        <v>44389</v>
      </c>
      <c r="F187" s="10">
        <v>44361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/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2" t="s">
        <v>53</v>
      </c>
      <c r="AS187" s="19"/>
    </row>
    <row r="188" spans="1:45" s="9" customFormat="1" ht="15" customHeight="1" x14ac:dyDescent="0.15">
      <c r="A188" s="17"/>
      <c r="B188" s="2"/>
      <c r="C188" s="2"/>
      <c r="D188" s="10"/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2"/>
      <c r="AS188" s="19"/>
    </row>
    <row r="189" spans="1:45" s="9" customFormat="1" ht="15" customHeight="1" x14ac:dyDescent="0.15">
      <c r="A189" s="17"/>
      <c r="B189" s="2"/>
      <c r="C189" s="2"/>
      <c r="D189" s="10"/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2"/>
      <c r="AS189" s="19"/>
    </row>
    <row r="190" spans="1:45" s="9" customFormat="1" ht="15" customHeight="1" x14ac:dyDescent="0.15">
      <c r="A190" s="5" t="e">
        <f>#REF!</f>
        <v>#REF!</v>
      </c>
      <c r="B190" s="2"/>
      <c r="C190" s="2"/>
      <c r="D190" s="10"/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2"/>
      <c r="AS190" s="19"/>
    </row>
    <row r="191" spans="1:45" s="9" customFormat="1" ht="15" customHeight="1" x14ac:dyDescent="0.15">
      <c r="A191" s="17" t="s">
        <v>107</v>
      </c>
      <c r="B191" s="2"/>
      <c r="C191" s="2"/>
      <c r="D191" s="10"/>
      <c r="E191" s="10">
        <v>44434</v>
      </c>
      <c r="F191" s="10">
        <v>44434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/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2" t="s">
        <v>53</v>
      </c>
      <c r="AS191" s="19"/>
    </row>
    <row r="192" spans="1:45" s="9" customFormat="1" ht="15" customHeight="1" x14ac:dyDescent="0.15">
      <c r="A192" s="17" t="s">
        <v>96</v>
      </c>
      <c r="B192" s="2"/>
      <c r="C192" s="2"/>
      <c r="D192" s="10"/>
      <c r="E192" s="10">
        <v>44552</v>
      </c>
      <c r="F192" s="10">
        <v>44552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/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2" t="s">
        <v>53</v>
      </c>
      <c r="AS192" s="19"/>
    </row>
    <row r="193" spans="1:45" s="9" customFormat="1" ht="15" customHeight="1" x14ac:dyDescent="0.15">
      <c r="A193" s="17"/>
      <c r="B193" s="2"/>
      <c r="C193" s="2"/>
      <c r="D193" s="10"/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2"/>
      <c r="AS193" s="19"/>
    </row>
    <row r="194" spans="1:45" s="9" customFormat="1" ht="15" customHeight="1" x14ac:dyDescent="0.15">
      <c r="A194" s="17"/>
      <c r="B194" s="2"/>
      <c r="C194" s="2"/>
      <c r="D194" s="10"/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2"/>
      <c r="AS194" s="19"/>
    </row>
    <row r="195" spans="1:45" s="9" customFormat="1" ht="15" customHeight="1" x14ac:dyDescent="0.15">
      <c r="A195" s="5" t="e">
        <f>#REF!</f>
        <v>#REF!</v>
      </c>
      <c r="B195" s="2"/>
      <c r="C195" s="2"/>
      <c r="D195" s="10"/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2"/>
      <c r="AS195" s="19"/>
    </row>
    <row r="196" spans="1:45" s="13" customFormat="1" ht="15" customHeight="1" x14ac:dyDescent="0.15">
      <c r="A196" s="18" t="s">
        <v>97</v>
      </c>
      <c r="B196" s="2"/>
      <c r="C196" s="2"/>
      <c r="D196" s="10"/>
      <c r="E196" s="10">
        <v>44544</v>
      </c>
      <c r="F196" s="10">
        <v>44531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/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2" t="s">
        <v>53</v>
      </c>
      <c r="AS196" s="19"/>
    </row>
    <row r="197" spans="1:45" s="9" customFormat="1" ht="15" customHeight="1" x14ac:dyDescent="0.15">
      <c r="A197" s="17"/>
      <c r="B197" s="2"/>
      <c r="C197" s="2"/>
      <c r="D197" s="10"/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2"/>
      <c r="AS197" s="19"/>
    </row>
    <row r="198" spans="1:45" s="9" customFormat="1" ht="15" customHeight="1" x14ac:dyDescent="0.15">
      <c r="A198" s="17"/>
      <c r="B198" s="2"/>
      <c r="C198" s="2"/>
      <c r="D198" s="10"/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2"/>
      <c r="AS198" s="19"/>
    </row>
    <row r="199" spans="1:45" s="9" customFormat="1" ht="15" customHeight="1" x14ac:dyDescent="0.15">
      <c r="A199" s="5" t="e">
        <f>#REF!</f>
        <v>#REF!</v>
      </c>
      <c r="B199" s="2"/>
      <c r="C199" s="2"/>
      <c r="D199" s="10"/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2"/>
      <c r="AS199" s="19"/>
    </row>
    <row r="200" spans="1:45" s="9" customFormat="1" ht="15" customHeight="1" x14ac:dyDescent="0.15">
      <c r="A200" s="16" t="s">
        <v>98</v>
      </c>
      <c r="B200" s="2"/>
      <c r="C200" s="2"/>
      <c r="D200" s="10"/>
      <c r="E200" s="10">
        <v>44442</v>
      </c>
      <c r="F200" s="10">
        <v>44442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/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2" t="s">
        <v>53</v>
      </c>
      <c r="AS200" s="19"/>
    </row>
    <row r="201" spans="1:45" s="9" customFormat="1" ht="15" customHeight="1" x14ac:dyDescent="0.15">
      <c r="A201" s="17" t="s">
        <v>99</v>
      </c>
      <c r="B201" s="2"/>
      <c r="C201" s="2"/>
      <c r="D201" s="10"/>
      <c r="E201" s="10">
        <v>44412</v>
      </c>
      <c r="F201" s="10">
        <v>44406</v>
      </c>
      <c r="G201" s="11">
        <v>291291</v>
      </c>
      <c r="H201" s="11">
        <v>231291</v>
      </c>
      <c r="I201" s="11">
        <v>60000</v>
      </c>
      <c r="J201" s="11">
        <v>262445</v>
      </c>
      <c r="K201" s="11">
        <v>28846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60000</v>
      </c>
      <c r="R201" s="11">
        <v>60000</v>
      </c>
      <c r="S201" s="11"/>
      <c r="T201" s="11">
        <v>0</v>
      </c>
      <c r="U201" s="11">
        <v>60000</v>
      </c>
      <c r="V201" s="11">
        <v>0</v>
      </c>
      <c r="W201" s="11">
        <v>0</v>
      </c>
      <c r="X201" s="11">
        <v>0</v>
      </c>
      <c r="Y201" s="11">
        <v>0</v>
      </c>
      <c r="Z201" s="11"/>
      <c r="AA201" s="11"/>
      <c r="AB201" s="11">
        <v>2277</v>
      </c>
      <c r="AC201" s="11">
        <v>244368</v>
      </c>
      <c r="AD201" s="11">
        <v>246645</v>
      </c>
      <c r="AE201" s="11"/>
      <c r="AF201" s="11">
        <v>15800</v>
      </c>
      <c r="AG201" s="11"/>
      <c r="AH201" s="11"/>
      <c r="AI201" s="11"/>
      <c r="AJ201" s="11"/>
      <c r="AK201" s="11"/>
      <c r="AL201" s="11"/>
      <c r="AM201" s="11"/>
      <c r="AN201" s="11"/>
      <c r="AO201" s="11"/>
      <c r="AP201" s="11">
        <v>15800</v>
      </c>
      <c r="AQ201" s="11"/>
      <c r="AR201" s="12" t="s">
        <v>53</v>
      </c>
      <c r="AS201" s="19"/>
    </row>
    <row r="202" spans="1:45" s="13" customFormat="1" ht="15" customHeight="1" x14ac:dyDescent="0.15">
      <c r="A202" s="18" t="s">
        <v>125</v>
      </c>
      <c r="B202" s="2"/>
      <c r="C202" s="2"/>
      <c r="D202" s="10"/>
      <c r="E202" s="10">
        <v>44392</v>
      </c>
      <c r="F202" s="10">
        <v>44377</v>
      </c>
      <c r="G202" s="11">
        <v>1723456</v>
      </c>
      <c r="H202" s="11">
        <v>0</v>
      </c>
      <c r="I202" s="11">
        <v>1723456</v>
      </c>
      <c r="J202" s="11">
        <v>1723456</v>
      </c>
      <c r="K202" s="11">
        <v>0</v>
      </c>
      <c r="L202" s="11">
        <v>0</v>
      </c>
      <c r="M202" s="11">
        <v>0</v>
      </c>
      <c r="N202" s="11">
        <v>1723456</v>
      </c>
      <c r="O202" s="11">
        <v>0</v>
      </c>
      <c r="P202" s="11">
        <v>0</v>
      </c>
      <c r="Q202" s="11">
        <v>0</v>
      </c>
      <c r="R202" s="11">
        <v>1723456</v>
      </c>
      <c r="S202" s="11"/>
      <c r="T202" s="11">
        <v>0</v>
      </c>
      <c r="U202" s="11">
        <v>1723456</v>
      </c>
      <c r="V202" s="11">
        <v>0</v>
      </c>
      <c r="W202" s="11">
        <v>0</v>
      </c>
      <c r="X202" s="11">
        <v>0</v>
      </c>
      <c r="Y202" s="11">
        <v>0</v>
      </c>
      <c r="Z202" s="11"/>
      <c r="AA202" s="11">
        <v>30382</v>
      </c>
      <c r="AB202" s="11">
        <v>28491</v>
      </c>
      <c r="AC202" s="11">
        <v>34583</v>
      </c>
      <c r="AD202" s="11">
        <v>93456</v>
      </c>
      <c r="AE202" s="11"/>
      <c r="AF202" s="11"/>
      <c r="AG202" s="11"/>
      <c r="AH202" s="11"/>
      <c r="AI202" s="11"/>
      <c r="AJ202" s="11"/>
      <c r="AK202" s="11"/>
      <c r="AL202" s="11"/>
      <c r="AM202" s="11"/>
      <c r="AN202" s="11">
        <v>1630000</v>
      </c>
      <c r="AO202" s="11"/>
      <c r="AP202" s="11">
        <v>1630000</v>
      </c>
      <c r="AQ202" s="11"/>
      <c r="AR202" s="12" t="s">
        <v>53</v>
      </c>
      <c r="AS202" s="19"/>
    </row>
    <row r="203" spans="1:45" s="13" customFormat="1" ht="15" customHeight="1" x14ac:dyDescent="0.15">
      <c r="A203" s="18" t="s">
        <v>100</v>
      </c>
      <c r="B203" s="2"/>
      <c r="C203" s="2"/>
      <c r="D203" s="10"/>
      <c r="E203" s="10">
        <v>44519</v>
      </c>
      <c r="F203" s="10">
        <v>44500</v>
      </c>
      <c r="G203" s="11">
        <v>66188</v>
      </c>
      <c r="H203" s="11">
        <v>66188</v>
      </c>
      <c r="I203" s="11">
        <v>0</v>
      </c>
      <c r="J203" s="11">
        <v>66188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/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/>
      <c r="AA203" s="11"/>
      <c r="AB203" s="11"/>
      <c r="AC203" s="11"/>
      <c r="AD203" s="11"/>
      <c r="AE203" s="11"/>
      <c r="AF203" s="11">
        <v>770</v>
      </c>
      <c r="AG203" s="11"/>
      <c r="AH203" s="11"/>
      <c r="AI203" s="11"/>
      <c r="AJ203" s="11"/>
      <c r="AK203" s="11"/>
      <c r="AL203" s="11"/>
      <c r="AM203" s="11"/>
      <c r="AN203" s="11">
        <v>65418</v>
      </c>
      <c r="AO203" s="11"/>
      <c r="AP203" s="11">
        <v>66188</v>
      </c>
      <c r="AQ203" s="11">
        <v>65418</v>
      </c>
      <c r="AR203" s="12" t="s">
        <v>53</v>
      </c>
      <c r="AS203" s="19"/>
    </row>
    <row r="204" spans="1:45" s="9" customFormat="1" ht="15" customHeight="1" x14ac:dyDescent="0.15">
      <c r="A204" s="16"/>
      <c r="B204" s="2"/>
      <c r="C204" s="2"/>
      <c r="D204" s="10"/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2"/>
      <c r="AS204" s="19"/>
    </row>
    <row r="205" spans="1:45" s="9" customFormat="1" ht="15" customHeight="1" x14ac:dyDescent="0.15">
      <c r="A205" s="5"/>
      <c r="B205" s="2"/>
      <c r="C205" s="2"/>
      <c r="D205" s="10"/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2"/>
      <c r="AS205" s="19"/>
    </row>
    <row r="206" spans="1:45" ht="15" customHeight="1" x14ac:dyDescent="0.15">
      <c r="A206" s="5"/>
      <c r="B206" s="2"/>
      <c r="C206" s="2"/>
      <c r="D206" s="10"/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2"/>
      <c r="AS206" s="19"/>
    </row>
    <row r="207" spans="1:45" ht="15" customHeight="1" x14ac:dyDescent="0.15">
      <c r="A207" s="17"/>
      <c r="B207" s="2"/>
      <c r="C207" s="2"/>
      <c r="D207" s="10"/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2"/>
      <c r="AS207" s="19"/>
    </row>
    <row r="208" spans="1:45" ht="15" customHeight="1" x14ac:dyDescent="0.15">
      <c r="A208" s="17"/>
      <c r="B208" s="2"/>
      <c r="C208" s="2"/>
      <c r="D208" s="10"/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2"/>
      <c r="AS208" s="19"/>
    </row>
    <row r="209" spans="1:45" ht="15" customHeight="1" x14ac:dyDescent="0.15">
      <c r="A209" s="17"/>
      <c r="B209" s="2"/>
      <c r="C209" s="2"/>
      <c r="D209" s="10"/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2"/>
      <c r="AS209" s="19"/>
    </row>
    <row r="210" spans="1:45" ht="15" customHeight="1" x14ac:dyDescent="0.15">
      <c r="A210" s="17"/>
      <c r="B210" s="2"/>
      <c r="C210" s="2"/>
      <c r="D210" s="10"/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2"/>
      <c r="AS210" s="19"/>
    </row>
    <row r="211" spans="1:45" ht="15" customHeight="1" x14ac:dyDescent="0.15">
      <c r="A211" s="5"/>
      <c r="B211" s="2"/>
      <c r="C211" s="2"/>
      <c r="D211" s="10"/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2"/>
      <c r="AS211" s="19"/>
    </row>
    <row r="212" spans="1:45" ht="15" customHeight="1" x14ac:dyDescent="0.15">
      <c r="A212" s="17"/>
      <c r="B212" s="2"/>
      <c r="C212" s="2"/>
      <c r="D212" s="10"/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2"/>
      <c r="AS212" s="19"/>
    </row>
    <row r="213" spans="1:45" ht="15" customHeight="1" x14ac:dyDescent="0.15">
      <c r="A213" s="17"/>
      <c r="B213" s="2"/>
      <c r="C213" s="2"/>
      <c r="D213" s="10"/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2"/>
      <c r="AS213" s="19"/>
    </row>
    <row r="214" spans="1:45" ht="15" customHeight="1" x14ac:dyDescent="0.15">
      <c r="A214" s="17"/>
      <c r="B214" s="2"/>
      <c r="C214" s="2"/>
      <c r="D214" s="10"/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2"/>
      <c r="AS214" s="19"/>
    </row>
    <row r="215" spans="1:45" ht="15" customHeight="1" x14ac:dyDescent="0.15">
      <c r="A215" s="17"/>
      <c r="B215" s="2"/>
      <c r="C215" s="2"/>
      <c r="D215" s="10"/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2"/>
      <c r="AS215" s="19"/>
    </row>
    <row r="216" spans="1:45" ht="15" customHeight="1" x14ac:dyDescent="0.15">
      <c r="A216" s="17"/>
      <c r="B216" s="2"/>
      <c r="C216" s="2"/>
      <c r="D216" s="10"/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2"/>
      <c r="AS216" s="19"/>
    </row>
    <row r="217" spans="1:45" ht="15" customHeight="1" x14ac:dyDescent="0.15">
      <c r="A217" s="17"/>
      <c r="B217" s="2"/>
      <c r="C217" s="2"/>
      <c r="D217" s="10"/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2"/>
      <c r="AS217" s="19"/>
    </row>
    <row r="218" spans="1:45" ht="15" customHeight="1" x14ac:dyDescent="0.15">
      <c r="A218" s="17"/>
      <c r="B218" s="2"/>
      <c r="C218" s="2"/>
      <c r="D218" s="10"/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2"/>
      <c r="AS218" s="19"/>
    </row>
    <row r="219" spans="1:45" ht="15" customHeight="1" x14ac:dyDescent="0.15">
      <c r="A219" s="17"/>
      <c r="B219" s="2"/>
      <c r="C219" s="2"/>
      <c r="D219" s="10"/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2"/>
      <c r="AS219" s="19"/>
    </row>
    <row r="220" spans="1:45" ht="15" customHeight="1" x14ac:dyDescent="0.15">
      <c r="A220" s="17"/>
      <c r="B220" s="2"/>
      <c r="C220" s="2"/>
      <c r="D220" s="10"/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2"/>
      <c r="AS220" s="19"/>
    </row>
    <row r="221" spans="1:45" ht="15" customHeight="1" x14ac:dyDescent="0.15">
      <c r="A221" s="17"/>
      <c r="B221" s="2"/>
      <c r="C221" s="2"/>
      <c r="D221" s="10"/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2"/>
      <c r="AS221" s="19"/>
    </row>
    <row r="222" spans="1:45" ht="15" customHeight="1" x14ac:dyDescent="0.15">
      <c r="A222" s="17"/>
      <c r="B222" s="2"/>
      <c r="C222" s="2"/>
      <c r="D222" s="10"/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2"/>
      <c r="AS222" s="19"/>
    </row>
    <row r="223" spans="1:45" ht="15" customHeight="1" x14ac:dyDescent="0.15">
      <c r="A223" s="17"/>
      <c r="B223" s="2"/>
      <c r="C223" s="2"/>
      <c r="D223" s="10"/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2"/>
      <c r="AS223" s="19"/>
    </row>
    <row r="224" spans="1:45" ht="15" customHeight="1" x14ac:dyDescent="0.15">
      <c r="A224" s="5"/>
      <c r="B224" s="2"/>
      <c r="C224" s="2"/>
      <c r="D224" s="10"/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2"/>
      <c r="AS224" s="19"/>
    </row>
    <row r="225" spans="1:45" ht="15" customHeight="1" x14ac:dyDescent="0.15">
      <c r="A225" s="17"/>
      <c r="B225" s="2"/>
      <c r="C225" s="2"/>
      <c r="D225" s="10"/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2"/>
      <c r="AS225" s="19"/>
    </row>
    <row r="226" spans="1:45" ht="15" customHeight="1" x14ac:dyDescent="0.15">
      <c r="A226" s="17"/>
      <c r="B226" s="2"/>
      <c r="C226" s="2"/>
      <c r="D226" s="10"/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2"/>
      <c r="AS226" s="19"/>
    </row>
    <row r="227" spans="1:45" ht="15" customHeight="1" x14ac:dyDescent="0.15">
      <c r="A227" s="17"/>
      <c r="B227" s="2"/>
      <c r="C227" s="2"/>
      <c r="D227" s="10"/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2"/>
      <c r="AS227" s="19"/>
    </row>
    <row r="228" spans="1:45" ht="15" customHeight="1" x14ac:dyDescent="0.15">
      <c r="A228" s="17"/>
      <c r="B228" s="2"/>
      <c r="C228" s="2"/>
      <c r="D228" s="10"/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2"/>
      <c r="AS228" s="19"/>
    </row>
    <row r="229" spans="1:45" ht="15" customHeight="1" x14ac:dyDescent="0.15">
      <c r="A229" s="17"/>
      <c r="B229" s="2"/>
      <c r="C229" s="2"/>
      <c r="D229" s="10"/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2"/>
      <c r="AS229" s="19"/>
    </row>
    <row r="230" spans="1:45" ht="15" customHeight="1" x14ac:dyDescent="0.15">
      <c r="A230" s="17"/>
      <c r="B230" s="2"/>
      <c r="C230" s="2"/>
      <c r="D230" s="10"/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2"/>
      <c r="AS230" s="19"/>
    </row>
    <row r="231" spans="1:45" ht="15" customHeight="1" x14ac:dyDescent="0.15">
      <c r="A231" s="17"/>
      <c r="B231" s="2"/>
      <c r="C231" s="2"/>
      <c r="D231" s="10"/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2"/>
      <c r="AS231" s="19"/>
    </row>
    <row r="232" spans="1:45" ht="15" customHeight="1" x14ac:dyDescent="0.15">
      <c r="A232" s="17"/>
      <c r="B232" s="2"/>
      <c r="C232" s="2"/>
      <c r="D232" s="10"/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2"/>
      <c r="AS232" s="19"/>
    </row>
    <row r="233" spans="1:45" ht="15" customHeight="1" x14ac:dyDescent="0.15">
      <c r="A233" s="17"/>
      <c r="B233" s="2"/>
      <c r="C233" s="2"/>
      <c r="D233" s="10"/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2"/>
      <c r="AS233" s="19"/>
    </row>
    <row r="234" spans="1:45" ht="15" customHeight="1" x14ac:dyDescent="0.15">
      <c r="A234" s="17"/>
      <c r="B234" s="2"/>
      <c r="C234" s="2"/>
      <c r="D234" s="10"/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2"/>
      <c r="AS234" s="19"/>
    </row>
    <row r="235" spans="1:45" ht="15" customHeight="1" x14ac:dyDescent="0.15">
      <c r="A235" s="17"/>
      <c r="B235" s="2"/>
      <c r="C235" s="2"/>
      <c r="D235" s="10"/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2"/>
      <c r="AS235" s="19"/>
    </row>
    <row r="236" spans="1:45" ht="15" customHeight="1" x14ac:dyDescent="0.15">
      <c r="A236" s="17"/>
      <c r="B236" s="2"/>
      <c r="C236" s="2"/>
      <c r="D236" s="10"/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2"/>
      <c r="AS236" s="19"/>
    </row>
    <row r="237" spans="1:45" ht="15" customHeight="1" x14ac:dyDescent="0.15">
      <c r="A237" s="17"/>
      <c r="B237" s="2"/>
      <c r="C237" s="2"/>
      <c r="D237" s="10"/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2"/>
      <c r="AS237" s="19"/>
    </row>
    <row r="238" spans="1:45" ht="15" customHeight="1" x14ac:dyDescent="0.15">
      <c r="A238" s="17"/>
      <c r="B238" s="2"/>
      <c r="C238" s="2"/>
      <c r="D238" s="10"/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2"/>
      <c r="AS238" s="19"/>
    </row>
    <row r="239" spans="1:45" ht="15" customHeight="1" x14ac:dyDescent="0.15">
      <c r="A239" s="17"/>
      <c r="B239" s="2"/>
      <c r="C239" s="2"/>
      <c r="D239" s="10"/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2"/>
      <c r="AS239" s="19"/>
    </row>
    <row r="240" spans="1:45" ht="15" customHeight="1" x14ac:dyDescent="0.15">
      <c r="A240" s="17"/>
      <c r="B240" s="2"/>
      <c r="C240" s="2"/>
      <c r="D240" s="10"/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2"/>
      <c r="AS240" s="19"/>
    </row>
    <row r="241" spans="1:45" ht="15" customHeight="1" x14ac:dyDescent="0.15">
      <c r="A241" s="17"/>
      <c r="B241" s="2"/>
      <c r="C241" s="2"/>
      <c r="D241" s="10"/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2"/>
      <c r="AS241" s="19"/>
    </row>
    <row r="242" spans="1:45" ht="15" customHeight="1" x14ac:dyDescent="0.15">
      <c r="A242" s="17"/>
      <c r="B242" s="2"/>
      <c r="C242" s="2"/>
      <c r="D242" s="10"/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2"/>
      <c r="AS242" s="19"/>
    </row>
    <row r="243" spans="1:45" ht="15" customHeight="1" x14ac:dyDescent="0.15">
      <c r="A243" s="17"/>
      <c r="B243" s="2"/>
      <c r="C243" s="2"/>
      <c r="D243" s="10"/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2"/>
      <c r="AS243" s="19"/>
    </row>
    <row r="244" spans="1:45" ht="15" customHeight="1" x14ac:dyDescent="0.15">
      <c r="A244" s="17"/>
      <c r="B244" s="2"/>
      <c r="C244" s="2"/>
      <c r="D244" s="10"/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2"/>
      <c r="AS244" s="19"/>
    </row>
    <row r="245" spans="1:45" ht="15" customHeight="1" x14ac:dyDescent="0.15">
      <c r="A245" s="17"/>
      <c r="B245" s="2"/>
      <c r="C245" s="2"/>
      <c r="D245" s="10"/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2"/>
      <c r="AS245" s="19"/>
    </row>
    <row r="246" spans="1:45" ht="15" customHeight="1" x14ac:dyDescent="0.15">
      <c r="A246" s="17"/>
      <c r="B246" s="2"/>
      <c r="C246" s="2"/>
      <c r="D246" s="10"/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2"/>
      <c r="AS246" s="19"/>
    </row>
    <row r="247" spans="1:45" ht="15" customHeight="1" x14ac:dyDescent="0.15">
      <c r="A247" s="17"/>
      <c r="B247" s="2"/>
      <c r="C247" s="2"/>
      <c r="D247" s="10"/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2"/>
      <c r="AS247" s="19"/>
    </row>
    <row r="248" spans="1:45" ht="15" customHeight="1" x14ac:dyDescent="0.15">
      <c r="A248" s="17"/>
      <c r="B248" s="2"/>
      <c r="C248" s="2"/>
      <c r="D248" s="10"/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2"/>
      <c r="AS248" s="19"/>
    </row>
    <row r="249" spans="1:45" ht="15" customHeight="1" x14ac:dyDescent="0.15">
      <c r="A249" s="5"/>
      <c r="B249" s="2"/>
      <c r="C249" s="2"/>
      <c r="D249" s="10"/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2"/>
      <c r="AS249" s="19"/>
    </row>
    <row r="250" spans="1:45" ht="15" customHeight="1" x14ac:dyDescent="0.15">
      <c r="A250" s="17"/>
      <c r="B250" s="2"/>
      <c r="C250" s="2"/>
      <c r="D250" s="10"/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2"/>
      <c r="AS250" s="19"/>
    </row>
    <row r="251" spans="1:45" ht="15" customHeight="1" x14ac:dyDescent="0.15">
      <c r="A251" s="17"/>
      <c r="B251" s="2"/>
      <c r="C251" s="2"/>
      <c r="D251" s="10"/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2"/>
      <c r="AS251" s="19"/>
    </row>
    <row r="252" spans="1:45" ht="15" customHeight="1" x14ac:dyDescent="0.15">
      <c r="A252" s="17"/>
      <c r="B252" s="2"/>
      <c r="C252" s="2"/>
      <c r="D252" s="10"/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2"/>
      <c r="AS252" s="19"/>
    </row>
    <row r="253" spans="1:45" ht="15" customHeight="1" x14ac:dyDescent="0.15">
      <c r="A253" s="17"/>
      <c r="B253" s="2"/>
      <c r="C253" s="2"/>
      <c r="D253" s="10"/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2"/>
      <c r="AS253" s="19"/>
    </row>
    <row r="254" spans="1:45" ht="15" customHeight="1" x14ac:dyDescent="0.15">
      <c r="A254" s="17"/>
      <c r="B254" s="2"/>
      <c r="C254" s="2"/>
      <c r="D254" s="10"/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2"/>
      <c r="AS254" s="19"/>
    </row>
    <row r="255" spans="1:45" ht="15" customHeight="1" x14ac:dyDescent="0.15">
      <c r="A255" s="17"/>
      <c r="B255" s="2"/>
      <c r="C255" s="2"/>
      <c r="D255" s="10"/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2"/>
      <c r="AS255" s="19"/>
    </row>
    <row r="256" spans="1:45" ht="15" customHeight="1" x14ac:dyDescent="0.15">
      <c r="A256" s="17"/>
      <c r="B256" s="2"/>
      <c r="C256" s="2"/>
      <c r="D256" s="10"/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2"/>
      <c r="AS256" s="19"/>
    </row>
    <row r="257" spans="1:45" ht="15" customHeight="1" x14ac:dyDescent="0.15">
      <c r="A257" s="17"/>
      <c r="B257" s="2"/>
      <c r="C257" s="2"/>
      <c r="D257" s="10"/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2"/>
      <c r="AS257" s="19"/>
    </row>
    <row r="258" spans="1:45" ht="15" customHeight="1" x14ac:dyDescent="0.15">
      <c r="A258" s="17"/>
      <c r="B258" s="2"/>
      <c r="C258" s="2"/>
      <c r="D258" s="10"/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2"/>
      <c r="AS258" s="19"/>
    </row>
    <row r="259" spans="1:45" ht="15" customHeight="1" x14ac:dyDescent="0.15">
      <c r="A259" s="5"/>
      <c r="B259" s="2"/>
      <c r="C259" s="2"/>
      <c r="D259" s="10"/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2"/>
      <c r="AS259" s="19"/>
    </row>
    <row r="260" spans="1:45" ht="15" customHeight="1" x14ac:dyDescent="0.15">
      <c r="A260" s="17"/>
      <c r="B260" s="2"/>
      <c r="C260" s="2"/>
      <c r="D260" s="10"/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2"/>
      <c r="AS260" s="19"/>
    </row>
    <row r="261" spans="1:45" ht="15" customHeight="1" x14ac:dyDescent="0.15">
      <c r="A261" s="17"/>
      <c r="B261" s="2"/>
      <c r="C261" s="2"/>
      <c r="D261" s="10"/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2"/>
      <c r="AS261" s="19"/>
    </row>
    <row r="262" spans="1:45" ht="11.25" x14ac:dyDescent="0.15">
      <c r="AS262" s="19"/>
    </row>
    <row r="263" spans="1:45" ht="11.25" x14ac:dyDescent="0.15">
      <c r="AS263" s="19"/>
    </row>
    <row r="264" spans="1:45" ht="11.25" x14ac:dyDescent="0.15">
      <c r="AS264" s="19"/>
    </row>
    <row r="265" spans="1:45" ht="11.25" x14ac:dyDescent="0.15">
      <c r="AS265" s="19"/>
    </row>
    <row r="266" spans="1:45" ht="11.25" x14ac:dyDescent="0.15">
      <c r="AS266" s="19"/>
    </row>
    <row r="267" spans="1:45" ht="11.25" x14ac:dyDescent="0.15">
      <c r="AS267" s="19"/>
    </row>
    <row r="268" spans="1:45" ht="11.25" x14ac:dyDescent="0.15">
      <c r="AS268" s="19"/>
    </row>
    <row r="269" spans="1:45" ht="11.25" x14ac:dyDescent="0.15">
      <c r="AS269" s="19"/>
    </row>
    <row r="270" spans="1:45" ht="11.25" x14ac:dyDescent="0.15">
      <c r="AS270" s="19"/>
    </row>
    <row r="271" spans="1:45" ht="11.25" x14ac:dyDescent="0.15">
      <c r="AS271" s="19"/>
    </row>
    <row r="272" spans="1:45" ht="11.25" x14ac:dyDescent="0.15">
      <c r="AS272" s="19"/>
    </row>
    <row r="273" spans="45:45" ht="11.25" x14ac:dyDescent="0.15">
      <c r="AS273" s="19"/>
    </row>
    <row r="274" spans="45:45" ht="11.25" x14ac:dyDescent="0.15">
      <c r="AS274" s="19"/>
    </row>
    <row r="275" spans="45:45" ht="11.25" x14ac:dyDescent="0.15">
      <c r="AS275" s="19"/>
    </row>
    <row r="276" spans="45:45" ht="11.25" x14ac:dyDescent="0.15">
      <c r="AS276" s="19"/>
    </row>
    <row r="277" spans="45:45" ht="11.25" x14ac:dyDescent="0.15">
      <c r="AS277" s="19"/>
    </row>
    <row r="278" spans="45:45" ht="11.25" x14ac:dyDescent="0.15">
      <c r="AS278" s="19"/>
    </row>
    <row r="279" spans="45:45" ht="11.25" x14ac:dyDescent="0.15">
      <c r="AS279" s="19"/>
    </row>
    <row r="280" spans="45:45" ht="11.25" x14ac:dyDescent="0.15">
      <c r="AS280" s="19"/>
    </row>
    <row r="281" spans="45:45" ht="11.25" x14ac:dyDescent="0.15">
      <c r="AS281" s="19"/>
    </row>
    <row r="282" spans="45:45" ht="11.25" x14ac:dyDescent="0.15">
      <c r="AS282" s="19"/>
    </row>
    <row r="283" spans="45:45" ht="11.25" x14ac:dyDescent="0.15">
      <c r="AS283" s="19"/>
    </row>
    <row r="284" spans="45:45" ht="11.25" x14ac:dyDescent="0.15">
      <c r="AS284" s="19"/>
    </row>
    <row r="285" spans="45:45" ht="11.25" x14ac:dyDescent="0.15">
      <c r="AS285" s="19"/>
    </row>
    <row r="286" spans="45:45" ht="11.25" x14ac:dyDescent="0.15">
      <c r="AS286" s="19"/>
    </row>
    <row r="287" spans="45:45" ht="11.25" x14ac:dyDescent="0.15">
      <c r="AS287" s="19"/>
    </row>
    <row r="288" spans="45:45" ht="11.25" x14ac:dyDescent="0.15">
      <c r="AS288" s="19"/>
    </row>
    <row r="289" spans="45:45" ht="11.25" x14ac:dyDescent="0.15">
      <c r="AS289" s="19"/>
    </row>
    <row r="290" spans="45:45" ht="11.25" x14ac:dyDescent="0.15">
      <c r="AS290" s="19"/>
    </row>
    <row r="291" spans="45:45" ht="11.25" x14ac:dyDescent="0.15">
      <c r="AS291" s="19"/>
    </row>
    <row r="292" spans="45:45" ht="11.25" x14ac:dyDescent="0.15">
      <c r="AS292" s="19"/>
    </row>
    <row r="293" spans="45:45" ht="11.25" x14ac:dyDescent="0.15">
      <c r="AS293" s="19"/>
    </row>
    <row r="294" spans="45:45" ht="11.25" x14ac:dyDescent="0.15">
      <c r="AS294" s="19"/>
    </row>
    <row r="295" spans="45:45" ht="11.25" x14ac:dyDescent="0.15">
      <c r="AS295" s="19"/>
    </row>
    <row r="296" spans="45:45" ht="11.25" x14ac:dyDescent="0.15">
      <c r="AS296" s="19"/>
    </row>
    <row r="297" spans="45:45" ht="11.25" x14ac:dyDescent="0.15">
      <c r="AS297" s="19"/>
    </row>
    <row r="298" spans="45:45" ht="11.25" x14ac:dyDescent="0.15">
      <c r="AS298" s="19"/>
    </row>
    <row r="299" spans="45:45" ht="11.25" x14ac:dyDescent="0.15">
      <c r="AS299" s="19"/>
    </row>
    <row r="300" spans="45:45" ht="11.25" x14ac:dyDescent="0.15">
      <c r="AS300" s="19"/>
    </row>
    <row r="301" spans="45:45" ht="11.25" x14ac:dyDescent="0.15">
      <c r="AS301" s="19"/>
    </row>
    <row r="302" spans="45:45" ht="11.25" x14ac:dyDescent="0.15">
      <c r="AS302" s="19"/>
    </row>
    <row r="303" spans="45:45" ht="11.25" x14ac:dyDescent="0.15">
      <c r="AS303" s="19"/>
    </row>
    <row r="304" spans="45:45" ht="11.25" x14ac:dyDescent="0.15">
      <c r="AS304" s="19"/>
    </row>
    <row r="305" spans="45:45" ht="11.25" x14ac:dyDescent="0.15">
      <c r="AS305" s="19"/>
    </row>
    <row r="306" spans="45:45" ht="11.25" x14ac:dyDescent="0.15">
      <c r="AS306" s="19"/>
    </row>
    <row r="307" spans="45:45" ht="11.25" x14ac:dyDescent="0.15">
      <c r="AS307" s="19"/>
    </row>
    <row r="308" spans="45:45" ht="11.25" x14ac:dyDescent="0.15">
      <c r="AS308" s="19"/>
    </row>
    <row r="309" spans="45:45" ht="11.25" x14ac:dyDescent="0.15">
      <c r="AS309" s="19"/>
    </row>
    <row r="310" spans="45:45" ht="11.25" x14ac:dyDescent="0.15">
      <c r="AS310" s="19"/>
    </row>
    <row r="311" spans="45:45" ht="11.25" x14ac:dyDescent="0.15">
      <c r="AS311" s="19"/>
    </row>
    <row r="312" spans="45:45" ht="11.25" x14ac:dyDescent="0.15">
      <c r="AS312" s="19"/>
    </row>
    <row r="313" spans="45:45" ht="11.25" x14ac:dyDescent="0.15">
      <c r="AS313" s="19"/>
    </row>
    <row r="314" spans="45:45" ht="11.25" x14ac:dyDescent="0.15">
      <c r="AS314" s="19"/>
    </row>
    <row r="315" spans="45:45" ht="11.25" x14ac:dyDescent="0.15">
      <c r="AS315" s="19"/>
    </row>
    <row r="316" spans="45:45" ht="11.25" x14ac:dyDescent="0.15">
      <c r="AS316" s="19"/>
    </row>
    <row r="317" spans="45:45" ht="11.25" x14ac:dyDescent="0.15">
      <c r="AS317" s="19"/>
    </row>
    <row r="318" spans="45:45" ht="11.25" x14ac:dyDescent="0.15">
      <c r="AS318" s="19"/>
    </row>
    <row r="319" spans="45:45" ht="11.25" x14ac:dyDescent="0.15">
      <c r="AS319" s="19"/>
    </row>
    <row r="320" spans="45:45" ht="11.25" x14ac:dyDescent="0.15">
      <c r="AS320" s="19"/>
    </row>
    <row r="321" spans="45:45" ht="11.25" x14ac:dyDescent="0.15">
      <c r="AS321" s="19"/>
    </row>
    <row r="322" spans="45:45" ht="11.25" x14ac:dyDescent="0.15">
      <c r="AS322" s="19"/>
    </row>
    <row r="323" spans="45:45" ht="11.25" x14ac:dyDescent="0.15">
      <c r="AS323" s="19"/>
    </row>
    <row r="324" spans="45:45" ht="11.25" x14ac:dyDescent="0.15">
      <c r="AS324" s="19"/>
    </row>
    <row r="325" spans="45:45" ht="11.25" x14ac:dyDescent="0.15">
      <c r="AS325" s="19"/>
    </row>
    <row r="326" spans="45:45" ht="11.25" x14ac:dyDescent="0.15">
      <c r="AS326" s="19"/>
    </row>
    <row r="327" spans="45:45" ht="11.25" x14ac:dyDescent="0.15">
      <c r="AS327" s="19"/>
    </row>
    <row r="328" spans="45:45" ht="11.25" x14ac:dyDescent="0.15">
      <c r="AS328" s="19"/>
    </row>
    <row r="329" spans="45:45" ht="11.25" x14ac:dyDescent="0.15">
      <c r="AS329" s="19"/>
    </row>
    <row r="330" spans="45:45" ht="11.25" x14ac:dyDescent="0.15">
      <c r="AS330" s="19"/>
    </row>
    <row r="331" spans="45:45" ht="11.25" x14ac:dyDescent="0.15">
      <c r="AS331" s="19"/>
    </row>
    <row r="332" spans="45:45" ht="11.25" x14ac:dyDescent="0.15">
      <c r="AS332" s="19"/>
    </row>
    <row r="333" spans="45:45" ht="11.25" x14ac:dyDescent="0.15">
      <c r="AS333" s="19"/>
    </row>
    <row r="334" spans="45:45" ht="11.25" x14ac:dyDescent="0.15">
      <c r="AS334" s="19"/>
    </row>
    <row r="335" spans="45:45" ht="11.25" x14ac:dyDescent="0.15">
      <c r="AS335" s="19"/>
    </row>
    <row r="336" spans="45:45" ht="11.25" x14ac:dyDescent="0.15">
      <c r="AS336" s="19"/>
    </row>
    <row r="337" spans="45:45" ht="11.25" x14ac:dyDescent="0.15">
      <c r="AS337" s="19"/>
    </row>
    <row r="338" spans="45:45" ht="11.25" x14ac:dyDescent="0.15">
      <c r="AS338" s="19"/>
    </row>
    <row r="339" spans="45:45" ht="11.25" x14ac:dyDescent="0.15">
      <c r="AS339" s="19"/>
    </row>
    <row r="340" spans="45:45" ht="11.25" x14ac:dyDescent="0.15">
      <c r="AS340" s="19"/>
    </row>
    <row r="341" spans="45:45" ht="11.25" x14ac:dyDescent="0.15">
      <c r="AS341" s="19"/>
    </row>
    <row r="342" spans="45:45" ht="11.25" x14ac:dyDescent="0.15">
      <c r="AS342" s="19"/>
    </row>
    <row r="343" spans="45:45" ht="11.25" x14ac:dyDescent="0.15">
      <c r="AS343" s="19"/>
    </row>
    <row r="344" spans="45:45" ht="11.25" x14ac:dyDescent="0.15">
      <c r="AS344" s="19"/>
    </row>
    <row r="345" spans="45:45" ht="11.25" x14ac:dyDescent="0.15">
      <c r="AS345" s="19"/>
    </row>
    <row r="346" spans="45:45" ht="11.25" x14ac:dyDescent="0.15">
      <c r="AS346" s="19"/>
    </row>
    <row r="347" spans="45:45" ht="11.25" x14ac:dyDescent="0.15">
      <c r="AS347" s="19"/>
    </row>
    <row r="348" spans="45:45" ht="11.25" x14ac:dyDescent="0.15">
      <c r="AS348" s="19"/>
    </row>
    <row r="349" spans="45:45" ht="11.25" x14ac:dyDescent="0.15">
      <c r="AS349" s="19"/>
    </row>
    <row r="350" spans="45:45" ht="11.25" x14ac:dyDescent="0.15">
      <c r="AS350" s="19"/>
    </row>
    <row r="351" spans="45:45" ht="11.25" x14ac:dyDescent="0.15">
      <c r="AS351" s="19"/>
    </row>
    <row r="352" spans="45:45" ht="11.25" x14ac:dyDescent="0.15">
      <c r="AS352" s="19"/>
    </row>
    <row r="353" spans="45:45" ht="11.25" x14ac:dyDescent="0.15">
      <c r="AS353" s="19"/>
    </row>
    <row r="354" spans="45:45" ht="11.25" x14ac:dyDescent="0.15">
      <c r="AS354" s="19"/>
    </row>
    <row r="355" spans="45:45" ht="11.25" x14ac:dyDescent="0.15">
      <c r="AS355" s="19"/>
    </row>
    <row r="356" spans="45:45" ht="11.25" x14ac:dyDescent="0.15">
      <c r="AS356" s="19"/>
    </row>
    <row r="357" spans="45:45" ht="11.25" x14ac:dyDescent="0.15">
      <c r="AS357" s="19"/>
    </row>
    <row r="358" spans="45:45" ht="11.25" x14ac:dyDescent="0.15">
      <c r="AS358" s="19"/>
    </row>
    <row r="359" spans="45:45" ht="11.25" x14ac:dyDescent="0.15">
      <c r="AS359" s="19"/>
    </row>
    <row r="360" spans="45:45" ht="11.25" x14ac:dyDescent="0.15">
      <c r="AS360" s="19"/>
    </row>
    <row r="361" spans="45:45" ht="11.25" x14ac:dyDescent="0.15">
      <c r="AS361" s="19"/>
    </row>
    <row r="362" spans="45:45" ht="11.25" x14ac:dyDescent="0.15">
      <c r="AS362" s="19"/>
    </row>
    <row r="363" spans="45:45" ht="11.25" x14ac:dyDescent="0.15">
      <c r="AS363" s="19"/>
    </row>
    <row r="364" spans="45:45" ht="11.25" x14ac:dyDescent="0.15">
      <c r="AS364" s="19"/>
    </row>
    <row r="365" spans="45:45" ht="11.25" x14ac:dyDescent="0.15">
      <c r="AS365" s="19"/>
    </row>
    <row r="366" spans="45:45" ht="11.25" x14ac:dyDescent="0.15">
      <c r="AS366" s="19"/>
    </row>
    <row r="367" spans="45:45" ht="11.25" x14ac:dyDescent="0.15">
      <c r="AS367" s="19"/>
    </row>
    <row r="368" spans="45:45" ht="11.25" x14ac:dyDescent="0.15">
      <c r="AS368" s="19"/>
    </row>
    <row r="369" spans="45:45" ht="11.25" x14ac:dyDescent="0.15">
      <c r="AS369" s="19"/>
    </row>
    <row r="370" spans="45:45" ht="11.25" x14ac:dyDescent="0.15">
      <c r="AS370" s="19"/>
    </row>
    <row r="371" spans="45:45" ht="11.25" x14ac:dyDescent="0.15">
      <c r="AS371" s="19"/>
    </row>
    <row r="372" spans="45:45" ht="11.25" x14ac:dyDescent="0.15">
      <c r="AS372" s="19"/>
    </row>
    <row r="373" spans="45:45" ht="11.25" x14ac:dyDescent="0.15">
      <c r="AS373" s="19"/>
    </row>
    <row r="374" spans="45:45" ht="11.25" x14ac:dyDescent="0.15">
      <c r="AS374" s="19"/>
    </row>
    <row r="375" spans="45:45" ht="11.25" x14ac:dyDescent="0.15">
      <c r="AS375" s="19"/>
    </row>
    <row r="376" spans="45:45" ht="11.25" x14ac:dyDescent="0.15">
      <c r="AS376" s="19"/>
    </row>
    <row r="377" spans="45:45" ht="11.25" x14ac:dyDescent="0.15">
      <c r="AS377" s="19"/>
    </row>
    <row r="378" spans="45:45" ht="11.25" x14ac:dyDescent="0.15">
      <c r="AS378" s="19"/>
    </row>
    <row r="379" spans="45:45" ht="11.25" x14ac:dyDescent="0.15">
      <c r="AS379" s="19"/>
    </row>
    <row r="380" spans="45:45" ht="11.25" x14ac:dyDescent="0.15">
      <c r="AS380" s="19"/>
    </row>
    <row r="381" spans="45:45" ht="11.25" x14ac:dyDescent="0.15">
      <c r="AS381" s="19"/>
    </row>
    <row r="382" spans="45:45" ht="11.25" x14ac:dyDescent="0.15">
      <c r="AS382" s="19"/>
    </row>
    <row r="383" spans="45:45" ht="11.25" x14ac:dyDescent="0.15">
      <c r="AS383" s="19"/>
    </row>
    <row r="384" spans="45:45" ht="11.25" x14ac:dyDescent="0.15">
      <c r="AS384" s="19"/>
    </row>
    <row r="385" spans="45:45" ht="11.25" x14ac:dyDescent="0.15">
      <c r="AS385" s="19"/>
    </row>
    <row r="386" spans="45:45" ht="11.25" x14ac:dyDescent="0.15">
      <c r="AS386" s="19"/>
    </row>
    <row r="387" spans="45:45" ht="11.25" x14ac:dyDescent="0.15">
      <c r="AS387" s="19"/>
    </row>
    <row r="388" spans="45:45" ht="11.25" x14ac:dyDescent="0.15">
      <c r="AS388" s="19"/>
    </row>
    <row r="389" spans="45:45" ht="11.25" x14ac:dyDescent="0.15">
      <c r="AS389" s="19"/>
    </row>
    <row r="390" spans="45:45" ht="11.25" x14ac:dyDescent="0.15">
      <c r="AS390" s="19"/>
    </row>
    <row r="391" spans="45:45" ht="11.25" x14ac:dyDescent="0.15">
      <c r="AS391" s="19"/>
    </row>
    <row r="392" spans="45:45" ht="11.25" x14ac:dyDescent="0.15">
      <c r="AS392" s="19"/>
    </row>
    <row r="393" spans="45:45" ht="11.25" x14ac:dyDescent="0.15">
      <c r="AS393" s="19"/>
    </row>
    <row r="394" spans="45:45" ht="11.25" x14ac:dyDescent="0.15">
      <c r="AS394" s="19"/>
    </row>
    <row r="395" spans="45:45" ht="11.25" x14ac:dyDescent="0.15">
      <c r="AS395" s="19"/>
    </row>
    <row r="396" spans="45:45" ht="11.25" x14ac:dyDescent="0.15">
      <c r="AS396" s="19"/>
    </row>
    <row r="397" spans="45:45" ht="11.25" x14ac:dyDescent="0.15">
      <c r="AS397" s="19"/>
    </row>
    <row r="398" spans="45:45" ht="11.25" x14ac:dyDescent="0.15">
      <c r="AS398" s="19"/>
    </row>
    <row r="399" spans="45:45" ht="11.25" x14ac:dyDescent="0.15">
      <c r="AS399" s="19"/>
    </row>
    <row r="400" spans="45:45" ht="11.25" x14ac:dyDescent="0.15">
      <c r="AS400" s="19"/>
    </row>
    <row r="401" spans="45:45" ht="11.25" x14ac:dyDescent="0.15">
      <c r="AS401" s="19"/>
    </row>
    <row r="402" spans="45:45" ht="11.25" x14ac:dyDescent="0.15">
      <c r="AS402" s="19"/>
    </row>
    <row r="403" spans="45:45" ht="11.25" x14ac:dyDescent="0.15">
      <c r="AS403" s="19"/>
    </row>
    <row r="404" spans="45:45" ht="11.25" x14ac:dyDescent="0.15">
      <c r="AS404" s="19"/>
    </row>
    <row r="405" spans="45:45" ht="11.25" x14ac:dyDescent="0.15">
      <c r="AS405" s="19"/>
    </row>
    <row r="406" spans="45:45" ht="11.25" x14ac:dyDescent="0.15">
      <c r="AS406" s="19"/>
    </row>
    <row r="407" spans="45:45" ht="11.25" x14ac:dyDescent="0.15">
      <c r="AS407" s="19"/>
    </row>
    <row r="408" spans="45:45" ht="11.25" x14ac:dyDescent="0.15">
      <c r="AS408" s="19"/>
    </row>
    <row r="409" spans="45:45" ht="11.25" x14ac:dyDescent="0.15">
      <c r="AS409" s="19"/>
    </row>
    <row r="410" spans="45:45" ht="11.25" x14ac:dyDescent="0.15">
      <c r="AS410" s="19"/>
    </row>
    <row r="411" spans="45:45" ht="11.25" x14ac:dyDescent="0.15">
      <c r="AS411" s="19"/>
    </row>
    <row r="412" spans="45:45" ht="11.25" x14ac:dyDescent="0.15">
      <c r="AS412" s="19"/>
    </row>
    <row r="413" spans="45:45" ht="11.25" x14ac:dyDescent="0.15">
      <c r="AS413" s="19"/>
    </row>
    <row r="414" spans="45:45" ht="11.25" x14ac:dyDescent="0.15">
      <c r="AS414" s="19"/>
    </row>
    <row r="415" spans="45:45" ht="11.25" x14ac:dyDescent="0.15">
      <c r="AS415" s="19"/>
    </row>
    <row r="416" spans="45:45" ht="11.25" x14ac:dyDescent="0.15">
      <c r="AS416" s="19"/>
    </row>
  </sheetData>
  <autoFilter ref="A1:AS260"/>
  <mergeCells count="43">
    <mergeCell ref="AR2:AR6"/>
    <mergeCell ref="L3:M3"/>
    <mergeCell ref="N3:U3"/>
    <mergeCell ref="V3:V5"/>
    <mergeCell ref="W3:W5"/>
    <mergeCell ref="X3:X5"/>
    <mergeCell ref="AO4:AO5"/>
    <mergeCell ref="AP4:AP5"/>
    <mergeCell ref="Y3:Y5"/>
    <mergeCell ref="R4:R5"/>
    <mergeCell ref="T4:T5"/>
    <mergeCell ref="U4:U5"/>
    <mergeCell ref="AB4:AB5"/>
    <mergeCell ref="L2:Y2"/>
    <mergeCell ref="Z3:AD3"/>
    <mergeCell ref="AC4:AC5"/>
    <mergeCell ref="AA4:AA5"/>
    <mergeCell ref="Z2:AQ2"/>
    <mergeCell ref="AF3:AQ3"/>
    <mergeCell ref="L4:L5"/>
    <mergeCell ref="M4:M5"/>
    <mergeCell ref="AM4:AM5"/>
    <mergeCell ref="AN4:AN5"/>
    <mergeCell ref="AG4:AG5"/>
    <mergeCell ref="AH4:AL4"/>
    <mergeCell ref="AD4:AD5"/>
    <mergeCell ref="AF4:AF5"/>
    <mergeCell ref="Q4:Q5"/>
    <mergeCell ref="N4:N5"/>
    <mergeCell ref="P4:P5"/>
    <mergeCell ref="A2:A5"/>
    <mergeCell ref="B2:B5"/>
    <mergeCell ref="C2:C5"/>
    <mergeCell ref="E2:E5"/>
    <mergeCell ref="Z4:Z5"/>
    <mergeCell ref="D2:D5"/>
    <mergeCell ref="K2:K5"/>
    <mergeCell ref="F2:F5"/>
    <mergeCell ref="G2:J3"/>
    <mergeCell ref="G4:G5"/>
    <mergeCell ref="H4:H5"/>
    <mergeCell ref="I4:I5"/>
    <mergeCell ref="J4:J5"/>
  </mergeCells>
  <phoneticPr fontId="1"/>
  <printOptions horizontalCentered="1"/>
  <pageMargins left="0.78740157480314965" right="0.78740157480314965" top="0.39370078740157483" bottom="0.98425196850393704" header="0" footer="0"/>
  <pageSetup paperSize="8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総括表</vt:lpstr>
      <vt:lpstr>総括表!Print_Area</vt:lpstr>
      <vt:lpstr>総括表!Print_Titles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総合企画部　地域振興室市町村課</dc:creator>
  <cp:lastModifiedBy>佐々木＿啓太</cp:lastModifiedBy>
  <cp:lastPrinted>2022-01-23T05:29:11Z</cp:lastPrinted>
  <dcterms:created xsi:type="dcterms:W3CDTF">2006-08-23T04:21:31Z</dcterms:created>
  <dcterms:modified xsi:type="dcterms:W3CDTF">2022-03-02T11:18:55Z</dcterms:modified>
</cp:coreProperties>
</file>