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910" windowWidth="19245" windowHeight="6060" tabRatio="601" activeTab="0"/>
  </bookViews>
  <sheets>
    <sheet name="Sheet1" sheetId="1" r:id="rId1"/>
  </sheets>
  <definedNames>
    <definedName name="_xlnm.Print_Area" localSheetId="0">'Sheet1'!$B$1:$T$14</definedName>
    <definedName name="_xlnm.Print_Titles" localSheetId="0">'Sheet1'!$1:$4</definedName>
  </definedNames>
  <calcPr fullCalcOnLoad="1"/>
</workbook>
</file>

<file path=xl/comments1.xml><?xml version="1.0" encoding="utf-8"?>
<comments xmlns="http://schemas.openxmlformats.org/spreadsheetml/2006/main">
  <authors>
    <author>Administrator</author>
  </authors>
  <commentList>
    <comment ref="B10" authorId="0">
      <text>
        <r>
          <rPr>
            <sz val="9"/>
            <rFont val="ＭＳ Ｐゴシック"/>
            <family val="3"/>
          </rPr>
          <t xml:space="preserve">
</t>
        </r>
        <r>
          <rPr>
            <b/>
            <sz val="20"/>
            <rFont val="ＭＳ Ｐゴシック"/>
            <family val="3"/>
          </rPr>
          <t>追加</t>
        </r>
        <r>
          <rPr>
            <sz val="9"/>
            <rFont val="ＭＳ Ｐゴシック"/>
            <family val="3"/>
          </rPr>
          <t xml:space="preserve">
</t>
        </r>
      </text>
    </comment>
  </commentList>
</comments>
</file>

<file path=xl/sharedStrings.xml><?xml version="1.0" encoding="utf-8"?>
<sst xmlns="http://schemas.openxmlformats.org/spreadsheetml/2006/main" count="110" uniqueCount="85">
  <si>
    <t>農林水産</t>
  </si>
  <si>
    <t>その他</t>
  </si>
  <si>
    <t>体験</t>
  </si>
  <si>
    <t>種類</t>
  </si>
  <si>
    <t>業種</t>
  </si>
  <si>
    <t>産業遺構</t>
  </si>
  <si>
    <t>体験又は見学</t>
  </si>
  <si>
    <t>見学</t>
  </si>
  <si>
    <t>○</t>
  </si>
  <si>
    <t>マスコミ</t>
  </si>
  <si>
    <t>製造業</t>
  </si>
  <si>
    <t>食品製造業</t>
  </si>
  <si>
    <t>食品加工</t>
  </si>
  <si>
    <t>見学体験</t>
  </si>
  <si>
    <t>○</t>
  </si>
  <si>
    <t>別海町農漁村加工体験施設</t>
  </si>
  <si>
    <t>http://betsukai-milk.com</t>
  </si>
  <si>
    <t>別海町別海１３２－２</t>
  </si>
  <si>
    <t>0153-75-2392</t>
  </si>
  <si>
    <t>0153-75-2392</t>
  </si>
  <si>
    <t>パン・ピザ・クッキー・ハム・ソーセージ等の加工体験ができる。</t>
  </si>
  <si>
    <t>別海町酪農工場</t>
  </si>
  <si>
    <t>0153-75-2160</t>
  </si>
  <si>
    <t>乳製品の製造工程を見学できる。また、チーズ・バター・アイスの製造体験ができる。</t>
  </si>
  <si>
    <t>中標津町畜産食品加工研修センター</t>
  </si>
  <si>
    <t>中標津町字計根別２８１</t>
  </si>
  <si>
    <t>中標津の新鮮な牛乳と牛肉を原材料に、バター・チーズ・ソーセージなどの加工体験ができる。</t>
  </si>
  <si>
    <t>雪印メグミルク（株）なかしべつ工場</t>
  </si>
  <si>
    <t>中標津町丸山２丁目９番地</t>
  </si>
  <si>
    <t>標津漁業協同組合産地加工センター</t>
  </si>
  <si>
    <t>http://www.sake.or.jp</t>
  </si>
  <si>
    <t>標津町北５条東１丁目２－１</t>
  </si>
  <si>
    <t>01538-2-1188</t>
  </si>
  <si>
    <t>鮭・ホタテなどの水産加工品の生産工程の見学ができる（９～１０月、修学旅行・団体に限る）。</t>
  </si>
  <si>
    <t>根室振興局計</t>
  </si>
  <si>
    <t>○</t>
  </si>
  <si>
    <t>0153-78-2216</t>
  </si>
  <si>
    <t>0153-78-2649</t>
  </si>
  <si>
    <t>http://www.meg-snow.com/fun/factory/nakashibetsu.html</t>
  </si>
  <si>
    <t>0153-72-3281</t>
  </si>
  <si>
    <t>0153-72-4590</t>
  </si>
  <si>
    <t>http://betsukai.jp/blog/0002-2/index.php?ID=137</t>
  </si>
  <si>
    <t>http://betsukai.tv/blog/ch1/index.php?ID=290</t>
  </si>
  <si>
    <t>○</t>
  </si>
  <si>
    <t>0153-75-0802</t>
  </si>
  <si>
    <t>別海町鉄道記念公園記念館</t>
  </si>
  <si>
    <t>0153-77-3094</t>
  </si>
  <si>
    <t>北方領土展望塔</t>
  </si>
  <si>
    <t>0153-86-2449</t>
  </si>
  <si>
    <t>http://www.hokkaido-michinoeki.jp/michinoeki/3099/</t>
  </si>
  <si>
    <t>別海町別海宮舞町３０</t>
  </si>
  <si>
    <t>別海町西春別駅前西町２７１</t>
  </si>
  <si>
    <t>別海町尾岱沼５－２７</t>
  </si>
  <si>
    <t>生産工程</t>
  </si>
  <si>
    <t>産業観光施設一覧【根室の地域】（平成２９年５月１日現在）</t>
  </si>
  <si>
    <t>別海　1</t>
  </si>
  <si>
    <t>別海　2</t>
  </si>
  <si>
    <t>別海　3</t>
  </si>
  <si>
    <t>別海　4</t>
  </si>
  <si>
    <t>別海　5</t>
  </si>
  <si>
    <t>中標津　1</t>
  </si>
  <si>
    <t>中標津　2</t>
  </si>
  <si>
    <t>標津　1</t>
  </si>
  <si>
    <t>http://www.nakashibetsu.jp/shisetsu_koutsu/shisetsu/sonota/chikusankakoukensyu/</t>
  </si>
  <si>
    <t>別海町郷土資料館・加賀家文書館・豊原分館</t>
  </si>
  <si>
    <t>別海町の歴史や自然をを知ることができ、貴重な資料が見学できる。</t>
  </si>
  <si>
    <t>標津線の資料が確認できる。</t>
  </si>
  <si>
    <t>北方領土の歴史や返還に向けた取り組みなどのパネルが見学できる。</t>
  </si>
  <si>
    <t>別海　6</t>
  </si>
  <si>
    <t>○</t>
  </si>
  <si>
    <t>オシダファーム</t>
  </si>
  <si>
    <t>http://www.skygod.jp/^skygd129/</t>
  </si>
  <si>
    <t>別海町別海２７５－１１</t>
  </si>
  <si>
    <t>0153-75-0523</t>
  </si>
  <si>
    <t>それぞれの要望に合った酪農メニューや引き馬（乗馬）などが体験できる。</t>
  </si>
  <si>
    <t>　番号</t>
  </si>
  <si>
    <t>　施　　設　　名</t>
  </si>
  <si>
    <t>　内　　　　　　容</t>
  </si>
  <si>
    <t>　住　　　所</t>
  </si>
  <si>
    <t>　電話番号</t>
  </si>
  <si>
    <t>　ＦＡＸ番号</t>
  </si>
  <si>
    <t>　ホームページ　ＵＲＬ</t>
  </si>
  <si>
    <t>工芸</t>
  </si>
  <si>
    <t>資料館</t>
  </si>
  <si>
    <t>乳製品の製造工程を見学することができる。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</si>
</sst>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51">
    <font>
      <sz val="11"/>
      <name val="ＭＳ Ｐゴシック"/>
      <family val="3"/>
    </font>
    <font>
      <sz val="6"/>
      <name val="ＭＳ Ｐゴシック"/>
      <family val="3"/>
    </font>
    <font>
      <u val="single"/>
      <sz val="6.6"/>
      <color indexed="36"/>
      <name val="ＭＳ Ｐゴシック"/>
      <family val="3"/>
    </font>
    <font>
      <sz val="9"/>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20"/>
      <color indexed="8"/>
      <name val="ＭＳ Ｐゴシック"/>
      <family val="3"/>
    </font>
    <font>
      <sz val="18"/>
      <color indexed="8"/>
      <name val="ＭＳ Ｐゴシック"/>
      <family val="3"/>
    </font>
    <font>
      <sz val="24"/>
      <color indexed="8"/>
      <name val="ＭＳ Ｐゴシック"/>
      <family val="3"/>
    </font>
    <font>
      <sz val="36"/>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protection/>
    </xf>
    <xf numFmtId="0" fontId="2" fillId="0" borderId="0" applyNumberFormat="0" applyFill="0" applyBorder="0" applyAlignment="0" applyProtection="0"/>
    <xf numFmtId="0" fontId="50" fillId="31" borderId="0" applyNumberFormat="0" applyBorder="0" applyAlignment="0" applyProtection="0"/>
  </cellStyleXfs>
  <cellXfs count="42">
    <xf numFmtId="0" fontId="0" fillId="0" borderId="0" xfId="0"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24" fillId="32" borderId="10" xfId="0" applyFont="1" applyFill="1" applyBorder="1" applyAlignment="1">
      <alignment vertical="center" wrapText="1"/>
    </xf>
    <xf numFmtId="0" fontId="24" fillId="0" borderId="10" xfId="0" applyFont="1" applyFill="1" applyBorder="1" applyAlignment="1">
      <alignment horizontal="left" vertical="top"/>
    </xf>
    <xf numFmtId="0" fontId="24" fillId="0" borderId="10" xfId="0" applyFont="1" applyFill="1" applyBorder="1" applyAlignment="1">
      <alignment horizontal="left" vertical="top" wrapText="1"/>
    </xf>
    <xf numFmtId="0" fontId="25" fillId="33" borderId="11" xfId="0" applyFont="1" applyFill="1" applyBorder="1" applyAlignment="1">
      <alignment horizontal="center" vertical="top" wrapText="1"/>
    </xf>
    <xf numFmtId="0" fontId="25" fillId="33" borderId="10" xfId="0" applyFont="1" applyFill="1" applyBorder="1" applyAlignment="1">
      <alignment horizontal="center" vertical="top" wrapText="1"/>
    </xf>
    <xf numFmtId="0" fontId="23" fillId="0" borderId="0" xfId="0" applyFont="1" applyAlignment="1">
      <alignment horizontal="left" vertical="top"/>
    </xf>
    <xf numFmtId="0" fontId="26" fillId="32" borderId="10"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5" fillId="3" borderId="12"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32" borderId="13" xfId="0" applyFont="1" applyFill="1" applyBorder="1" applyAlignment="1">
      <alignment horizontal="left" vertical="center"/>
    </xf>
    <xf numFmtId="0" fontId="24" fillId="32" borderId="14" xfId="0" applyFont="1" applyFill="1" applyBorder="1" applyAlignment="1">
      <alignment horizontal="left" vertical="center"/>
    </xf>
    <xf numFmtId="0" fontId="24" fillId="32" borderId="15" xfId="0" applyFont="1" applyFill="1" applyBorder="1" applyAlignment="1">
      <alignment horizontal="left" vertical="center"/>
    </xf>
    <xf numFmtId="0" fontId="25" fillId="3" borderId="10" xfId="0" applyFont="1" applyFill="1" applyBorder="1" applyAlignment="1">
      <alignment horizontal="center" vertical="center" wrapText="1"/>
    </xf>
    <xf numFmtId="0" fontId="25" fillId="3" borderId="13" xfId="0" applyFont="1" applyFill="1" applyBorder="1" applyAlignment="1">
      <alignment horizontal="center" vertical="center" wrapText="1"/>
    </xf>
    <xf numFmtId="0" fontId="25" fillId="3" borderId="14"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4" fillId="3" borderId="13"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0" borderId="13" xfId="0" applyFont="1" applyFill="1" applyBorder="1" applyAlignment="1">
      <alignment horizontal="left" vertical="top" wrapText="1"/>
    </xf>
    <xf numFmtId="0" fontId="24" fillId="0" borderId="15" xfId="0" applyFont="1" applyFill="1" applyBorder="1" applyAlignment="1">
      <alignment horizontal="left" vertical="top" wrapText="1"/>
    </xf>
    <xf numFmtId="0" fontId="24" fillId="0" borderId="13" xfId="43" applyFont="1" applyBorder="1" applyAlignment="1" applyProtection="1">
      <alignment horizontal="left" vertical="top" wrapText="1" shrinkToFit="1"/>
      <protection/>
    </xf>
    <xf numFmtId="0" fontId="24" fillId="0" borderId="15" xfId="43" applyFont="1" applyBorder="1" applyAlignment="1" applyProtection="1">
      <alignment horizontal="left" vertical="top" wrapText="1" shrinkToFit="1"/>
      <protection/>
    </xf>
    <xf numFmtId="0" fontId="24" fillId="0" borderId="13" xfId="43" applyFont="1" applyFill="1" applyBorder="1" applyAlignment="1" applyProtection="1">
      <alignment horizontal="left" vertical="top" wrapText="1"/>
      <protection/>
    </xf>
    <xf numFmtId="0" fontId="24" fillId="0" borderId="15" xfId="43" applyFont="1" applyFill="1" applyBorder="1" applyAlignment="1" applyProtection="1">
      <alignment horizontal="left" vertical="top" wrapText="1"/>
      <protection/>
    </xf>
    <xf numFmtId="0" fontId="24" fillId="0" borderId="13" xfId="0" applyFont="1" applyBorder="1" applyAlignment="1">
      <alignment horizontal="left" vertical="top" wrapText="1"/>
    </xf>
    <xf numFmtId="0" fontId="24" fillId="0" borderId="15" xfId="0" applyFont="1" applyBorder="1" applyAlignment="1">
      <alignment horizontal="left" vertical="top" wrapText="1"/>
    </xf>
    <xf numFmtId="0" fontId="24" fillId="32" borderId="13" xfId="0" applyFont="1" applyFill="1" applyBorder="1" applyAlignment="1">
      <alignment horizontal="left" vertical="center" wrapText="1"/>
    </xf>
    <xf numFmtId="0" fontId="24" fillId="32" borderId="15" xfId="0" applyFont="1" applyFill="1" applyBorder="1" applyAlignment="1">
      <alignment horizontal="left" vertical="center" wrapText="1"/>
    </xf>
    <xf numFmtId="0" fontId="27" fillId="0" borderId="0" xfId="0" applyFont="1" applyAlignment="1">
      <alignment/>
    </xf>
    <xf numFmtId="0" fontId="5" fillId="0" borderId="0" xfId="0" applyFont="1" applyAlignment="1">
      <alignment horizontal="center" wrapText="1"/>
    </xf>
    <xf numFmtId="0" fontId="5" fillId="0" borderId="0" xfId="0" applyFont="1" applyAlignment="1">
      <alignment wrapText="1"/>
    </xf>
    <xf numFmtId="0" fontId="25" fillId="0" borderId="0" xfId="0" applyFont="1" applyAlignment="1">
      <alignment wrapText="1"/>
    </xf>
    <xf numFmtId="0" fontId="5" fillId="0" borderId="0" xfId="0" applyFont="1" applyAlignment="1">
      <alignment/>
    </xf>
    <xf numFmtId="0" fontId="5" fillId="0" borderId="0" xfId="0" applyFont="1" applyAlignment="1">
      <alignment horizontal="left"/>
    </xf>
    <xf numFmtId="0" fontId="25" fillId="0" borderId="0" xfId="0" applyFont="1" applyAlignment="1">
      <alignment horizontal="center" vertical="center" wrapText="1"/>
    </xf>
    <xf numFmtId="0" fontId="24" fillId="0" borderId="0" xfId="0" applyFont="1" applyAlignment="1">
      <alignment horizontal="left" vertical="top"/>
    </xf>
    <xf numFmtId="0" fontId="5" fillId="0" borderId="0" xfId="0" applyFont="1" applyAlignment="1">
      <alignment horizontal="left"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ke.or.jp/" TargetMode="External" /><Relationship Id="rId2" Type="http://schemas.openxmlformats.org/officeDocument/2006/relationships/hyperlink" Target="http://www.meg-snow.com/fun/factory/nakashibetsu.html" TargetMode="External" /><Relationship Id="rId3" Type="http://schemas.openxmlformats.org/officeDocument/2006/relationships/hyperlink" Target="http://betsukai.jp/blog/0002-2/index.php?ID=137" TargetMode="External" /><Relationship Id="rId4" Type="http://schemas.openxmlformats.org/officeDocument/2006/relationships/hyperlink" Target="http://betsukai.tv/blog/ch1/index.php?ID=290" TargetMode="External" /><Relationship Id="rId5" Type="http://schemas.openxmlformats.org/officeDocument/2006/relationships/hyperlink" Target="http://www.hokkaido-michinoeki.jp/michinoeki/3099/"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1"/>
  <sheetViews>
    <sheetView showGridLines="0" tabSelected="1" zoomScale="50" zoomScaleNormal="50" zoomScaleSheetLayoutView="50" workbookViewId="0" topLeftCell="A1">
      <selection activeCell="N6" sqref="N6"/>
    </sheetView>
  </sheetViews>
  <sheetFormatPr defaultColWidth="9.00390625" defaultRowHeight="13.5"/>
  <cols>
    <col min="1" max="1" width="9.00390625" style="2" customWidth="1"/>
    <col min="2" max="2" width="16.25390625" style="37" customWidth="1"/>
    <col min="3" max="3" width="4.625" style="34" customWidth="1"/>
    <col min="4" max="4" width="4.75390625" style="35" customWidth="1"/>
    <col min="5" max="5" width="8.625" style="36" customWidth="1"/>
    <col min="6" max="9" width="4.75390625" style="37" customWidth="1"/>
    <col min="10" max="10" width="5.625" style="37" customWidth="1"/>
    <col min="11" max="11" width="4.875" style="37" customWidth="1"/>
    <col min="12" max="13" width="4.75390625" style="37" customWidth="1"/>
    <col min="14" max="14" width="62.50390625" style="35" customWidth="1"/>
    <col min="15" max="15" width="81.125" style="35" customWidth="1"/>
    <col min="16" max="16" width="37.375" style="35" customWidth="1"/>
    <col min="17" max="18" width="23.125" style="35" customWidth="1"/>
    <col min="19" max="19" width="12.50390625" style="38" customWidth="1"/>
    <col min="20" max="20" width="56.00390625" style="38" customWidth="1"/>
    <col min="21" max="16384" width="9.00390625" style="37" customWidth="1"/>
  </cols>
  <sheetData>
    <row r="1" ht="42">
      <c r="B1" s="33" t="s">
        <v>54</v>
      </c>
    </row>
    <row r="2" ht="18.75" customHeight="1"/>
    <row r="3" spans="1:20" s="39" customFormat="1" ht="24.75" customHeight="1">
      <c r="A3" s="1"/>
      <c r="B3" s="10" t="s">
        <v>75</v>
      </c>
      <c r="C3" s="17" t="s">
        <v>3</v>
      </c>
      <c r="D3" s="17"/>
      <c r="E3" s="12" t="s">
        <v>6</v>
      </c>
      <c r="F3" s="18" t="s">
        <v>4</v>
      </c>
      <c r="G3" s="19"/>
      <c r="H3" s="19"/>
      <c r="I3" s="19"/>
      <c r="J3" s="19"/>
      <c r="K3" s="19"/>
      <c r="L3" s="19"/>
      <c r="M3" s="20"/>
      <c r="N3" s="10" t="s">
        <v>76</v>
      </c>
      <c r="O3" s="10" t="s">
        <v>77</v>
      </c>
      <c r="P3" s="10" t="s">
        <v>78</v>
      </c>
      <c r="Q3" s="10" t="s">
        <v>79</v>
      </c>
      <c r="R3" s="10" t="s">
        <v>80</v>
      </c>
      <c r="S3" s="21" t="s">
        <v>81</v>
      </c>
      <c r="T3" s="22"/>
    </row>
    <row r="4" spans="2:20" ht="107.25" customHeight="1">
      <c r="B4" s="11"/>
      <c r="C4" s="6" t="s">
        <v>53</v>
      </c>
      <c r="D4" s="6" t="s">
        <v>5</v>
      </c>
      <c r="E4" s="13"/>
      <c r="F4" s="7" t="s">
        <v>10</v>
      </c>
      <c r="G4" s="7" t="s">
        <v>11</v>
      </c>
      <c r="H4" s="7" t="s">
        <v>12</v>
      </c>
      <c r="I4" s="7" t="s">
        <v>82</v>
      </c>
      <c r="J4" s="7" t="s">
        <v>83</v>
      </c>
      <c r="K4" s="7" t="s">
        <v>9</v>
      </c>
      <c r="L4" s="7" t="s">
        <v>0</v>
      </c>
      <c r="M4" s="7" t="s">
        <v>1</v>
      </c>
      <c r="N4" s="11"/>
      <c r="O4" s="11"/>
      <c r="P4" s="11"/>
      <c r="Q4" s="11"/>
      <c r="R4" s="11"/>
      <c r="S4" s="21"/>
      <c r="T4" s="22"/>
    </row>
    <row r="5" spans="1:20" s="40" customFormat="1" ht="94.5" customHeight="1">
      <c r="A5" s="8">
        <v>1</v>
      </c>
      <c r="B5" s="4" t="s">
        <v>55</v>
      </c>
      <c r="C5" s="4" t="s">
        <v>14</v>
      </c>
      <c r="D5" s="4"/>
      <c r="E5" s="5" t="s">
        <v>2</v>
      </c>
      <c r="F5" s="4"/>
      <c r="G5" s="4"/>
      <c r="H5" s="4" t="s">
        <v>14</v>
      </c>
      <c r="I5" s="4"/>
      <c r="J5" s="4"/>
      <c r="K5" s="4"/>
      <c r="L5" s="4"/>
      <c r="M5" s="4"/>
      <c r="N5" s="5" t="s">
        <v>15</v>
      </c>
      <c r="O5" s="5" t="s">
        <v>20</v>
      </c>
      <c r="P5" s="5" t="s">
        <v>17</v>
      </c>
      <c r="Q5" s="5" t="s">
        <v>22</v>
      </c>
      <c r="R5" s="5" t="s">
        <v>18</v>
      </c>
      <c r="S5" s="23" t="s">
        <v>16</v>
      </c>
      <c r="T5" s="24"/>
    </row>
    <row r="6" spans="1:20" s="40" customFormat="1" ht="94.5" customHeight="1">
      <c r="A6" s="8">
        <v>2</v>
      </c>
      <c r="B6" s="4" t="s">
        <v>56</v>
      </c>
      <c r="C6" s="4" t="s">
        <v>14</v>
      </c>
      <c r="D6" s="4"/>
      <c r="E6" s="5" t="s">
        <v>13</v>
      </c>
      <c r="F6" s="4"/>
      <c r="G6" s="4" t="s">
        <v>14</v>
      </c>
      <c r="H6" s="4" t="s">
        <v>14</v>
      </c>
      <c r="I6" s="4"/>
      <c r="J6" s="4"/>
      <c r="K6" s="4"/>
      <c r="L6" s="4"/>
      <c r="M6" s="4"/>
      <c r="N6" s="5" t="s">
        <v>21</v>
      </c>
      <c r="O6" s="5" t="s">
        <v>23</v>
      </c>
      <c r="P6" s="5" t="s">
        <v>17</v>
      </c>
      <c r="Q6" s="5" t="s">
        <v>22</v>
      </c>
      <c r="R6" s="5" t="s">
        <v>19</v>
      </c>
      <c r="S6" s="23" t="s">
        <v>16</v>
      </c>
      <c r="T6" s="24"/>
    </row>
    <row r="7" spans="1:20" s="40" customFormat="1" ht="94.5" customHeight="1">
      <c r="A7" s="8">
        <v>3</v>
      </c>
      <c r="B7" s="4" t="s">
        <v>57</v>
      </c>
      <c r="C7" s="4"/>
      <c r="D7" s="4" t="s">
        <v>43</v>
      </c>
      <c r="E7" s="5" t="s">
        <v>7</v>
      </c>
      <c r="F7" s="4"/>
      <c r="G7" s="4"/>
      <c r="H7" s="4"/>
      <c r="I7" s="4"/>
      <c r="J7" s="4"/>
      <c r="K7" s="4"/>
      <c r="L7" s="4"/>
      <c r="M7" s="4" t="s">
        <v>43</v>
      </c>
      <c r="N7" s="5" t="s">
        <v>64</v>
      </c>
      <c r="O7" s="5" t="s">
        <v>65</v>
      </c>
      <c r="P7" s="5" t="s">
        <v>50</v>
      </c>
      <c r="Q7" s="5" t="s">
        <v>44</v>
      </c>
      <c r="R7" s="5" t="s">
        <v>44</v>
      </c>
      <c r="S7" s="25" t="s">
        <v>41</v>
      </c>
      <c r="T7" s="26"/>
    </row>
    <row r="8" spans="1:20" s="40" customFormat="1" ht="94.5" customHeight="1">
      <c r="A8" s="8">
        <v>4</v>
      </c>
      <c r="B8" s="4" t="s">
        <v>58</v>
      </c>
      <c r="C8" s="4"/>
      <c r="D8" s="4" t="s">
        <v>43</v>
      </c>
      <c r="E8" s="5" t="s">
        <v>7</v>
      </c>
      <c r="F8" s="4"/>
      <c r="G8" s="4"/>
      <c r="H8" s="4"/>
      <c r="I8" s="4"/>
      <c r="J8" s="4"/>
      <c r="K8" s="4"/>
      <c r="L8" s="4"/>
      <c r="M8" s="4" t="s">
        <v>43</v>
      </c>
      <c r="N8" s="5" t="s">
        <v>45</v>
      </c>
      <c r="O8" s="5" t="s">
        <v>66</v>
      </c>
      <c r="P8" s="5" t="s">
        <v>51</v>
      </c>
      <c r="Q8" s="5" t="s">
        <v>46</v>
      </c>
      <c r="R8" s="5"/>
      <c r="S8" s="27" t="s">
        <v>42</v>
      </c>
      <c r="T8" s="28"/>
    </row>
    <row r="9" spans="1:20" s="40" customFormat="1" ht="94.5" customHeight="1">
      <c r="A9" s="8">
        <v>5</v>
      </c>
      <c r="B9" s="4" t="s">
        <v>59</v>
      </c>
      <c r="C9" s="4"/>
      <c r="D9" s="4" t="s">
        <v>8</v>
      </c>
      <c r="E9" s="5" t="s">
        <v>7</v>
      </c>
      <c r="F9" s="4"/>
      <c r="G9" s="4"/>
      <c r="H9" s="4"/>
      <c r="I9" s="4"/>
      <c r="J9" s="4"/>
      <c r="K9" s="4"/>
      <c r="L9" s="4"/>
      <c r="M9" s="4" t="s">
        <v>8</v>
      </c>
      <c r="N9" s="5" t="s">
        <v>47</v>
      </c>
      <c r="O9" s="5" t="s">
        <v>67</v>
      </c>
      <c r="P9" s="5" t="s">
        <v>52</v>
      </c>
      <c r="Q9" s="5" t="s">
        <v>48</v>
      </c>
      <c r="R9" s="5"/>
      <c r="S9" s="27" t="s">
        <v>49</v>
      </c>
      <c r="T9" s="28"/>
    </row>
    <row r="10" spans="1:20" s="40" customFormat="1" ht="94.5" customHeight="1">
      <c r="A10" s="8">
        <v>6</v>
      </c>
      <c r="B10" s="4" t="s">
        <v>68</v>
      </c>
      <c r="C10" s="5" t="s">
        <v>69</v>
      </c>
      <c r="D10" s="5"/>
      <c r="E10" s="5" t="s">
        <v>2</v>
      </c>
      <c r="F10" s="4"/>
      <c r="G10" s="4"/>
      <c r="H10" s="4"/>
      <c r="I10" s="4"/>
      <c r="J10" s="4"/>
      <c r="K10" s="4"/>
      <c r="L10" s="4" t="s">
        <v>8</v>
      </c>
      <c r="M10" s="4"/>
      <c r="N10" s="5" t="s">
        <v>70</v>
      </c>
      <c r="O10" s="5" t="s">
        <v>74</v>
      </c>
      <c r="P10" s="5" t="s">
        <v>72</v>
      </c>
      <c r="Q10" s="5" t="s">
        <v>73</v>
      </c>
      <c r="R10" s="5" t="s">
        <v>73</v>
      </c>
      <c r="S10" s="23" t="s">
        <v>71</v>
      </c>
      <c r="T10" s="24"/>
    </row>
    <row r="11" spans="1:20" s="40" customFormat="1" ht="94.5" customHeight="1">
      <c r="A11" s="8">
        <v>7</v>
      </c>
      <c r="B11" s="4" t="s">
        <v>60</v>
      </c>
      <c r="C11" s="4" t="s">
        <v>35</v>
      </c>
      <c r="D11" s="4"/>
      <c r="E11" s="5" t="s">
        <v>2</v>
      </c>
      <c r="F11" s="4"/>
      <c r="G11" s="4"/>
      <c r="H11" s="4" t="s">
        <v>35</v>
      </c>
      <c r="I11" s="4"/>
      <c r="J11" s="4"/>
      <c r="K11" s="4"/>
      <c r="L11" s="4"/>
      <c r="M11" s="4"/>
      <c r="N11" s="5" t="s">
        <v>24</v>
      </c>
      <c r="O11" s="5" t="s">
        <v>26</v>
      </c>
      <c r="P11" s="5" t="s">
        <v>25</v>
      </c>
      <c r="Q11" s="5" t="s">
        <v>36</v>
      </c>
      <c r="R11" s="5" t="s">
        <v>37</v>
      </c>
      <c r="S11" s="23" t="s">
        <v>63</v>
      </c>
      <c r="T11" s="24"/>
    </row>
    <row r="12" spans="1:20" s="40" customFormat="1" ht="94.5" customHeight="1">
      <c r="A12" s="8">
        <v>8</v>
      </c>
      <c r="B12" s="4" t="s">
        <v>61</v>
      </c>
      <c r="C12" s="4" t="s">
        <v>35</v>
      </c>
      <c r="D12" s="4"/>
      <c r="E12" s="5" t="s">
        <v>7</v>
      </c>
      <c r="F12" s="4"/>
      <c r="G12" s="4" t="s">
        <v>35</v>
      </c>
      <c r="H12" s="4"/>
      <c r="I12" s="4"/>
      <c r="J12" s="4"/>
      <c r="K12" s="4"/>
      <c r="L12" s="4"/>
      <c r="M12" s="4"/>
      <c r="N12" s="5" t="s">
        <v>27</v>
      </c>
      <c r="O12" s="5" t="s">
        <v>84</v>
      </c>
      <c r="P12" s="5" t="s">
        <v>28</v>
      </c>
      <c r="Q12" s="5" t="s">
        <v>39</v>
      </c>
      <c r="R12" s="5" t="s">
        <v>40</v>
      </c>
      <c r="S12" s="29" t="s">
        <v>38</v>
      </c>
      <c r="T12" s="30"/>
    </row>
    <row r="13" spans="1:20" s="40" customFormat="1" ht="94.5" customHeight="1">
      <c r="A13" s="8">
        <v>9</v>
      </c>
      <c r="B13" s="4" t="s">
        <v>62</v>
      </c>
      <c r="C13" s="4" t="s">
        <v>14</v>
      </c>
      <c r="D13" s="4"/>
      <c r="E13" s="5" t="s">
        <v>7</v>
      </c>
      <c r="F13" s="4"/>
      <c r="G13" s="4" t="s">
        <v>14</v>
      </c>
      <c r="H13" s="4"/>
      <c r="I13" s="4"/>
      <c r="J13" s="4"/>
      <c r="K13" s="4"/>
      <c r="L13" s="4"/>
      <c r="M13" s="4"/>
      <c r="N13" s="5" t="s">
        <v>29</v>
      </c>
      <c r="O13" s="5" t="s">
        <v>33</v>
      </c>
      <c r="P13" s="5" t="s">
        <v>31</v>
      </c>
      <c r="Q13" s="5" t="s">
        <v>32</v>
      </c>
      <c r="R13" s="5"/>
      <c r="S13" s="27" t="s">
        <v>30</v>
      </c>
      <c r="T13" s="28"/>
    </row>
    <row r="14" spans="2:20" ht="28.5">
      <c r="B14" s="14" t="s">
        <v>34</v>
      </c>
      <c r="C14" s="15"/>
      <c r="D14" s="15"/>
      <c r="E14" s="15"/>
      <c r="F14" s="15"/>
      <c r="G14" s="15"/>
      <c r="H14" s="15"/>
      <c r="I14" s="15"/>
      <c r="J14" s="15"/>
      <c r="K14" s="15"/>
      <c r="L14" s="15"/>
      <c r="M14" s="16"/>
      <c r="N14" s="9">
        <f>COUNTA(N5:N13)</f>
        <v>9</v>
      </c>
      <c r="O14" s="3"/>
      <c r="P14" s="3"/>
      <c r="Q14" s="3"/>
      <c r="R14" s="3"/>
      <c r="S14" s="31"/>
      <c r="T14" s="32"/>
    </row>
    <row r="15" ht="21">
      <c r="T15" s="41"/>
    </row>
    <row r="211" ht="21.75">
      <c r="N211" s="35"/>
    </row>
  </sheetData>
  <sheetProtection/>
  <mergeCells count="21">
    <mergeCell ref="S9:T9"/>
    <mergeCell ref="S10:T10"/>
    <mergeCell ref="S11:T11"/>
    <mergeCell ref="S12:T12"/>
    <mergeCell ref="S13:T13"/>
    <mergeCell ref="S14:T14"/>
    <mergeCell ref="S3:T4"/>
    <mergeCell ref="O3:O4"/>
    <mergeCell ref="S5:T5"/>
    <mergeCell ref="S6:T6"/>
    <mergeCell ref="S7:T7"/>
    <mergeCell ref="S8:T8"/>
    <mergeCell ref="B3:B4"/>
    <mergeCell ref="E3:E4"/>
    <mergeCell ref="B14:M14"/>
    <mergeCell ref="C3:D3"/>
    <mergeCell ref="Q3:Q4"/>
    <mergeCell ref="R3:R4"/>
    <mergeCell ref="N3:N4"/>
    <mergeCell ref="P3:P4"/>
    <mergeCell ref="F3:M3"/>
  </mergeCells>
  <hyperlinks>
    <hyperlink ref="S13" r:id="rId1" display="http://www.sake.or.jp"/>
    <hyperlink ref="S12" r:id="rId2" display="http://www.meg-snow.com/fun/factory/nakashibetsu.html"/>
    <hyperlink ref="S7" r:id="rId3" display="http://betsukai.jp/blog/0002-2/index.php?ID=137"/>
    <hyperlink ref="S8" r:id="rId4" display="http://betsukai.tv/blog/ch1/index.php?ID=290"/>
    <hyperlink ref="S9" r:id="rId5" display="http://www.hokkaido-michinoeki.jp/michinoeki/3099/"/>
  </hyperlinks>
  <printOptions horizontalCentered="1" verticalCentered="1"/>
  <pageMargins left="0.3937007874015748" right="0" top="0.3937007874015748" bottom="0" header="0" footer="0"/>
  <pageSetup blackAndWhite="1" fitToHeight="0" horizontalDpi="600" verticalDpi="600" orientation="portrait" paperSize="9" scale="39" r:id="rId8"/>
  <legacyDrawing r:id="rId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